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nit\Desktop\SLIM_voltage_control\"/>
    </mc:Choice>
  </mc:AlternateContent>
  <xr:revisionPtr revIDLastSave="0" documentId="13_ncr:1_{6F575BE0-0D6C-40CE-9B64-858296B839B4}" xr6:coauthVersionLast="45" xr6:coauthVersionMax="45" xr10:uidLastSave="{00000000-0000-0000-0000-000000000000}"/>
  <bookViews>
    <workbookView xWindow="1470" yWindow="1470" windowWidth="15390" windowHeight="9533" xr2:uid="{00000000-000D-0000-FFFF-FFFF00000000}"/>
  </bookViews>
  <sheets>
    <sheet name="4 V-CM" sheetId="2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21" i="20" l="1"/>
  <c r="K498" i="20" s="1"/>
  <c r="K543" i="20"/>
  <c r="E867" i="20" l="1"/>
  <c r="E866" i="20" s="1"/>
  <c r="E865" i="20" s="1"/>
  <c r="E864" i="20" s="1"/>
  <c r="A787" i="20"/>
  <c r="A785" i="20"/>
  <c r="A784" i="20"/>
  <c r="B780" i="20"/>
  <c r="A537" i="20"/>
  <c r="A534" i="20"/>
  <c r="A535" i="20" s="1"/>
  <c r="C533" i="20"/>
  <c r="F524" i="20" s="1"/>
  <c r="B530" i="20"/>
  <c r="H527" i="20"/>
  <c r="H524" i="20"/>
  <c r="H525" i="20" s="1"/>
  <c r="F523" i="20"/>
  <c r="J522" i="20"/>
  <c r="L522" i="20" s="1"/>
  <c r="F522" i="20"/>
  <c r="L521" i="20"/>
  <c r="H521" i="20"/>
  <c r="H503" i="20"/>
  <c r="H501" i="20"/>
  <c r="J500" i="20"/>
  <c r="H500" i="20"/>
  <c r="L499" i="20"/>
  <c r="L498" i="20"/>
  <c r="H497" i="20"/>
  <c r="XFB377" i="20"/>
  <c r="XFA377" i="20"/>
  <c r="XEX377" i="20"/>
  <c r="XEW377" i="20"/>
  <c r="XET377" i="20"/>
  <c r="XES377" i="20"/>
  <c r="XEP377" i="20"/>
  <c r="XEO377" i="20"/>
  <c r="XEL377" i="20"/>
  <c r="XEK377" i="20"/>
  <c r="XEH377" i="20"/>
  <c r="XEG377" i="20"/>
  <c r="XED377" i="20"/>
  <c r="XEC377" i="20"/>
  <c r="XDZ377" i="20"/>
  <c r="XDY377" i="20"/>
  <c r="XDV377" i="20"/>
  <c r="XDU377" i="20"/>
  <c r="XDR377" i="20"/>
  <c r="XDQ377" i="20"/>
  <c r="XDN377" i="20"/>
  <c r="XDM377" i="20"/>
  <c r="XDJ377" i="20"/>
  <c r="XDI377" i="20"/>
  <c r="XDF377" i="20"/>
  <c r="XDE377" i="20"/>
  <c r="XDB377" i="20"/>
  <c r="XDA377" i="20"/>
  <c r="XCX377" i="20"/>
  <c r="XCW377" i="20"/>
  <c r="XCT377" i="20"/>
  <c r="XCS377" i="20"/>
  <c r="XCP377" i="20"/>
  <c r="XCO377" i="20"/>
  <c r="XCL377" i="20"/>
  <c r="XCK377" i="20"/>
  <c r="XCH377" i="20"/>
  <c r="XCG377" i="20"/>
  <c r="XCD377" i="20"/>
  <c r="XCC377" i="20"/>
  <c r="XBZ377" i="20"/>
  <c r="XBY377" i="20"/>
  <c r="XBV377" i="20"/>
  <c r="XBU377" i="20"/>
  <c r="XBR377" i="20"/>
  <c r="XBQ377" i="20"/>
  <c r="XBN377" i="20"/>
  <c r="XBM377" i="20"/>
  <c r="XBJ377" i="20"/>
  <c r="XBI377" i="20"/>
  <c r="XBF377" i="20"/>
  <c r="XBE377" i="20"/>
  <c r="XBB377" i="20"/>
  <c r="XBA377" i="20"/>
  <c r="XAX377" i="20"/>
  <c r="XAW377" i="20"/>
  <c r="XAT377" i="20"/>
  <c r="XAS377" i="20"/>
  <c r="XAP377" i="20"/>
  <c r="XAO377" i="20"/>
  <c r="XAL377" i="20"/>
  <c r="XAK377" i="20"/>
  <c r="XAH377" i="20"/>
  <c r="XAG377" i="20"/>
  <c r="XAD377" i="20"/>
  <c r="XAC377" i="20"/>
  <c r="WZZ377" i="20"/>
  <c r="WZY377" i="20"/>
  <c r="WZV377" i="20"/>
  <c r="WZU377" i="20"/>
  <c r="WZR377" i="20"/>
  <c r="WZQ377" i="20"/>
  <c r="WZN377" i="20"/>
  <c r="WZM377" i="20"/>
  <c r="WZJ377" i="20"/>
  <c r="WZI377" i="20"/>
  <c r="WZF377" i="20"/>
  <c r="WZE377" i="20"/>
  <c r="WZB377" i="20"/>
  <c r="WZA377" i="20"/>
  <c r="WYX377" i="20"/>
  <c r="WYW377" i="20"/>
  <c r="WYT377" i="20"/>
  <c r="WYS377" i="20"/>
  <c r="WYP377" i="20"/>
  <c r="WYO377" i="20"/>
  <c r="WYL377" i="20"/>
  <c r="WYK377" i="20"/>
  <c r="WYH377" i="20"/>
  <c r="WYG377" i="20"/>
  <c r="WYD377" i="20"/>
  <c r="WYC377" i="20"/>
  <c r="WXZ377" i="20"/>
  <c r="WXY377" i="20"/>
  <c r="WXV377" i="20"/>
  <c r="WXU377" i="20"/>
  <c r="WXR377" i="20"/>
  <c r="WXQ377" i="20"/>
  <c r="WXN377" i="20"/>
  <c r="WXM377" i="20"/>
  <c r="WXJ377" i="20"/>
  <c r="WXI377" i="20"/>
  <c r="WXF377" i="20"/>
  <c r="WXE377" i="20"/>
  <c r="WXB377" i="20"/>
  <c r="WXA377" i="20"/>
  <c r="WWX377" i="20"/>
  <c r="WWW377" i="20"/>
  <c r="WWT377" i="20"/>
  <c r="WWS377" i="20"/>
  <c r="WWP377" i="20"/>
  <c r="WWO377" i="20"/>
  <c r="WWL377" i="20"/>
  <c r="WWK377" i="20"/>
  <c r="WWH377" i="20"/>
  <c r="WWG377" i="20"/>
  <c r="WWD377" i="20"/>
  <c r="WWC377" i="20"/>
  <c r="WVZ377" i="20"/>
  <c r="WVY377" i="20"/>
  <c r="WVV377" i="20"/>
  <c r="WVU377" i="20"/>
  <c r="WVR377" i="20"/>
  <c r="WVQ377" i="20"/>
  <c r="WVN377" i="20"/>
  <c r="WVM377" i="20"/>
  <c r="WVJ377" i="20"/>
  <c r="WVI377" i="20"/>
  <c r="WVF377" i="20"/>
  <c r="WVE377" i="20"/>
  <c r="WVB377" i="20"/>
  <c r="WVA377" i="20"/>
  <c r="WUX377" i="20"/>
  <c r="WUW377" i="20"/>
  <c r="WUT377" i="20"/>
  <c r="WUS377" i="20"/>
  <c r="WUP377" i="20"/>
  <c r="WUO377" i="20"/>
  <c r="WUL377" i="20"/>
  <c r="WUK377" i="20"/>
  <c r="WUH377" i="20"/>
  <c r="WUG377" i="20"/>
  <c r="WUD377" i="20"/>
  <c r="WUC377" i="20"/>
  <c r="WTZ377" i="20"/>
  <c r="WTY377" i="20"/>
  <c r="WTV377" i="20"/>
  <c r="WTU377" i="20"/>
  <c r="WTR377" i="20"/>
  <c r="WTQ377" i="20"/>
  <c r="WTN377" i="20"/>
  <c r="WTM377" i="20"/>
  <c r="WTJ377" i="20"/>
  <c r="WTI377" i="20"/>
  <c r="WTF377" i="20"/>
  <c r="WTE377" i="20"/>
  <c r="WTB377" i="20"/>
  <c r="WTA377" i="20"/>
  <c r="WSX377" i="20"/>
  <c r="WSW377" i="20"/>
  <c r="WST377" i="20"/>
  <c r="WSS377" i="20"/>
  <c r="WSP377" i="20"/>
  <c r="WSO377" i="20"/>
  <c r="WSL377" i="20"/>
  <c r="WSK377" i="20"/>
  <c r="WSH377" i="20"/>
  <c r="WSG377" i="20"/>
  <c r="WSD377" i="20"/>
  <c r="WSC377" i="20"/>
  <c r="WRZ377" i="20"/>
  <c r="WRY377" i="20"/>
  <c r="WRV377" i="20"/>
  <c r="WRU377" i="20"/>
  <c r="WRR377" i="20"/>
  <c r="WRQ377" i="20"/>
  <c r="WRN377" i="20"/>
  <c r="WRM377" i="20"/>
  <c r="WRJ377" i="20"/>
  <c r="WRI377" i="20"/>
  <c r="WRF377" i="20"/>
  <c r="WRE377" i="20"/>
  <c r="WRB377" i="20"/>
  <c r="WRA377" i="20"/>
  <c r="WQX377" i="20"/>
  <c r="WQW377" i="20"/>
  <c r="WQT377" i="20"/>
  <c r="WQS377" i="20"/>
  <c r="WQP377" i="20"/>
  <c r="WQO377" i="20"/>
  <c r="WQL377" i="20"/>
  <c r="WQK377" i="20"/>
  <c r="WQH377" i="20"/>
  <c r="WQG377" i="20"/>
  <c r="WQD377" i="20"/>
  <c r="WQC377" i="20"/>
  <c r="WPZ377" i="20"/>
  <c r="WPY377" i="20"/>
  <c r="WPV377" i="20"/>
  <c r="WPU377" i="20"/>
  <c r="WPR377" i="20"/>
  <c r="WPQ377" i="20"/>
  <c r="WPN377" i="20"/>
  <c r="WPM377" i="20"/>
  <c r="WPJ377" i="20"/>
  <c r="WPI377" i="20"/>
  <c r="WPF377" i="20"/>
  <c r="WPE377" i="20"/>
  <c r="WPB377" i="20"/>
  <c r="WPA377" i="20"/>
  <c r="WOX377" i="20"/>
  <c r="WOW377" i="20"/>
  <c r="WOT377" i="20"/>
  <c r="WOS377" i="20"/>
  <c r="WOP377" i="20"/>
  <c r="WOO377" i="20"/>
  <c r="WOL377" i="20"/>
  <c r="WOK377" i="20"/>
  <c r="WOH377" i="20"/>
  <c r="WOG377" i="20"/>
  <c r="WOD377" i="20"/>
  <c r="WOC377" i="20"/>
  <c r="WNZ377" i="20"/>
  <c r="WNY377" i="20"/>
  <c r="WNV377" i="20"/>
  <c r="WNU377" i="20"/>
  <c r="WNR377" i="20"/>
  <c r="WNQ377" i="20"/>
  <c r="WNN377" i="20"/>
  <c r="WNM377" i="20"/>
  <c r="WNJ377" i="20"/>
  <c r="WNI377" i="20"/>
  <c r="WNF377" i="20"/>
  <c r="WNE377" i="20"/>
  <c r="WNB377" i="20"/>
  <c r="WNA377" i="20"/>
  <c r="WMX377" i="20"/>
  <c r="WMW377" i="20"/>
  <c r="WMT377" i="20"/>
  <c r="WMS377" i="20"/>
  <c r="WMP377" i="20"/>
  <c r="WMO377" i="20"/>
  <c r="WML377" i="20"/>
  <c r="WMK377" i="20"/>
  <c r="WMH377" i="20"/>
  <c r="WMG377" i="20"/>
  <c r="WMD377" i="20"/>
  <c r="WMC377" i="20"/>
  <c r="WLZ377" i="20"/>
  <c r="WLY377" i="20"/>
  <c r="WLV377" i="20"/>
  <c r="WLU377" i="20"/>
  <c r="WLR377" i="20"/>
  <c r="WLQ377" i="20"/>
  <c r="WLN377" i="20"/>
  <c r="WLM377" i="20"/>
  <c r="WLJ377" i="20"/>
  <c r="WLI377" i="20"/>
  <c r="WLF377" i="20"/>
  <c r="WLE377" i="20"/>
  <c r="WLB377" i="20"/>
  <c r="WLA377" i="20"/>
  <c r="WKX377" i="20"/>
  <c r="WKW377" i="20"/>
  <c r="WKT377" i="20"/>
  <c r="WKS377" i="20"/>
  <c r="WKP377" i="20"/>
  <c r="WKO377" i="20"/>
  <c r="WKL377" i="20"/>
  <c r="WKK377" i="20"/>
  <c r="WKH377" i="20"/>
  <c r="WKG377" i="20"/>
  <c r="WKD377" i="20"/>
  <c r="WKC377" i="20"/>
  <c r="WJZ377" i="20"/>
  <c r="WJY377" i="20"/>
  <c r="WJV377" i="20"/>
  <c r="WJU377" i="20"/>
  <c r="WJR377" i="20"/>
  <c r="WJQ377" i="20"/>
  <c r="WJN377" i="20"/>
  <c r="WJM377" i="20"/>
  <c r="WJJ377" i="20"/>
  <c r="WJI377" i="20"/>
  <c r="WJF377" i="20"/>
  <c r="WJE377" i="20"/>
  <c r="WJB377" i="20"/>
  <c r="WJA377" i="20"/>
  <c r="WIX377" i="20"/>
  <c r="WIW377" i="20"/>
  <c r="WIT377" i="20"/>
  <c r="WIS377" i="20"/>
  <c r="WIP377" i="20"/>
  <c r="WIO377" i="20"/>
  <c r="WIL377" i="20"/>
  <c r="WIK377" i="20"/>
  <c r="WIH377" i="20"/>
  <c r="WIG377" i="20"/>
  <c r="WID377" i="20"/>
  <c r="WIC377" i="20"/>
  <c r="WHZ377" i="20"/>
  <c r="WHY377" i="20"/>
  <c r="WHV377" i="20"/>
  <c r="WHU377" i="20"/>
  <c r="WHR377" i="20"/>
  <c r="WHQ377" i="20"/>
  <c r="WHN377" i="20"/>
  <c r="WHM377" i="20"/>
  <c r="WHJ377" i="20"/>
  <c r="WHI377" i="20"/>
  <c r="WHF377" i="20"/>
  <c r="WHE377" i="20"/>
  <c r="WHB377" i="20"/>
  <c r="WHA377" i="20"/>
  <c r="WGX377" i="20"/>
  <c r="WGW377" i="20"/>
  <c r="WGT377" i="20"/>
  <c r="WGS377" i="20"/>
  <c r="WGP377" i="20"/>
  <c r="WGO377" i="20"/>
  <c r="WGL377" i="20"/>
  <c r="WGK377" i="20"/>
  <c r="WGH377" i="20"/>
  <c r="WGG377" i="20"/>
  <c r="WGD377" i="20"/>
  <c r="WGC377" i="20"/>
  <c r="WFZ377" i="20"/>
  <c r="WFY377" i="20"/>
  <c r="WFV377" i="20"/>
  <c r="WFU377" i="20"/>
  <c r="WFR377" i="20"/>
  <c r="WFQ377" i="20"/>
  <c r="WFN377" i="20"/>
  <c r="WFM377" i="20"/>
  <c r="WFJ377" i="20"/>
  <c r="WFI377" i="20"/>
  <c r="WFF377" i="20"/>
  <c r="WFE377" i="20"/>
  <c r="WFB377" i="20"/>
  <c r="WFA377" i="20"/>
  <c r="WEX377" i="20"/>
  <c r="WEW377" i="20"/>
  <c r="WET377" i="20"/>
  <c r="WES377" i="20"/>
  <c r="WEP377" i="20"/>
  <c r="WEO377" i="20"/>
  <c r="WEL377" i="20"/>
  <c r="WEK377" i="20"/>
  <c r="WEH377" i="20"/>
  <c r="WEG377" i="20"/>
  <c r="WED377" i="20"/>
  <c r="WEC377" i="20"/>
  <c r="WDZ377" i="20"/>
  <c r="WDY377" i="20"/>
  <c r="WDV377" i="20"/>
  <c r="WDU377" i="20"/>
  <c r="WDR377" i="20"/>
  <c r="WDQ377" i="20"/>
  <c r="WDN377" i="20"/>
  <c r="WDM377" i="20"/>
  <c r="WDJ377" i="20"/>
  <c r="WDI377" i="20"/>
  <c r="WDF377" i="20"/>
  <c r="WDE377" i="20"/>
  <c r="WDB377" i="20"/>
  <c r="WDA377" i="20"/>
  <c r="WCX377" i="20"/>
  <c r="WCW377" i="20"/>
  <c r="WCT377" i="20"/>
  <c r="WCS377" i="20"/>
  <c r="WCP377" i="20"/>
  <c r="WCO377" i="20"/>
  <c r="WCL377" i="20"/>
  <c r="WCK377" i="20"/>
  <c r="WCH377" i="20"/>
  <c r="WCG377" i="20"/>
  <c r="WCD377" i="20"/>
  <c r="WCC377" i="20"/>
  <c r="WBZ377" i="20"/>
  <c r="WBY377" i="20"/>
  <c r="WBV377" i="20"/>
  <c r="WBU377" i="20"/>
  <c r="WBR377" i="20"/>
  <c r="WBQ377" i="20"/>
  <c r="WBN377" i="20"/>
  <c r="WBM377" i="20"/>
  <c r="WBJ377" i="20"/>
  <c r="WBI377" i="20"/>
  <c r="WBF377" i="20"/>
  <c r="WBE377" i="20"/>
  <c r="WBB377" i="20"/>
  <c r="WBA377" i="20"/>
  <c r="WAX377" i="20"/>
  <c r="WAW377" i="20"/>
  <c r="WAT377" i="20"/>
  <c r="WAS377" i="20"/>
  <c r="WAP377" i="20"/>
  <c r="WAO377" i="20"/>
  <c r="WAL377" i="20"/>
  <c r="WAK377" i="20"/>
  <c r="WAH377" i="20"/>
  <c r="WAG377" i="20"/>
  <c r="WAD377" i="20"/>
  <c r="WAC377" i="20"/>
  <c r="VZZ377" i="20"/>
  <c r="VZY377" i="20"/>
  <c r="VZV377" i="20"/>
  <c r="VZU377" i="20"/>
  <c r="VZR377" i="20"/>
  <c r="VZQ377" i="20"/>
  <c r="VZN377" i="20"/>
  <c r="VZM377" i="20"/>
  <c r="VZJ377" i="20"/>
  <c r="VZI377" i="20"/>
  <c r="VZF377" i="20"/>
  <c r="VZE377" i="20"/>
  <c r="VZB377" i="20"/>
  <c r="VZA377" i="20"/>
  <c r="VYX377" i="20"/>
  <c r="VYW377" i="20"/>
  <c r="VYT377" i="20"/>
  <c r="VYS377" i="20"/>
  <c r="VYP377" i="20"/>
  <c r="VYO377" i="20"/>
  <c r="VYL377" i="20"/>
  <c r="VYK377" i="20"/>
  <c r="VYH377" i="20"/>
  <c r="VYG377" i="20"/>
  <c r="VYD377" i="20"/>
  <c r="VYC377" i="20"/>
  <c r="VXZ377" i="20"/>
  <c r="VXY377" i="20"/>
  <c r="VXV377" i="20"/>
  <c r="VXU377" i="20"/>
  <c r="VXR377" i="20"/>
  <c r="VXQ377" i="20"/>
  <c r="VXN377" i="20"/>
  <c r="VXM377" i="20"/>
  <c r="VXJ377" i="20"/>
  <c r="VXI377" i="20"/>
  <c r="VXF377" i="20"/>
  <c r="VXE377" i="20"/>
  <c r="VXB377" i="20"/>
  <c r="VXA377" i="20"/>
  <c r="VWX377" i="20"/>
  <c r="VWW377" i="20"/>
  <c r="VWT377" i="20"/>
  <c r="VWS377" i="20"/>
  <c r="VWP377" i="20"/>
  <c r="VWO377" i="20"/>
  <c r="VWL377" i="20"/>
  <c r="VWK377" i="20"/>
  <c r="VWH377" i="20"/>
  <c r="VWG377" i="20"/>
  <c r="VWD377" i="20"/>
  <c r="VWC377" i="20"/>
  <c r="VVZ377" i="20"/>
  <c r="VVY377" i="20"/>
  <c r="VVV377" i="20"/>
  <c r="VVU377" i="20"/>
  <c r="VVR377" i="20"/>
  <c r="VVQ377" i="20"/>
  <c r="VVN377" i="20"/>
  <c r="VVM377" i="20"/>
  <c r="VVJ377" i="20"/>
  <c r="VVI377" i="20"/>
  <c r="VVF377" i="20"/>
  <c r="VVE377" i="20"/>
  <c r="VVB377" i="20"/>
  <c r="VVA377" i="20"/>
  <c r="VUX377" i="20"/>
  <c r="VUW377" i="20"/>
  <c r="VUT377" i="20"/>
  <c r="VUS377" i="20"/>
  <c r="VUP377" i="20"/>
  <c r="VUO377" i="20"/>
  <c r="VUL377" i="20"/>
  <c r="VUK377" i="20"/>
  <c r="VUH377" i="20"/>
  <c r="VUG377" i="20"/>
  <c r="VUD377" i="20"/>
  <c r="VUC377" i="20"/>
  <c r="VTZ377" i="20"/>
  <c r="VTY377" i="20"/>
  <c r="VTV377" i="20"/>
  <c r="VTU377" i="20"/>
  <c r="VTR377" i="20"/>
  <c r="VTQ377" i="20"/>
  <c r="VTN377" i="20"/>
  <c r="VTM377" i="20"/>
  <c r="VTJ377" i="20"/>
  <c r="VTI377" i="20"/>
  <c r="VTF377" i="20"/>
  <c r="VTE377" i="20"/>
  <c r="VTB377" i="20"/>
  <c r="VTA377" i="20"/>
  <c r="VSX377" i="20"/>
  <c r="VSW377" i="20"/>
  <c r="VST377" i="20"/>
  <c r="VSS377" i="20"/>
  <c r="VSP377" i="20"/>
  <c r="VSO377" i="20"/>
  <c r="VSL377" i="20"/>
  <c r="VSK377" i="20"/>
  <c r="VSH377" i="20"/>
  <c r="VSG377" i="20"/>
  <c r="VSD377" i="20"/>
  <c r="VSC377" i="20"/>
  <c r="VRZ377" i="20"/>
  <c r="VRY377" i="20"/>
  <c r="VRV377" i="20"/>
  <c r="VRU377" i="20"/>
  <c r="VRR377" i="20"/>
  <c r="VRQ377" i="20"/>
  <c r="VRN377" i="20"/>
  <c r="VRM377" i="20"/>
  <c r="VRJ377" i="20"/>
  <c r="VRI377" i="20"/>
  <c r="VRF377" i="20"/>
  <c r="VRE377" i="20"/>
  <c r="VRB377" i="20"/>
  <c r="VRA377" i="20"/>
  <c r="VQX377" i="20"/>
  <c r="VQW377" i="20"/>
  <c r="VQT377" i="20"/>
  <c r="VQS377" i="20"/>
  <c r="VQP377" i="20"/>
  <c r="VQO377" i="20"/>
  <c r="VQL377" i="20"/>
  <c r="VQK377" i="20"/>
  <c r="VQH377" i="20"/>
  <c r="VQG377" i="20"/>
  <c r="VQD377" i="20"/>
  <c r="VQC377" i="20"/>
  <c r="VPZ377" i="20"/>
  <c r="VPY377" i="20"/>
  <c r="VPV377" i="20"/>
  <c r="VPU377" i="20"/>
  <c r="VPR377" i="20"/>
  <c r="VPQ377" i="20"/>
  <c r="VPN377" i="20"/>
  <c r="VPM377" i="20"/>
  <c r="VPJ377" i="20"/>
  <c r="VPI377" i="20"/>
  <c r="VPF377" i="20"/>
  <c r="VPE377" i="20"/>
  <c r="VPB377" i="20"/>
  <c r="VPA377" i="20"/>
  <c r="VOX377" i="20"/>
  <c r="VOW377" i="20"/>
  <c r="VOT377" i="20"/>
  <c r="VOS377" i="20"/>
  <c r="VOP377" i="20"/>
  <c r="VOO377" i="20"/>
  <c r="VOL377" i="20"/>
  <c r="VOK377" i="20"/>
  <c r="VOH377" i="20"/>
  <c r="VOG377" i="20"/>
  <c r="VOD377" i="20"/>
  <c r="VOC377" i="20"/>
  <c r="VNZ377" i="20"/>
  <c r="VNY377" i="20"/>
  <c r="VNV377" i="20"/>
  <c r="VNU377" i="20"/>
  <c r="VNR377" i="20"/>
  <c r="VNQ377" i="20"/>
  <c r="VNN377" i="20"/>
  <c r="VNM377" i="20"/>
  <c r="VNJ377" i="20"/>
  <c r="VNI377" i="20"/>
  <c r="VNF377" i="20"/>
  <c r="VNE377" i="20"/>
  <c r="VNB377" i="20"/>
  <c r="VNA377" i="20"/>
  <c r="VMX377" i="20"/>
  <c r="VMW377" i="20"/>
  <c r="VMT377" i="20"/>
  <c r="VMS377" i="20"/>
  <c r="VMP377" i="20"/>
  <c r="VMO377" i="20"/>
  <c r="VML377" i="20"/>
  <c r="VMK377" i="20"/>
  <c r="VMH377" i="20"/>
  <c r="VMG377" i="20"/>
  <c r="VMD377" i="20"/>
  <c r="VMC377" i="20"/>
  <c r="VLZ377" i="20"/>
  <c r="VLY377" i="20"/>
  <c r="VLV377" i="20"/>
  <c r="VLU377" i="20"/>
  <c r="VLR377" i="20"/>
  <c r="VLQ377" i="20"/>
  <c r="VLN377" i="20"/>
  <c r="VLM377" i="20"/>
  <c r="VLJ377" i="20"/>
  <c r="VLI377" i="20"/>
  <c r="VLF377" i="20"/>
  <c r="VLE377" i="20"/>
  <c r="VLB377" i="20"/>
  <c r="VLA377" i="20"/>
  <c r="VKX377" i="20"/>
  <c r="VKW377" i="20"/>
  <c r="VKT377" i="20"/>
  <c r="VKS377" i="20"/>
  <c r="VKP377" i="20"/>
  <c r="VKO377" i="20"/>
  <c r="VKL377" i="20"/>
  <c r="VKK377" i="20"/>
  <c r="VKH377" i="20"/>
  <c r="VKG377" i="20"/>
  <c r="VKD377" i="20"/>
  <c r="VKC377" i="20"/>
  <c r="VJZ377" i="20"/>
  <c r="VJY377" i="20"/>
  <c r="VJV377" i="20"/>
  <c r="VJU377" i="20"/>
  <c r="VJR377" i="20"/>
  <c r="VJQ377" i="20"/>
  <c r="VJN377" i="20"/>
  <c r="VJM377" i="20"/>
  <c r="VJJ377" i="20"/>
  <c r="VJI377" i="20"/>
  <c r="VJF377" i="20"/>
  <c r="VJE377" i="20"/>
  <c r="VJB377" i="20"/>
  <c r="VJA377" i="20"/>
  <c r="VIX377" i="20"/>
  <c r="VIW377" i="20"/>
  <c r="VIT377" i="20"/>
  <c r="VIS377" i="20"/>
  <c r="VIP377" i="20"/>
  <c r="VIO377" i="20"/>
  <c r="VIL377" i="20"/>
  <c r="VIK377" i="20"/>
  <c r="VIH377" i="20"/>
  <c r="VIG377" i="20"/>
  <c r="VID377" i="20"/>
  <c r="VIC377" i="20"/>
  <c r="VHZ377" i="20"/>
  <c r="VHY377" i="20"/>
  <c r="VHV377" i="20"/>
  <c r="VHU377" i="20"/>
  <c r="VHR377" i="20"/>
  <c r="VHQ377" i="20"/>
  <c r="VHN377" i="20"/>
  <c r="VHM377" i="20"/>
  <c r="VHJ377" i="20"/>
  <c r="VHI377" i="20"/>
  <c r="VHF377" i="20"/>
  <c r="VHE377" i="20"/>
  <c r="VHB377" i="20"/>
  <c r="VHA377" i="20"/>
  <c r="VGX377" i="20"/>
  <c r="VGW377" i="20"/>
  <c r="VGT377" i="20"/>
  <c r="VGS377" i="20"/>
  <c r="VGP377" i="20"/>
  <c r="VGO377" i="20"/>
  <c r="VGL377" i="20"/>
  <c r="VGK377" i="20"/>
  <c r="VGH377" i="20"/>
  <c r="VGG377" i="20"/>
  <c r="VGD377" i="20"/>
  <c r="VGC377" i="20"/>
  <c r="VFZ377" i="20"/>
  <c r="VFY377" i="20"/>
  <c r="VFV377" i="20"/>
  <c r="VFU377" i="20"/>
  <c r="VFR377" i="20"/>
  <c r="VFQ377" i="20"/>
  <c r="VFN377" i="20"/>
  <c r="VFM377" i="20"/>
  <c r="VFJ377" i="20"/>
  <c r="VFI377" i="20"/>
  <c r="VFF377" i="20"/>
  <c r="VFE377" i="20"/>
  <c r="VFB377" i="20"/>
  <c r="VFA377" i="20"/>
  <c r="VEX377" i="20"/>
  <c r="VEW377" i="20"/>
  <c r="VET377" i="20"/>
  <c r="VES377" i="20"/>
  <c r="VEP377" i="20"/>
  <c r="VEO377" i="20"/>
  <c r="VEL377" i="20"/>
  <c r="VEK377" i="20"/>
  <c r="VEH377" i="20"/>
  <c r="VEG377" i="20"/>
  <c r="VED377" i="20"/>
  <c r="VEC377" i="20"/>
  <c r="VDZ377" i="20"/>
  <c r="VDY377" i="20"/>
  <c r="VDV377" i="20"/>
  <c r="VDU377" i="20"/>
  <c r="VDR377" i="20"/>
  <c r="VDQ377" i="20"/>
  <c r="VDN377" i="20"/>
  <c r="VDM377" i="20"/>
  <c r="VDJ377" i="20"/>
  <c r="VDI377" i="20"/>
  <c r="VDF377" i="20"/>
  <c r="VDE377" i="20"/>
  <c r="VDB377" i="20"/>
  <c r="VDA377" i="20"/>
  <c r="VCX377" i="20"/>
  <c r="VCW377" i="20"/>
  <c r="VCT377" i="20"/>
  <c r="VCS377" i="20"/>
  <c r="VCP377" i="20"/>
  <c r="VCO377" i="20"/>
  <c r="VCL377" i="20"/>
  <c r="VCK377" i="20"/>
  <c r="VCH377" i="20"/>
  <c r="VCG377" i="20"/>
  <c r="VCD377" i="20"/>
  <c r="VCC377" i="20"/>
  <c r="VBZ377" i="20"/>
  <c r="VBY377" i="20"/>
  <c r="VBV377" i="20"/>
  <c r="VBU377" i="20"/>
  <c r="VBR377" i="20"/>
  <c r="VBQ377" i="20"/>
  <c r="VBN377" i="20"/>
  <c r="VBM377" i="20"/>
  <c r="VBJ377" i="20"/>
  <c r="VBI377" i="20"/>
  <c r="VBF377" i="20"/>
  <c r="VBE377" i="20"/>
  <c r="VBB377" i="20"/>
  <c r="VBA377" i="20"/>
  <c r="VAX377" i="20"/>
  <c r="VAW377" i="20"/>
  <c r="VAT377" i="20"/>
  <c r="VAS377" i="20"/>
  <c r="VAP377" i="20"/>
  <c r="VAO377" i="20"/>
  <c r="VAL377" i="20"/>
  <c r="VAK377" i="20"/>
  <c r="VAH377" i="20"/>
  <c r="VAG377" i="20"/>
  <c r="VAD377" i="20"/>
  <c r="VAC377" i="20"/>
  <c r="UZZ377" i="20"/>
  <c r="UZY377" i="20"/>
  <c r="UZV377" i="20"/>
  <c r="UZU377" i="20"/>
  <c r="UZR377" i="20"/>
  <c r="UZQ377" i="20"/>
  <c r="UZN377" i="20"/>
  <c r="UZM377" i="20"/>
  <c r="UZJ377" i="20"/>
  <c r="UZI377" i="20"/>
  <c r="UZF377" i="20"/>
  <c r="UZE377" i="20"/>
  <c r="UZB377" i="20"/>
  <c r="UZA377" i="20"/>
  <c r="UYX377" i="20"/>
  <c r="UYW377" i="20"/>
  <c r="UYT377" i="20"/>
  <c r="UYS377" i="20"/>
  <c r="UYP377" i="20"/>
  <c r="UYO377" i="20"/>
  <c r="UYL377" i="20"/>
  <c r="UYK377" i="20"/>
  <c r="UYH377" i="20"/>
  <c r="UYG377" i="20"/>
  <c r="UYD377" i="20"/>
  <c r="UYC377" i="20"/>
  <c r="UXZ377" i="20"/>
  <c r="UXY377" i="20"/>
  <c r="UXV377" i="20"/>
  <c r="UXU377" i="20"/>
  <c r="UXR377" i="20"/>
  <c r="UXQ377" i="20"/>
  <c r="UXN377" i="20"/>
  <c r="UXM377" i="20"/>
  <c r="UXJ377" i="20"/>
  <c r="UXI377" i="20"/>
  <c r="UXF377" i="20"/>
  <c r="UXE377" i="20"/>
  <c r="UXB377" i="20"/>
  <c r="UXA377" i="20"/>
  <c r="UWX377" i="20"/>
  <c r="UWW377" i="20"/>
  <c r="UWT377" i="20"/>
  <c r="UWS377" i="20"/>
  <c r="UWP377" i="20"/>
  <c r="UWO377" i="20"/>
  <c r="UWL377" i="20"/>
  <c r="UWK377" i="20"/>
  <c r="UWH377" i="20"/>
  <c r="UWG377" i="20"/>
  <c r="UWD377" i="20"/>
  <c r="UWC377" i="20"/>
  <c r="UVZ377" i="20"/>
  <c r="UVY377" i="20"/>
  <c r="UVV377" i="20"/>
  <c r="UVU377" i="20"/>
  <c r="UVR377" i="20"/>
  <c r="UVQ377" i="20"/>
  <c r="UVN377" i="20"/>
  <c r="UVM377" i="20"/>
  <c r="UVJ377" i="20"/>
  <c r="UVI377" i="20"/>
  <c r="UVF377" i="20"/>
  <c r="UVE377" i="20"/>
  <c r="UVB377" i="20"/>
  <c r="UVA377" i="20"/>
  <c r="UUX377" i="20"/>
  <c r="UUW377" i="20"/>
  <c r="UUT377" i="20"/>
  <c r="UUS377" i="20"/>
  <c r="UUP377" i="20"/>
  <c r="UUO377" i="20"/>
  <c r="UUL377" i="20"/>
  <c r="UUK377" i="20"/>
  <c r="UUH377" i="20"/>
  <c r="UUG377" i="20"/>
  <c r="UUD377" i="20"/>
  <c r="UUC377" i="20"/>
  <c r="UTZ377" i="20"/>
  <c r="UTY377" i="20"/>
  <c r="UTV377" i="20"/>
  <c r="UTU377" i="20"/>
  <c r="UTR377" i="20"/>
  <c r="UTQ377" i="20"/>
  <c r="UTN377" i="20"/>
  <c r="UTM377" i="20"/>
  <c r="UTJ377" i="20"/>
  <c r="UTI377" i="20"/>
  <c r="UTF377" i="20"/>
  <c r="UTE377" i="20"/>
  <c r="UTB377" i="20"/>
  <c r="UTA377" i="20"/>
  <c r="USX377" i="20"/>
  <c r="USW377" i="20"/>
  <c r="UST377" i="20"/>
  <c r="USS377" i="20"/>
  <c r="USP377" i="20"/>
  <c r="USO377" i="20"/>
  <c r="USL377" i="20"/>
  <c r="USK377" i="20"/>
  <c r="USH377" i="20"/>
  <c r="USG377" i="20"/>
  <c r="USD377" i="20"/>
  <c r="USC377" i="20"/>
  <c r="URZ377" i="20"/>
  <c r="URY377" i="20"/>
  <c r="URV377" i="20"/>
  <c r="URU377" i="20"/>
  <c r="URR377" i="20"/>
  <c r="URQ377" i="20"/>
  <c r="URN377" i="20"/>
  <c r="URM377" i="20"/>
  <c r="URJ377" i="20"/>
  <c r="URI377" i="20"/>
  <c r="URF377" i="20"/>
  <c r="URE377" i="20"/>
  <c r="URB377" i="20"/>
  <c r="URA377" i="20"/>
  <c r="UQX377" i="20"/>
  <c r="UQW377" i="20"/>
  <c r="UQT377" i="20"/>
  <c r="UQS377" i="20"/>
  <c r="UQP377" i="20"/>
  <c r="UQO377" i="20"/>
  <c r="UQL377" i="20"/>
  <c r="UQK377" i="20"/>
  <c r="UQH377" i="20"/>
  <c r="UQG377" i="20"/>
  <c r="UQD377" i="20"/>
  <c r="UQC377" i="20"/>
  <c r="UPZ377" i="20"/>
  <c r="UPY377" i="20"/>
  <c r="UPV377" i="20"/>
  <c r="UPU377" i="20"/>
  <c r="UPR377" i="20"/>
  <c r="UPQ377" i="20"/>
  <c r="UPN377" i="20"/>
  <c r="UPM377" i="20"/>
  <c r="UPJ377" i="20"/>
  <c r="UPI377" i="20"/>
  <c r="UPF377" i="20"/>
  <c r="UPE377" i="20"/>
  <c r="UPB377" i="20"/>
  <c r="UPA377" i="20"/>
  <c r="UOX377" i="20"/>
  <c r="UOW377" i="20"/>
  <c r="UOT377" i="20"/>
  <c r="UOS377" i="20"/>
  <c r="UOP377" i="20"/>
  <c r="UOO377" i="20"/>
  <c r="UOL377" i="20"/>
  <c r="UOK377" i="20"/>
  <c r="UOH377" i="20"/>
  <c r="UOG377" i="20"/>
  <c r="UOD377" i="20"/>
  <c r="UOC377" i="20"/>
  <c r="UNZ377" i="20"/>
  <c r="UNY377" i="20"/>
  <c r="UNV377" i="20"/>
  <c r="UNU377" i="20"/>
  <c r="UNR377" i="20"/>
  <c r="UNQ377" i="20"/>
  <c r="UNN377" i="20"/>
  <c r="UNM377" i="20"/>
  <c r="UNJ377" i="20"/>
  <c r="UNI377" i="20"/>
  <c r="UNF377" i="20"/>
  <c r="UNE377" i="20"/>
  <c r="UNB377" i="20"/>
  <c r="UNA377" i="20"/>
  <c r="UMX377" i="20"/>
  <c r="UMW377" i="20"/>
  <c r="UMT377" i="20"/>
  <c r="UMS377" i="20"/>
  <c r="UMP377" i="20"/>
  <c r="UMO377" i="20"/>
  <c r="UML377" i="20"/>
  <c r="UMK377" i="20"/>
  <c r="UMH377" i="20"/>
  <c r="UMG377" i="20"/>
  <c r="UMD377" i="20"/>
  <c r="UMC377" i="20"/>
  <c r="ULZ377" i="20"/>
  <c r="ULY377" i="20"/>
  <c r="ULV377" i="20"/>
  <c r="ULU377" i="20"/>
  <c r="ULR377" i="20"/>
  <c r="ULQ377" i="20"/>
  <c r="ULN377" i="20"/>
  <c r="ULM377" i="20"/>
  <c r="ULJ377" i="20"/>
  <c r="ULI377" i="20"/>
  <c r="ULF377" i="20"/>
  <c r="ULE377" i="20"/>
  <c r="ULB377" i="20"/>
  <c r="ULA377" i="20"/>
  <c r="UKX377" i="20"/>
  <c r="UKW377" i="20"/>
  <c r="UKT377" i="20"/>
  <c r="UKS377" i="20"/>
  <c r="UKP377" i="20"/>
  <c r="UKO377" i="20"/>
  <c r="UKL377" i="20"/>
  <c r="UKK377" i="20"/>
  <c r="UKH377" i="20"/>
  <c r="UKG377" i="20"/>
  <c r="UKD377" i="20"/>
  <c r="UKC377" i="20"/>
  <c r="UJZ377" i="20"/>
  <c r="UJY377" i="20"/>
  <c r="UJV377" i="20"/>
  <c r="UJU377" i="20"/>
  <c r="UJR377" i="20"/>
  <c r="UJQ377" i="20"/>
  <c r="UJN377" i="20"/>
  <c r="UJM377" i="20"/>
  <c r="UJJ377" i="20"/>
  <c r="UJI377" i="20"/>
  <c r="UJF377" i="20"/>
  <c r="UJE377" i="20"/>
  <c r="UJB377" i="20"/>
  <c r="UJA377" i="20"/>
  <c r="UIX377" i="20"/>
  <c r="UIW377" i="20"/>
  <c r="UIT377" i="20"/>
  <c r="UIS377" i="20"/>
  <c r="UIP377" i="20"/>
  <c r="UIO377" i="20"/>
  <c r="UIL377" i="20"/>
  <c r="UIK377" i="20"/>
  <c r="UIH377" i="20"/>
  <c r="UIG377" i="20"/>
  <c r="UID377" i="20"/>
  <c r="UIC377" i="20"/>
  <c r="UHZ377" i="20"/>
  <c r="UHY377" i="20"/>
  <c r="UHV377" i="20"/>
  <c r="UHU377" i="20"/>
  <c r="UHR377" i="20"/>
  <c r="UHQ377" i="20"/>
  <c r="UHN377" i="20"/>
  <c r="UHM377" i="20"/>
  <c r="UHJ377" i="20"/>
  <c r="UHI377" i="20"/>
  <c r="UHF377" i="20"/>
  <c r="UHE377" i="20"/>
  <c r="UHB377" i="20"/>
  <c r="UHA377" i="20"/>
  <c r="UGX377" i="20"/>
  <c r="UGW377" i="20"/>
  <c r="UGT377" i="20"/>
  <c r="UGS377" i="20"/>
  <c r="UGP377" i="20"/>
  <c r="UGO377" i="20"/>
  <c r="UGL377" i="20"/>
  <c r="UGK377" i="20"/>
  <c r="UGH377" i="20"/>
  <c r="UGG377" i="20"/>
  <c r="UGD377" i="20"/>
  <c r="UGC377" i="20"/>
  <c r="UFZ377" i="20"/>
  <c r="UFY377" i="20"/>
  <c r="UFV377" i="20"/>
  <c r="UFU377" i="20"/>
  <c r="UFR377" i="20"/>
  <c r="UFQ377" i="20"/>
  <c r="UFN377" i="20"/>
  <c r="UFM377" i="20"/>
  <c r="UFJ377" i="20"/>
  <c r="UFI377" i="20"/>
  <c r="UFF377" i="20"/>
  <c r="UFE377" i="20"/>
  <c r="UFB377" i="20"/>
  <c r="UFA377" i="20"/>
  <c r="UEX377" i="20"/>
  <c r="UEW377" i="20"/>
  <c r="UET377" i="20"/>
  <c r="UES377" i="20"/>
  <c r="UEP377" i="20"/>
  <c r="UEO377" i="20"/>
  <c r="UEL377" i="20"/>
  <c r="UEK377" i="20"/>
  <c r="UEH377" i="20"/>
  <c r="UEG377" i="20"/>
  <c r="UED377" i="20"/>
  <c r="UEC377" i="20"/>
  <c r="UDZ377" i="20"/>
  <c r="UDY377" i="20"/>
  <c r="UDV377" i="20"/>
  <c r="UDU377" i="20"/>
  <c r="UDR377" i="20"/>
  <c r="UDQ377" i="20"/>
  <c r="UDN377" i="20"/>
  <c r="UDM377" i="20"/>
  <c r="UDJ377" i="20"/>
  <c r="UDI377" i="20"/>
  <c r="UDF377" i="20"/>
  <c r="UDE377" i="20"/>
  <c r="UDB377" i="20"/>
  <c r="UDA377" i="20"/>
  <c r="UCX377" i="20"/>
  <c r="UCW377" i="20"/>
  <c r="UCT377" i="20"/>
  <c r="UCS377" i="20"/>
  <c r="UCP377" i="20"/>
  <c r="UCO377" i="20"/>
  <c r="UCL377" i="20"/>
  <c r="UCK377" i="20"/>
  <c r="UCH377" i="20"/>
  <c r="UCG377" i="20"/>
  <c r="UCD377" i="20"/>
  <c r="UCC377" i="20"/>
  <c r="UBZ377" i="20"/>
  <c r="UBY377" i="20"/>
  <c r="UBV377" i="20"/>
  <c r="UBU377" i="20"/>
  <c r="UBR377" i="20"/>
  <c r="UBQ377" i="20"/>
  <c r="UBN377" i="20"/>
  <c r="UBM377" i="20"/>
  <c r="UBJ377" i="20"/>
  <c r="UBI377" i="20"/>
  <c r="UBF377" i="20"/>
  <c r="UBE377" i="20"/>
  <c r="UBB377" i="20"/>
  <c r="UBA377" i="20"/>
  <c r="UAX377" i="20"/>
  <c r="UAW377" i="20"/>
  <c r="UAT377" i="20"/>
  <c r="UAS377" i="20"/>
  <c r="UAP377" i="20"/>
  <c r="UAO377" i="20"/>
  <c r="UAL377" i="20"/>
  <c r="UAK377" i="20"/>
  <c r="UAH377" i="20"/>
  <c r="UAG377" i="20"/>
  <c r="UAD377" i="20"/>
  <c r="UAC377" i="20"/>
  <c r="TZZ377" i="20"/>
  <c r="TZY377" i="20"/>
  <c r="TZV377" i="20"/>
  <c r="TZU377" i="20"/>
  <c r="TZR377" i="20"/>
  <c r="TZQ377" i="20"/>
  <c r="TZN377" i="20"/>
  <c r="TZM377" i="20"/>
  <c r="TZJ377" i="20"/>
  <c r="TZI377" i="20"/>
  <c r="TZF377" i="20"/>
  <c r="TZE377" i="20"/>
  <c r="TZB377" i="20"/>
  <c r="TZA377" i="20"/>
  <c r="TYX377" i="20"/>
  <c r="TYW377" i="20"/>
  <c r="TYT377" i="20"/>
  <c r="TYS377" i="20"/>
  <c r="TYP377" i="20"/>
  <c r="TYO377" i="20"/>
  <c r="TYL377" i="20"/>
  <c r="TYK377" i="20"/>
  <c r="TYH377" i="20"/>
  <c r="TYG377" i="20"/>
  <c r="TYD377" i="20"/>
  <c r="TYC377" i="20"/>
  <c r="TXZ377" i="20"/>
  <c r="TXY377" i="20"/>
  <c r="TXV377" i="20"/>
  <c r="TXU377" i="20"/>
  <c r="TXR377" i="20"/>
  <c r="TXQ377" i="20"/>
  <c r="TXN377" i="20"/>
  <c r="TXM377" i="20"/>
  <c r="TXJ377" i="20"/>
  <c r="TXI377" i="20"/>
  <c r="TXF377" i="20"/>
  <c r="TXE377" i="20"/>
  <c r="TXB377" i="20"/>
  <c r="TXA377" i="20"/>
  <c r="TWX377" i="20"/>
  <c r="TWW377" i="20"/>
  <c r="TWT377" i="20"/>
  <c r="TWS377" i="20"/>
  <c r="TWP377" i="20"/>
  <c r="TWO377" i="20"/>
  <c r="TWL377" i="20"/>
  <c r="TWK377" i="20"/>
  <c r="TWH377" i="20"/>
  <c r="TWG377" i="20"/>
  <c r="TWD377" i="20"/>
  <c r="TWC377" i="20"/>
  <c r="TVZ377" i="20"/>
  <c r="TVY377" i="20"/>
  <c r="TVV377" i="20"/>
  <c r="TVU377" i="20"/>
  <c r="TVR377" i="20"/>
  <c r="TVQ377" i="20"/>
  <c r="TVN377" i="20"/>
  <c r="TVM377" i="20"/>
  <c r="TVJ377" i="20"/>
  <c r="TVI377" i="20"/>
  <c r="TVF377" i="20"/>
  <c r="TVE377" i="20"/>
  <c r="TVB377" i="20"/>
  <c r="TVA377" i="20"/>
  <c r="TUX377" i="20"/>
  <c r="TUW377" i="20"/>
  <c r="TUT377" i="20"/>
  <c r="TUS377" i="20"/>
  <c r="TUP377" i="20"/>
  <c r="TUO377" i="20"/>
  <c r="TUL377" i="20"/>
  <c r="TUK377" i="20"/>
  <c r="TUH377" i="20"/>
  <c r="TUG377" i="20"/>
  <c r="TUD377" i="20"/>
  <c r="TUC377" i="20"/>
  <c r="TTZ377" i="20"/>
  <c r="TTY377" i="20"/>
  <c r="TTV377" i="20"/>
  <c r="TTU377" i="20"/>
  <c r="TTR377" i="20"/>
  <c r="TTQ377" i="20"/>
  <c r="TTN377" i="20"/>
  <c r="TTM377" i="20"/>
  <c r="TTJ377" i="20"/>
  <c r="TTI377" i="20"/>
  <c r="TTF377" i="20"/>
  <c r="TTE377" i="20"/>
  <c r="TTB377" i="20"/>
  <c r="TTA377" i="20"/>
  <c r="TSX377" i="20"/>
  <c r="TSW377" i="20"/>
  <c r="TST377" i="20"/>
  <c r="TSS377" i="20"/>
  <c r="TSP377" i="20"/>
  <c r="TSO377" i="20"/>
  <c r="TSL377" i="20"/>
  <c r="TSK377" i="20"/>
  <c r="TSH377" i="20"/>
  <c r="TSG377" i="20"/>
  <c r="TSD377" i="20"/>
  <c r="TSC377" i="20"/>
  <c r="TRZ377" i="20"/>
  <c r="TRY377" i="20"/>
  <c r="TRV377" i="20"/>
  <c r="TRU377" i="20"/>
  <c r="TRR377" i="20"/>
  <c r="TRQ377" i="20"/>
  <c r="TRN377" i="20"/>
  <c r="TRM377" i="20"/>
  <c r="TRJ377" i="20"/>
  <c r="TRI377" i="20"/>
  <c r="TRF377" i="20"/>
  <c r="TRE377" i="20"/>
  <c r="TRB377" i="20"/>
  <c r="TRA377" i="20"/>
  <c r="TQX377" i="20"/>
  <c r="TQW377" i="20"/>
  <c r="TQT377" i="20"/>
  <c r="TQS377" i="20"/>
  <c r="TQP377" i="20"/>
  <c r="TQO377" i="20"/>
  <c r="TQL377" i="20"/>
  <c r="TQK377" i="20"/>
  <c r="TQH377" i="20"/>
  <c r="TQG377" i="20"/>
  <c r="TQD377" i="20"/>
  <c r="TQC377" i="20"/>
  <c r="TPZ377" i="20"/>
  <c r="TPY377" i="20"/>
  <c r="TPV377" i="20"/>
  <c r="TPU377" i="20"/>
  <c r="TPR377" i="20"/>
  <c r="TPQ377" i="20"/>
  <c r="TPN377" i="20"/>
  <c r="TPM377" i="20"/>
  <c r="TPJ377" i="20"/>
  <c r="TPI377" i="20"/>
  <c r="TPF377" i="20"/>
  <c r="TPE377" i="20"/>
  <c r="TPB377" i="20"/>
  <c r="TPA377" i="20"/>
  <c r="TOX377" i="20"/>
  <c r="TOW377" i="20"/>
  <c r="TOT377" i="20"/>
  <c r="TOS377" i="20"/>
  <c r="TOP377" i="20"/>
  <c r="TOO377" i="20"/>
  <c r="TOL377" i="20"/>
  <c r="TOK377" i="20"/>
  <c r="TOH377" i="20"/>
  <c r="TOG377" i="20"/>
  <c r="TOD377" i="20"/>
  <c r="TOC377" i="20"/>
  <c r="TNZ377" i="20"/>
  <c r="TNY377" i="20"/>
  <c r="TNV377" i="20"/>
  <c r="TNU377" i="20"/>
  <c r="TNR377" i="20"/>
  <c r="TNQ377" i="20"/>
  <c r="TNN377" i="20"/>
  <c r="TNM377" i="20"/>
  <c r="TNJ377" i="20"/>
  <c r="TNI377" i="20"/>
  <c r="TNF377" i="20"/>
  <c r="TNE377" i="20"/>
  <c r="TNB377" i="20"/>
  <c r="TNA377" i="20"/>
  <c r="TMX377" i="20"/>
  <c r="TMW377" i="20"/>
  <c r="TMT377" i="20"/>
  <c r="TMS377" i="20"/>
  <c r="TMP377" i="20"/>
  <c r="TMO377" i="20"/>
  <c r="TML377" i="20"/>
  <c r="TMK377" i="20"/>
  <c r="TMH377" i="20"/>
  <c r="TMG377" i="20"/>
  <c r="TMD377" i="20"/>
  <c r="TMC377" i="20"/>
  <c r="TLZ377" i="20"/>
  <c r="TLY377" i="20"/>
  <c r="TLV377" i="20"/>
  <c r="TLU377" i="20"/>
  <c r="TLR377" i="20"/>
  <c r="TLQ377" i="20"/>
  <c r="TLN377" i="20"/>
  <c r="TLM377" i="20"/>
  <c r="TLJ377" i="20"/>
  <c r="TLI377" i="20"/>
  <c r="TLF377" i="20"/>
  <c r="TLE377" i="20"/>
  <c r="TLB377" i="20"/>
  <c r="TLA377" i="20"/>
  <c r="TKX377" i="20"/>
  <c r="TKW377" i="20"/>
  <c r="TKT377" i="20"/>
  <c r="TKS377" i="20"/>
  <c r="TKP377" i="20"/>
  <c r="TKO377" i="20"/>
  <c r="TKL377" i="20"/>
  <c r="TKK377" i="20"/>
  <c r="TKH377" i="20"/>
  <c r="TKG377" i="20"/>
  <c r="TKD377" i="20"/>
  <c r="TKC377" i="20"/>
  <c r="TJZ377" i="20"/>
  <c r="TJY377" i="20"/>
  <c r="TJV377" i="20"/>
  <c r="TJU377" i="20"/>
  <c r="TJR377" i="20"/>
  <c r="TJQ377" i="20"/>
  <c r="TJN377" i="20"/>
  <c r="TJM377" i="20"/>
  <c r="TJJ377" i="20"/>
  <c r="TJI377" i="20"/>
  <c r="TJF377" i="20"/>
  <c r="TJE377" i="20"/>
  <c r="TJB377" i="20"/>
  <c r="TJA377" i="20"/>
  <c r="TIX377" i="20"/>
  <c r="TIW377" i="20"/>
  <c r="TIT377" i="20"/>
  <c r="TIS377" i="20"/>
  <c r="TIP377" i="20"/>
  <c r="TIO377" i="20"/>
  <c r="TIL377" i="20"/>
  <c r="TIK377" i="20"/>
  <c r="TIH377" i="20"/>
  <c r="TIG377" i="20"/>
  <c r="TID377" i="20"/>
  <c r="TIC377" i="20"/>
  <c r="THZ377" i="20"/>
  <c r="THY377" i="20"/>
  <c r="THV377" i="20"/>
  <c r="THU377" i="20"/>
  <c r="THR377" i="20"/>
  <c r="THQ377" i="20"/>
  <c r="THN377" i="20"/>
  <c r="THM377" i="20"/>
  <c r="THJ377" i="20"/>
  <c r="THI377" i="20"/>
  <c r="THF377" i="20"/>
  <c r="THE377" i="20"/>
  <c r="THB377" i="20"/>
  <c r="THA377" i="20"/>
  <c r="TGX377" i="20"/>
  <c r="TGW377" i="20"/>
  <c r="TGT377" i="20"/>
  <c r="TGS377" i="20"/>
  <c r="TGP377" i="20"/>
  <c r="TGO377" i="20"/>
  <c r="TGL377" i="20"/>
  <c r="TGK377" i="20"/>
  <c r="TGH377" i="20"/>
  <c r="TGG377" i="20"/>
  <c r="TGD377" i="20"/>
  <c r="TGC377" i="20"/>
  <c r="TFZ377" i="20"/>
  <c r="TFY377" i="20"/>
  <c r="TFV377" i="20"/>
  <c r="TFU377" i="20"/>
  <c r="TFR377" i="20"/>
  <c r="TFQ377" i="20"/>
  <c r="TFN377" i="20"/>
  <c r="TFM377" i="20"/>
  <c r="TFJ377" i="20"/>
  <c r="TFI377" i="20"/>
  <c r="TFF377" i="20"/>
  <c r="TFE377" i="20"/>
  <c r="TFB377" i="20"/>
  <c r="TFA377" i="20"/>
  <c r="TEX377" i="20"/>
  <c r="TEW377" i="20"/>
  <c r="TET377" i="20"/>
  <c r="TES377" i="20"/>
  <c r="TEP377" i="20"/>
  <c r="TEO377" i="20"/>
  <c r="TEL377" i="20"/>
  <c r="TEK377" i="20"/>
  <c r="TEH377" i="20"/>
  <c r="TEG377" i="20"/>
  <c r="TED377" i="20"/>
  <c r="TEC377" i="20"/>
  <c r="TDZ377" i="20"/>
  <c r="TDY377" i="20"/>
  <c r="TDV377" i="20"/>
  <c r="TDU377" i="20"/>
  <c r="TDR377" i="20"/>
  <c r="TDQ377" i="20"/>
  <c r="TDN377" i="20"/>
  <c r="TDM377" i="20"/>
  <c r="TDJ377" i="20"/>
  <c r="TDI377" i="20"/>
  <c r="TDF377" i="20"/>
  <c r="TDE377" i="20"/>
  <c r="TDB377" i="20"/>
  <c r="TDA377" i="20"/>
  <c r="TCX377" i="20"/>
  <c r="TCW377" i="20"/>
  <c r="TCT377" i="20"/>
  <c r="TCS377" i="20"/>
  <c r="TCP377" i="20"/>
  <c r="TCO377" i="20"/>
  <c r="TCL377" i="20"/>
  <c r="TCK377" i="20"/>
  <c r="TCH377" i="20"/>
  <c r="TCG377" i="20"/>
  <c r="TCD377" i="20"/>
  <c r="TCC377" i="20"/>
  <c r="TBZ377" i="20"/>
  <c r="TBY377" i="20"/>
  <c r="TBV377" i="20"/>
  <c r="TBU377" i="20"/>
  <c r="TBR377" i="20"/>
  <c r="TBQ377" i="20"/>
  <c r="TBN377" i="20"/>
  <c r="TBM377" i="20"/>
  <c r="TBJ377" i="20"/>
  <c r="TBI377" i="20"/>
  <c r="TBF377" i="20"/>
  <c r="TBE377" i="20"/>
  <c r="TBB377" i="20"/>
  <c r="TBA377" i="20"/>
  <c r="TAX377" i="20"/>
  <c r="TAW377" i="20"/>
  <c r="TAT377" i="20"/>
  <c r="TAS377" i="20"/>
  <c r="TAP377" i="20"/>
  <c r="TAO377" i="20"/>
  <c r="TAL377" i="20"/>
  <c r="TAK377" i="20"/>
  <c r="TAH377" i="20"/>
  <c r="TAG377" i="20"/>
  <c r="TAD377" i="20"/>
  <c r="TAC377" i="20"/>
  <c r="SZZ377" i="20"/>
  <c r="SZY377" i="20"/>
  <c r="SZV377" i="20"/>
  <c r="SZU377" i="20"/>
  <c r="SZR377" i="20"/>
  <c r="SZQ377" i="20"/>
  <c r="SZN377" i="20"/>
  <c r="SZM377" i="20"/>
  <c r="SZJ377" i="20"/>
  <c r="SZI377" i="20"/>
  <c r="SZF377" i="20"/>
  <c r="SZE377" i="20"/>
  <c r="SZB377" i="20"/>
  <c r="SZA377" i="20"/>
  <c r="SYX377" i="20"/>
  <c r="SYW377" i="20"/>
  <c r="SYT377" i="20"/>
  <c r="SYS377" i="20"/>
  <c r="SYP377" i="20"/>
  <c r="SYO377" i="20"/>
  <c r="SYL377" i="20"/>
  <c r="SYK377" i="20"/>
  <c r="SYH377" i="20"/>
  <c r="SYG377" i="20"/>
  <c r="SYD377" i="20"/>
  <c r="SYC377" i="20"/>
  <c r="SXZ377" i="20"/>
  <c r="SXY377" i="20"/>
  <c r="SXV377" i="20"/>
  <c r="SXU377" i="20"/>
  <c r="SXR377" i="20"/>
  <c r="SXQ377" i="20"/>
  <c r="SXN377" i="20"/>
  <c r="SXM377" i="20"/>
  <c r="SXJ377" i="20"/>
  <c r="SXI377" i="20"/>
  <c r="SXF377" i="20"/>
  <c r="SXE377" i="20"/>
  <c r="SXB377" i="20"/>
  <c r="SXA377" i="20"/>
  <c r="SWX377" i="20"/>
  <c r="SWW377" i="20"/>
  <c r="SWT377" i="20"/>
  <c r="SWS377" i="20"/>
  <c r="SWP377" i="20"/>
  <c r="SWO377" i="20"/>
  <c r="SWL377" i="20"/>
  <c r="SWK377" i="20"/>
  <c r="SWH377" i="20"/>
  <c r="SWG377" i="20"/>
  <c r="SWD377" i="20"/>
  <c r="SWC377" i="20"/>
  <c r="SVZ377" i="20"/>
  <c r="SVY377" i="20"/>
  <c r="SVV377" i="20"/>
  <c r="SVU377" i="20"/>
  <c r="SVR377" i="20"/>
  <c r="SVQ377" i="20"/>
  <c r="SVN377" i="20"/>
  <c r="SVM377" i="20"/>
  <c r="SVJ377" i="20"/>
  <c r="SVI377" i="20"/>
  <c r="SVF377" i="20"/>
  <c r="SVE377" i="20"/>
  <c r="SVB377" i="20"/>
  <c r="SVA377" i="20"/>
  <c r="SUX377" i="20"/>
  <c r="SUW377" i="20"/>
  <c r="SUT377" i="20"/>
  <c r="SUS377" i="20"/>
  <c r="SUP377" i="20"/>
  <c r="SUO377" i="20"/>
  <c r="SUL377" i="20"/>
  <c r="SUK377" i="20"/>
  <c r="SUH377" i="20"/>
  <c r="SUG377" i="20"/>
  <c r="SUD377" i="20"/>
  <c r="SUC377" i="20"/>
  <c r="STZ377" i="20"/>
  <c r="STY377" i="20"/>
  <c r="STV377" i="20"/>
  <c r="STU377" i="20"/>
  <c r="STR377" i="20"/>
  <c r="STQ377" i="20"/>
  <c r="STN377" i="20"/>
  <c r="STM377" i="20"/>
  <c r="STJ377" i="20"/>
  <c r="STI377" i="20"/>
  <c r="STF377" i="20"/>
  <c r="STE377" i="20"/>
  <c r="STB377" i="20"/>
  <c r="STA377" i="20"/>
  <c r="SSX377" i="20"/>
  <c r="SSW377" i="20"/>
  <c r="SST377" i="20"/>
  <c r="SSS377" i="20"/>
  <c r="SSP377" i="20"/>
  <c r="SSO377" i="20"/>
  <c r="SSL377" i="20"/>
  <c r="SSK377" i="20"/>
  <c r="SSH377" i="20"/>
  <c r="SSG377" i="20"/>
  <c r="SSD377" i="20"/>
  <c r="SSC377" i="20"/>
  <c r="SRZ377" i="20"/>
  <c r="SRY377" i="20"/>
  <c r="SRV377" i="20"/>
  <c r="SRU377" i="20"/>
  <c r="SRR377" i="20"/>
  <c r="SRQ377" i="20"/>
  <c r="SRN377" i="20"/>
  <c r="SRM377" i="20"/>
  <c r="SRJ377" i="20"/>
  <c r="SRI377" i="20"/>
  <c r="SRF377" i="20"/>
  <c r="SRE377" i="20"/>
  <c r="SRB377" i="20"/>
  <c r="SRA377" i="20"/>
  <c r="SQX377" i="20"/>
  <c r="SQW377" i="20"/>
  <c r="SQT377" i="20"/>
  <c r="SQS377" i="20"/>
  <c r="SQP377" i="20"/>
  <c r="SQO377" i="20"/>
  <c r="SQL377" i="20"/>
  <c r="SQK377" i="20"/>
  <c r="SQH377" i="20"/>
  <c r="SQG377" i="20"/>
  <c r="SQD377" i="20"/>
  <c r="SQC377" i="20"/>
  <c r="SPZ377" i="20"/>
  <c r="SPY377" i="20"/>
  <c r="SPV377" i="20"/>
  <c r="SPU377" i="20"/>
  <c r="SPR377" i="20"/>
  <c r="SPQ377" i="20"/>
  <c r="SPN377" i="20"/>
  <c r="SPM377" i="20"/>
  <c r="SPJ377" i="20"/>
  <c r="SPI377" i="20"/>
  <c r="SPF377" i="20"/>
  <c r="SPE377" i="20"/>
  <c r="SPB377" i="20"/>
  <c r="SPA377" i="20"/>
  <c r="SOX377" i="20"/>
  <c r="SOW377" i="20"/>
  <c r="SOT377" i="20"/>
  <c r="SOS377" i="20"/>
  <c r="SOP377" i="20"/>
  <c r="SOO377" i="20"/>
  <c r="SOL377" i="20"/>
  <c r="SOK377" i="20"/>
  <c r="SOH377" i="20"/>
  <c r="SOG377" i="20"/>
  <c r="SOD377" i="20"/>
  <c r="SOC377" i="20"/>
  <c r="SNZ377" i="20"/>
  <c r="SNY377" i="20"/>
  <c r="SNV377" i="20"/>
  <c r="SNU377" i="20"/>
  <c r="SNR377" i="20"/>
  <c r="SNQ377" i="20"/>
  <c r="SNN377" i="20"/>
  <c r="SNM377" i="20"/>
  <c r="SNJ377" i="20"/>
  <c r="SNI377" i="20"/>
  <c r="SNF377" i="20"/>
  <c r="SNE377" i="20"/>
  <c r="SNB377" i="20"/>
  <c r="SNA377" i="20"/>
  <c r="SMX377" i="20"/>
  <c r="SMW377" i="20"/>
  <c r="SMT377" i="20"/>
  <c r="SMS377" i="20"/>
  <c r="SMP377" i="20"/>
  <c r="SMO377" i="20"/>
  <c r="SML377" i="20"/>
  <c r="SMK377" i="20"/>
  <c r="SMH377" i="20"/>
  <c r="SMG377" i="20"/>
  <c r="SMD377" i="20"/>
  <c r="SMC377" i="20"/>
  <c r="SLZ377" i="20"/>
  <c r="SLY377" i="20"/>
  <c r="SLV377" i="20"/>
  <c r="SLU377" i="20"/>
  <c r="SLR377" i="20"/>
  <c r="SLQ377" i="20"/>
  <c r="SLN377" i="20"/>
  <c r="SLM377" i="20"/>
  <c r="SLJ377" i="20"/>
  <c r="SLI377" i="20"/>
  <c r="SLF377" i="20"/>
  <c r="SLE377" i="20"/>
  <c r="SLB377" i="20"/>
  <c r="SLA377" i="20"/>
  <c r="SKX377" i="20"/>
  <c r="SKW377" i="20"/>
  <c r="SKT377" i="20"/>
  <c r="SKS377" i="20"/>
  <c r="SKP377" i="20"/>
  <c r="SKO377" i="20"/>
  <c r="SKL377" i="20"/>
  <c r="SKK377" i="20"/>
  <c r="SKH377" i="20"/>
  <c r="SKG377" i="20"/>
  <c r="SKD377" i="20"/>
  <c r="SKC377" i="20"/>
  <c r="SJZ377" i="20"/>
  <c r="SJY377" i="20"/>
  <c r="SJV377" i="20"/>
  <c r="SJU377" i="20"/>
  <c r="SJR377" i="20"/>
  <c r="SJQ377" i="20"/>
  <c r="SJN377" i="20"/>
  <c r="SJM377" i="20"/>
  <c r="SJJ377" i="20"/>
  <c r="SJI377" i="20"/>
  <c r="SJF377" i="20"/>
  <c r="SJE377" i="20"/>
  <c r="SJB377" i="20"/>
  <c r="SJA377" i="20"/>
  <c r="SIX377" i="20"/>
  <c r="SIW377" i="20"/>
  <c r="SIT377" i="20"/>
  <c r="SIS377" i="20"/>
  <c r="SIP377" i="20"/>
  <c r="SIO377" i="20"/>
  <c r="SIL377" i="20"/>
  <c r="SIK377" i="20"/>
  <c r="SIH377" i="20"/>
  <c r="SIG377" i="20"/>
  <c r="SID377" i="20"/>
  <c r="SIC377" i="20"/>
  <c r="SHZ377" i="20"/>
  <c r="SHY377" i="20"/>
  <c r="SHV377" i="20"/>
  <c r="SHU377" i="20"/>
  <c r="SHR377" i="20"/>
  <c r="SHQ377" i="20"/>
  <c r="SHN377" i="20"/>
  <c r="SHM377" i="20"/>
  <c r="SHJ377" i="20"/>
  <c r="SHI377" i="20"/>
  <c r="SHF377" i="20"/>
  <c r="SHE377" i="20"/>
  <c r="SHB377" i="20"/>
  <c r="SHA377" i="20"/>
  <c r="SGX377" i="20"/>
  <c r="SGW377" i="20"/>
  <c r="SGT377" i="20"/>
  <c r="SGS377" i="20"/>
  <c r="SGP377" i="20"/>
  <c r="SGO377" i="20"/>
  <c r="SGL377" i="20"/>
  <c r="SGK377" i="20"/>
  <c r="SGH377" i="20"/>
  <c r="SGG377" i="20"/>
  <c r="SGD377" i="20"/>
  <c r="SGC377" i="20"/>
  <c r="SFZ377" i="20"/>
  <c r="SFY377" i="20"/>
  <c r="SFV377" i="20"/>
  <c r="SFU377" i="20"/>
  <c r="SFR377" i="20"/>
  <c r="SFQ377" i="20"/>
  <c r="SFN377" i="20"/>
  <c r="SFM377" i="20"/>
  <c r="SFJ377" i="20"/>
  <c r="SFI377" i="20"/>
  <c r="SFF377" i="20"/>
  <c r="SFE377" i="20"/>
  <c r="SFB377" i="20"/>
  <c r="SFA377" i="20"/>
  <c r="SEX377" i="20"/>
  <c r="SEW377" i="20"/>
  <c r="SET377" i="20"/>
  <c r="SES377" i="20"/>
  <c r="SEP377" i="20"/>
  <c r="SEO377" i="20"/>
  <c r="SEL377" i="20"/>
  <c r="SEK377" i="20"/>
  <c r="SEH377" i="20"/>
  <c r="SEG377" i="20"/>
  <c r="SED377" i="20"/>
  <c r="SEC377" i="20"/>
  <c r="SDZ377" i="20"/>
  <c r="SDY377" i="20"/>
  <c r="SDV377" i="20"/>
  <c r="SDU377" i="20"/>
  <c r="SDR377" i="20"/>
  <c r="SDQ377" i="20"/>
  <c r="SDN377" i="20"/>
  <c r="SDM377" i="20"/>
  <c r="SDJ377" i="20"/>
  <c r="SDI377" i="20"/>
  <c r="SDF377" i="20"/>
  <c r="SDE377" i="20"/>
  <c r="SDB377" i="20"/>
  <c r="SDA377" i="20"/>
  <c r="SCX377" i="20"/>
  <c r="SCW377" i="20"/>
  <c r="SCT377" i="20"/>
  <c r="SCS377" i="20"/>
  <c r="SCP377" i="20"/>
  <c r="SCO377" i="20"/>
  <c r="SCL377" i="20"/>
  <c r="SCK377" i="20"/>
  <c r="SCH377" i="20"/>
  <c r="SCG377" i="20"/>
  <c r="SCD377" i="20"/>
  <c r="SCC377" i="20"/>
  <c r="SBZ377" i="20"/>
  <c r="SBY377" i="20"/>
  <c r="SBV377" i="20"/>
  <c r="SBU377" i="20"/>
  <c r="SBR377" i="20"/>
  <c r="SBQ377" i="20"/>
  <c r="SBN377" i="20"/>
  <c r="SBM377" i="20"/>
  <c r="SBJ377" i="20"/>
  <c r="SBI377" i="20"/>
  <c r="SBF377" i="20"/>
  <c r="SBE377" i="20"/>
  <c r="SBB377" i="20"/>
  <c r="SBA377" i="20"/>
  <c r="SAX377" i="20"/>
  <c r="SAW377" i="20"/>
  <c r="SAT377" i="20"/>
  <c r="SAS377" i="20"/>
  <c r="SAP377" i="20"/>
  <c r="SAO377" i="20"/>
  <c r="SAL377" i="20"/>
  <c r="SAK377" i="20"/>
  <c r="SAH377" i="20"/>
  <c r="SAG377" i="20"/>
  <c r="SAD377" i="20"/>
  <c r="SAC377" i="20"/>
  <c r="RZZ377" i="20"/>
  <c r="RZY377" i="20"/>
  <c r="RZV377" i="20"/>
  <c r="RZU377" i="20"/>
  <c r="RZR377" i="20"/>
  <c r="RZQ377" i="20"/>
  <c r="RZN377" i="20"/>
  <c r="RZM377" i="20"/>
  <c r="RZJ377" i="20"/>
  <c r="RZI377" i="20"/>
  <c r="RZF377" i="20"/>
  <c r="RZE377" i="20"/>
  <c r="RZB377" i="20"/>
  <c r="RZA377" i="20"/>
  <c r="RYX377" i="20"/>
  <c r="RYW377" i="20"/>
  <c r="RYT377" i="20"/>
  <c r="RYS377" i="20"/>
  <c r="RYP377" i="20"/>
  <c r="RYO377" i="20"/>
  <c r="RYL377" i="20"/>
  <c r="RYK377" i="20"/>
  <c r="RYH377" i="20"/>
  <c r="RYG377" i="20"/>
  <c r="RYD377" i="20"/>
  <c r="RYC377" i="20"/>
  <c r="RXZ377" i="20"/>
  <c r="RXY377" i="20"/>
  <c r="RXV377" i="20"/>
  <c r="RXU377" i="20"/>
  <c r="RXR377" i="20"/>
  <c r="RXQ377" i="20"/>
  <c r="RXN377" i="20"/>
  <c r="RXM377" i="20"/>
  <c r="RXJ377" i="20"/>
  <c r="RXI377" i="20"/>
  <c r="RXF377" i="20"/>
  <c r="RXE377" i="20"/>
  <c r="RXB377" i="20"/>
  <c r="RXA377" i="20"/>
  <c r="RWX377" i="20"/>
  <c r="RWW377" i="20"/>
  <c r="RWT377" i="20"/>
  <c r="RWS377" i="20"/>
  <c r="RWP377" i="20"/>
  <c r="RWO377" i="20"/>
  <c r="RWL377" i="20"/>
  <c r="RWK377" i="20"/>
  <c r="RWH377" i="20"/>
  <c r="RWG377" i="20"/>
  <c r="RWD377" i="20"/>
  <c r="RWC377" i="20"/>
  <c r="RVZ377" i="20"/>
  <c r="RVY377" i="20"/>
  <c r="RVV377" i="20"/>
  <c r="RVU377" i="20"/>
  <c r="RVR377" i="20"/>
  <c r="RVQ377" i="20"/>
  <c r="RVN377" i="20"/>
  <c r="RVM377" i="20"/>
  <c r="RVJ377" i="20"/>
  <c r="RVI377" i="20"/>
  <c r="RVF377" i="20"/>
  <c r="RVE377" i="20"/>
  <c r="RVB377" i="20"/>
  <c r="RVA377" i="20"/>
  <c r="RUX377" i="20"/>
  <c r="RUW377" i="20"/>
  <c r="RUT377" i="20"/>
  <c r="RUS377" i="20"/>
  <c r="RUP377" i="20"/>
  <c r="RUO377" i="20"/>
  <c r="RUL377" i="20"/>
  <c r="RUK377" i="20"/>
  <c r="RUH377" i="20"/>
  <c r="RUG377" i="20"/>
  <c r="RUD377" i="20"/>
  <c r="RUC377" i="20"/>
  <c r="RTZ377" i="20"/>
  <c r="RTY377" i="20"/>
  <c r="RTV377" i="20"/>
  <c r="RTU377" i="20"/>
  <c r="RTR377" i="20"/>
  <c r="RTQ377" i="20"/>
  <c r="RTN377" i="20"/>
  <c r="RTM377" i="20"/>
  <c r="RTJ377" i="20"/>
  <c r="RTI377" i="20"/>
  <c r="RTF377" i="20"/>
  <c r="RTE377" i="20"/>
  <c r="RTB377" i="20"/>
  <c r="RTA377" i="20"/>
  <c r="RSX377" i="20"/>
  <c r="RSW377" i="20"/>
  <c r="RST377" i="20"/>
  <c r="RSS377" i="20"/>
  <c r="RSP377" i="20"/>
  <c r="RSO377" i="20"/>
  <c r="RSL377" i="20"/>
  <c r="RSK377" i="20"/>
  <c r="RSH377" i="20"/>
  <c r="RSG377" i="20"/>
  <c r="RSD377" i="20"/>
  <c r="RSC377" i="20"/>
  <c r="RRZ377" i="20"/>
  <c r="RRY377" i="20"/>
  <c r="RRV377" i="20"/>
  <c r="RRU377" i="20"/>
  <c r="RRR377" i="20"/>
  <c r="RRQ377" i="20"/>
  <c r="RRN377" i="20"/>
  <c r="RRM377" i="20"/>
  <c r="RRJ377" i="20"/>
  <c r="RRI377" i="20"/>
  <c r="RRF377" i="20"/>
  <c r="RRE377" i="20"/>
  <c r="RRB377" i="20"/>
  <c r="RRA377" i="20"/>
  <c r="RQX377" i="20"/>
  <c r="RQW377" i="20"/>
  <c r="RQT377" i="20"/>
  <c r="RQS377" i="20"/>
  <c r="RQP377" i="20"/>
  <c r="RQO377" i="20"/>
  <c r="RQL377" i="20"/>
  <c r="RQK377" i="20"/>
  <c r="RQH377" i="20"/>
  <c r="RQG377" i="20"/>
  <c r="RQD377" i="20"/>
  <c r="RQC377" i="20"/>
  <c r="RPZ377" i="20"/>
  <c r="RPY377" i="20"/>
  <c r="RPV377" i="20"/>
  <c r="RPU377" i="20"/>
  <c r="RPR377" i="20"/>
  <c r="RPQ377" i="20"/>
  <c r="RPN377" i="20"/>
  <c r="RPM377" i="20"/>
  <c r="RPJ377" i="20"/>
  <c r="RPI377" i="20"/>
  <c r="RPF377" i="20"/>
  <c r="RPE377" i="20"/>
  <c r="RPB377" i="20"/>
  <c r="RPA377" i="20"/>
  <c r="ROX377" i="20"/>
  <c r="ROW377" i="20"/>
  <c r="ROT377" i="20"/>
  <c r="ROS377" i="20"/>
  <c r="ROP377" i="20"/>
  <c r="ROO377" i="20"/>
  <c r="ROL377" i="20"/>
  <c r="ROK377" i="20"/>
  <c r="ROH377" i="20"/>
  <c r="ROG377" i="20"/>
  <c r="ROD377" i="20"/>
  <c r="ROC377" i="20"/>
  <c r="RNZ377" i="20"/>
  <c r="RNY377" i="20"/>
  <c r="RNV377" i="20"/>
  <c r="RNU377" i="20"/>
  <c r="RNR377" i="20"/>
  <c r="RNQ377" i="20"/>
  <c r="RNN377" i="20"/>
  <c r="RNM377" i="20"/>
  <c r="RNJ377" i="20"/>
  <c r="RNI377" i="20"/>
  <c r="RNF377" i="20"/>
  <c r="RNE377" i="20"/>
  <c r="RNB377" i="20"/>
  <c r="RNA377" i="20"/>
  <c r="RMX377" i="20"/>
  <c r="RMW377" i="20"/>
  <c r="RMT377" i="20"/>
  <c r="RMS377" i="20"/>
  <c r="RMP377" i="20"/>
  <c r="RMO377" i="20"/>
  <c r="RML377" i="20"/>
  <c r="RMK377" i="20"/>
  <c r="RMH377" i="20"/>
  <c r="RMG377" i="20"/>
  <c r="RMD377" i="20"/>
  <c r="RMC377" i="20"/>
  <c r="RLZ377" i="20"/>
  <c r="RLY377" i="20"/>
  <c r="RLV377" i="20"/>
  <c r="RLU377" i="20"/>
  <c r="RLR377" i="20"/>
  <c r="RLQ377" i="20"/>
  <c r="RLN377" i="20"/>
  <c r="RLM377" i="20"/>
  <c r="RLJ377" i="20"/>
  <c r="RLI377" i="20"/>
  <c r="RLF377" i="20"/>
  <c r="RLE377" i="20"/>
  <c r="RLB377" i="20"/>
  <c r="RLA377" i="20"/>
  <c r="RKX377" i="20"/>
  <c r="RKW377" i="20"/>
  <c r="RKT377" i="20"/>
  <c r="RKS377" i="20"/>
  <c r="RKP377" i="20"/>
  <c r="RKO377" i="20"/>
  <c r="RKL377" i="20"/>
  <c r="RKK377" i="20"/>
  <c r="RKH377" i="20"/>
  <c r="RKG377" i="20"/>
  <c r="RKD377" i="20"/>
  <c r="RKC377" i="20"/>
  <c r="RJZ377" i="20"/>
  <c r="RJY377" i="20"/>
  <c r="RJV377" i="20"/>
  <c r="RJU377" i="20"/>
  <c r="RJR377" i="20"/>
  <c r="RJQ377" i="20"/>
  <c r="RJN377" i="20"/>
  <c r="RJM377" i="20"/>
  <c r="RJJ377" i="20"/>
  <c r="RJI377" i="20"/>
  <c r="RJF377" i="20"/>
  <c r="RJE377" i="20"/>
  <c r="RJB377" i="20"/>
  <c r="RJA377" i="20"/>
  <c r="RIX377" i="20"/>
  <c r="RIW377" i="20"/>
  <c r="RIT377" i="20"/>
  <c r="RIS377" i="20"/>
  <c r="RIP377" i="20"/>
  <c r="RIO377" i="20"/>
  <c r="RIL377" i="20"/>
  <c r="RIK377" i="20"/>
  <c r="RIH377" i="20"/>
  <c r="RIG377" i="20"/>
  <c r="RID377" i="20"/>
  <c r="RIC377" i="20"/>
  <c r="RHZ377" i="20"/>
  <c r="RHY377" i="20"/>
  <c r="RHV377" i="20"/>
  <c r="RHU377" i="20"/>
  <c r="RHR377" i="20"/>
  <c r="RHQ377" i="20"/>
  <c r="RHN377" i="20"/>
  <c r="RHM377" i="20"/>
  <c r="RHJ377" i="20"/>
  <c r="RHI377" i="20"/>
  <c r="RHF377" i="20"/>
  <c r="RHE377" i="20"/>
  <c r="RHB377" i="20"/>
  <c r="RHA377" i="20"/>
  <c r="RGX377" i="20"/>
  <c r="RGW377" i="20"/>
  <c r="RGT377" i="20"/>
  <c r="RGS377" i="20"/>
  <c r="RGP377" i="20"/>
  <c r="RGO377" i="20"/>
  <c r="RGL377" i="20"/>
  <c r="RGK377" i="20"/>
  <c r="RGH377" i="20"/>
  <c r="RGG377" i="20"/>
  <c r="RGD377" i="20"/>
  <c r="RGC377" i="20"/>
  <c r="RFZ377" i="20"/>
  <c r="RFY377" i="20"/>
  <c r="RFV377" i="20"/>
  <c r="RFU377" i="20"/>
  <c r="RFR377" i="20"/>
  <c r="RFQ377" i="20"/>
  <c r="RFN377" i="20"/>
  <c r="RFM377" i="20"/>
  <c r="RFJ377" i="20"/>
  <c r="RFI377" i="20"/>
  <c r="RFF377" i="20"/>
  <c r="RFE377" i="20"/>
  <c r="RFB377" i="20"/>
  <c r="RFA377" i="20"/>
  <c r="REX377" i="20"/>
  <c r="REW377" i="20"/>
  <c r="RET377" i="20"/>
  <c r="RES377" i="20"/>
  <c r="REP377" i="20"/>
  <c r="REO377" i="20"/>
  <c r="REL377" i="20"/>
  <c r="REK377" i="20"/>
  <c r="REH377" i="20"/>
  <c r="REG377" i="20"/>
  <c r="RED377" i="20"/>
  <c r="REC377" i="20"/>
  <c r="RDZ377" i="20"/>
  <c r="RDY377" i="20"/>
  <c r="RDV377" i="20"/>
  <c r="RDU377" i="20"/>
  <c r="RDR377" i="20"/>
  <c r="RDQ377" i="20"/>
  <c r="RDN377" i="20"/>
  <c r="RDM377" i="20"/>
  <c r="RDJ377" i="20"/>
  <c r="RDI377" i="20"/>
  <c r="RDF377" i="20"/>
  <c r="RDE377" i="20"/>
  <c r="RDB377" i="20"/>
  <c r="RDA377" i="20"/>
  <c r="RCX377" i="20"/>
  <c r="RCW377" i="20"/>
  <c r="RCT377" i="20"/>
  <c r="RCS377" i="20"/>
  <c r="RCP377" i="20"/>
  <c r="RCO377" i="20"/>
  <c r="RCL377" i="20"/>
  <c r="RCK377" i="20"/>
  <c r="RCH377" i="20"/>
  <c r="RCG377" i="20"/>
  <c r="RCD377" i="20"/>
  <c r="RCC377" i="20"/>
  <c r="RBZ377" i="20"/>
  <c r="RBY377" i="20"/>
  <c r="RBV377" i="20"/>
  <c r="RBU377" i="20"/>
  <c r="RBR377" i="20"/>
  <c r="RBQ377" i="20"/>
  <c r="RBN377" i="20"/>
  <c r="RBM377" i="20"/>
  <c r="RBJ377" i="20"/>
  <c r="RBI377" i="20"/>
  <c r="RBF377" i="20"/>
  <c r="RBE377" i="20"/>
  <c r="RBB377" i="20"/>
  <c r="RBA377" i="20"/>
  <c r="RAX377" i="20"/>
  <c r="RAW377" i="20"/>
  <c r="RAT377" i="20"/>
  <c r="RAS377" i="20"/>
  <c r="RAP377" i="20"/>
  <c r="RAO377" i="20"/>
  <c r="RAL377" i="20"/>
  <c r="RAK377" i="20"/>
  <c r="RAH377" i="20"/>
  <c r="RAG377" i="20"/>
  <c r="RAD377" i="20"/>
  <c r="RAC377" i="20"/>
  <c r="QZZ377" i="20"/>
  <c r="QZY377" i="20"/>
  <c r="QZV377" i="20"/>
  <c r="QZU377" i="20"/>
  <c r="QZR377" i="20"/>
  <c r="QZQ377" i="20"/>
  <c r="QZN377" i="20"/>
  <c r="QZM377" i="20"/>
  <c r="QZJ377" i="20"/>
  <c r="QZI377" i="20"/>
  <c r="QZF377" i="20"/>
  <c r="QZE377" i="20"/>
  <c r="QZB377" i="20"/>
  <c r="QZA377" i="20"/>
  <c r="QYX377" i="20"/>
  <c r="QYW377" i="20"/>
  <c r="QYT377" i="20"/>
  <c r="QYS377" i="20"/>
  <c r="QYP377" i="20"/>
  <c r="QYO377" i="20"/>
  <c r="QYL377" i="20"/>
  <c r="QYK377" i="20"/>
  <c r="QYH377" i="20"/>
  <c r="QYG377" i="20"/>
  <c r="QYD377" i="20"/>
  <c r="QYC377" i="20"/>
  <c r="QXZ377" i="20"/>
  <c r="QXY377" i="20"/>
  <c r="QXV377" i="20"/>
  <c r="QXU377" i="20"/>
  <c r="QXR377" i="20"/>
  <c r="QXQ377" i="20"/>
  <c r="QXN377" i="20"/>
  <c r="QXM377" i="20"/>
  <c r="QXJ377" i="20"/>
  <c r="QXI377" i="20"/>
  <c r="QXF377" i="20"/>
  <c r="QXE377" i="20"/>
  <c r="QXB377" i="20"/>
  <c r="QXA377" i="20"/>
  <c r="QWX377" i="20"/>
  <c r="QWW377" i="20"/>
  <c r="QWT377" i="20"/>
  <c r="QWS377" i="20"/>
  <c r="QWP377" i="20"/>
  <c r="QWO377" i="20"/>
  <c r="QWL377" i="20"/>
  <c r="QWK377" i="20"/>
  <c r="QWH377" i="20"/>
  <c r="QWG377" i="20"/>
  <c r="QWD377" i="20"/>
  <c r="QWC377" i="20"/>
  <c r="QVZ377" i="20"/>
  <c r="QVY377" i="20"/>
  <c r="QVV377" i="20"/>
  <c r="QVU377" i="20"/>
  <c r="QVR377" i="20"/>
  <c r="QVQ377" i="20"/>
  <c r="QVN377" i="20"/>
  <c r="QVM377" i="20"/>
  <c r="QVJ377" i="20"/>
  <c r="QVI377" i="20"/>
  <c r="QVF377" i="20"/>
  <c r="QVE377" i="20"/>
  <c r="QVB377" i="20"/>
  <c r="QVA377" i="20"/>
  <c r="QUX377" i="20"/>
  <c r="QUW377" i="20"/>
  <c r="QUT377" i="20"/>
  <c r="QUS377" i="20"/>
  <c r="QUP377" i="20"/>
  <c r="QUO377" i="20"/>
  <c r="QUL377" i="20"/>
  <c r="QUK377" i="20"/>
  <c r="QUH377" i="20"/>
  <c r="QUG377" i="20"/>
  <c r="QUD377" i="20"/>
  <c r="QUC377" i="20"/>
  <c r="QTZ377" i="20"/>
  <c r="QTY377" i="20"/>
  <c r="QTV377" i="20"/>
  <c r="QTU377" i="20"/>
  <c r="QTR377" i="20"/>
  <c r="QTQ377" i="20"/>
  <c r="QTN377" i="20"/>
  <c r="QTM377" i="20"/>
  <c r="QTJ377" i="20"/>
  <c r="QTI377" i="20"/>
  <c r="QTF377" i="20"/>
  <c r="QTE377" i="20"/>
  <c r="QTB377" i="20"/>
  <c r="QTA377" i="20"/>
  <c r="QSX377" i="20"/>
  <c r="QSW377" i="20"/>
  <c r="QST377" i="20"/>
  <c r="QSS377" i="20"/>
  <c r="QSP377" i="20"/>
  <c r="QSO377" i="20"/>
  <c r="QSL377" i="20"/>
  <c r="QSK377" i="20"/>
  <c r="QSH377" i="20"/>
  <c r="QSG377" i="20"/>
  <c r="QSD377" i="20"/>
  <c r="QSC377" i="20"/>
  <c r="QRZ377" i="20"/>
  <c r="QRY377" i="20"/>
  <c r="QRV377" i="20"/>
  <c r="QRU377" i="20"/>
  <c r="QRR377" i="20"/>
  <c r="QRQ377" i="20"/>
  <c r="QRN377" i="20"/>
  <c r="QRM377" i="20"/>
  <c r="QRJ377" i="20"/>
  <c r="QRI377" i="20"/>
  <c r="QRF377" i="20"/>
  <c r="QRE377" i="20"/>
  <c r="QRB377" i="20"/>
  <c r="QRA377" i="20"/>
  <c r="QQX377" i="20"/>
  <c r="QQW377" i="20"/>
  <c r="QQT377" i="20"/>
  <c r="QQS377" i="20"/>
  <c r="QQP377" i="20"/>
  <c r="QQO377" i="20"/>
  <c r="QQL377" i="20"/>
  <c r="QQK377" i="20"/>
  <c r="QQH377" i="20"/>
  <c r="QQG377" i="20"/>
  <c r="QQD377" i="20"/>
  <c r="QQC377" i="20"/>
  <c r="QPZ377" i="20"/>
  <c r="QPY377" i="20"/>
  <c r="QPV377" i="20"/>
  <c r="QPU377" i="20"/>
  <c r="QPR377" i="20"/>
  <c r="QPQ377" i="20"/>
  <c r="QPN377" i="20"/>
  <c r="QPM377" i="20"/>
  <c r="QPJ377" i="20"/>
  <c r="QPI377" i="20"/>
  <c r="QPF377" i="20"/>
  <c r="QPE377" i="20"/>
  <c r="QPB377" i="20"/>
  <c r="QPA377" i="20"/>
  <c r="QOX377" i="20"/>
  <c r="QOW377" i="20"/>
  <c r="QOT377" i="20"/>
  <c r="QOS377" i="20"/>
  <c r="QOP377" i="20"/>
  <c r="QOO377" i="20"/>
  <c r="QOL377" i="20"/>
  <c r="QOK377" i="20"/>
  <c r="QOH377" i="20"/>
  <c r="QOG377" i="20"/>
  <c r="QOD377" i="20"/>
  <c r="QOC377" i="20"/>
  <c r="QNZ377" i="20"/>
  <c r="QNY377" i="20"/>
  <c r="QNV377" i="20"/>
  <c r="QNU377" i="20"/>
  <c r="QNR377" i="20"/>
  <c r="QNQ377" i="20"/>
  <c r="QNN377" i="20"/>
  <c r="QNM377" i="20"/>
  <c r="QNJ377" i="20"/>
  <c r="QNI377" i="20"/>
  <c r="QNF377" i="20"/>
  <c r="QNE377" i="20"/>
  <c r="QNB377" i="20"/>
  <c r="QNA377" i="20"/>
  <c r="QMX377" i="20"/>
  <c r="QMW377" i="20"/>
  <c r="QMT377" i="20"/>
  <c r="QMS377" i="20"/>
  <c r="QMP377" i="20"/>
  <c r="QMO377" i="20"/>
  <c r="QML377" i="20"/>
  <c r="QMK377" i="20"/>
  <c r="QMH377" i="20"/>
  <c r="QMG377" i="20"/>
  <c r="QMD377" i="20"/>
  <c r="QMC377" i="20"/>
  <c r="QLZ377" i="20"/>
  <c r="QLY377" i="20"/>
  <c r="QLV377" i="20"/>
  <c r="QLU377" i="20"/>
  <c r="QLR377" i="20"/>
  <c r="QLQ377" i="20"/>
  <c r="QLN377" i="20"/>
  <c r="QLM377" i="20"/>
  <c r="QLJ377" i="20"/>
  <c r="QLI377" i="20"/>
  <c r="QLF377" i="20"/>
  <c r="QLE377" i="20"/>
  <c r="QLB377" i="20"/>
  <c r="QLA377" i="20"/>
  <c r="QKX377" i="20"/>
  <c r="QKW377" i="20"/>
  <c r="QKT377" i="20"/>
  <c r="QKS377" i="20"/>
  <c r="QKP377" i="20"/>
  <c r="QKO377" i="20"/>
  <c r="QKL377" i="20"/>
  <c r="QKK377" i="20"/>
  <c r="QKH377" i="20"/>
  <c r="QKG377" i="20"/>
  <c r="QKD377" i="20"/>
  <c r="QKC377" i="20"/>
  <c r="QJZ377" i="20"/>
  <c r="QJY377" i="20"/>
  <c r="QJV377" i="20"/>
  <c r="QJU377" i="20"/>
  <c r="QJR377" i="20"/>
  <c r="QJQ377" i="20"/>
  <c r="QJN377" i="20"/>
  <c r="QJM377" i="20"/>
  <c r="QJJ377" i="20"/>
  <c r="QJI377" i="20"/>
  <c r="QJF377" i="20"/>
  <c r="QJE377" i="20"/>
  <c r="QJB377" i="20"/>
  <c r="QJA377" i="20"/>
  <c r="QIX377" i="20"/>
  <c r="QIW377" i="20"/>
  <c r="QIT377" i="20"/>
  <c r="QIS377" i="20"/>
  <c r="QIP377" i="20"/>
  <c r="QIO377" i="20"/>
  <c r="QIL377" i="20"/>
  <c r="QIK377" i="20"/>
  <c r="QIH377" i="20"/>
  <c r="QIG377" i="20"/>
  <c r="QID377" i="20"/>
  <c r="QIC377" i="20"/>
  <c r="QHZ377" i="20"/>
  <c r="QHY377" i="20"/>
  <c r="QHV377" i="20"/>
  <c r="QHU377" i="20"/>
  <c r="QHR377" i="20"/>
  <c r="QHQ377" i="20"/>
  <c r="QHN377" i="20"/>
  <c r="QHM377" i="20"/>
  <c r="QHJ377" i="20"/>
  <c r="QHI377" i="20"/>
  <c r="QHF377" i="20"/>
  <c r="QHE377" i="20"/>
  <c r="QHB377" i="20"/>
  <c r="QHA377" i="20"/>
  <c r="QGX377" i="20"/>
  <c r="QGW377" i="20"/>
  <c r="QGT377" i="20"/>
  <c r="QGS377" i="20"/>
  <c r="QGP377" i="20"/>
  <c r="QGO377" i="20"/>
  <c r="QGL377" i="20"/>
  <c r="QGK377" i="20"/>
  <c r="QGH377" i="20"/>
  <c r="QGG377" i="20"/>
  <c r="QGD377" i="20"/>
  <c r="QGC377" i="20"/>
  <c r="QFZ377" i="20"/>
  <c r="QFY377" i="20"/>
  <c r="QFV377" i="20"/>
  <c r="QFU377" i="20"/>
  <c r="QFR377" i="20"/>
  <c r="QFQ377" i="20"/>
  <c r="QFN377" i="20"/>
  <c r="QFM377" i="20"/>
  <c r="QFJ377" i="20"/>
  <c r="QFI377" i="20"/>
  <c r="QFF377" i="20"/>
  <c r="QFE377" i="20"/>
  <c r="QFB377" i="20"/>
  <c r="QFA377" i="20"/>
  <c r="QEX377" i="20"/>
  <c r="QEW377" i="20"/>
  <c r="QET377" i="20"/>
  <c r="QES377" i="20"/>
  <c r="QEP377" i="20"/>
  <c r="QEO377" i="20"/>
  <c r="QEL377" i="20"/>
  <c r="QEK377" i="20"/>
  <c r="QEH377" i="20"/>
  <c r="QEG377" i="20"/>
  <c r="QED377" i="20"/>
  <c r="QEC377" i="20"/>
  <c r="QDZ377" i="20"/>
  <c r="QDY377" i="20"/>
  <c r="QDV377" i="20"/>
  <c r="QDU377" i="20"/>
  <c r="QDR377" i="20"/>
  <c r="QDQ377" i="20"/>
  <c r="QDN377" i="20"/>
  <c r="QDM377" i="20"/>
  <c r="QDJ377" i="20"/>
  <c r="QDI377" i="20"/>
  <c r="QDF377" i="20"/>
  <c r="QDE377" i="20"/>
  <c r="QDB377" i="20"/>
  <c r="QDA377" i="20"/>
  <c r="QCX377" i="20"/>
  <c r="QCW377" i="20"/>
  <c r="QCT377" i="20"/>
  <c r="QCS377" i="20"/>
  <c r="QCP377" i="20"/>
  <c r="QCO377" i="20"/>
  <c r="QCL377" i="20"/>
  <c r="QCK377" i="20"/>
  <c r="QCH377" i="20"/>
  <c r="QCG377" i="20"/>
  <c r="QCD377" i="20"/>
  <c r="QCC377" i="20"/>
  <c r="QBZ377" i="20"/>
  <c r="QBY377" i="20"/>
  <c r="QBV377" i="20"/>
  <c r="QBU377" i="20"/>
  <c r="QBR377" i="20"/>
  <c r="QBQ377" i="20"/>
  <c r="QBN377" i="20"/>
  <c r="QBM377" i="20"/>
  <c r="QBJ377" i="20"/>
  <c r="QBI377" i="20"/>
  <c r="QBF377" i="20"/>
  <c r="QBE377" i="20"/>
  <c r="QBB377" i="20"/>
  <c r="QBA377" i="20"/>
  <c r="QAX377" i="20"/>
  <c r="QAW377" i="20"/>
  <c r="QAT377" i="20"/>
  <c r="QAS377" i="20"/>
  <c r="QAP377" i="20"/>
  <c r="QAO377" i="20"/>
  <c r="QAL377" i="20"/>
  <c r="QAK377" i="20"/>
  <c r="QAH377" i="20"/>
  <c r="QAG377" i="20"/>
  <c r="QAD377" i="20"/>
  <c r="QAC377" i="20"/>
  <c r="PZZ377" i="20"/>
  <c r="PZY377" i="20"/>
  <c r="PZV377" i="20"/>
  <c r="PZU377" i="20"/>
  <c r="PZR377" i="20"/>
  <c r="PZQ377" i="20"/>
  <c r="PZN377" i="20"/>
  <c r="PZM377" i="20"/>
  <c r="PZJ377" i="20"/>
  <c r="PZI377" i="20"/>
  <c r="PZF377" i="20"/>
  <c r="PZE377" i="20"/>
  <c r="PZB377" i="20"/>
  <c r="PZA377" i="20"/>
  <c r="PYX377" i="20"/>
  <c r="PYW377" i="20"/>
  <c r="PYT377" i="20"/>
  <c r="PYS377" i="20"/>
  <c r="PYP377" i="20"/>
  <c r="PYO377" i="20"/>
  <c r="PYL377" i="20"/>
  <c r="PYK377" i="20"/>
  <c r="PYH377" i="20"/>
  <c r="PYG377" i="20"/>
  <c r="PYD377" i="20"/>
  <c r="PYC377" i="20"/>
  <c r="PXZ377" i="20"/>
  <c r="PXY377" i="20"/>
  <c r="PXV377" i="20"/>
  <c r="PXU377" i="20"/>
  <c r="PXR377" i="20"/>
  <c r="PXQ377" i="20"/>
  <c r="PXN377" i="20"/>
  <c r="PXM377" i="20"/>
  <c r="PXJ377" i="20"/>
  <c r="PXI377" i="20"/>
  <c r="PXF377" i="20"/>
  <c r="PXE377" i="20"/>
  <c r="PXB377" i="20"/>
  <c r="PXA377" i="20"/>
  <c r="PWX377" i="20"/>
  <c r="PWW377" i="20"/>
  <c r="PWT377" i="20"/>
  <c r="PWS377" i="20"/>
  <c r="PWP377" i="20"/>
  <c r="PWO377" i="20"/>
  <c r="PWL377" i="20"/>
  <c r="PWK377" i="20"/>
  <c r="PWH377" i="20"/>
  <c r="PWG377" i="20"/>
  <c r="PWD377" i="20"/>
  <c r="PWC377" i="20"/>
  <c r="PVZ377" i="20"/>
  <c r="PVY377" i="20"/>
  <c r="PVV377" i="20"/>
  <c r="PVU377" i="20"/>
  <c r="PVR377" i="20"/>
  <c r="PVQ377" i="20"/>
  <c r="PVN377" i="20"/>
  <c r="PVM377" i="20"/>
  <c r="PVJ377" i="20"/>
  <c r="PVI377" i="20"/>
  <c r="PVF377" i="20"/>
  <c r="PVE377" i="20"/>
  <c r="PVB377" i="20"/>
  <c r="PVA377" i="20"/>
  <c r="PUX377" i="20"/>
  <c r="PUW377" i="20"/>
  <c r="PUT377" i="20"/>
  <c r="PUS377" i="20"/>
  <c r="PUP377" i="20"/>
  <c r="PUO377" i="20"/>
  <c r="PUL377" i="20"/>
  <c r="PUK377" i="20"/>
  <c r="PUH377" i="20"/>
  <c r="PUG377" i="20"/>
  <c r="PUD377" i="20"/>
  <c r="PUC377" i="20"/>
  <c r="PTZ377" i="20"/>
  <c r="PTY377" i="20"/>
  <c r="PTV377" i="20"/>
  <c r="PTU377" i="20"/>
  <c r="PTR377" i="20"/>
  <c r="PTQ377" i="20"/>
  <c r="PTN377" i="20"/>
  <c r="PTM377" i="20"/>
  <c r="PTJ377" i="20"/>
  <c r="PTI377" i="20"/>
  <c r="PTF377" i="20"/>
  <c r="PTE377" i="20"/>
  <c r="PTB377" i="20"/>
  <c r="PTA377" i="20"/>
  <c r="PSX377" i="20"/>
  <c r="PSW377" i="20"/>
  <c r="PST377" i="20"/>
  <c r="PSS377" i="20"/>
  <c r="PSP377" i="20"/>
  <c r="PSO377" i="20"/>
  <c r="PSL377" i="20"/>
  <c r="PSK377" i="20"/>
  <c r="PSH377" i="20"/>
  <c r="PSG377" i="20"/>
  <c r="PSD377" i="20"/>
  <c r="PSC377" i="20"/>
  <c r="PRZ377" i="20"/>
  <c r="PRY377" i="20"/>
  <c r="PRV377" i="20"/>
  <c r="PRU377" i="20"/>
  <c r="PRR377" i="20"/>
  <c r="PRQ377" i="20"/>
  <c r="PRN377" i="20"/>
  <c r="PRM377" i="20"/>
  <c r="PRJ377" i="20"/>
  <c r="PRI377" i="20"/>
  <c r="PRF377" i="20"/>
  <c r="PRE377" i="20"/>
  <c r="PRB377" i="20"/>
  <c r="PRA377" i="20"/>
  <c r="PQX377" i="20"/>
  <c r="PQW377" i="20"/>
  <c r="PQT377" i="20"/>
  <c r="PQS377" i="20"/>
  <c r="PQP377" i="20"/>
  <c r="PQO377" i="20"/>
  <c r="PQL377" i="20"/>
  <c r="PQK377" i="20"/>
  <c r="PQH377" i="20"/>
  <c r="PQG377" i="20"/>
  <c r="PQD377" i="20"/>
  <c r="PQC377" i="20"/>
  <c r="PPZ377" i="20"/>
  <c r="PPY377" i="20"/>
  <c r="PPV377" i="20"/>
  <c r="PPU377" i="20"/>
  <c r="PPR377" i="20"/>
  <c r="PPQ377" i="20"/>
  <c r="PPN377" i="20"/>
  <c r="PPM377" i="20"/>
  <c r="PPJ377" i="20"/>
  <c r="PPI377" i="20"/>
  <c r="PPF377" i="20"/>
  <c r="PPE377" i="20"/>
  <c r="PPB377" i="20"/>
  <c r="PPA377" i="20"/>
  <c r="POX377" i="20"/>
  <c r="POW377" i="20"/>
  <c r="POT377" i="20"/>
  <c r="POS377" i="20"/>
  <c r="POP377" i="20"/>
  <c r="POO377" i="20"/>
  <c r="POL377" i="20"/>
  <c r="POK377" i="20"/>
  <c r="POH377" i="20"/>
  <c r="POG377" i="20"/>
  <c r="POD377" i="20"/>
  <c r="POC377" i="20"/>
  <c r="PNZ377" i="20"/>
  <c r="PNY377" i="20"/>
  <c r="PNV377" i="20"/>
  <c r="PNU377" i="20"/>
  <c r="PNR377" i="20"/>
  <c r="PNQ377" i="20"/>
  <c r="PNN377" i="20"/>
  <c r="PNM377" i="20"/>
  <c r="PNJ377" i="20"/>
  <c r="PNI377" i="20"/>
  <c r="PNF377" i="20"/>
  <c r="PNE377" i="20"/>
  <c r="PNB377" i="20"/>
  <c r="PNA377" i="20"/>
  <c r="PMX377" i="20"/>
  <c r="PMW377" i="20"/>
  <c r="PMT377" i="20"/>
  <c r="PMS377" i="20"/>
  <c r="PMP377" i="20"/>
  <c r="PMO377" i="20"/>
  <c r="PML377" i="20"/>
  <c r="PMK377" i="20"/>
  <c r="PMH377" i="20"/>
  <c r="PMG377" i="20"/>
  <c r="PMD377" i="20"/>
  <c r="PMC377" i="20"/>
  <c r="PLZ377" i="20"/>
  <c r="PLY377" i="20"/>
  <c r="PLV377" i="20"/>
  <c r="PLU377" i="20"/>
  <c r="PLR377" i="20"/>
  <c r="PLQ377" i="20"/>
  <c r="PLN377" i="20"/>
  <c r="PLM377" i="20"/>
  <c r="PLJ377" i="20"/>
  <c r="PLI377" i="20"/>
  <c r="PLF377" i="20"/>
  <c r="PLE377" i="20"/>
  <c r="PLB377" i="20"/>
  <c r="PLA377" i="20"/>
  <c r="PKX377" i="20"/>
  <c r="PKW377" i="20"/>
  <c r="PKT377" i="20"/>
  <c r="PKS377" i="20"/>
  <c r="PKP377" i="20"/>
  <c r="PKO377" i="20"/>
  <c r="PKL377" i="20"/>
  <c r="PKK377" i="20"/>
  <c r="PKH377" i="20"/>
  <c r="PKG377" i="20"/>
  <c r="PKD377" i="20"/>
  <c r="PKC377" i="20"/>
  <c r="PJZ377" i="20"/>
  <c r="PJY377" i="20"/>
  <c r="PJV377" i="20"/>
  <c r="PJU377" i="20"/>
  <c r="PJR377" i="20"/>
  <c r="PJQ377" i="20"/>
  <c r="PJN377" i="20"/>
  <c r="PJM377" i="20"/>
  <c r="PJJ377" i="20"/>
  <c r="PJI377" i="20"/>
  <c r="PJF377" i="20"/>
  <c r="PJE377" i="20"/>
  <c r="PJB377" i="20"/>
  <c r="PJA377" i="20"/>
  <c r="PIX377" i="20"/>
  <c r="PIW377" i="20"/>
  <c r="PIT377" i="20"/>
  <c r="PIS377" i="20"/>
  <c r="PIP377" i="20"/>
  <c r="PIO377" i="20"/>
  <c r="PIL377" i="20"/>
  <c r="PIK377" i="20"/>
  <c r="PIH377" i="20"/>
  <c r="PIG377" i="20"/>
  <c r="PID377" i="20"/>
  <c r="PIC377" i="20"/>
  <c r="PHZ377" i="20"/>
  <c r="PHY377" i="20"/>
  <c r="PHV377" i="20"/>
  <c r="PHU377" i="20"/>
  <c r="PHR377" i="20"/>
  <c r="PHQ377" i="20"/>
  <c r="PHN377" i="20"/>
  <c r="PHM377" i="20"/>
  <c r="PHJ377" i="20"/>
  <c r="PHI377" i="20"/>
  <c r="PHF377" i="20"/>
  <c r="PHE377" i="20"/>
  <c r="PHB377" i="20"/>
  <c r="PHA377" i="20"/>
  <c r="PGX377" i="20"/>
  <c r="PGW377" i="20"/>
  <c r="PGT377" i="20"/>
  <c r="PGS377" i="20"/>
  <c r="PGP377" i="20"/>
  <c r="PGO377" i="20"/>
  <c r="PGL377" i="20"/>
  <c r="PGK377" i="20"/>
  <c r="PGH377" i="20"/>
  <c r="PGG377" i="20"/>
  <c r="PGD377" i="20"/>
  <c r="PGC377" i="20"/>
  <c r="PFZ377" i="20"/>
  <c r="PFY377" i="20"/>
  <c r="PFV377" i="20"/>
  <c r="PFU377" i="20"/>
  <c r="PFR377" i="20"/>
  <c r="PFQ377" i="20"/>
  <c r="PFN377" i="20"/>
  <c r="PFM377" i="20"/>
  <c r="PFJ377" i="20"/>
  <c r="PFI377" i="20"/>
  <c r="PFF377" i="20"/>
  <c r="PFE377" i="20"/>
  <c r="PFB377" i="20"/>
  <c r="PFA377" i="20"/>
  <c r="PEX377" i="20"/>
  <c r="PEW377" i="20"/>
  <c r="PET377" i="20"/>
  <c r="PES377" i="20"/>
  <c r="PEP377" i="20"/>
  <c r="PEO377" i="20"/>
  <c r="PEL377" i="20"/>
  <c r="PEK377" i="20"/>
  <c r="PEH377" i="20"/>
  <c r="PEG377" i="20"/>
  <c r="PED377" i="20"/>
  <c r="PEC377" i="20"/>
  <c r="PDZ377" i="20"/>
  <c r="PDY377" i="20"/>
  <c r="PDV377" i="20"/>
  <c r="PDU377" i="20"/>
  <c r="PDR377" i="20"/>
  <c r="PDQ377" i="20"/>
  <c r="PDN377" i="20"/>
  <c r="PDM377" i="20"/>
  <c r="PDJ377" i="20"/>
  <c r="PDI377" i="20"/>
  <c r="PDF377" i="20"/>
  <c r="PDE377" i="20"/>
  <c r="PDB377" i="20"/>
  <c r="PDA377" i="20"/>
  <c r="PCX377" i="20"/>
  <c r="PCW377" i="20"/>
  <c r="PCT377" i="20"/>
  <c r="PCS377" i="20"/>
  <c r="PCP377" i="20"/>
  <c r="PCO377" i="20"/>
  <c r="PCL377" i="20"/>
  <c r="PCK377" i="20"/>
  <c r="PCH377" i="20"/>
  <c r="PCG377" i="20"/>
  <c r="PCD377" i="20"/>
  <c r="PCC377" i="20"/>
  <c r="PBZ377" i="20"/>
  <c r="PBY377" i="20"/>
  <c r="PBV377" i="20"/>
  <c r="PBU377" i="20"/>
  <c r="PBR377" i="20"/>
  <c r="PBQ377" i="20"/>
  <c r="PBN377" i="20"/>
  <c r="PBM377" i="20"/>
  <c r="PBJ377" i="20"/>
  <c r="PBI377" i="20"/>
  <c r="PBF377" i="20"/>
  <c r="PBE377" i="20"/>
  <c r="PBB377" i="20"/>
  <c r="PBA377" i="20"/>
  <c r="PAX377" i="20"/>
  <c r="PAW377" i="20"/>
  <c r="PAT377" i="20"/>
  <c r="PAS377" i="20"/>
  <c r="PAP377" i="20"/>
  <c r="PAO377" i="20"/>
  <c r="PAL377" i="20"/>
  <c r="PAK377" i="20"/>
  <c r="PAH377" i="20"/>
  <c r="PAG377" i="20"/>
  <c r="PAD377" i="20"/>
  <c r="PAC377" i="20"/>
  <c r="OZZ377" i="20"/>
  <c r="OZY377" i="20"/>
  <c r="OZV377" i="20"/>
  <c r="OZU377" i="20"/>
  <c r="OZR377" i="20"/>
  <c r="OZQ377" i="20"/>
  <c r="OZN377" i="20"/>
  <c r="OZM377" i="20"/>
  <c r="OZJ377" i="20"/>
  <c r="OZI377" i="20"/>
  <c r="OZF377" i="20"/>
  <c r="OZE377" i="20"/>
  <c r="OZB377" i="20"/>
  <c r="OZA377" i="20"/>
  <c r="OYX377" i="20"/>
  <c r="OYW377" i="20"/>
  <c r="OYT377" i="20"/>
  <c r="OYS377" i="20"/>
  <c r="OYP377" i="20"/>
  <c r="OYO377" i="20"/>
  <c r="OYL377" i="20"/>
  <c r="OYK377" i="20"/>
  <c r="OYH377" i="20"/>
  <c r="OYG377" i="20"/>
  <c r="OYD377" i="20"/>
  <c r="OYC377" i="20"/>
  <c r="OXZ377" i="20"/>
  <c r="OXY377" i="20"/>
  <c r="OXV377" i="20"/>
  <c r="OXU377" i="20"/>
  <c r="OXR377" i="20"/>
  <c r="OXQ377" i="20"/>
  <c r="OXN377" i="20"/>
  <c r="OXM377" i="20"/>
  <c r="OXJ377" i="20"/>
  <c r="OXI377" i="20"/>
  <c r="OXF377" i="20"/>
  <c r="OXE377" i="20"/>
  <c r="OXB377" i="20"/>
  <c r="OXA377" i="20"/>
  <c r="OWX377" i="20"/>
  <c r="OWW377" i="20"/>
  <c r="OWT377" i="20"/>
  <c r="OWS377" i="20"/>
  <c r="OWP377" i="20"/>
  <c r="OWO377" i="20"/>
  <c r="OWL377" i="20"/>
  <c r="OWK377" i="20"/>
  <c r="OWH377" i="20"/>
  <c r="OWG377" i="20"/>
  <c r="OWD377" i="20"/>
  <c r="OWC377" i="20"/>
  <c r="OVZ377" i="20"/>
  <c r="OVY377" i="20"/>
  <c r="OVV377" i="20"/>
  <c r="OVU377" i="20"/>
  <c r="OVR377" i="20"/>
  <c r="OVQ377" i="20"/>
  <c r="OVN377" i="20"/>
  <c r="OVM377" i="20"/>
  <c r="OVJ377" i="20"/>
  <c r="OVI377" i="20"/>
  <c r="OVF377" i="20"/>
  <c r="OVE377" i="20"/>
  <c r="OVB377" i="20"/>
  <c r="OVA377" i="20"/>
  <c r="OUX377" i="20"/>
  <c r="OUW377" i="20"/>
  <c r="OUT377" i="20"/>
  <c r="OUS377" i="20"/>
  <c r="OUP377" i="20"/>
  <c r="OUO377" i="20"/>
  <c r="OUL377" i="20"/>
  <c r="OUK377" i="20"/>
  <c r="OUH377" i="20"/>
  <c r="OUG377" i="20"/>
  <c r="OUD377" i="20"/>
  <c r="OUC377" i="20"/>
  <c r="OTZ377" i="20"/>
  <c r="OTY377" i="20"/>
  <c r="OTV377" i="20"/>
  <c r="OTU377" i="20"/>
  <c r="OTR377" i="20"/>
  <c r="OTQ377" i="20"/>
  <c r="OTN377" i="20"/>
  <c r="OTM377" i="20"/>
  <c r="OTJ377" i="20"/>
  <c r="OTI377" i="20"/>
  <c r="OTF377" i="20"/>
  <c r="OTE377" i="20"/>
  <c r="OTB377" i="20"/>
  <c r="OTA377" i="20"/>
  <c r="OSX377" i="20"/>
  <c r="OSW377" i="20"/>
  <c r="OST377" i="20"/>
  <c r="OSS377" i="20"/>
  <c r="OSP377" i="20"/>
  <c r="OSO377" i="20"/>
  <c r="OSL377" i="20"/>
  <c r="OSK377" i="20"/>
  <c r="OSH377" i="20"/>
  <c r="OSG377" i="20"/>
  <c r="OSD377" i="20"/>
  <c r="OSC377" i="20"/>
  <c r="ORZ377" i="20"/>
  <c r="ORY377" i="20"/>
  <c r="ORV377" i="20"/>
  <c r="ORU377" i="20"/>
  <c r="ORR377" i="20"/>
  <c r="ORQ377" i="20"/>
  <c r="ORN377" i="20"/>
  <c r="ORM377" i="20"/>
  <c r="ORJ377" i="20"/>
  <c r="ORI377" i="20"/>
  <c r="ORF377" i="20"/>
  <c r="ORE377" i="20"/>
  <c r="ORB377" i="20"/>
  <c r="ORA377" i="20"/>
  <c r="OQX377" i="20"/>
  <c r="OQW377" i="20"/>
  <c r="OQT377" i="20"/>
  <c r="OQS377" i="20"/>
  <c r="OQP377" i="20"/>
  <c r="OQO377" i="20"/>
  <c r="OQL377" i="20"/>
  <c r="OQK377" i="20"/>
  <c r="OQH377" i="20"/>
  <c r="OQG377" i="20"/>
  <c r="OQD377" i="20"/>
  <c r="OQC377" i="20"/>
  <c r="OPZ377" i="20"/>
  <c r="OPY377" i="20"/>
  <c r="OPV377" i="20"/>
  <c r="OPU377" i="20"/>
  <c r="OPR377" i="20"/>
  <c r="OPQ377" i="20"/>
  <c r="OPN377" i="20"/>
  <c r="OPM377" i="20"/>
  <c r="OPJ377" i="20"/>
  <c r="OPI377" i="20"/>
  <c r="OPF377" i="20"/>
  <c r="OPE377" i="20"/>
  <c r="OPB377" i="20"/>
  <c r="OPA377" i="20"/>
  <c r="OOX377" i="20"/>
  <c r="OOW377" i="20"/>
  <c r="OOT377" i="20"/>
  <c r="OOS377" i="20"/>
  <c r="OOP377" i="20"/>
  <c r="OOO377" i="20"/>
  <c r="OOL377" i="20"/>
  <c r="OOK377" i="20"/>
  <c r="OOH377" i="20"/>
  <c r="OOG377" i="20"/>
  <c r="OOD377" i="20"/>
  <c r="OOC377" i="20"/>
  <c r="ONZ377" i="20"/>
  <c r="ONY377" i="20"/>
  <c r="ONV377" i="20"/>
  <c r="ONU377" i="20"/>
  <c r="ONR377" i="20"/>
  <c r="ONQ377" i="20"/>
  <c r="ONN377" i="20"/>
  <c r="ONM377" i="20"/>
  <c r="ONJ377" i="20"/>
  <c r="ONI377" i="20"/>
  <c r="ONF377" i="20"/>
  <c r="ONE377" i="20"/>
  <c r="ONB377" i="20"/>
  <c r="ONA377" i="20"/>
  <c r="OMX377" i="20"/>
  <c r="OMW377" i="20"/>
  <c r="OMT377" i="20"/>
  <c r="OMS377" i="20"/>
  <c r="OMP377" i="20"/>
  <c r="OMO377" i="20"/>
  <c r="OML377" i="20"/>
  <c r="OMK377" i="20"/>
  <c r="OMH377" i="20"/>
  <c r="OMG377" i="20"/>
  <c r="OMD377" i="20"/>
  <c r="OMC377" i="20"/>
  <c r="OLZ377" i="20"/>
  <c r="OLY377" i="20"/>
  <c r="OLV377" i="20"/>
  <c r="OLU377" i="20"/>
  <c r="OLR377" i="20"/>
  <c r="OLQ377" i="20"/>
  <c r="OLN377" i="20"/>
  <c r="OLM377" i="20"/>
  <c r="OLJ377" i="20"/>
  <c r="OLI377" i="20"/>
  <c r="OLF377" i="20"/>
  <c r="OLE377" i="20"/>
  <c r="OLB377" i="20"/>
  <c r="OLA377" i="20"/>
  <c r="OKX377" i="20"/>
  <c r="OKW377" i="20"/>
  <c r="OKT377" i="20"/>
  <c r="OKS377" i="20"/>
  <c r="OKP377" i="20"/>
  <c r="OKO377" i="20"/>
  <c r="OKL377" i="20"/>
  <c r="OKK377" i="20"/>
  <c r="OKH377" i="20"/>
  <c r="OKG377" i="20"/>
  <c r="OKD377" i="20"/>
  <c r="OKC377" i="20"/>
  <c r="OJZ377" i="20"/>
  <c r="OJY377" i="20"/>
  <c r="OJV377" i="20"/>
  <c r="OJU377" i="20"/>
  <c r="OJR377" i="20"/>
  <c r="OJQ377" i="20"/>
  <c r="OJN377" i="20"/>
  <c r="OJM377" i="20"/>
  <c r="OJJ377" i="20"/>
  <c r="OJI377" i="20"/>
  <c r="OJF377" i="20"/>
  <c r="OJE377" i="20"/>
  <c r="OJB377" i="20"/>
  <c r="OJA377" i="20"/>
  <c r="OIX377" i="20"/>
  <c r="OIW377" i="20"/>
  <c r="OIT377" i="20"/>
  <c r="OIS377" i="20"/>
  <c r="OIP377" i="20"/>
  <c r="OIO377" i="20"/>
  <c r="OIL377" i="20"/>
  <c r="OIK377" i="20"/>
  <c r="OIH377" i="20"/>
  <c r="OIG377" i="20"/>
  <c r="OID377" i="20"/>
  <c r="OIC377" i="20"/>
  <c r="OHZ377" i="20"/>
  <c r="OHY377" i="20"/>
  <c r="OHV377" i="20"/>
  <c r="OHU377" i="20"/>
  <c r="OHR377" i="20"/>
  <c r="OHQ377" i="20"/>
  <c r="OHN377" i="20"/>
  <c r="OHM377" i="20"/>
  <c r="OHJ377" i="20"/>
  <c r="OHI377" i="20"/>
  <c r="OHF377" i="20"/>
  <c r="OHE377" i="20"/>
  <c r="OHB377" i="20"/>
  <c r="OHA377" i="20"/>
  <c r="OGX377" i="20"/>
  <c r="OGW377" i="20"/>
  <c r="OGT377" i="20"/>
  <c r="OGS377" i="20"/>
  <c r="OGP377" i="20"/>
  <c r="OGO377" i="20"/>
  <c r="OGL377" i="20"/>
  <c r="OGK377" i="20"/>
  <c r="OGH377" i="20"/>
  <c r="OGG377" i="20"/>
  <c r="OGD377" i="20"/>
  <c r="OGC377" i="20"/>
  <c r="OFZ377" i="20"/>
  <c r="OFY377" i="20"/>
  <c r="OFV377" i="20"/>
  <c r="OFU377" i="20"/>
  <c r="OFR377" i="20"/>
  <c r="OFQ377" i="20"/>
  <c r="OFN377" i="20"/>
  <c r="OFM377" i="20"/>
  <c r="OFJ377" i="20"/>
  <c r="OFI377" i="20"/>
  <c r="OFF377" i="20"/>
  <c r="OFE377" i="20"/>
  <c r="OFB377" i="20"/>
  <c r="OFA377" i="20"/>
  <c r="OEX377" i="20"/>
  <c r="OEW377" i="20"/>
  <c r="OET377" i="20"/>
  <c r="OES377" i="20"/>
  <c r="OEP377" i="20"/>
  <c r="OEO377" i="20"/>
  <c r="OEL377" i="20"/>
  <c r="OEK377" i="20"/>
  <c r="OEH377" i="20"/>
  <c r="OEG377" i="20"/>
  <c r="OED377" i="20"/>
  <c r="OEC377" i="20"/>
  <c r="ODZ377" i="20"/>
  <c r="ODY377" i="20"/>
  <c r="ODV377" i="20"/>
  <c r="ODU377" i="20"/>
  <c r="ODR377" i="20"/>
  <c r="ODQ377" i="20"/>
  <c r="ODN377" i="20"/>
  <c r="ODM377" i="20"/>
  <c r="ODJ377" i="20"/>
  <c r="ODI377" i="20"/>
  <c r="ODF377" i="20"/>
  <c r="ODE377" i="20"/>
  <c r="ODB377" i="20"/>
  <c r="ODA377" i="20"/>
  <c r="OCX377" i="20"/>
  <c r="OCW377" i="20"/>
  <c r="OCT377" i="20"/>
  <c r="OCS377" i="20"/>
  <c r="OCP377" i="20"/>
  <c r="OCO377" i="20"/>
  <c r="OCL377" i="20"/>
  <c r="OCK377" i="20"/>
  <c r="OCH377" i="20"/>
  <c r="OCG377" i="20"/>
  <c r="OCD377" i="20"/>
  <c r="OCC377" i="20"/>
  <c r="OBZ377" i="20"/>
  <c r="OBY377" i="20"/>
  <c r="OBV377" i="20"/>
  <c r="OBU377" i="20"/>
  <c r="OBR377" i="20"/>
  <c r="OBQ377" i="20"/>
  <c r="OBN377" i="20"/>
  <c r="OBM377" i="20"/>
  <c r="OBJ377" i="20"/>
  <c r="OBI377" i="20"/>
  <c r="OBF377" i="20"/>
  <c r="OBE377" i="20"/>
  <c r="OBB377" i="20"/>
  <c r="OBA377" i="20"/>
  <c r="OAX377" i="20"/>
  <c r="OAW377" i="20"/>
  <c r="OAT377" i="20"/>
  <c r="OAS377" i="20"/>
  <c r="OAP377" i="20"/>
  <c r="OAO377" i="20"/>
  <c r="OAL377" i="20"/>
  <c r="OAK377" i="20"/>
  <c r="OAH377" i="20"/>
  <c r="OAG377" i="20"/>
  <c r="OAD377" i="20"/>
  <c r="OAC377" i="20"/>
  <c r="NZZ377" i="20"/>
  <c r="NZY377" i="20"/>
  <c r="NZV377" i="20"/>
  <c r="NZU377" i="20"/>
  <c r="NZR377" i="20"/>
  <c r="NZQ377" i="20"/>
  <c r="NZN377" i="20"/>
  <c r="NZM377" i="20"/>
  <c r="NZJ377" i="20"/>
  <c r="NZI377" i="20"/>
  <c r="NZF377" i="20"/>
  <c r="NZE377" i="20"/>
  <c r="NZB377" i="20"/>
  <c r="NZA377" i="20"/>
  <c r="NYX377" i="20"/>
  <c r="NYW377" i="20"/>
  <c r="NYT377" i="20"/>
  <c r="NYS377" i="20"/>
  <c r="NYP377" i="20"/>
  <c r="NYO377" i="20"/>
  <c r="NYL377" i="20"/>
  <c r="NYK377" i="20"/>
  <c r="NYH377" i="20"/>
  <c r="NYG377" i="20"/>
  <c r="NYD377" i="20"/>
  <c r="NYC377" i="20"/>
  <c r="NXZ377" i="20"/>
  <c r="NXY377" i="20"/>
  <c r="NXV377" i="20"/>
  <c r="NXU377" i="20"/>
  <c r="NXR377" i="20"/>
  <c r="NXQ377" i="20"/>
  <c r="NXN377" i="20"/>
  <c r="NXM377" i="20"/>
  <c r="NXJ377" i="20"/>
  <c r="NXI377" i="20"/>
  <c r="NXF377" i="20"/>
  <c r="NXE377" i="20"/>
  <c r="NXB377" i="20"/>
  <c r="NXA377" i="20"/>
  <c r="NWX377" i="20"/>
  <c r="NWW377" i="20"/>
  <c r="NWT377" i="20"/>
  <c r="NWS377" i="20"/>
  <c r="NWP377" i="20"/>
  <c r="NWO377" i="20"/>
  <c r="NWL377" i="20"/>
  <c r="NWK377" i="20"/>
  <c r="NWH377" i="20"/>
  <c r="NWG377" i="20"/>
  <c r="NWD377" i="20"/>
  <c r="NWC377" i="20"/>
  <c r="NVZ377" i="20"/>
  <c r="NVY377" i="20"/>
  <c r="NVV377" i="20"/>
  <c r="NVU377" i="20"/>
  <c r="NVR377" i="20"/>
  <c r="NVQ377" i="20"/>
  <c r="NVN377" i="20"/>
  <c r="NVM377" i="20"/>
  <c r="NVJ377" i="20"/>
  <c r="NVI377" i="20"/>
  <c r="NVF377" i="20"/>
  <c r="NVE377" i="20"/>
  <c r="NVB377" i="20"/>
  <c r="NVA377" i="20"/>
  <c r="NUX377" i="20"/>
  <c r="NUW377" i="20"/>
  <c r="NUT377" i="20"/>
  <c r="NUS377" i="20"/>
  <c r="NUP377" i="20"/>
  <c r="NUO377" i="20"/>
  <c r="NUL377" i="20"/>
  <c r="NUK377" i="20"/>
  <c r="NUH377" i="20"/>
  <c r="NUG377" i="20"/>
  <c r="NUD377" i="20"/>
  <c r="NUC377" i="20"/>
  <c r="NTZ377" i="20"/>
  <c r="NTY377" i="20"/>
  <c r="NTV377" i="20"/>
  <c r="NTU377" i="20"/>
  <c r="NTR377" i="20"/>
  <c r="NTQ377" i="20"/>
  <c r="NTN377" i="20"/>
  <c r="NTM377" i="20"/>
  <c r="NTJ377" i="20"/>
  <c r="NTI377" i="20"/>
  <c r="NTF377" i="20"/>
  <c r="NTE377" i="20"/>
  <c r="NTB377" i="20"/>
  <c r="NTA377" i="20"/>
  <c r="NSX377" i="20"/>
  <c r="NSW377" i="20"/>
  <c r="NST377" i="20"/>
  <c r="NSS377" i="20"/>
  <c r="NSP377" i="20"/>
  <c r="NSO377" i="20"/>
  <c r="NSL377" i="20"/>
  <c r="NSK377" i="20"/>
  <c r="NSH377" i="20"/>
  <c r="NSG377" i="20"/>
  <c r="NSD377" i="20"/>
  <c r="NSC377" i="20"/>
  <c r="NRZ377" i="20"/>
  <c r="NRY377" i="20"/>
  <c r="NRV377" i="20"/>
  <c r="NRU377" i="20"/>
  <c r="NRR377" i="20"/>
  <c r="NRQ377" i="20"/>
  <c r="NRN377" i="20"/>
  <c r="NRM377" i="20"/>
  <c r="NRJ377" i="20"/>
  <c r="NRI377" i="20"/>
  <c r="NRF377" i="20"/>
  <c r="NRE377" i="20"/>
  <c r="NRB377" i="20"/>
  <c r="NRA377" i="20"/>
  <c r="NQX377" i="20"/>
  <c r="NQW377" i="20"/>
  <c r="NQT377" i="20"/>
  <c r="NQS377" i="20"/>
  <c r="NQP377" i="20"/>
  <c r="NQO377" i="20"/>
  <c r="NQL377" i="20"/>
  <c r="NQK377" i="20"/>
  <c r="NQH377" i="20"/>
  <c r="NQG377" i="20"/>
  <c r="NQD377" i="20"/>
  <c r="NQC377" i="20"/>
  <c r="NPZ377" i="20"/>
  <c r="NPY377" i="20"/>
  <c r="NPV377" i="20"/>
  <c r="NPU377" i="20"/>
  <c r="NPR377" i="20"/>
  <c r="NPQ377" i="20"/>
  <c r="NPN377" i="20"/>
  <c r="NPM377" i="20"/>
  <c r="NPJ377" i="20"/>
  <c r="NPI377" i="20"/>
  <c r="NPF377" i="20"/>
  <c r="NPE377" i="20"/>
  <c r="NPB377" i="20"/>
  <c r="NPA377" i="20"/>
  <c r="NOX377" i="20"/>
  <c r="NOW377" i="20"/>
  <c r="NOT377" i="20"/>
  <c r="NOS377" i="20"/>
  <c r="NOP377" i="20"/>
  <c r="NOO377" i="20"/>
  <c r="NOL377" i="20"/>
  <c r="NOK377" i="20"/>
  <c r="NOH377" i="20"/>
  <c r="NOG377" i="20"/>
  <c r="NOD377" i="20"/>
  <c r="NOC377" i="20"/>
  <c r="NNZ377" i="20"/>
  <c r="NNY377" i="20"/>
  <c r="NNV377" i="20"/>
  <c r="NNU377" i="20"/>
  <c r="NNR377" i="20"/>
  <c r="NNQ377" i="20"/>
  <c r="NNN377" i="20"/>
  <c r="NNM377" i="20"/>
  <c r="NNJ377" i="20"/>
  <c r="NNI377" i="20"/>
  <c r="NNF377" i="20"/>
  <c r="NNE377" i="20"/>
  <c r="NNB377" i="20"/>
  <c r="NNA377" i="20"/>
  <c r="NMX377" i="20"/>
  <c r="NMW377" i="20"/>
  <c r="NMT377" i="20"/>
  <c r="NMS377" i="20"/>
  <c r="NMP377" i="20"/>
  <c r="NMO377" i="20"/>
  <c r="NML377" i="20"/>
  <c r="NMK377" i="20"/>
  <c r="NMH377" i="20"/>
  <c r="NMG377" i="20"/>
  <c r="NMD377" i="20"/>
  <c r="NMC377" i="20"/>
  <c r="NLZ377" i="20"/>
  <c r="NLY377" i="20"/>
  <c r="NLV377" i="20"/>
  <c r="NLU377" i="20"/>
  <c r="NLR377" i="20"/>
  <c r="NLQ377" i="20"/>
  <c r="NLN377" i="20"/>
  <c r="NLM377" i="20"/>
  <c r="NLJ377" i="20"/>
  <c r="NLI377" i="20"/>
  <c r="NLF377" i="20"/>
  <c r="NLE377" i="20"/>
  <c r="NLB377" i="20"/>
  <c r="NLA377" i="20"/>
  <c r="NKX377" i="20"/>
  <c r="NKW377" i="20"/>
  <c r="NKT377" i="20"/>
  <c r="NKS377" i="20"/>
  <c r="NKP377" i="20"/>
  <c r="NKO377" i="20"/>
  <c r="NKL377" i="20"/>
  <c r="NKK377" i="20"/>
  <c r="NKH377" i="20"/>
  <c r="NKG377" i="20"/>
  <c r="NKD377" i="20"/>
  <c r="NKC377" i="20"/>
  <c r="NJZ377" i="20"/>
  <c r="NJY377" i="20"/>
  <c r="NJV377" i="20"/>
  <c r="NJU377" i="20"/>
  <c r="NJR377" i="20"/>
  <c r="NJQ377" i="20"/>
  <c r="NJN377" i="20"/>
  <c r="NJM377" i="20"/>
  <c r="NJJ377" i="20"/>
  <c r="NJI377" i="20"/>
  <c r="NJF377" i="20"/>
  <c r="NJE377" i="20"/>
  <c r="NJB377" i="20"/>
  <c r="NJA377" i="20"/>
  <c r="NIX377" i="20"/>
  <c r="NIW377" i="20"/>
  <c r="NIT377" i="20"/>
  <c r="NIS377" i="20"/>
  <c r="NIP377" i="20"/>
  <c r="NIO377" i="20"/>
  <c r="NIL377" i="20"/>
  <c r="NIK377" i="20"/>
  <c r="NIH377" i="20"/>
  <c r="NIG377" i="20"/>
  <c r="NID377" i="20"/>
  <c r="NIC377" i="20"/>
  <c r="NHZ377" i="20"/>
  <c r="NHY377" i="20"/>
  <c r="NHV377" i="20"/>
  <c r="NHU377" i="20"/>
  <c r="NHR377" i="20"/>
  <c r="NHQ377" i="20"/>
  <c r="NHN377" i="20"/>
  <c r="NHM377" i="20"/>
  <c r="NHJ377" i="20"/>
  <c r="NHI377" i="20"/>
  <c r="NHF377" i="20"/>
  <c r="NHE377" i="20"/>
  <c r="NHB377" i="20"/>
  <c r="NHA377" i="20"/>
  <c r="NGX377" i="20"/>
  <c r="NGW377" i="20"/>
  <c r="NGT377" i="20"/>
  <c r="NGS377" i="20"/>
  <c r="NGP377" i="20"/>
  <c r="NGO377" i="20"/>
  <c r="NGL377" i="20"/>
  <c r="NGK377" i="20"/>
  <c r="NGH377" i="20"/>
  <c r="NGG377" i="20"/>
  <c r="NGD377" i="20"/>
  <c r="NGC377" i="20"/>
  <c r="NFZ377" i="20"/>
  <c r="NFY377" i="20"/>
  <c r="NFV377" i="20"/>
  <c r="NFU377" i="20"/>
  <c r="NFR377" i="20"/>
  <c r="NFQ377" i="20"/>
  <c r="NFN377" i="20"/>
  <c r="NFM377" i="20"/>
  <c r="NFJ377" i="20"/>
  <c r="NFI377" i="20"/>
  <c r="NFF377" i="20"/>
  <c r="NFE377" i="20"/>
  <c r="NFB377" i="20"/>
  <c r="NFA377" i="20"/>
  <c r="NEX377" i="20"/>
  <c r="NEW377" i="20"/>
  <c r="NET377" i="20"/>
  <c r="NES377" i="20"/>
  <c r="NEP377" i="20"/>
  <c r="NEO377" i="20"/>
  <c r="NEL377" i="20"/>
  <c r="NEK377" i="20"/>
  <c r="NEH377" i="20"/>
  <c r="NEG377" i="20"/>
  <c r="NED377" i="20"/>
  <c r="NEC377" i="20"/>
  <c r="NDZ377" i="20"/>
  <c r="NDY377" i="20"/>
  <c r="NDV377" i="20"/>
  <c r="NDU377" i="20"/>
  <c r="NDR377" i="20"/>
  <c r="NDQ377" i="20"/>
  <c r="NDN377" i="20"/>
  <c r="NDM377" i="20"/>
  <c r="NDJ377" i="20"/>
  <c r="NDI377" i="20"/>
  <c r="NDF377" i="20"/>
  <c r="NDE377" i="20"/>
  <c r="NDB377" i="20"/>
  <c r="NDA377" i="20"/>
  <c r="NCX377" i="20"/>
  <c r="NCW377" i="20"/>
  <c r="NCT377" i="20"/>
  <c r="NCS377" i="20"/>
  <c r="NCP377" i="20"/>
  <c r="NCO377" i="20"/>
  <c r="NCL377" i="20"/>
  <c r="NCK377" i="20"/>
  <c r="NCH377" i="20"/>
  <c r="NCG377" i="20"/>
  <c r="NCD377" i="20"/>
  <c r="NCC377" i="20"/>
  <c r="NBZ377" i="20"/>
  <c r="NBY377" i="20"/>
  <c r="NBV377" i="20"/>
  <c r="NBU377" i="20"/>
  <c r="NBR377" i="20"/>
  <c r="NBQ377" i="20"/>
  <c r="NBN377" i="20"/>
  <c r="NBM377" i="20"/>
  <c r="NBJ377" i="20"/>
  <c r="NBI377" i="20"/>
  <c r="NBF377" i="20"/>
  <c r="NBE377" i="20"/>
  <c r="NBB377" i="20"/>
  <c r="NBA377" i="20"/>
  <c r="NAX377" i="20"/>
  <c r="NAW377" i="20"/>
  <c r="NAT377" i="20"/>
  <c r="NAS377" i="20"/>
  <c r="NAP377" i="20"/>
  <c r="NAO377" i="20"/>
  <c r="NAL377" i="20"/>
  <c r="NAK377" i="20"/>
  <c r="NAH377" i="20"/>
  <c r="NAG377" i="20"/>
  <c r="NAD377" i="20"/>
  <c r="NAC377" i="20"/>
  <c r="MZZ377" i="20"/>
  <c r="MZY377" i="20"/>
  <c r="MZV377" i="20"/>
  <c r="MZU377" i="20"/>
  <c r="MZR377" i="20"/>
  <c r="MZQ377" i="20"/>
  <c r="MZN377" i="20"/>
  <c r="MZM377" i="20"/>
  <c r="MZJ377" i="20"/>
  <c r="MZI377" i="20"/>
  <c r="MZF377" i="20"/>
  <c r="MZE377" i="20"/>
  <c r="MZB377" i="20"/>
  <c r="MZA377" i="20"/>
  <c r="MYX377" i="20"/>
  <c r="MYW377" i="20"/>
  <c r="MYT377" i="20"/>
  <c r="MYS377" i="20"/>
  <c r="MYP377" i="20"/>
  <c r="MYO377" i="20"/>
  <c r="MYL377" i="20"/>
  <c r="MYK377" i="20"/>
  <c r="MYH377" i="20"/>
  <c r="MYG377" i="20"/>
  <c r="MYD377" i="20"/>
  <c r="MYC377" i="20"/>
  <c r="MXZ377" i="20"/>
  <c r="MXY377" i="20"/>
  <c r="MXV377" i="20"/>
  <c r="MXU377" i="20"/>
  <c r="MXR377" i="20"/>
  <c r="MXQ377" i="20"/>
  <c r="MXN377" i="20"/>
  <c r="MXM377" i="20"/>
  <c r="MXJ377" i="20"/>
  <c r="MXI377" i="20"/>
  <c r="MXF377" i="20"/>
  <c r="MXE377" i="20"/>
  <c r="MXB377" i="20"/>
  <c r="MXA377" i="20"/>
  <c r="MWX377" i="20"/>
  <c r="MWW377" i="20"/>
  <c r="MWT377" i="20"/>
  <c r="MWS377" i="20"/>
  <c r="MWP377" i="20"/>
  <c r="MWO377" i="20"/>
  <c r="MWL377" i="20"/>
  <c r="MWK377" i="20"/>
  <c r="MWH377" i="20"/>
  <c r="MWG377" i="20"/>
  <c r="MWD377" i="20"/>
  <c r="MWC377" i="20"/>
  <c r="MVZ377" i="20"/>
  <c r="MVY377" i="20"/>
  <c r="MVV377" i="20"/>
  <c r="MVU377" i="20"/>
  <c r="MVR377" i="20"/>
  <c r="MVQ377" i="20"/>
  <c r="MVN377" i="20"/>
  <c r="MVM377" i="20"/>
  <c r="MVJ377" i="20"/>
  <c r="MVI377" i="20"/>
  <c r="MVF377" i="20"/>
  <c r="MVE377" i="20"/>
  <c r="MVB377" i="20"/>
  <c r="MVA377" i="20"/>
  <c r="MUX377" i="20"/>
  <c r="MUW377" i="20"/>
  <c r="MUT377" i="20"/>
  <c r="MUS377" i="20"/>
  <c r="MUP377" i="20"/>
  <c r="MUO377" i="20"/>
  <c r="MUL377" i="20"/>
  <c r="MUK377" i="20"/>
  <c r="MUH377" i="20"/>
  <c r="MUG377" i="20"/>
  <c r="MUD377" i="20"/>
  <c r="MUC377" i="20"/>
  <c r="MTZ377" i="20"/>
  <c r="MTY377" i="20"/>
  <c r="MTV377" i="20"/>
  <c r="MTU377" i="20"/>
  <c r="MTR377" i="20"/>
  <c r="MTQ377" i="20"/>
  <c r="MTN377" i="20"/>
  <c r="MTM377" i="20"/>
  <c r="MTJ377" i="20"/>
  <c r="MTI377" i="20"/>
  <c r="MTF377" i="20"/>
  <c r="MTE377" i="20"/>
  <c r="MTB377" i="20"/>
  <c r="MTA377" i="20"/>
  <c r="MSX377" i="20"/>
  <c r="MSW377" i="20"/>
  <c r="MST377" i="20"/>
  <c r="MSS377" i="20"/>
  <c r="MSP377" i="20"/>
  <c r="MSO377" i="20"/>
  <c r="MSL377" i="20"/>
  <c r="MSK377" i="20"/>
  <c r="MSH377" i="20"/>
  <c r="MSG377" i="20"/>
  <c r="MSD377" i="20"/>
  <c r="MSC377" i="20"/>
  <c r="MRZ377" i="20"/>
  <c r="MRY377" i="20"/>
  <c r="MRV377" i="20"/>
  <c r="MRU377" i="20"/>
  <c r="MRR377" i="20"/>
  <c r="MRQ377" i="20"/>
  <c r="MRN377" i="20"/>
  <c r="MRM377" i="20"/>
  <c r="MRJ377" i="20"/>
  <c r="MRI377" i="20"/>
  <c r="MRF377" i="20"/>
  <c r="MRE377" i="20"/>
  <c r="MRB377" i="20"/>
  <c r="MRA377" i="20"/>
  <c r="MQX377" i="20"/>
  <c r="MQW377" i="20"/>
  <c r="MQT377" i="20"/>
  <c r="MQS377" i="20"/>
  <c r="MQP377" i="20"/>
  <c r="MQO377" i="20"/>
  <c r="MQL377" i="20"/>
  <c r="MQK377" i="20"/>
  <c r="MQH377" i="20"/>
  <c r="MQG377" i="20"/>
  <c r="MQD377" i="20"/>
  <c r="MQC377" i="20"/>
  <c r="MPZ377" i="20"/>
  <c r="MPY377" i="20"/>
  <c r="MPV377" i="20"/>
  <c r="MPU377" i="20"/>
  <c r="MPR377" i="20"/>
  <c r="MPQ377" i="20"/>
  <c r="MPN377" i="20"/>
  <c r="MPM377" i="20"/>
  <c r="MPJ377" i="20"/>
  <c r="MPI377" i="20"/>
  <c r="MPF377" i="20"/>
  <c r="MPE377" i="20"/>
  <c r="MPB377" i="20"/>
  <c r="MPA377" i="20"/>
  <c r="MOX377" i="20"/>
  <c r="MOW377" i="20"/>
  <c r="MOT377" i="20"/>
  <c r="MOS377" i="20"/>
  <c r="MOP377" i="20"/>
  <c r="MOO377" i="20"/>
  <c r="MOL377" i="20"/>
  <c r="MOK377" i="20"/>
  <c r="MOH377" i="20"/>
  <c r="MOG377" i="20"/>
  <c r="MOD377" i="20"/>
  <c r="MOC377" i="20"/>
  <c r="MNZ377" i="20"/>
  <c r="MNY377" i="20"/>
  <c r="MNV377" i="20"/>
  <c r="MNU377" i="20"/>
  <c r="MNR377" i="20"/>
  <c r="MNQ377" i="20"/>
  <c r="MNN377" i="20"/>
  <c r="MNM377" i="20"/>
  <c r="MNJ377" i="20"/>
  <c r="MNI377" i="20"/>
  <c r="MNF377" i="20"/>
  <c r="MNE377" i="20"/>
  <c r="MNB377" i="20"/>
  <c r="MNA377" i="20"/>
  <c r="MMX377" i="20"/>
  <c r="MMW377" i="20"/>
  <c r="MMT377" i="20"/>
  <c r="MMS377" i="20"/>
  <c r="MMP377" i="20"/>
  <c r="MMO377" i="20"/>
  <c r="MML377" i="20"/>
  <c r="MMK377" i="20"/>
  <c r="MMH377" i="20"/>
  <c r="MMG377" i="20"/>
  <c r="MMD377" i="20"/>
  <c r="MMC377" i="20"/>
  <c r="MLZ377" i="20"/>
  <c r="MLY377" i="20"/>
  <c r="MLV377" i="20"/>
  <c r="MLU377" i="20"/>
  <c r="MLR377" i="20"/>
  <c r="MLQ377" i="20"/>
  <c r="MLN377" i="20"/>
  <c r="MLM377" i="20"/>
  <c r="MLJ377" i="20"/>
  <c r="MLI377" i="20"/>
  <c r="MLF377" i="20"/>
  <c r="MLE377" i="20"/>
  <c r="MLB377" i="20"/>
  <c r="MLA377" i="20"/>
  <c r="MKX377" i="20"/>
  <c r="MKW377" i="20"/>
  <c r="MKT377" i="20"/>
  <c r="MKS377" i="20"/>
  <c r="MKP377" i="20"/>
  <c r="MKO377" i="20"/>
  <c r="MKL377" i="20"/>
  <c r="MKK377" i="20"/>
  <c r="MKH377" i="20"/>
  <c r="MKG377" i="20"/>
  <c r="MKD377" i="20"/>
  <c r="MKC377" i="20"/>
  <c r="MJZ377" i="20"/>
  <c r="MJY377" i="20"/>
  <c r="MJV377" i="20"/>
  <c r="MJU377" i="20"/>
  <c r="MJR377" i="20"/>
  <c r="MJQ377" i="20"/>
  <c r="MJN377" i="20"/>
  <c r="MJM377" i="20"/>
  <c r="MJJ377" i="20"/>
  <c r="MJI377" i="20"/>
  <c r="MJF377" i="20"/>
  <c r="MJE377" i="20"/>
  <c r="MJB377" i="20"/>
  <c r="MJA377" i="20"/>
  <c r="MIX377" i="20"/>
  <c r="MIW377" i="20"/>
  <c r="MIT377" i="20"/>
  <c r="MIS377" i="20"/>
  <c r="MIP377" i="20"/>
  <c r="MIO377" i="20"/>
  <c r="MIL377" i="20"/>
  <c r="MIK377" i="20"/>
  <c r="MIH377" i="20"/>
  <c r="MIG377" i="20"/>
  <c r="MID377" i="20"/>
  <c r="MIC377" i="20"/>
  <c r="MHZ377" i="20"/>
  <c r="MHY377" i="20"/>
  <c r="MHV377" i="20"/>
  <c r="MHU377" i="20"/>
  <c r="MHR377" i="20"/>
  <c r="MHQ377" i="20"/>
  <c r="MHN377" i="20"/>
  <c r="MHM377" i="20"/>
  <c r="MHJ377" i="20"/>
  <c r="MHI377" i="20"/>
  <c r="MHF377" i="20"/>
  <c r="MHE377" i="20"/>
  <c r="MHB377" i="20"/>
  <c r="MHA377" i="20"/>
  <c r="MGX377" i="20"/>
  <c r="MGW377" i="20"/>
  <c r="MGT377" i="20"/>
  <c r="MGS377" i="20"/>
  <c r="MGP377" i="20"/>
  <c r="MGO377" i="20"/>
  <c r="MGL377" i="20"/>
  <c r="MGK377" i="20"/>
  <c r="MGH377" i="20"/>
  <c r="MGG377" i="20"/>
  <c r="MGD377" i="20"/>
  <c r="MGC377" i="20"/>
  <c r="MFZ377" i="20"/>
  <c r="MFY377" i="20"/>
  <c r="MFV377" i="20"/>
  <c r="MFU377" i="20"/>
  <c r="MFR377" i="20"/>
  <c r="MFQ377" i="20"/>
  <c r="MFN377" i="20"/>
  <c r="MFM377" i="20"/>
  <c r="MFJ377" i="20"/>
  <c r="MFI377" i="20"/>
  <c r="MFF377" i="20"/>
  <c r="MFE377" i="20"/>
  <c r="MFB377" i="20"/>
  <c r="MFA377" i="20"/>
  <c r="MEX377" i="20"/>
  <c r="MEW377" i="20"/>
  <c r="MET377" i="20"/>
  <c r="MES377" i="20"/>
  <c r="MEP377" i="20"/>
  <c r="MEO377" i="20"/>
  <c r="MEL377" i="20"/>
  <c r="MEK377" i="20"/>
  <c r="MEH377" i="20"/>
  <c r="MEG377" i="20"/>
  <c r="MED377" i="20"/>
  <c r="MEC377" i="20"/>
  <c r="MDZ377" i="20"/>
  <c r="MDY377" i="20"/>
  <c r="MDV377" i="20"/>
  <c r="MDU377" i="20"/>
  <c r="MDR377" i="20"/>
  <c r="MDQ377" i="20"/>
  <c r="MDN377" i="20"/>
  <c r="MDM377" i="20"/>
  <c r="MDJ377" i="20"/>
  <c r="MDI377" i="20"/>
  <c r="MDF377" i="20"/>
  <c r="MDE377" i="20"/>
  <c r="MDB377" i="20"/>
  <c r="MDA377" i="20"/>
  <c r="MCX377" i="20"/>
  <c r="MCW377" i="20"/>
  <c r="MCT377" i="20"/>
  <c r="MCS377" i="20"/>
  <c r="MCP377" i="20"/>
  <c r="MCO377" i="20"/>
  <c r="MCL377" i="20"/>
  <c r="MCK377" i="20"/>
  <c r="MCH377" i="20"/>
  <c r="MCG377" i="20"/>
  <c r="MCD377" i="20"/>
  <c r="MCC377" i="20"/>
  <c r="MBZ377" i="20"/>
  <c r="MBY377" i="20"/>
  <c r="MBV377" i="20"/>
  <c r="MBU377" i="20"/>
  <c r="MBR377" i="20"/>
  <c r="MBQ377" i="20"/>
  <c r="MBN377" i="20"/>
  <c r="MBM377" i="20"/>
  <c r="MBJ377" i="20"/>
  <c r="MBI377" i="20"/>
  <c r="MBF377" i="20"/>
  <c r="MBE377" i="20"/>
  <c r="MBB377" i="20"/>
  <c r="MBA377" i="20"/>
  <c r="MAX377" i="20"/>
  <c r="MAW377" i="20"/>
  <c r="MAT377" i="20"/>
  <c r="MAS377" i="20"/>
  <c r="MAP377" i="20"/>
  <c r="MAO377" i="20"/>
  <c r="MAL377" i="20"/>
  <c r="MAK377" i="20"/>
  <c r="MAH377" i="20"/>
  <c r="MAG377" i="20"/>
  <c r="MAD377" i="20"/>
  <c r="MAC377" i="20"/>
  <c r="LZZ377" i="20"/>
  <c r="LZY377" i="20"/>
  <c r="LZV377" i="20"/>
  <c r="LZU377" i="20"/>
  <c r="LZR377" i="20"/>
  <c r="LZQ377" i="20"/>
  <c r="LZN377" i="20"/>
  <c r="LZM377" i="20"/>
  <c r="LZJ377" i="20"/>
  <c r="LZI377" i="20"/>
  <c r="LZF377" i="20"/>
  <c r="LZE377" i="20"/>
  <c r="LZB377" i="20"/>
  <c r="LZA377" i="20"/>
  <c r="LYX377" i="20"/>
  <c r="LYW377" i="20"/>
  <c r="LYT377" i="20"/>
  <c r="LYS377" i="20"/>
  <c r="LYP377" i="20"/>
  <c r="LYO377" i="20"/>
  <c r="LYL377" i="20"/>
  <c r="LYK377" i="20"/>
  <c r="LYH377" i="20"/>
  <c r="LYG377" i="20"/>
  <c r="LYD377" i="20"/>
  <c r="LYC377" i="20"/>
  <c r="LXZ377" i="20"/>
  <c r="LXY377" i="20"/>
  <c r="LXV377" i="20"/>
  <c r="LXU377" i="20"/>
  <c r="LXR377" i="20"/>
  <c r="LXQ377" i="20"/>
  <c r="LXN377" i="20"/>
  <c r="LXM377" i="20"/>
  <c r="LXJ377" i="20"/>
  <c r="LXI377" i="20"/>
  <c r="LXF377" i="20"/>
  <c r="LXE377" i="20"/>
  <c r="LXB377" i="20"/>
  <c r="LXA377" i="20"/>
  <c r="LWX377" i="20"/>
  <c r="LWW377" i="20"/>
  <c r="LWT377" i="20"/>
  <c r="LWS377" i="20"/>
  <c r="LWP377" i="20"/>
  <c r="LWO377" i="20"/>
  <c r="LWL377" i="20"/>
  <c r="LWK377" i="20"/>
  <c r="LWH377" i="20"/>
  <c r="LWG377" i="20"/>
  <c r="LWD377" i="20"/>
  <c r="LWC377" i="20"/>
  <c r="LVZ377" i="20"/>
  <c r="LVY377" i="20"/>
  <c r="LVV377" i="20"/>
  <c r="LVU377" i="20"/>
  <c r="LVR377" i="20"/>
  <c r="LVQ377" i="20"/>
  <c r="LVN377" i="20"/>
  <c r="LVM377" i="20"/>
  <c r="LVJ377" i="20"/>
  <c r="LVI377" i="20"/>
  <c r="LVF377" i="20"/>
  <c r="LVE377" i="20"/>
  <c r="LVB377" i="20"/>
  <c r="LVA377" i="20"/>
  <c r="LUX377" i="20"/>
  <c r="LUW377" i="20"/>
  <c r="LUT377" i="20"/>
  <c r="LUS377" i="20"/>
  <c r="LUP377" i="20"/>
  <c r="LUO377" i="20"/>
  <c r="LUL377" i="20"/>
  <c r="LUK377" i="20"/>
  <c r="LUH377" i="20"/>
  <c r="LUG377" i="20"/>
  <c r="LUD377" i="20"/>
  <c r="LUC377" i="20"/>
  <c r="LTZ377" i="20"/>
  <c r="LTY377" i="20"/>
  <c r="LTV377" i="20"/>
  <c r="LTU377" i="20"/>
  <c r="LTR377" i="20"/>
  <c r="LTQ377" i="20"/>
  <c r="LTN377" i="20"/>
  <c r="LTM377" i="20"/>
  <c r="LTJ377" i="20"/>
  <c r="LTI377" i="20"/>
  <c r="LTF377" i="20"/>
  <c r="LTE377" i="20"/>
  <c r="LTB377" i="20"/>
  <c r="LTA377" i="20"/>
  <c r="LSX377" i="20"/>
  <c r="LSW377" i="20"/>
  <c r="LST377" i="20"/>
  <c r="LSS377" i="20"/>
  <c r="LSP377" i="20"/>
  <c r="LSO377" i="20"/>
  <c r="LSL377" i="20"/>
  <c r="LSK377" i="20"/>
  <c r="LSH377" i="20"/>
  <c r="LSG377" i="20"/>
  <c r="LSD377" i="20"/>
  <c r="LSC377" i="20"/>
  <c r="LRZ377" i="20"/>
  <c r="LRY377" i="20"/>
  <c r="LRV377" i="20"/>
  <c r="LRU377" i="20"/>
  <c r="LRR377" i="20"/>
  <c r="LRQ377" i="20"/>
  <c r="LRN377" i="20"/>
  <c r="LRM377" i="20"/>
  <c r="LRJ377" i="20"/>
  <c r="LRI377" i="20"/>
  <c r="LRF377" i="20"/>
  <c r="LRE377" i="20"/>
  <c r="LRB377" i="20"/>
  <c r="LRA377" i="20"/>
  <c r="LQX377" i="20"/>
  <c r="LQW377" i="20"/>
  <c r="LQT377" i="20"/>
  <c r="LQS377" i="20"/>
  <c r="LQP377" i="20"/>
  <c r="LQO377" i="20"/>
  <c r="LQL377" i="20"/>
  <c r="LQK377" i="20"/>
  <c r="LQH377" i="20"/>
  <c r="LQG377" i="20"/>
  <c r="LQD377" i="20"/>
  <c r="LQC377" i="20"/>
  <c r="LPZ377" i="20"/>
  <c r="LPY377" i="20"/>
  <c r="LPV377" i="20"/>
  <c r="LPU377" i="20"/>
  <c r="LPR377" i="20"/>
  <c r="LPQ377" i="20"/>
  <c r="LPN377" i="20"/>
  <c r="LPM377" i="20"/>
  <c r="LPJ377" i="20"/>
  <c r="LPI377" i="20"/>
  <c r="LPF377" i="20"/>
  <c r="LPE377" i="20"/>
  <c r="LPB377" i="20"/>
  <c r="LPA377" i="20"/>
  <c r="LOX377" i="20"/>
  <c r="LOW377" i="20"/>
  <c r="LOT377" i="20"/>
  <c r="LOS377" i="20"/>
  <c r="LOP377" i="20"/>
  <c r="LOO377" i="20"/>
  <c r="LOL377" i="20"/>
  <c r="LOK377" i="20"/>
  <c r="LOH377" i="20"/>
  <c r="LOG377" i="20"/>
  <c r="LOD377" i="20"/>
  <c r="LOC377" i="20"/>
  <c r="LNZ377" i="20"/>
  <c r="LNY377" i="20"/>
  <c r="LNV377" i="20"/>
  <c r="LNU377" i="20"/>
  <c r="LNR377" i="20"/>
  <c r="LNQ377" i="20"/>
  <c r="LNN377" i="20"/>
  <c r="LNM377" i="20"/>
  <c r="LNJ377" i="20"/>
  <c r="LNI377" i="20"/>
  <c r="LNF377" i="20"/>
  <c r="LNE377" i="20"/>
  <c r="LNB377" i="20"/>
  <c r="LNA377" i="20"/>
  <c r="LMX377" i="20"/>
  <c r="LMW377" i="20"/>
  <c r="LMT377" i="20"/>
  <c r="LMS377" i="20"/>
  <c r="LMP377" i="20"/>
  <c r="LMO377" i="20"/>
  <c r="LML377" i="20"/>
  <c r="LMK377" i="20"/>
  <c r="LMH377" i="20"/>
  <c r="LMG377" i="20"/>
  <c r="LMD377" i="20"/>
  <c r="LMC377" i="20"/>
  <c r="LLZ377" i="20"/>
  <c r="LLY377" i="20"/>
  <c r="LLV377" i="20"/>
  <c r="LLU377" i="20"/>
  <c r="LLR377" i="20"/>
  <c r="LLQ377" i="20"/>
  <c r="LLN377" i="20"/>
  <c r="LLM377" i="20"/>
  <c r="LLJ377" i="20"/>
  <c r="LLI377" i="20"/>
  <c r="LLF377" i="20"/>
  <c r="LLE377" i="20"/>
  <c r="LLB377" i="20"/>
  <c r="LLA377" i="20"/>
  <c r="LKX377" i="20"/>
  <c r="LKW377" i="20"/>
  <c r="LKT377" i="20"/>
  <c r="LKS377" i="20"/>
  <c r="LKP377" i="20"/>
  <c r="LKO377" i="20"/>
  <c r="LKL377" i="20"/>
  <c r="LKK377" i="20"/>
  <c r="LKH377" i="20"/>
  <c r="LKG377" i="20"/>
  <c r="LKD377" i="20"/>
  <c r="LKC377" i="20"/>
  <c r="LJZ377" i="20"/>
  <c r="LJY377" i="20"/>
  <c r="LJV377" i="20"/>
  <c r="LJU377" i="20"/>
  <c r="LJR377" i="20"/>
  <c r="LJQ377" i="20"/>
  <c r="LJN377" i="20"/>
  <c r="LJM377" i="20"/>
  <c r="LJJ377" i="20"/>
  <c r="LJI377" i="20"/>
  <c r="LJF377" i="20"/>
  <c r="LJE377" i="20"/>
  <c r="LJB377" i="20"/>
  <c r="LJA377" i="20"/>
  <c r="LIX377" i="20"/>
  <c r="LIW377" i="20"/>
  <c r="LIT377" i="20"/>
  <c r="LIS377" i="20"/>
  <c r="LIP377" i="20"/>
  <c r="LIO377" i="20"/>
  <c r="LIL377" i="20"/>
  <c r="LIK377" i="20"/>
  <c r="LIH377" i="20"/>
  <c r="LIG377" i="20"/>
  <c r="LID377" i="20"/>
  <c r="LIC377" i="20"/>
  <c r="LHZ377" i="20"/>
  <c r="LHY377" i="20"/>
  <c r="LHV377" i="20"/>
  <c r="LHU377" i="20"/>
  <c r="LHR377" i="20"/>
  <c r="LHQ377" i="20"/>
  <c r="LHN377" i="20"/>
  <c r="LHM377" i="20"/>
  <c r="LHJ377" i="20"/>
  <c r="LHI377" i="20"/>
  <c r="LHF377" i="20"/>
  <c r="LHE377" i="20"/>
  <c r="LHB377" i="20"/>
  <c r="LHA377" i="20"/>
  <c r="LGX377" i="20"/>
  <c r="LGW377" i="20"/>
  <c r="LGT377" i="20"/>
  <c r="LGS377" i="20"/>
  <c r="LGP377" i="20"/>
  <c r="LGO377" i="20"/>
  <c r="LGL377" i="20"/>
  <c r="LGK377" i="20"/>
  <c r="LGH377" i="20"/>
  <c r="LGG377" i="20"/>
  <c r="LGD377" i="20"/>
  <c r="LGC377" i="20"/>
  <c r="LFZ377" i="20"/>
  <c r="LFY377" i="20"/>
  <c r="LFV377" i="20"/>
  <c r="LFU377" i="20"/>
  <c r="LFR377" i="20"/>
  <c r="LFQ377" i="20"/>
  <c r="LFN377" i="20"/>
  <c r="LFM377" i="20"/>
  <c r="LFJ377" i="20"/>
  <c r="LFI377" i="20"/>
  <c r="LFF377" i="20"/>
  <c r="LFE377" i="20"/>
  <c r="LFB377" i="20"/>
  <c r="LFA377" i="20"/>
  <c r="LEX377" i="20"/>
  <c r="LEW377" i="20"/>
  <c r="LET377" i="20"/>
  <c r="LES377" i="20"/>
  <c r="LEP377" i="20"/>
  <c r="LEO377" i="20"/>
  <c r="LEL377" i="20"/>
  <c r="LEK377" i="20"/>
  <c r="LEH377" i="20"/>
  <c r="LEG377" i="20"/>
  <c r="LED377" i="20"/>
  <c r="LEC377" i="20"/>
  <c r="LDZ377" i="20"/>
  <c r="LDY377" i="20"/>
  <c r="LDV377" i="20"/>
  <c r="LDU377" i="20"/>
  <c r="LDR377" i="20"/>
  <c r="LDQ377" i="20"/>
  <c r="LDN377" i="20"/>
  <c r="LDM377" i="20"/>
  <c r="LDJ377" i="20"/>
  <c r="LDI377" i="20"/>
  <c r="LDF377" i="20"/>
  <c r="LDE377" i="20"/>
  <c r="LDB377" i="20"/>
  <c r="LDA377" i="20"/>
  <c r="LCX377" i="20"/>
  <c r="LCW377" i="20"/>
  <c r="LCT377" i="20"/>
  <c r="LCS377" i="20"/>
  <c r="LCP377" i="20"/>
  <c r="LCO377" i="20"/>
  <c r="LCL377" i="20"/>
  <c r="LCK377" i="20"/>
  <c r="LCH377" i="20"/>
  <c r="LCG377" i="20"/>
  <c r="LCD377" i="20"/>
  <c r="LCC377" i="20"/>
  <c r="LBZ377" i="20"/>
  <c r="LBY377" i="20"/>
  <c r="LBV377" i="20"/>
  <c r="LBU377" i="20"/>
  <c r="LBR377" i="20"/>
  <c r="LBQ377" i="20"/>
  <c r="LBN377" i="20"/>
  <c r="LBM377" i="20"/>
  <c r="LBJ377" i="20"/>
  <c r="LBI377" i="20"/>
  <c r="LBF377" i="20"/>
  <c r="LBE377" i="20"/>
  <c r="LBB377" i="20"/>
  <c r="LBA377" i="20"/>
  <c r="LAX377" i="20"/>
  <c r="LAW377" i="20"/>
  <c r="LAT377" i="20"/>
  <c r="LAS377" i="20"/>
  <c r="LAP377" i="20"/>
  <c r="LAO377" i="20"/>
  <c r="LAL377" i="20"/>
  <c r="LAK377" i="20"/>
  <c r="LAH377" i="20"/>
  <c r="LAG377" i="20"/>
  <c r="LAD377" i="20"/>
  <c r="LAC377" i="20"/>
  <c r="KZZ377" i="20"/>
  <c r="KZY377" i="20"/>
  <c r="KZV377" i="20"/>
  <c r="KZU377" i="20"/>
  <c r="KZR377" i="20"/>
  <c r="KZQ377" i="20"/>
  <c r="KZN377" i="20"/>
  <c r="KZM377" i="20"/>
  <c r="KZJ377" i="20"/>
  <c r="KZI377" i="20"/>
  <c r="KZF377" i="20"/>
  <c r="KZE377" i="20"/>
  <c r="KZB377" i="20"/>
  <c r="KZA377" i="20"/>
  <c r="KYX377" i="20"/>
  <c r="KYW377" i="20"/>
  <c r="KYT377" i="20"/>
  <c r="KYS377" i="20"/>
  <c r="KYP377" i="20"/>
  <c r="KYO377" i="20"/>
  <c r="KYL377" i="20"/>
  <c r="KYK377" i="20"/>
  <c r="KYH377" i="20"/>
  <c r="KYG377" i="20"/>
  <c r="KYD377" i="20"/>
  <c r="KYC377" i="20"/>
  <c r="KXZ377" i="20"/>
  <c r="KXY377" i="20"/>
  <c r="KXV377" i="20"/>
  <c r="KXU377" i="20"/>
  <c r="KXR377" i="20"/>
  <c r="KXQ377" i="20"/>
  <c r="KXN377" i="20"/>
  <c r="KXM377" i="20"/>
  <c r="KXJ377" i="20"/>
  <c r="KXI377" i="20"/>
  <c r="KXF377" i="20"/>
  <c r="KXE377" i="20"/>
  <c r="KXB377" i="20"/>
  <c r="KXA377" i="20"/>
  <c r="KWX377" i="20"/>
  <c r="KWW377" i="20"/>
  <c r="KWT377" i="20"/>
  <c r="KWS377" i="20"/>
  <c r="KWP377" i="20"/>
  <c r="KWO377" i="20"/>
  <c r="KWL377" i="20"/>
  <c r="KWK377" i="20"/>
  <c r="KWH377" i="20"/>
  <c r="KWG377" i="20"/>
  <c r="KWD377" i="20"/>
  <c r="KWC377" i="20"/>
  <c r="KVZ377" i="20"/>
  <c r="KVY377" i="20"/>
  <c r="KVV377" i="20"/>
  <c r="KVU377" i="20"/>
  <c r="KVR377" i="20"/>
  <c r="KVQ377" i="20"/>
  <c r="KVN377" i="20"/>
  <c r="KVM377" i="20"/>
  <c r="KVJ377" i="20"/>
  <c r="KVI377" i="20"/>
  <c r="KVF377" i="20"/>
  <c r="KVE377" i="20"/>
  <c r="KVB377" i="20"/>
  <c r="KVA377" i="20"/>
  <c r="KUX377" i="20"/>
  <c r="KUW377" i="20"/>
  <c r="KUT377" i="20"/>
  <c r="KUS377" i="20"/>
  <c r="KUP377" i="20"/>
  <c r="KUO377" i="20"/>
  <c r="KUL377" i="20"/>
  <c r="KUK377" i="20"/>
  <c r="KUH377" i="20"/>
  <c r="KUG377" i="20"/>
  <c r="KUD377" i="20"/>
  <c r="KUC377" i="20"/>
  <c r="KTZ377" i="20"/>
  <c r="KTY377" i="20"/>
  <c r="KTV377" i="20"/>
  <c r="KTU377" i="20"/>
  <c r="KTR377" i="20"/>
  <c r="KTQ377" i="20"/>
  <c r="KTN377" i="20"/>
  <c r="KTM377" i="20"/>
  <c r="KTJ377" i="20"/>
  <c r="KTI377" i="20"/>
  <c r="KTF377" i="20"/>
  <c r="KTE377" i="20"/>
  <c r="KTB377" i="20"/>
  <c r="KTA377" i="20"/>
  <c r="KSX377" i="20"/>
  <c r="KSW377" i="20"/>
  <c r="KST377" i="20"/>
  <c r="KSS377" i="20"/>
  <c r="KSP377" i="20"/>
  <c r="KSO377" i="20"/>
  <c r="KSL377" i="20"/>
  <c r="KSK377" i="20"/>
  <c r="KSH377" i="20"/>
  <c r="KSG377" i="20"/>
  <c r="KSD377" i="20"/>
  <c r="KSC377" i="20"/>
  <c r="KRZ377" i="20"/>
  <c r="KRY377" i="20"/>
  <c r="KRV377" i="20"/>
  <c r="KRU377" i="20"/>
  <c r="KRR377" i="20"/>
  <c r="KRQ377" i="20"/>
  <c r="KRN377" i="20"/>
  <c r="KRM377" i="20"/>
  <c r="KRJ377" i="20"/>
  <c r="KRI377" i="20"/>
  <c r="KRF377" i="20"/>
  <c r="KRE377" i="20"/>
  <c r="KRB377" i="20"/>
  <c r="KRA377" i="20"/>
  <c r="KQX377" i="20"/>
  <c r="KQW377" i="20"/>
  <c r="KQT377" i="20"/>
  <c r="KQS377" i="20"/>
  <c r="KQP377" i="20"/>
  <c r="KQO377" i="20"/>
  <c r="KQL377" i="20"/>
  <c r="KQK377" i="20"/>
  <c r="KQH377" i="20"/>
  <c r="KQG377" i="20"/>
  <c r="KQD377" i="20"/>
  <c r="KQC377" i="20"/>
  <c r="KPZ377" i="20"/>
  <c r="KPY377" i="20"/>
  <c r="KPV377" i="20"/>
  <c r="KPU377" i="20"/>
  <c r="KPR377" i="20"/>
  <c r="KPQ377" i="20"/>
  <c r="KPN377" i="20"/>
  <c r="KPM377" i="20"/>
  <c r="KPJ377" i="20"/>
  <c r="KPI377" i="20"/>
  <c r="KPF377" i="20"/>
  <c r="KPE377" i="20"/>
  <c r="KPB377" i="20"/>
  <c r="KPA377" i="20"/>
  <c r="KOX377" i="20"/>
  <c r="KOW377" i="20"/>
  <c r="KOT377" i="20"/>
  <c r="KOS377" i="20"/>
  <c r="KOP377" i="20"/>
  <c r="KOO377" i="20"/>
  <c r="KOL377" i="20"/>
  <c r="KOK377" i="20"/>
  <c r="KOH377" i="20"/>
  <c r="KOG377" i="20"/>
  <c r="KOD377" i="20"/>
  <c r="KOC377" i="20"/>
  <c r="KNZ377" i="20"/>
  <c r="KNY377" i="20"/>
  <c r="KNV377" i="20"/>
  <c r="KNU377" i="20"/>
  <c r="KNR377" i="20"/>
  <c r="KNQ377" i="20"/>
  <c r="KNN377" i="20"/>
  <c r="KNM377" i="20"/>
  <c r="KNJ377" i="20"/>
  <c r="KNI377" i="20"/>
  <c r="KNF377" i="20"/>
  <c r="KNE377" i="20"/>
  <c r="KNB377" i="20"/>
  <c r="KNA377" i="20"/>
  <c r="KMX377" i="20"/>
  <c r="KMW377" i="20"/>
  <c r="KMT377" i="20"/>
  <c r="KMS377" i="20"/>
  <c r="KMP377" i="20"/>
  <c r="KMO377" i="20"/>
  <c r="KML377" i="20"/>
  <c r="KMK377" i="20"/>
  <c r="KMH377" i="20"/>
  <c r="KMG377" i="20"/>
  <c r="KMD377" i="20"/>
  <c r="KMC377" i="20"/>
  <c r="KLZ377" i="20"/>
  <c r="KLY377" i="20"/>
  <c r="KLV377" i="20"/>
  <c r="KLU377" i="20"/>
  <c r="KLR377" i="20"/>
  <c r="KLQ377" i="20"/>
  <c r="KLN377" i="20"/>
  <c r="KLM377" i="20"/>
  <c r="KLJ377" i="20"/>
  <c r="KLI377" i="20"/>
  <c r="KLF377" i="20"/>
  <c r="KLE377" i="20"/>
  <c r="KLB377" i="20"/>
  <c r="KLA377" i="20"/>
  <c r="KKX377" i="20"/>
  <c r="KKW377" i="20"/>
  <c r="KKT377" i="20"/>
  <c r="KKS377" i="20"/>
  <c r="KKP377" i="20"/>
  <c r="KKO377" i="20"/>
  <c r="KKL377" i="20"/>
  <c r="KKK377" i="20"/>
  <c r="KKH377" i="20"/>
  <c r="KKG377" i="20"/>
  <c r="KKD377" i="20"/>
  <c r="KKC377" i="20"/>
  <c r="KJZ377" i="20"/>
  <c r="KJY377" i="20"/>
  <c r="KJV377" i="20"/>
  <c r="KJU377" i="20"/>
  <c r="KJR377" i="20"/>
  <c r="KJQ377" i="20"/>
  <c r="KJN377" i="20"/>
  <c r="KJM377" i="20"/>
  <c r="KJJ377" i="20"/>
  <c r="KJI377" i="20"/>
  <c r="KJF377" i="20"/>
  <c r="KJE377" i="20"/>
  <c r="KJB377" i="20"/>
  <c r="KJA377" i="20"/>
  <c r="KIX377" i="20"/>
  <c r="KIW377" i="20"/>
  <c r="KIT377" i="20"/>
  <c r="KIS377" i="20"/>
  <c r="KIP377" i="20"/>
  <c r="KIO377" i="20"/>
  <c r="KIL377" i="20"/>
  <c r="KIK377" i="20"/>
  <c r="KIH377" i="20"/>
  <c r="KIG377" i="20"/>
  <c r="KID377" i="20"/>
  <c r="KIC377" i="20"/>
  <c r="KHZ377" i="20"/>
  <c r="KHY377" i="20"/>
  <c r="KHV377" i="20"/>
  <c r="KHU377" i="20"/>
  <c r="KHR377" i="20"/>
  <c r="KHQ377" i="20"/>
  <c r="KHN377" i="20"/>
  <c r="KHM377" i="20"/>
  <c r="KHJ377" i="20"/>
  <c r="KHI377" i="20"/>
  <c r="KHF377" i="20"/>
  <c r="KHE377" i="20"/>
  <c r="KHB377" i="20"/>
  <c r="KHA377" i="20"/>
  <c r="KGX377" i="20"/>
  <c r="KGW377" i="20"/>
  <c r="KGT377" i="20"/>
  <c r="KGS377" i="20"/>
  <c r="KGP377" i="20"/>
  <c r="KGO377" i="20"/>
  <c r="KGL377" i="20"/>
  <c r="KGK377" i="20"/>
  <c r="KGH377" i="20"/>
  <c r="KGG377" i="20"/>
  <c r="KGD377" i="20"/>
  <c r="KGC377" i="20"/>
  <c r="KFZ377" i="20"/>
  <c r="KFY377" i="20"/>
  <c r="KFV377" i="20"/>
  <c r="KFU377" i="20"/>
  <c r="KFR377" i="20"/>
  <c r="KFQ377" i="20"/>
  <c r="KFN377" i="20"/>
  <c r="KFM377" i="20"/>
  <c r="KFJ377" i="20"/>
  <c r="KFI377" i="20"/>
  <c r="KFF377" i="20"/>
  <c r="KFE377" i="20"/>
  <c r="KFB377" i="20"/>
  <c r="KFA377" i="20"/>
  <c r="KEX377" i="20"/>
  <c r="KEW377" i="20"/>
  <c r="KET377" i="20"/>
  <c r="KES377" i="20"/>
  <c r="KEP377" i="20"/>
  <c r="KEO377" i="20"/>
  <c r="KEL377" i="20"/>
  <c r="KEK377" i="20"/>
  <c r="KEH377" i="20"/>
  <c r="KEG377" i="20"/>
  <c r="KED377" i="20"/>
  <c r="KEC377" i="20"/>
  <c r="KDZ377" i="20"/>
  <c r="KDY377" i="20"/>
  <c r="KDV377" i="20"/>
  <c r="KDU377" i="20"/>
  <c r="KDR377" i="20"/>
  <c r="KDQ377" i="20"/>
  <c r="KDN377" i="20"/>
  <c r="KDM377" i="20"/>
  <c r="KDJ377" i="20"/>
  <c r="KDI377" i="20"/>
  <c r="KDF377" i="20"/>
  <c r="KDE377" i="20"/>
  <c r="KDB377" i="20"/>
  <c r="KDA377" i="20"/>
  <c r="KCX377" i="20"/>
  <c r="KCW377" i="20"/>
  <c r="KCT377" i="20"/>
  <c r="KCS377" i="20"/>
  <c r="KCP377" i="20"/>
  <c r="KCO377" i="20"/>
  <c r="KCL377" i="20"/>
  <c r="KCK377" i="20"/>
  <c r="KCH377" i="20"/>
  <c r="KCG377" i="20"/>
  <c r="KCD377" i="20"/>
  <c r="KCC377" i="20"/>
  <c r="KBZ377" i="20"/>
  <c r="KBY377" i="20"/>
  <c r="KBV377" i="20"/>
  <c r="KBU377" i="20"/>
  <c r="KBR377" i="20"/>
  <c r="KBQ377" i="20"/>
  <c r="KBN377" i="20"/>
  <c r="KBM377" i="20"/>
  <c r="KBJ377" i="20"/>
  <c r="KBI377" i="20"/>
  <c r="KBF377" i="20"/>
  <c r="KBE377" i="20"/>
  <c r="KBB377" i="20"/>
  <c r="KBA377" i="20"/>
  <c r="KAX377" i="20"/>
  <c r="KAW377" i="20"/>
  <c r="KAT377" i="20"/>
  <c r="KAS377" i="20"/>
  <c r="KAP377" i="20"/>
  <c r="KAO377" i="20"/>
  <c r="KAL377" i="20"/>
  <c r="KAK377" i="20"/>
  <c r="KAH377" i="20"/>
  <c r="KAG377" i="20"/>
  <c r="KAD377" i="20"/>
  <c r="KAC377" i="20"/>
  <c r="JZZ377" i="20"/>
  <c r="JZY377" i="20"/>
  <c r="JZV377" i="20"/>
  <c r="JZU377" i="20"/>
  <c r="JZR377" i="20"/>
  <c r="JZQ377" i="20"/>
  <c r="JZN377" i="20"/>
  <c r="JZM377" i="20"/>
  <c r="JZJ377" i="20"/>
  <c r="JZI377" i="20"/>
  <c r="JZF377" i="20"/>
  <c r="JZE377" i="20"/>
  <c r="JZB377" i="20"/>
  <c r="JZA377" i="20"/>
  <c r="JYX377" i="20"/>
  <c r="JYW377" i="20"/>
  <c r="JYT377" i="20"/>
  <c r="JYS377" i="20"/>
  <c r="JYP377" i="20"/>
  <c r="JYO377" i="20"/>
  <c r="JYL377" i="20"/>
  <c r="JYK377" i="20"/>
  <c r="JYH377" i="20"/>
  <c r="JYG377" i="20"/>
  <c r="JYD377" i="20"/>
  <c r="JYC377" i="20"/>
  <c r="JXZ377" i="20"/>
  <c r="JXY377" i="20"/>
  <c r="JXV377" i="20"/>
  <c r="JXU377" i="20"/>
  <c r="JXR377" i="20"/>
  <c r="JXQ377" i="20"/>
  <c r="JXN377" i="20"/>
  <c r="JXM377" i="20"/>
  <c r="JXJ377" i="20"/>
  <c r="JXI377" i="20"/>
  <c r="JXF377" i="20"/>
  <c r="JXE377" i="20"/>
  <c r="JXB377" i="20"/>
  <c r="JXA377" i="20"/>
  <c r="JWX377" i="20"/>
  <c r="JWW377" i="20"/>
  <c r="JWT377" i="20"/>
  <c r="JWS377" i="20"/>
  <c r="JWP377" i="20"/>
  <c r="JWO377" i="20"/>
  <c r="JWL377" i="20"/>
  <c r="JWK377" i="20"/>
  <c r="JWH377" i="20"/>
  <c r="JWG377" i="20"/>
  <c r="JWD377" i="20"/>
  <c r="JWC377" i="20"/>
  <c r="JVZ377" i="20"/>
  <c r="JVY377" i="20"/>
  <c r="JVV377" i="20"/>
  <c r="JVU377" i="20"/>
  <c r="JVR377" i="20"/>
  <c r="JVQ377" i="20"/>
  <c r="JVN377" i="20"/>
  <c r="JVM377" i="20"/>
  <c r="JVJ377" i="20"/>
  <c r="JVI377" i="20"/>
  <c r="JVF377" i="20"/>
  <c r="JVE377" i="20"/>
  <c r="JVB377" i="20"/>
  <c r="JVA377" i="20"/>
  <c r="JUX377" i="20"/>
  <c r="JUW377" i="20"/>
  <c r="JUT377" i="20"/>
  <c r="JUS377" i="20"/>
  <c r="JUP377" i="20"/>
  <c r="JUO377" i="20"/>
  <c r="JUL377" i="20"/>
  <c r="JUK377" i="20"/>
  <c r="JUH377" i="20"/>
  <c r="JUG377" i="20"/>
  <c r="JUD377" i="20"/>
  <c r="JUC377" i="20"/>
  <c r="JTZ377" i="20"/>
  <c r="JTY377" i="20"/>
  <c r="JTV377" i="20"/>
  <c r="JTU377" i="20"/>
  <c r="JTR377" i="20"/>
  <c r="JTQ377" i="20"/>
  <c r="JTN377" i="20"/>
  <c r="JTM377" i="20"/>
  <c r="JTJ377" i="20"/>
  <c r="JTI377" i="20"/>
  <c r="JTF377" i="20"/>
  <c r="JTE377" i="20"/>
  <c r="JTB377" i="20"/>
  <c r="JTA377" i="20"/>
  <c r="JSX377" i="20"/>
  <c r="JSW377" i="20"/>
  <c r="JST377" i="20"/>
  <c r="JSS377" i="20"/>
  <c r="JSP377" i="20"/>
  <c r="JSO377" i="20"/>
  <c r="JSL377" i="20"/>
  <c r="JSK377" i="20"/>
  <c r="JSH377" i="20"/>
  <c r="JSG377" i="20"/>
  <c r="JSD377" i="20"/>
  <c r="JSC377" i="20"/>
  <c r="JRZ377" i="20"/>
  <c r="JRY377" i="20"/>
  <c r="JRV377" i="20"/>
  <c r="JRU377" i="20"/>
  <c r="JRR377" i="20"/>
  <c r="JRQ377" i="20"/>
  <c r="JRN377" i="20"/>
  <c r="JRM377" i="20"/>
  <c r="JRJ377" i="20"/>
  <c r="JRI377" i="20"/>
  <c r="JRF377" i="20"/>
  <c r="JRE377" i="20"/>
  <c r="JRB377" i="20"/>
  <c r="JRA377" i="20"/>
  <c r="JQX377" i="20"/>
  <c r="JQW377" i="20"/>
  <c r="JQT377" i="20"/>
  <c r="JQS377" i="20"/>
  <c r="JQP377" i="20"/>
  <c r="JQO377" i="20"/>
  <c r="JQL377" i="20"/>
  <c r="JQK377" i="20"/>
  <c r="JQH377" i="20"/>
  <c r="JQG377" i="20"/>
  <c r="JQD377" i="20"/>
  <c r="JQC377" i="20"/>
  <c r="JPZ377" i="20"/>
  <c r="JPY377" i="20"/>
  <c r="JPV377" i="20"/>
  <c r="JPU377" i="20"/>
  <c r="JPR377" i="20"/>
  <c r="JPQ377" i="20"/>
  <c r="JPN377" i="20"/>
  <c r="JPM377" i="20"/>
  <c r="JPJ377" i="20"/>
  <c r="JPI377" i="20"/>
  <c r="JPF377" i="20"/>
  <c r="JPE377" i="20"/>
  <c r="JPB377" i="20"/>
  <c r="JPA377" i="20"/>
  <c r="JOX377" i="20"/>
  <c r="JOW377" i="20"/>
  <c r="JOT377" i="20"/>
  <c r="JOS377" i="20"/>
  <c r="JOP377" i="20"/>
  <c r="JOO377" i="20"/>
  <c r="JOL377" i="20"/>
  <c r="JOK377" i="20"/>
  <c r="JOH377" i="20"/>
  <c r="JOG377" i="20"/>
  <c r="JOD377" i="20"/>
  <c r="JOC377" i="20"/>
  <c r="JNZ377" i="20"/>
  <c r="JNY377" i="20"/>
  <c r="JNV377" i="20"/>
  <c r="JNU377" i="20"/>
  <c r="JNR377" i="20"/>
  <c r="JNQ377" i="20"/>
  <c r="JNN377" i="20"/>
  <c r="JNM377" i="20"/>
  <c r="JNJ377" i="20"/>
  <c r="JNI377" i="20"/>
  <c r="JNF377" i="20"/>
  <c r="JNE377" i="20"/>
  <c r="JNB377" i="20"/>
  <c r="JNA377" i="20"/>
  <c r="JMX377" i="20"/>
  <c r="JMW377" i="20"/>
  <c r="JMT377" i="20"/>
  <c r="JMS377" i="20"/>
  <c r="JMP377" i="20"/>
  <c r="JMO377" i="20"/>
  <c r="JML377" i="20"/>
  <c r="JMK377" i="20"/>
  <c r="JMH377" i="20"/>
  <c r="JMG377" i="20"/>
  <c r="JMD377" i="20"/>
  <c r="JMC377" i="20"/>
  <c r="JLZ377" i="20"/>
  <c r="JLY377" i="20"/>
  <c r="JLV377" i="20"/>
  <c r="JLU377" i="20"/>
  <c r="JLR377" i="20"/>
  <c r="JLQ377" i="20"/>
  <c r="JLN377" i="20"/>
  <c r="JLM377" i="20"/>
  <c r="JLJ377" i="20"/>
  <c r="JLI377" i="20"/>
  <c r="JLF377" i="20"/>
  <c r="JLE377" i="20"/>
  <c r="JLB377" i="20"/>
  <c r="JLA377" i="20"/>
  <c r="JKX377" i="20"/>
  <c r="JKW377" i="20"/>
  <c r="JKT377" i="20"/>
  <c r="JKS377" i="20"/>
  <c r="JKP377" i="20"/>
  <c r="JKO377" i="20"/>
  <c r="JKL377" i="20"/>
  <c r="JKK377" i="20"/>
  <c r="JKH377" i="20"/>
  <c r="JKG377" i="20"/>
  <c r="JKD377" i="20"/>
  <c r="JKC377" i="20"/>
  <c r="JJZ377" i="20"/>
  <c r="JJY377" i="20"/>
  <c r="JJV377" i="20"/>
  <c r="JJU377" i="20"/>
  <c r="JJR377" i="20"/>
  <c r="JJQ377" i="20"/>
  <c r="JJN377" i="20"/>
  <c r="JJM377" i="20"/>
  <c r="JJJ377" i="20"/>
  <c r="JJI377" i="20"/>
  <c r="JJF377" i="20"/>
  <c r="JJE377" i="20"/>
  <c r="JJB377" i="20"/>
  <c r="JJA377" i="20"/>
  <c r="JIX377" i="20"/>
  <c r="JIW377" i="20"/>
  <c r="JIT377" i="20"/>
  <c r="JIS377" i="20"/>
  <c r="JIP377" i="20"/>
  <c r="JIO377" i="20"/>
  <c r="JIL377" i="20"/>
  <c r="JIK377" i="20"/>
  <c r="JIH377" i="20"/>
  <c r="JIG377" i="20"/>
  <c r="JID377" i="20"/>
  <c r="JIC377" i="20"/>
  <c r="JHZ377" i="20"/>
  <c r="JHY377" i="20"/>
  <c r="JHV377" i="20"/>
  <c r="JHU377" i="20"/>
  <c r="JHR377" i="20"/>
  <c r="JHQ377" i="20"/>
  <c r="JHN377" i="20"/>
  <c r="JHM377" i="20"/>
  <c r="JHJ377" i="20"/>
  <c r="JHI377" i="20"/>
  <c r="JHF377" i="20"/>
  <c r="JHE377" i="20"/>
  <c r="JHB377" i="20"/>
  <c r="JHA377" i="20"/>
  <c r="JGX377" i="20"/>
  <c r="JGW377" i="20"/>
  <c r="JGT377" i="20"/>
  <c r="JGS377" i="20"/>
  <c r="JGP377" i="20"/>
  <c r="JGO377" i="20"/>
  <c r="JGL377" i="20"/>
  <c r="JGK377" i="20"/>
  <c r="JGH377" i="20"/>
  <c r="JGG377" i="20"/>
  <c r="JGD377" i="20"/>
  <c r="JGC377" i="20"/>
  <c r="JFZ377" i="20"/>
  <c r="JFY377" i="20"/>
  <c r="JFV377" i="20"/>
  <c r="JFU377" i="20"/>
  <c r="JFR377" i="20"/>
  <c r="JFQ377" i="20"/>
  <c r="JFN377" i="20"/>
  <c r="JFM377" i="20"/>
  <c r="JFJ377" i="20"/>
  <c r="JFI377" i="20"/>
  <c r="JFF377" i="20"/>
  <c r="JFE377" i="20"/>
  <c r="JFB377" i="20"/>
  <c r="JFA377" i="20"/>
  <c r="JEX377" i="20"/>
  <c r="JEW377" i="20"/>
  <c r="JET377" i="20"/>
  <c r="JES377" i="20"/>
  <c r="JEP377" i="20"/>
  <c r="JEO377" i="20"/>
  <c r="JEL377" i="20"/>
  <c r="JEK377" i="20"/>
  <c r="JEH377" i="20"/>
  <c r="JEG377" i="20"/>
  <c r="JED377" i="20"/>
  <c r="JEC377" i="20"/>
  <c r="JDZ377" i="20"/>
  <c r="JDY377" i="20"/>
  <c r="JDV377" i="20"/>
  <c r="JDU377" i="20"/>
  <c r="JDR377" i="20"/>
  <c r="JDQ377" i="20"/>
  <c r="JDN377" i="20"/>
  <c r="JDM377" i="20"/>
  <c r="JDJ377" i="20"/>
  <c r="JDI377" i="20"/>
  <c r="JDF377" i="20"/>
  <c r="JDE377" i="20"/>
  <c r="JDB377" i="20"/>
  <c r="JDA377" i="20"/>
  <c r="JCX377" i="20"/>
  <c r="JCW377" i="20"/>
  <c r="JCT377" i="20"/>
  <c r="JCS377" i="20"/>
  <c r="JCP377" i="20"/>
  <c r="JCO377" i="20"/>
  <c r="JCL377" i="20"/>
  <c r="JCK377" i="20"/>
  <c r="JCH377" i="20"/>
  <c r="JCG377" i="20"/>
  <c r="JCD377" i="20"/>
  <c r="JCC377" i="20"/>
  <c r="JBZ377" i="20"/>
  <c r="JBY377" i="20"/>
  <c r="JBV377" i="20"/>
  <c r="JBU377" i="20"/>
  <c r="JBR377" i="20"/>
  <c r="JBQ377" i="20"/>
  <c r="JBN377" i="20"/>
  <c r="JBM377" i="20"/>
  <c r="JBJ377" i="20"/>
  <c r="JBI377" i="20"/>
  <c r="JBF377" i="20"/>
  <c r="JBE377" i="20"/>
  <c r="JBB377" i="20"/>
  <c r="JBA377" i="20"/>
  <c r="JAX377" i="20"/>
  <c r="JAW377" i="20"/>
  <c r="JAT377" i="20"/>
  <c r="JAS377" i="20"/>
  <c r="JAP377" i="20"/>
  <c r="JAO377" i="20"/>
  <c r="JAL377" i="20"/>
  <c r="JAK377" i="20"/>
  <c r="JAH377" i="20"/>
  <c r="JAG377" i="20"/>
  <c r="JAD377" i="20"/>
  <c r="JAC377" i="20"/>
  <c r="IZZ377" i="20"/>
  <c r="IZY377" i="20"/>
  <c r="IZV377" i="20"/>
  <c r="IZU377" i="20"/>
  <c r="IZR377" i="20"/>
  <c r="IZQ377" i="20"/>
  <c r="IZN377" i="20"/>
  <c r="IZM377" i="20"/>
  <c r="IZJ377" i="20"/>
  <c r="IZI377" i="20"/>
  <c r="IZF377" i="20"/>
  <c r="IZE377" i="20"/>
  <c r="IZB377" i="20"/>
  <c r="IZA377" i="20"/>
  <c r="IYX377" i="20"/>
  <c r="IYW377" i="20"/>
  <c r="IYT377" i="20"/>
  <c r="IYS377" i="20"/>
  <c r="IYP377" i="20"/>
  <c r="IYO377" i="20"/>
  <c r="IYL377" i="20"/>
  <c r="IYK377" i="20"/>
  <c r="IYH377" i="20"/>
  <c r="IYG377" i="20"/>
  <c r="IYD377" i="20"/>
  <c r="IYC377" i="20"/>
  <c r="IXZ377" i="20"/>
  <c r="IXY377" i="20"/>
  <c r="IXV377" i="20"/>
  <c r="IXU377" i="20"/>
  <c r="IXR377" i="20"/>
  <c r="IXQ377" i="20"/>
  <c r="IXN377" i="20"/>
  <c r="IXM377" i="20"/>
  <c r="IXJ377" i="20"/>
  <c r="IXI377" i="20"/>
  <c r="IXF377" i="20"/>
  <c r="IXE377" i="20"/>
  <c r="IXB377" i="20"/>
  <c r="IXA377" i="20"/>
  <c r="IWX377" i="20"/>
  <c r="IWW377" i="20"/>
  <c r="IWT377" i="20"/>
  <c r="IWS377" i="20"/>
  <c r="IWP377" i="20"/>
  <c r="IWO377" i="20"/>
  <c r="IWL377" i="20"/>
  <c r="IWK377" i="20"/>
  <c r="IWH377" i="20"/>
  <c r="IWG377" i="20"/>
  <c r="IWD377" i="20"/>
  <c r="IWC377" i="20"/>
  <c r="IVZ377" i="20"/>
  <c r="IVY377" i="20"/>
  <c r="IVV377" i="20"/>
  <c r="IVU377" i="20"/>
  <c r="IVR377" i="20"/>
  <c r="IVQ377" i="20"/>
  <c r="IVN377" i="20"/>
  <c r="IVM377" i="20"/>
  <c r="IVJ377" i="20"/>
  <c r="IVI377" i="20"/>
  <c r="IVF377" i="20"/>
  <c r="IVE377" i="20"/>
  <c r="IVB377" i="20"/>
  <c r="IVA377" i="20"/>
  <c r="IUX377" i="20"/>
  <c r="IUW377" i="20"/>
  <c r="IUT377" i="20"/>
  <c r="IUS377" i="20"/>
  <c r="IUP377" i="20"/>
  <c r="IUO377" i="20"/>
  <c r="IUL377" i="20"/>
  <c r="IUK377" i="20"/>
  <c r="IUH377" i="20"/>
  <c r="IUG377" i="20"/>
  <c r="IUD377" i="20"/>
  <c r="IUC377" i="20"/>
  <c r="ITZ377" i="20"/>
  <c r="ITY377" i="20"/>
  <c r="ITV377" i="20"/>
  <c r="ITU377" i="20"/>
  <c r="ITR377" i="20"/>
  <c r="ITQ377" i="20"/>
  <c r="ITN377" i="20"/>
  <c r="ITM377" i="20"/>
  <c r="ITJ377" i="20"/>
  <c r="ITI377" i="20"/>
  <c r="ITF377" i="20"/>
  <c r="ITE377" i="20"/>
  <c r="ITB377" i="20"/>
  <c r="ITA377" i="20"/>
  <c r="ISX377" i="20"/>
  <c r="ISW377" i="20"/>
  <c r="IST377" i="20"/>
  <c r="ISS377" i="20"/>
  <c r="ISP377" i="20"/>
  <c r="ISO377" i="20"/>
  <c r="ISL377" i="20"/>
  <c r="ISK377" i="20"/>
  <c r="ISH377" i="20"/>
  <c r="ISG377" i="20"/>
  <c r="ISD377" i="20"/>
  <c r="ISC377" i="20"/>
  <c r="IRZ377" i="20"/>
  <c r="IRY377" i="20"/>
  <c r="IRV377" i="20"/>
  <c r="IRU377" i="20"/>
  <c r="IRR377" i="20"/>
  <c r="IRQ377" i="20"/>
  <c r="IRN377" i="20"/>
  <c r="IRM377" i="20"/>
  <c r="IRJ377" i="20"/>
  <c r="IRI377" i="20"/>
  <c r="IRF377" i="20"/>
  <c r="IRE377" i="20"/>
  <c r="IRB377" i="20"/>
  <c r="IRA377" i="20"/>
  <c r="IQX377" i="20"/>
  <c r="IQW377" i="20"/>
  <c r="IQT377" i="20"/>
  <c r="IQS377" i="20"/>
  <c r="IQP377" i="20"/>
  <c r="IQO377" i="20"/>
  <c r="IQL377" i="20"/>
  <c r="IQK377" i="20"/>
  <c r="IQH377" i="20"/>
  <c r="IQG377" i="20"/>
  <c r="IQD377" i="20"/>
  <c r="IQC377" i="20"/>
  <c r="IPZ377" i="20"/>
  <c r="IPY377" i="20"/>
  <c r="IPV377" i="20"/>
  <c r="IPU377" i="20"/>
  <c r="IPR377" i="20"/>
  <c r="IPQ377" i="20"/>
  <c r="IPN377" i="20"/>
  <c r="IPM377" i="20"/>
  <c r="IPJ377" i="20"/>
  <c r="IPI377" i="20"/>
  <c r="IPF377" i="20"/>
  <c r="IPE377" i="20"/>
  <c r="IPB377" i="20"/>
  <c r="IPA377" i="20"/>
  <c r="IOX377" i="20"/>
  <c r="IOW377" i="20"/>
  <c r="IOT377" i="20"/>
  <c r="IOS377" i="20"/>
  <c r="IOP377" i="20"/>
  <c r="IOO377" i="20"/>
  <c r="IOL377" i="20"/>
  <c r="IOK377" i="20"/>
  <c r="IOH377" i="20"/>
  <c r="IOG377" i="20"/>
  <c r="IOD377" i="20"/>
  <c r="IOC377" i="20"/>
  <c r="INZ377" i="20"/>
  <c r="INY377" i="20"/>
  <c r="INV377" i="20"/>
  <c r="INU377" i="20"/>
  <c r="INR377" i="20"/>
  <c r="INQ377" i="20"/>
  <c r="INN377" i="20"/>
  <c r="INM377" i="20"/>
  <c r="INJ377" i="20"/>
  <c r="INI377" i="20"/>
  <c r="INF377" i="20"/>
  <c r="INE377" i="20"/>
  <c r="INB377" i="20"/>
  <c r="INA377" i="20"/>
  <c r="IMX377" i="20"/>
  <c r="IMW377" i="20"/>
  <c r="IMT377" i="20"/>
  <c r="IMS377" i="20"/>
  <c r="IMP377" i="20"/>
  <c r="IMO377" i="20"/>
  <c r="IML377" i="20"/>
  <c r="IMK377" i="20"/>
  <c r="IMH377" i="20"/>
  <c r="IMG377" i="20"/>
  <c r="IMD377" i="20"/>
  <c r="IMC377" i="20"/>
  <c r="ILZ377" i="20"/>
  <c r="ILY377" i="20"/>
  <c r="ILV377" i="20"/>
  <c r="ILU377" i="20"/>
  <c r="ILR377" i="20"/>
  <c r="ILQ377" i="20"/>
  <c r="ILN377" i="20"/>
  <c r="ILM377" i="20"/>
  <c r="ILJ377" i="20"/>
  <c r="ILI377" i="20"/>
  <c r="ILF377" i="20"/>
  <c r="ILE377" i="20"/>
  <c r="ILB377" i="20"/>
  <c r="ILA377" i="20"/>
  <c r="IKX377" i="20"/>
  <c r="IKW377" i="20"/>
  <c r="IKT377" i="20"/>
  <c r="IKS377" i="20"/>
  <c r="IKP377" i="20"/>
  <c r="IKO377" i="20"/>
  <c r="IKL377" i="20"/>
  <c r="IKK377" i="20"/>
  <c r="IKH377" i="20"/>
  <c r="IKG377" i="20"/>
  <c r="IKD377" i="20"/>
  <c r="IKC377" i="20"/>
  <c r="IJZ377" i="20"/>
  <c r="IJY377" i="20"/>
  <c r="IJV377" i="20"/>
  <c r="IJU377" i="20"/>
  <c r="IJR377" i="20"/>
  <c r="IJQ377" i="20"/>
  <c r="IJN377" i="20"/>
  <c r="IJM377" i="20"/>
  <c r="IJJ377" i="20"/>
  <c r="IJI377" i="20"/>
  <c r="IJF377" i="20"/>
  <c r="IJE377" i="20"/>
  <c r="IJB377" i="20"/>
  <c r="IJA377" i="20"/>
  <c r="IIX377" i="20"/>
  <c r="IIW377" i="20"/>
  <c r="IIT377" i="20"/>
  <c r="IIS377" i="20"/>
  <c r="IIP377" i="20"/>
  <c r="IIO377" i="20"/>
  <c r="IIL377" i="20"/>
  <c r="IIK377" i="20"/>
  <c r="IIH377" i="20"/>
  <c r="IIG377" i="20"/>
  <c r="IID377" i="20"/>
  <c r="IIC377" i="20"/>
  <c r="IHZ377" i="20"/>
  <c r="IHY377" i="20"/>
  <c r="IHV377" i="20"/>
  <c r="IHU377" i="20"/>
  <c r="IHR377" i="20"/>
  <c r="IHQ377" i="20"/>
  <c r="IHN377" i="20"/>
  <c r="IHM377" i="20"/>
  <c r="IHJ377" i="20"/>
  <c r="IHI377" i="20"/>
  <c r="IHF377" i="20"/>
  <c r="IHE377" i="20"/>
  <c r="IHB377" i="20"/>
  <c r="IHA377" i="20"/>
  <c r="IGX377" i="20"/>
  <c r="IGW377" i="20"/>
  <c r="IGT377" i="20"/>
  <c r="IGS377" i="20"/>
  <c r="IGP377" i="20"/>
  <c r="IGO377" i="20"/>
  <c r="IGL377" i="20"/>
  <c r="IGK377" i="20"/>
  <c r="IGH377" i="20"/>
  <c r="IGG377" i="20"/>
  <c r="IGD377" i="20"/>
  <c r="IGC377" i="20"/>
  <c r="IFZ377" i="20"/>
  <c r="IFY377" i="20"/>
  <c r="IFV377" i="20"/>
  <c r="IFU377" i="20"/>
  <c r="IFR377" i="20"/>
  <c r="IFQ377" i="20"/>
  <c r="IFN377" i="20"/>
  <c r="IFM377" i="20"/>
  <c r="IFJ377" i="20"/>
  <c r="IFI377" i="20"/>
  <c r="IFF377" i="20"/>
  <c r="IFE377" i="20"/>
  <c r="IFB377" i="20"/>
  <c r="IFA377" i="20"/>
  <c r="IEX377" i="20"/>
  <c r="IEW377" i="20"/>
  <c r="IET377" i="20"/>
  <c r="IES377" i="20"/>
  <c r="IEP377" i="20"/>
  <c r="IEO377" i="20"/>
  <c r="IEL377" i="20"/>
  <c r="IEK377" i="20"/>
  <c r="IEH377" i="20"/>
  <c r="IEG377" i="20"/>
  <c r="IED377" i="20"/>
  <c r="IEC377" i="20"/>
  <c r="IDZ377" i="20"/>
  <c r="IDY377" i="20"/>
  <c r="IDV377" i="20"/>
  <c r="IDU377" i="20"/>
  <c r="IDR377" i="20"/>
  <c r="IDQ377" i="20"/>
  <c r="IDN377" i="20"/>
  <c r="IDM377" i="20"/>
  <c r="IDJ377" i="20"/>
  <c r="IDI377" i="20"/>
  <c r="IDF377" i="20"/>
  <c r="IDE377" i="20"/>
  <c r="IDB377" i="20"/>
  <c r="IDA377" i="20"/>
  <c r="ICX377" i="20"/>
  <c r="ICW377" i="20"/>
  <c r="ICT377" i="20"/>
  <c r="ICS377" i="20"/>
  <c r="ICP377" i="20"/>
  <c r="ICO377" i="20"/>
  <c r="ICL377" i="20"/>
  <c r="ICK377" i="20"/>
  <c r="ICH377" i="20"/>
  <c r="ICG377" i="20"/>
  <c r="ICD377" i="20"/>
  <c r="ICC377" i="20"/>
  <c r="IBZ377" i="20"/>
  <c r="IBY377" i="20"/>
  <c r="IBV377" i="20"/>
  <c r="IBU377" i="20"/>
  <c r="IBR377" i="20"/>
  <c r="IBQ377" i="20"/>
  <c r="IBN377" i="20"/>
  <c r="IBM377" i="20"/>
  <c r="IBJ377" i="20"/>
  <c r="IBI377" i="20"/>
  <c r="IBF377" i="20"/>
  <c r="IBE377" i="20"/>
  <c r="IBB377" i="20"/>
  <c r="IBA377" i="20"/>
  <c r="IAX377" i="20"/>
  <c r="IAW377" i="20"/>
  <c r="IAT377" i="20"/>
  <c r="IAS377" i="20"/>
  <c r="IAP377" i="20"/>
  <c r="IAO377" i="20"/>
  <c r="IAL377" i="20"/>
  <c r="IAK377" i="20"/>
  <c r="IAH377" i="20"/>
  <c r="IAG377" i="20"/>
  <c r="IAD377" i="20"/>
  <c r="IAC377" i="20"/>
  <c r="HZZ377" i="20"/>
  <c r="HZY377" i="20"/>
  <c r="HZV377" i="20"/>
  <c r="HZU377" i="20"/>
  <c r="HZR377" i="20"/>
  <c r="HZQ377" i="20"/>
  <c r="HZN377" i="20"/>
  <c r="HZM377" i="20"/>
  <c r="HZJ377" i="20"/>
  <c r="HZI377" i="20"/>
  <c r="HZF377" i="20"/>
  <c r="HZE377" i="20"/>
  <c r="HZB377" i="20"/>
  <c r="HZA377" i="20"/>
  <c r="HYX377" i="20"/>
  <c r="HYW377" i="20"/>
  <c r="HYT377" i="20"/>
  <c r="HYS377" i="20"/>
  <c r="HYP377" i="20"/>
  <c r="HYO377" i="20"/>
  <c r="HYL377" i="20"/>
  <c r="HYK377" i="20"/>
  <c r="HYH377" i="20"/>
  <c r="HYG377" i="20"/>
  <c r="HYD377" i="20"/>
  <c r="HYC377" i="20"/>
  <c r="HXZ377" i="20"/>
  <c r="HXY377" i="20"/>
  <c r="HXV377" i="20"/>
  <c r="HXU377" i="20"/>
  <c r="HXR377" i="20"/>
  <c r="HXQ377" i="20"/>
  <c r="HXN377" i="20"/>
  <c r="HXM377" i="20"/>
  <c r="HXJ377" i="20"/>
  <c r="HXI377" i="20"/>
  <c r="HXF377" i="20"/>
  <c r="HXE377" i="20"/>
  <c r="HXB377" i="20"/>
  <c r="HXA377" i="20"/>
  <c r="HWX377" i="20"/>
  <c r="HWW377" i="20"/>
  <c r="HWT377" i="20"/>
  <c r="HWS377" i="20"/>
  <c r="HWP377" i="20"/>
  <c r="HWO377" i="20"/>
  <c r="HWL377" i="20"/>
  <c r="HWK377" i="20"/>
  <c r="HWH377" i="20"/>
  <c r="HWG377" i="20"/>
  <c r="HWD377" i="20"/>
  <c r="HWC377" i="20"/>
  <c r="HVZ377" i="20"/>
  <c r="HVY377" i="20"/>
  <c r="HVV377" i="20"/>
  <c r="HVU377" i="20"/>
  <c r="HVR377" i="20"/>
  <c r="HVQ377" i="20"/>
  <c r="HVN377" i="20"/>
  <c r="HVM377" i="20"/>
  <c r="HVJ377" i="20"/>
  <c r="HVI377" i="20"/>
  <c r="HVF377" i="20"/>
  <c r="HVE377" i="20"/>
  <c r="HVB377" i="20"/>
  <c r="HVA377" i="20"/>
  <c r="HUX377" i="20"/>
  <c r="HUW377" i="20"/>
  <c r="HUT377" i="20"/>
  <c r="HUS377" i="20"/>
  <c r="HUP377" i="20"/>
  <c r="HUO377" i="20"/>
  <c r="HUL377" i="20"/>
  <c r="HUK377" i="20"/>
  <c r="HUH377" i="20"/>
  <c r="HUG377" i="20"/>
  <c r="HUD377" i="20"/>
  <c r="HUC377" i="20"/>
  <c r="HTZ377" i="20"/>
  <c r="HTY377" i="20"/>
  <c r="HTV377" i="20"/>
  <c r="HTU377" i="20"/>
  <c r="HTR377" i="20"/>
  <c r="HTQ377" i="20"/>
  <c r="HTN377" i="20"/>
  <c r="HTM377" i="20"/>
  <c r="HTJ377" i="20"/>
  <c r="HTI377" i="20"/>
  <c r="HTF377" i="20"/>
  <c r="HTE377" i="20"/>
  <c r="HTB377" i="20"/>
  <c r="HTA377" i="20"/>
  <c r="HSX377" i="20"/>
  <c r="HSW377" i="20"/>
  <c r="HST377" i="20"/>
  <c r="HSS377" i="20"/>
  <c r="HSP377" i="20"/>
  <c r="HSO377" i="20"/>
  <c r="HSL377" i="20"/>
  <c r="HSK377" i="20"/>
  <c r="HSH377" i="20"/>
  <c r="HSG377" i="20"/>
  <c r="HSD377" i="20"/>
  <c r="HSC377" i="20"/>
  <c r="HRZ377" i="20"/>
  <c r="HRY377" i="20"/>
  <c r="HRV377" i="20"/>
  <c r="HRU377" i="20"/>
  <c r="HRR377" i="20"/>
  <c r="HRQ377" i="20"/>
  <c r="HRN377" i="20"/>
  <c r="HRM377" i="20"/>
  <c r="HRJ377" i="20"/>
  <c r="HRI377" i="20"/>
  <c r="HRF377" i="20"/>
  <c r="HRE377" i="20"/>
  <c r="HRB377" i="20"/>
  <c r="HRA377" i="20"/>
  <c r="HQX377" i="20"/>
  <c r="HQW377" i="20"/>
  <c r="HQT377" i="20"/>
  <c r="HQS377" i="20"/>
  <c r="HQP377" i="20"/>
  <c r="HQO377" i="20"/>
  <c r="HQL377" i="20"/>
  <c r="HQK377" i="20"/>
  <c r="HQH377" i="20"/>
  <c r="HQG377" i="20"/>
  <c r="HQD377" i="20"/>
  <c r="HQC377" i="20"/>
  <c r="HPZ377" i="20"/>
  <c r="HPY377" i="20"/>
  <c r="HPV377" i="20"/>
  <c r="HPU377" i="20"/>
  <c r="HPR377" i="20"/>
  <c r="HPQ377" i="20"/>
  <c r="HPN377" i="20"/>
  <c r="HPM377" i="20"/>
  <c r="HPJ377" i="20"/>
  <c r="HPI377" i="20"/>
  <c r="HPF377" i="20"/>
  <c r="HPE377" i="20"/>
  <c r="HPB377" i="20"/>
  <c r="HPA377" i="20"/>
  <c r="HOX377" i="20"/>
  <c r="HOW377" i="20"/>
  <c r="HOT377" i="20"/>
  <c r="HOS377" i="20"/>
  <c r="HOP377" i="20"/>
  <c r="HOO377" i="20"/>
  <c r="HOL377" i="20"/>
  <c r="HOK377" i="20"/>
  <c r="HOH377" i="20"/>
  <c r="HOG377" i="20"/>
  <c r="HOD377" i="20"/>
  <c r="HOC377" i="20"/>
  <c r="HNZ377" i="20"/>
  <c r="HNY377" i="20"/>
  <c r="HNV377" i="20"/>
  <c r="HNU377" i="20"/>
  <c r="HNR377" i="20"/>
  <c r="HNQ377" i="20"/>
  <c r="HNN377" i="20"/>
  <c r="HNM377" i="20"/>
  <c r="HNJ377" i="20"/>
  <c r="HNI377" i="20"/>
  <c r="HNF377" i="20"/>
  <c r="HNE377" i="20"/>
  <c r="HNB377" i="20"/>
  <c r="HNA377" i="20"/>
  <c r="HMX377" i="20"/>
  <c r="HMW377" i="20"/>
  <c r="HMT377" i="20"/>
  <c r="HMS377" i="20"/>
  <c r="HMP377" i="20"/>
  <c r="HMO377" i="20"/>
  <c r="HML377" i="20"/>
  <c r="HMK377" i="20"/>
  <c r="HMH377" i="20"/>
  <c r="HMG377" i="20"/>
  <c r="HMD377" i="20"/>
  <c r="HMC377" i="20"/>
  <c r="HLZ377" i="20"/>
  <c r="HLY377" i="20"/>
  <c r="HLV377" i="20"/>
  <c r="HLU377" i="20"/>
  <c r="HLR377" i="20"/>
  <c r="HLQ377" i="20"/>
  <c r="HLN377" i="20"/>
  <c r="HLM377" i="20"/>
  <c r="HLJ377" i="20"/>
  <c r="HLI377" i="20"/>
  <c r="HLF377" i="20"/>
  <c r="HLE377" i="20"/>
  <c r="HLB377" i="20"/>
  <c r="HLA377" i="20"/>
  <c r="HKX377" i="20"/>
  <c r="HKW377" i="20"/>
  <c r="HKT377" i="20"/>
  <c r="HKS377" i="20"/>
  <c r="HKP377" i="20"/>
  <c r="HKO377" i="20"/>
  <c r="HKL377" i="20"/>
  <c r="HKK377" i="20"/>
  <c r="HKH377" i="20"/>
  <c r="HKG377" i="20"/>
  <c r="HKD377" i="20"/>
  <c r="HKC377" i="20"/>
  <c r="HJZ377" i="20"/>
  <c r="HJY377" i="20"/>
  <c r="HJV377" i="20"/>
  <c r="HJU377" i="20"/>
  <c r="HJR377" i="20"/>
  <c r="HJQ377" i="20"/>
  <c r="HJN377" i="20"/>
  <c r="HJM377" i="20"/>
  <c r="HJJ377" i="20"/>
  <c r="HJI377" i="20"/>
  <c r="HJF377" i="20"/>
  <c r="HJE377" i="20"/>
  <c r="HJB377" i="20"/>
  <c r="HJA377" i="20"/>
  <c r="HIX377" i="20"/>
  <c r="HIW377" i="20"/>
  <c r="HIT377" i="20"/>
  <c r="HIS377" i="20"/>
  <c r="HIP377" i="20"/>
  <c r="HIO377" i="20"/>
  <c r="HIL377" i="20"/>
  <c r="HIK377" i="20"/>
  <c r="HIH377" i="20"/>
  <c r="HIG377" i="20"/>
  <c r="HID377" i="20"/>
  <c r="HIC377" i="20"/>
  <c r="HHZ377" i="20"/>
  <c r="HHY377" i="20"/>
  <c r="HHV377" i="20"/>
  <c r="HHU377" i="20"/>
  <c r="HHR377" i="20"/>
  <c r="HHQ377" i="20"/>
  <c r="HHN377" i="20"/>
  <c r="HHM377" i="20"/>
  <c r="HHJ377" i="20"/>
  <c r="HHI377" i="20"/>
  <c r="HHF377" i="20"/>
  <c r="HHE377" i="20"/>
  <c r="HHB377" i="20"/>
  <c r="HHA377" i="20"/>
  <c r="HGX377" i="20"/>
  <c r="HGW377" i="20"/>
  <c r="HGT377" i="20"/>
  <c r="HGS377" i="20"/>
  <c r="HGP377" i="20"/>
  <c r="HGO377" i="20"/>
  <c r="HGL377" i="20"/>
  <c r="HGK377" i="20"/>
  <c r="HGH377" i="20"/>
  <c r="HGG377" i="20"/>
  <c r="HGD377" i="20"/>
  <c r="HGC377" i="20"/>
  <c r="HFZ377" i="20"/>
  <c r="HFY377" i="20"/>
  <c r="HFV377" i="20"/>
  <c r="HFU377" i="20"/>
  <c r="HFR377" i="20"/>
  <c r="HFQ377" i="20"/>
  <c r="HFN377" i="20"/>
  <c r="HFM377" i="20"/>
  <c r="HFJ377" i="20"/>
  <c r="HFI377" i="20"/>
  <c r="HFF377" i="20"/>
  <c r="HFE377" i="20"/>
  <c r="HFB377" i="20"/>
  <c r="HFA377" i="20"/>
  <c r="HEX377" i="20"/>
  <c r="HEW377" i="20"/>
  <c r="HET377" i="20"/>
  <c r="HES377" i="20"/>
  <c r="HEP377" i="20"/>
  <c r="HEO377" i="20"/>
  <c r="HEL377" i="20"/>
  <c r="HEK377" i="20"/>
  <c r="HEH377" i="20"/>
  <c r="HEG377" i="20"/>
  <c r="HED377" i="20"/>
  <c r="HEC377" i="20"/>
  <c r="HDZ377" i="20"/>
  <c r="HDY377" i="20"/>
  <c r="HDV377" i="20"/>
  <c r="HDU377" i="20"/>
  <c r="HDR377" i="20"/>
  <c r="HDQ377" i="20"/>
  <c r="HDN377" i="20"/>
  <c r="HDM377" i="20"/>
  <c r="HDJ377" i="20"/>
  <c r="HDI377" i="20"/>
  <c r="HDF377" i="20"/>
  <c r="HDE377" i="20"/>
  <c r="HDB377" i="20"/>
  <c r="HDA377" i="20"/>
  <c r="HCX377" i="20"/>
  <c r="HCW377" i="20"/>
  <c r="HCT377" i="20"/>
  <c r="HCS377" i="20"/>
  <c r="HCP377" i="20"/>
  <c r="HCO377" i="20"/>
  <c r="HCL377" i="20"/>
  <c r="HCK377" i="20"/>
  <c r="HCH377" i="20"/>
  <c r="HCG377" i="20"/>
  <c r="HCD377" i="20"/>
  <c r="HCC377" i="20"/>
  <c r="HBZ377" i="20"/>
  <c r="HBY377" i="20"/>
  <c r="HBV377" i="20"/>
  <c r="HBU377" i="20"/>
  <c r="HBR377" i="20"/>
  <c r="HBQ377" i="20"/>
  <c r="HBN377" i="20"/>
  <c r="HBM377" i="20"/>
  <c r="HBJ377" i="20"/>
  <c r="HBI377" i="20"/>
  <c r="HBF377" i="20"/>
  <c r="HBE377" i="20"/>
  <c r="HBB377" i="20"/>
  <c r="HBA377" i="20"/>
  <c r="HAX377" i="20"/>
  <c r="HAW377" i="20"/>
  <c r="HAT377" i="20"/>
  <c r="HAS377" i="20"/>
  <c r="HAP377" i="20"/>
  <c r="HAO377" i="20"/>
  <c r="HAL377" i="20"/>
  <c r="HAK377" i="20"/>
  <c r="HAH377" i="20"/>
  <c r="HAG377" i="20"/>
  <c r="HAD377" i="20"/>
  <c r="HAC377" i="20"/>
  <c r="GZZ377" i="20"/>
  <c r="GZY377" i="20"/>
  <c r="GZV377" i="20"/>
  <c r="GZU377" i="20"/>
  <c r="GZR377" i="20"/>
  <c r="GZQ377" i="20"/>
  <c r="GZN377" i="20"/>
  <c r="GZM377" i="20"/>
  <c r="GZJ377" i="20"/>
  <c r="GZI377" i="20"/>
  <c r="GZF377" i="20"/>
  <c r="GZE377" i="20"/>
  <c r="GZB377" i="20"/>
  <c r="GZA377" i="20"/>
  <c r="GYX377" i="20"/>
  <c r="GYW377" i="20"/>
  <c r="GYT377" i="20"/>
  <c r="GYS377" i="20"/>
  <c r="GYP377" i="20"/>
  <c r="GYO377" i="20"/>
  <c r="GYL377" i="20"/>
  <c r="GYK377" i="20"/>
  <c r="GYH377" i="20"/>
  <c r="GYG377" i="20"/>
  <c r="GYD377" i="20"/>
  <c r="GYC377" i="20"/>
  <c r="GXZ377" i="20"/>
  <c r="GXY377" i="20"/>
  <c r="GXV377" i="20"/>
  <c r="GXU377" i="20"/>
  <c r="GXR377" i="20"/>
  <c r="GXQ377" i="20"/>
  <c r="GXN377" i="20"/>
  <c r="GXM377" i="20"/>
  <c r="GXJ377" i="20"/>
  <c r="GXI377" i="20"/>
  <c r="GXF377" i="20"/>
  <c r="GXE377" i="20"/>
  <c r="GXB377" i="20"/>
  <c r="GXA377" i="20"/>
  <c r="GWX377" i="20"/>
  <c r="GWW377" i="20"/>
  <c r="GWT377" i="20"/>
  <c r="GWS377" i="20"/>
  <c r="GWP377" i="20"/>
  <c r="GWO377" i="20"/>
  <c r="GWL377" i="20"/>
  <c r="GWK377" i="20"/>
  <c r="GWH377" i="20"/>
  <c r="GWG377" i="20"/>
  <c r="GWD377" i="20"/>
  <c r="GWC377" i="20"/>
  <c r="GVZ377" i="20"/>
  <c r="GVY377" i="20"/>
  <c r="GVV377" i="20"/>
  <c r="GVU377" i="20"/>
  <c r="GVR377" i="20"/>
  <c r="GVQ377" i="20"/>
  <c r="GVN377" i="20"/>
  <c r="GVM377" i="20"/>
  <c r="GVJ377" i="20"/>
  <c r="GVI377" i="20"/>
  <c r="GVF377" i="20"/>
  <c r="GVE377" i="20"/>
  <c r="GVB377" i="20"/>
  <c r="GVA377" i="20"/>
  <c r="GUX377" i="20"/>
  <c r="GUW377" i="20"/>
  <c r="GUT377" i="20"/>
  <c r="GUS377" i="20"/>
  <c r="GUP377" i="20"/>
  <c r="GUO377" i="20"/>
  <c r="GUL377" i="20"/>
  <c r="GUK377" i="20"/>
  <c r="GUH377" i="20"/>
  <c r="GUG377" i="20"/>
  <c r="GUD377" i="20"/>
  <c r="GUC377" i="20"/>
  <c r="GTZ377" i="20"/>
  <c r="GTY377" i="20"/>
  <c r="GTV377" i="20"/>
  <c r="GTU377" i="20"/>
  <c r="GTR377" i="20"/>
  <c r="GTQ377" i="20"/>
  <c r="GTN377" i="20"/>
  <c r="GTM377" i="20"/>
  <c r="GTJ377" i="20"/>
  <c r="GTI377" i="20"/>
  <c r="GTF377" i="20"/>
  <c r="GTE377" i="20"/>
  <c r="GTB377" i="20"/>
  <c r="GTA377" i="20"/>
  <c r="GSX377" i="20"/>
  <c r="GSW377" i="20"/>
  <c r="GST377" i="20"/>
  <c r="GSS377" i="20"/>
  <c r="GSP377" i="20"/>
  <c r="GSO377" i="20"/>
  <c r="GSL377" i="20"/>
  <c r="GSK377" i="20"/>
  <c r="GSH377" i="20"/>
  <c r="GSG377" i="20"/>
  <c r="GSD377" i="20"/>
  <c r="GSC377" i="20"/>
  <c r="GRZ377" i="20"/>
  <c r="GRY377" i="20"/>
  <c r="GRV377" i="20"/>
  <c r="GRU377" i="20"/>
  <c r="GRR377" i="20"/>
  <c r="GRQ377" i="20"/>
  <c r="GRN377" i="20"/>
  <c r="GRM377" i="20"/>
  <c r="GRJ377" i="20"/>
  <c r="GRI377" i="20"/>
  <c r="GRF377" i="20"/>
  <c r="GRE377" i="20"/>
  <c r="GRB377" i="20"/>
  <c r="GRA377" i="20"/>
  <c r="GQX377" i="20"/>
  <c r="GQW377" i="20"/>
  <c r="GQT377" i="20"/>
  <c r="GQS377" i="20"/>
  <c r="GQP377" i="20"/>
  <c r="GQO377" i="20"/>
  <c r="GQL377" i="20"/>
  <c r="GQK377" i="20"/>
  <c r="GQH377" i="20"/>
  <c r="GQG377" i="20"/>
  <c r="GQD377" i="20"/>
  <c r="GQC377" i="20"/>
  <c r="GPZ377" i="20"/>
  <c r="GPY377" i="20"/>
  <c r="GPV377" i="20"/>
  <c r="GPU377" i="20"/>
  <c r="GPR377" i="20"/>
  <c r="GPQ377" i="20"/>
  <c r="GPN377" i="20"/>
  <c r="GPM377" i="20"/>
  <c r="GPJ377" i="20"/>
  <c r="GPI377" i="20"/>
  <c r="GPF377" i="20"/>
  <c r="GPE377" i="20"/>
  <c r="GPB377" i="20"/>
  <c r="GPA377" i="20"/>
  <c r="GOX377" i="20"/>
  <c r="GOW377" i="20"/>
  <c r="GOT377" i="20"/>
  <c r="GOS377" i="20"/>
  <c r="GOP377" i="20"/>
  <c r="GOO377" i="20"/>
  <c r="GOL377" i="20"/>
  <c r="GOK377" i="20"/>
  <c r="GOH377" i="20"/>
  <c r="GOG377" i="20"/>
  <c r="GOD377" i="20"/>
  <c r="GOC377" i="20"/>
  <c r="GNZ377" i="20"/>
  <c r="GNY377" i="20"/>
  <c r="GNV377" i="20"/>
  <c r="GNU377" i="20"/>
  <c r="GNR377" i="20"/>
  <c r="GNQ377" i="20"/>
  <c r="GNN377" i="20"/>
  <c r="GNM377" i="20"/>
  <c r="GNJ377" i="20"/>
  <c r="GNI377" i="20"/>
  <c r="GNF377" i="20"/>
  <c r="GNE377" i="20"/>
  <c r="GNB377" i="20"/>
  <c r="GNA377" i="20"/>
  <c r="GMX377" i="20"/>
  <c r="GMW377" i="20"/>
  <c r="GMT377" i="20"/>
  <c r="GMS377" i="20"/>
  <c r="GMP377" i="20"/>
  <c r="GMO377" i="20"/>
  <c r="GML377" i="20"/>
  <c r="GMK377" i="20"/>
  <c r="GMH377" i="20"/>
  <c r="GMG377" i="20"/>
  <c r="GMD377" i="20"/>
  <c r="GMC377" i="20"/>
  <c r="GLZ377" i="20"/>
  <c r="GLY377" i="20"/>
  <c r="GLV377" i="20"/>
  <c r="GLU377" i="20"/>
  <c r="GLR377" i="20"/>
  <c r="GLQ377" i="20"/>
  <c r="GLN377" i="20"/>
  <c r="GLM377" i="20"/>
  <c r="GLJ377" i="20"/>
  <c r="GLI377" i="20"/>
  <c r="GLF377" i="20"/>
  <c r="GLE377" i="20"/>
  <c r="GLB377" i="20"/>
  <c r="GLA377" i="20"/>
  <c r="GKX377" i="20"/>
  <c r="GKW377" i="20"/>
  <c r="GKT377" i="20"/>
  <c r="GKS377" i="20"/>
  <c r="GKP377" i="20"/>
  <c r="GKO377" i="20"/>
  <c r="GKL377" i="20"/>
  <c r="GKK377" i="20"/>
  <c r="GKH377" i="20"/>
  <c r="GKG377" i="20"/>
  <c r="GKD377" i="20"/>
  <c r="GKC377" i="20"/>
  <c r="GJZ377" i="20"/>
  <c r="GJY377" i="20"/>
  <c r="GJV377" i="20"/>
  <c r="GJU377" i="20"/>
  <c r="GJR377" i="20"/>
  <c r="GJQ377" i="20"/>
  <c r="GJN377" i="20"/>
  <c r="GJM377" i="20"/>
  <c r="GJJ377" i="20"/>
  <c r="GJI377" i="20"/>
  <c r="GJF377" i="20"/>
  <c r="GJE377" i="20"/>
  <c r="GJB377" i="20"/>
  <c r="GJA377" i="20"/>
  <c r="GIX377" i="20"/>
  <c r="GIW377" i="20"/>
  <c r="GIT377" i="20"/>
  <c r="GIS377" i="20"/>
  <c r="GIP377" i="20"/>
  <c r="GIO377" i="20"/>
  <c r="GIL377" i="20"/>
  <c r="GIK377" i="20"/>
  <c r="GIH377" i="20"/>
  <c r="GIG377" i="20"/>
  <c r="GID377" i="20"/>
  <c r="GIC377" i="20"/>
  <c r="GHZ377" i="20"/>
  <c r="GHY377" i="20"/>
  <c r="GHV377" i="20"/>
  <c r="GHU377" i="20"/>
  <c r="GHR377" i="20"/>
  <c r="GHQ377" i="20"/>
  <c r="GHN377" i="20"/>
  <c r="GHM377" i="20"/>
  <c r="GHJ377" i="20"/>
  <c r="GHI377" i="20"/>
  <c r="GHF377" i="20"/>
  <c r="GHE377" i="20"/>
  <c r="GHB377" i="20"/>
  <c r="GHA377" i="20"/>
  <c r="GGX377" i="20"/>
  <c r="GGW377" i="20"/>
  <c r="GGT377" i="20"/>
  <c r="GGS377" i="20"/>
  <c r="GGP377" i="20"/>
  <c r="GGO377" i="20"/>
  <c r="GGL377" i="20"/>
  <c r="GGK377" i="20"/>
  <c r="GGH377" i="20"/>
  <c r="GGG377" i="20"/>
  <c r="GGD377" i="20"/>
  <c r="GGC377" i="20"/>
  <c r="GFZ377" i="20"/>
  <c r="GFY377" i="20"/>
  <c r="GFV377" i="20"/>
  <c r="GFU377" i="20"/>
  <c r="GFR377" i="20"/>
  <c r="GFQ377" i="20"/>
  <c r="GFN377" i="20"/>
  <c r="GFM377" i="20"/>
  <c r="GFJ377" i="20"/>
  <c r="GFI377" i="20"/>
  <c r="GFF377" i="20"/>
  <c r="GFE377" i="20"/>
  <c r="GFB377" i="20"/>
  <c r="GFA377" i="20"/>
  <c r="GEX377" i="20"/>
  <c r="GEW377" i="20"/>
  <c r="GET377" i="20"/>
  <c r="GES377" i="20"/>
  <c r="GEP377" i="20"/>
  <c r="GEO377" i="20"/>
  <c r="GEL377" i="20"/>
  <c r="GEK377" i="20"/>
  <c r="GEH377" i="20"/>
  <c r="GEG377" i="20"/>
  <c r="GED377" i="20"/>
  <c r="GEC377" i="20"/>
  <c r="GDZ377" i="20"/>
  <c r="GDY377" i="20"/>
  <c r="GDV377" i="20"/>
  <c r="GDU377" i="20"/>
  <c r="GDR377" i="20"/>
  <c r="GDQ377" i="20"/>
  <c r="GDN377" i="20"/>
  <c r="GDM377" i="20"/>
  <c r="GDJ377" i="20"/>
  <c r="GDI377" i="20"/>
  <c r="GDF377" i="20"/>
  <c r="GDE377" i="20"/>
  <c r="GDB377" i="20"/>
  <c r="GDA377" i="20"/>
  <c r="GCX377" i="20"/>
  <c r="GCW377" i="20"/>
  <c r="GCT377" i="20"/>
  <c r="GCS377" i="20"/>
  <c r="GCP377" i="20"/>
  <c r="GCO377" i="20"/>
  <c r="GCL377" i="20"/>
  <c r="GCK377" i="20"/>
  <c r="GCH377" i="20"/>
  <c r="GCG377" i="20"/>
  <c r="GCD377" i="20"/>
  <c r="GCC377" i="20"/>
  <c r="GBZ377" i="20"/>
  <c r="GBY377" i="20"/>
  <c r="GBV377" i="20"/>
  <c r="GBU377" i="20"/>
  <c r="GBR377" i="20"/>
  <c r="GBQ377" i="20"/>
  <c r="GBN377" i="20"/>
  <c r="GBM377" i="20"/>
  <c r="GBJ377" i="20"/>
  <c r="GBI377" i="20"/>
  <c r="GBF377" i="20"/>
  <c r="GBE377" i="20"/>
  <c r="GBB377" i="20"/>
  <c r="GBA377" i="20"/>
  <c r="GAX377" i="20"/>
  <c r="GAW377" i="20"/>
  <c r="GAT377" i="20"/>
  <c r="GAS377" i="20"/>
  <c r="GAP377" i="20"/>
  <c r="GAO377" i="20"/>
  <c r="GAL377" i="20"/>
  <c r="GAK377" i="20"/>
  <c r="GAH377" i="20"/>
  <c r="GAG377" i="20"/>
  <c r="GAD377" i="20"/>
  <c r="GAC377" i="20"/>
  <c r="FZZ377" i="20"/>
  <c r="FZY377" i="20"/>
  <c r="FZV377" i="20"/>
  <c r="FZU377" i="20"/>
  <c r="FZR377" i="20"/>
  <c r="FZQ377" i="20"/>
  <c r="FZN377" i="20"/>
  <c r="FZM377" i="20"/>
  <c r="FZJ377" i="20"/>
  <c r="FZI377" i="20"/>
  <c r="FZF377" i="20"/>
  <c r="FZE377" i="20"/>
  <c r="FZB377" i="20"/>
  <c r="FZA377" i="20"/>
  <c r="FYX377" i="20"/>
  <c r="FYW377" i="20"/>
  <c r="FYT377" i="20"/>
  <c r="FYS377" i="20"/>
  <c r="FYP377" i="20"/>
  <c r="FYO377" i="20"/>
  <c r="FYL377" i="20"/>
  <c r="FYK377" i="20"/>
  <c r="FYH377" i="20"/>
  <c r="FYG377" i="20"/>
  <c r="FYD377" i="20"/>
  <c r="FYC377" i="20"/>
  <c r="FXZ377" i="20"/>
  <c r="FXY377" i="20"/>
  <c r="FXV377" i="20"/>
  <c r="FXU377" i="20"/>
  <c r="FXR377" i="20"/>
  <c r="FXQ377" i="20"/>
  <c r="FXN377" i="20"/>
  <c r="FXM377" i="20"/>
  <c r="FXJ377" i="20"/>
  <c r="FXI377" i="20"/>
  <c r="FXF377" i="20"/>
  <c r="FXE377" i="20"/>
  <c r="FXB377" i="20"/>
  <c r="FXA377" i="20"/>
  <c r="FWX377" i="20"/>
  <c r="FWW377" i="20"/>
  <c r="FWT377" i="20"/>
  <c r="FWS377" i="20"/>
  <c r="FWP377" i="20"/>
  <c r="FWO377" i="20"/>
  <c r="FWL377" i="20"/>
  <c r="FWK377" i="20"/>
  <c r="FWH377" i="20"/>
  <c r="FWG377" i="20"/>
  <c r="FWD377" i="20"/>
  <c r="FWC377" i="20"/>
  <c r="FVZ377" i="20"/>
  <c r="FVY377" i="20"/>
  <c r="FVV377" i="20"/>
  <c r="FVU377" i="20"/>
  <c r="FVR377" i="20"/>
  <c r="FVQ377" i="20"/>
  <c r="FVN377" i="20"/>
  <c r="FVM377" i="20"/>
  <c r="FVJ377" i="20"/>
  <c r="FVI377" i="20"/>
  <c r="FVF377" i="20"/>
  <c r="FVE377" i="20"/>
  <c r="FVB377" i="20"/>
  <c r="FVA377" i="20"/>
  <c r="FUX377" i="20"/>
  <c r="FUW377" i="20"/>
  <c r="FUT377" i="20"/>
  <c r="FUS377" i="20"/>
  <c r="FUP377" i="20"/>
  <c r="FUO377" i="20"/>
  <c r="FUL377" i="20"/>
  <c r="FUK377" i="20"/>
  <c r="FUH377" i="20"/>
  <c r="FUG377" i="20"/>
  <c r="FUD377" i="20"/>
  <c r="FUC377" i="20"/>
  <c r="FTZ377" i="20"/>
  <c r="FTY377" i="20"/>
  <c r="FTV377" i="20"/>
  <c r="FTU377" i="20"/>
  <c r="FTR377" i="20"/>
  <c r="FTQ377" i="20"/>
  <c r="FTN377" i="20"/>
  <c r="FTM377" i="20"/>
  <c r="FTJ377" i="20"/>
  <c r="FTI377" i="20"/>
  <c r="FTF377" i="20"/>
  <c r="FTE377" i="20"/>
  <c r="FTB377" i="20"/>
  <c r="FTA377" i="20"/>
  <c r="FSX377" i="20"/>
  <c r="FSW377" i="20"/>
  <c r="FST377" i="20"/>
  <c r="FSS377" i="20"/>
  <c r="FSP377" i="20"/>
  <c r="FSO377" i="20"/>
  <c r="FSL377" i="20"/>
  <c r="FSK377" i="20"/>
  <c r="FSH377" i="20"/>
  <c r="FSG377" i="20"/>
  <c r="FSD377" i="20"/>
  <c r="FSC377" i="20"/>
  <c r="FRZ377" i="20"/>
  <c r="FRY377" i="20"/>
  <c r="FRV377" i="20"/>
  <c r="FRU377" i="20"/>
  <c r="FRR377" i="20"/>
  <c r="FRQ377" i="20"/>
  <c r="FRN377" i="20"/>
  <c r="FRM377" i="20"/>
  <c r="FRJ377" i="20"/>
  <c r="FRI377" i="20"/>
  <c r="FRF377" i="20"/>
  <c r="FRE377" i="20"/>
  <c r="FRB377" i="20"/>
  <c r="FRA377" i="20"/>
  <c r="FQX377" i="20"/>
  <c r="FQW377" i="20"/>
  <c r="FQT377" i="20"/>
  <c r="FQS377" i="20"/>
  <c r="FQP377" i="20"/>
  <c r="FQO377" i="20"/>
  <c r="FQL377" i="20"/>
  <c r="FQK377" i="20"/>
  <c r="FQH377" i="20"/>
  <c r="FQG377" i="20"/>
  <c r="FQD377" i="20"/>
  <c r="FQC377" i="20"/>
  <c r="FPZ377" i="20"/>
  <c r="FPY377" i="20"/>
  <c r="FPV377" i="20"/>
  <c r="FPU377" i="20"/>
  <c r="FPR377" i="20"/>
  <c r="FPQ377" i="20"/>
  <c r="FPN377" i="20"/>
  <c r="FPM377" i="20"/>
  <c r="FPJ377" i="20"/>
  <c r="FPI377" i="20"/>
  <c r="FPF377" i="20"/>
  <c r="FPE377" i="20"/>
  <c r="FPB377" i="20"/>
  <c r="FPA377" i="20"/>
  <c r="FOX377" i="20"/>
  <c r="FOW377" i="20"/>
  <c r="FOT377" i="20"/>
  <c r="FOS377" i="20"/>
  <c r="FOP377" i="20"/>
  <c r="FOO377" i="20"/>
  <c r="FOL377" i="20"/>
  <c r="FOK377" i="20"/>
  <c r="FOH377" i="20"/>
  <c r="FOG377" i="20"/>
  <c r="FOD377" i="20"/>
  <c r="FOC377" i="20"/>
  <c r="FNZ377" i="20"/>
  <c r="FNY377" i="20"/>
  <c r="FNV377" i="20"/>
  <c r="FNU377" i="20"/>
  <c r="FNR377" i="20"/>
  <c r="FNQ377" i="20"/>
  <c r="FNN377" i="20"/>
  <c r="FNM377" i="20"/>
  <c r="FNJ377" i="20"/>
  <c r="FNI377" i="20"/>
  <c r="FNF377" i="20"/>
  <c r="FNE377" i="20"/>
  <c r="FNB377" i="20"/>
  <c r="FNA377" i="20"/>
  <c r="FMX377" i="20"/>
  <c r="FMW377" i="20"/>
  <c r="FMT377" i="20"/>
  <c r="FMS377" i="20"/>
  <c r="FMP377" i="20"/>
  <c r="FMO377" i="20"/>
  <c r="FML377" i="20"/>
  <c r="FMK377" i="20"/>
  <c r="FMH377" i="20"/>
  <c r="FMG377" i="20"/>
  <c r="FMD377" i="20"/>
  <c r="FMC377" i="20"/>
  <c r="FLZ377" i="20"/>
  <c r="FLY377" i="20"/>
  <c r="FLV377" i="20"/>
  <c r="FLU377" i="20"/>
  <c r="FLR377" i="20"/>
  <c r="FLQ377" i="20"/>
  <c r="FLN377" i="20"/>
  <c r="FLM377" i="20"/>
  <c r="FLJ377" i="20"/>
  <c r="FLI377" i="20"/>
  <c r="FLF377" i="20"/>
  <c r="FLE377" i="20"/>
  <c r="FLB377" i="20"/>
  <c r="FLA377" i="20"/>
  <c r="FKX377" i="20"/>
  <c r="FKW377" i="20"/>
  <c r="FKT377" i="20"/>
  <c r="FKS377" i="20"/>
  <c r="FKP377" i="20"/>
  <c r="FKO377" i="20"/>
  <c r="FKL377" i="20"/>
  <c r="FKK377" i="20"/>
  <c r="FKH377" i="20"/>
  <c r="FKG377" i="20"/>
  <c r="FKD377" i="20"/>
  <c r="FKC377" i="20"/>
  <c r="FJZ377" i="20"/>
  <c r="FJY377" i="20"/>
  <c r="FJV377" i="20"/>
  <c r="FJU377" i="20"/>
  <c r="FJR377" i="20"/>
  <c r="FJQ377" i="20"/>
  <c r="FJN377" i="20"/>
  <c r="FJM377" i="20"/>
  <c r="FJJ377" i="20"/>
  <c r="FJI377" i="20"/>
  <c r="FJF377" i="20"/>
  <c r="FJE377" i="20"/>
  <c r="FJB377" i="20"/>
  <c r="FJA377" i="20"/>
  <c r="FIX377" i="20"/>
  <c r="FIW377" i="20"/>
  <c r="FIT377" i="20"/>
  <c r="FIS377" i="20"/>
  <c r="FIP377" i="20"/>
  <c r="FIO377" i="20"/>
  <c r="FIL377" i="20"/>
  <c r="FIK377" i="20"/>
  <c r="FIH377" i="20"/>
  <c r="FIG377" i="20"/>
  <c r="FID377" i="20"/>
  <c r="FIC377" i="20"/>
  <c r="FHZ377" i="20"/>
  <c r="FHY377" i="20"/>
  <c r="FHV377" i="20"/>
  <c r="FHU377" i="20"/>
  <c r="FHR377" i="20"/>
  <c r="FHQ377" i="20"/>
  <c r="FHN377" i="20"/>
  <c r="FHM377" i="20"/>
  <c r="FHJ377" i="20"/>
  <c r="FHI377" i="20"/>
  <c r="FHF377" i="20"/>
  <c r="FHE377" i="20"/>
  <c r="FHB377" i="20"/>
  <c r="FHA377" i="20"/>
  <c r="FGX377" i="20"/>
  <c r="FGW377" i="20"/>
  <c r="FGT377" i="20"/>
  <c r="FGS377" i="20"/>
  <c r="FGP377" i="20"/>
  <c r="FGO377" i="20"/>
  <c r="FGL377" i="20"/>
  <c r="FGK377" i="20"/>
  <c r="FGH377" i="20"/>
  <c r="FGG377" i="20"/>
  <c r="FGD377" i="20"/>
  <c r="FGC377" i="20"/>
  <c r="FFZ377" i="20"/>
  <c r="FFY377" i="20"/>
  <c r="FFV377" i="20"/>
  <c r="FFU377" i="20"/>
  <c r="FFR377" i="20"/>
  <c r="FFQ377" i="20"/>
  <c r="FFN377" i="20"/>
  <c r="FFM377" i="20"/>
  <c r="FFJ377" i="20"/>
  <c r="FFI377" i="20"/>
  <c r="FFF377" i="20"/>
  <c r="FFE377" i="20"/>
  <c r="FFB377" i="20"/>
  <c r="FFA377" i="20"/>
  <c r="FEX377" i="20"/>
  <c r="FEW377" i="20"/>
  <c r="FET377" i="20"/>
  <c r="FES377" i="20"/>
  <c r="FEP377" i="20"/>
  <c r="FEO377" i="20"/>
  <c r="FEL377" i="20"/>
  <c r="FEK377" i="20"/>
  <c r="FEH377" i="20"/>
  <c r="FEG377" i="20"/>
  <c r="FED377" i="20"/>
  <c r="FEC377" i="20"/>
  <c r="FDZ377" i="20"/>
  <c r="FDY377" i="20"/>
  <c r="FDV377" i="20"/>
  <c r="FDU377" i="20"/>
  <c r="FDR377" i="20"/>
  <c r="FDQ377" i="20"/>
  <c r="FDN377" i="20"/>
  <c r="FDM377" i="20"/>
  <c r="FDJ377" i="20"/>
  <c r="FDI377" i="20"/>
  <c r="FDF377" i="20"/>
  <c r="FDE377" i="20"/>
  <c r="FDB377" i="20"/>
  <c r="FDA377" i="20"/>
  <c r="FCX377" i="20"/>
  <c r="FCW377" i="20"/>
  <c r="FCT377" i="20"/>
  <c r="FCS377" i="20"/>
  <c r="FCP377" i="20"/>
  <c r="FCO377" i="20"/>
  <c r="FCL377" i="20"/>
  <c r="FCK377" i="20"/>
  <c r="FCH377" i="20"/>
  <c r="FCG377" i="20"/>
  <c r="FCD377" i="20"/>
  <c r="FCC377" i="20"/>
  <c r="FBZ377" i="20"/>
  <c r="FBY377" i="20"/>
  <c r="FBV377" i="20"/>
  <c r="FBU377" i="20"/>
  <c r="FBR377" i="20"/>
  <c r="FBQ377" i="20"/>
  <c r="FBN377" i="20"/>
  <c r="FBM377" i="20"/>
  <c r="FBJ377" i="20"/>
  <c r="FBI377" i="20"/>
  <c r="FBF377" i="20"/>
  <c r="FBE377" i="20"/>
  <c r="FBB377" i="20"/>
  <c r="FBA377" i="20"/>
  <c r="FAX377" i="20"/>
  <c r="FAW377" i="20"/>
  <c r="FAT377" i="20"/>
  <c r="FAS377" i="20"/>
  <c r="FAP377" i="20"/>
  <c r="FAO377" i="20"/>
  <c r="FAL377" i="20"/>
  <c r="FAK377" i="20"/>
  <c r="FAH377" i="20"/>
  <c r="FAG377" i="20"/>
  <c r="FAD377" i="20"/>
  <c r="FAC377" i="20"/>
  <c r="EZZ377" i="20"/>
  <c r="EZY377" i="20"/>
  <c r="EZV377" i="20"/>
  <c r="EZU377" i="20"/>
  <c r="EZR377" i="20"/>
  <c r="EZQ377" i="20"/>
  <c r="EZN377" i="20"/>
  <c r="EZM377" i="20"/>
  <c r="EZJ377" i="20"/>
  <c r="EZI377" i="20"/>
  <c r="EZF377" i="20"/>
  <c r="EZE377" i="20"/>
  <c r="EZB377" i="20"/>
  <c r="EZA377" i="20"/>
  <c r="EYX377" i="20"/>
  <c r="EYW377" i="20"/>
  <c r="EYT377" i="20"/>
  <c r="EYS377" i="20"/>
  <c r="EYP377" i="20"/>
  <c r="EYO377" i="20"/>
  <c r="EYL377" i="20"/>
  <c r="EYK377" i="20"/>
  <c r="EYH377" i="20"/>
  <c r="EYG377" i="20"/>
  <c r="EYD377" i="20"/>
  <c r="EYC377" i="20"/>
  <c r="EXZ377" i="20"/>
  <c r="EXY377" i="20"/>
  <c r="EXV377" i="20"/>
  <c r="EXU377" i="20"/>
  <c r="EXR377" i="20"/>
  <c r="EXQ377" i="20"/>
  <c r="EXN377" i="20"/>
  <c r="EXM377" i="20"/>
  <c r="EXJ377" i="20"/>
  <c r="EXI377" i="20"/>
  <c r="EXF377" i="20"/>
  <c r="EXE377" i="20"/>
  <c r="EXB377" i="20"/>
  <c r="EXA377" i="20"/>
  <c r="EWX377" i="20"/>
  <c r="EWW377" i="20"/>
  <c r="EWT377" i="20"/>
  <c r="EWS377" i="20"/>
  <c r="EWP377" i="20"/>
  <c r="EWO377" i="20"/>
  <c r="EWL377" i="20"/>
  <c r="EWK377" i="20"/>
  <c r="EWH377" i="20"/>
  <c r="EWG377" i="20"/>
  <c r="EWD377" i="20"/>
  <c r="EWC377" i="20"/>
  <c r="EVZ377" i="20"/>
  <c r="EVY377" i="20"/>
  <c r="EVV377" i="20"/>
  <c r="EVU377" i="20"/>
  <c r="EVR377" i="20"/>
  <c r="EVQ377" i="20"/>
  <c r="EVN377" i="20"/>
  <c r="EVM377" i="20"/>
  <c r="EVJ377" i="20"/>
  <c r="EVI377" i="20"/>
  <c r="EVF377" i="20"/>
  <c r="EVE377" i="20"/>
  <c r="EVB377" i="20"/>
  <c r="EVA377" i="20"/>
  <c r="EUX377" i="20"/>
  <c r="EUW377" i="20"/>
  <c r="EUT377" i="20"/>
  <c r="EUS377" i="20"/>
  <c r="EUP377" i="20"/>
  <c r="EUO377" i="20"/>
  <c r="EUL377" i="20"/>
  <c r="EUK377" i="20"/>
  <c r="EUH377" i="20"/>
  <c r="EUG377" i="20"/>
  <c r="EUD377" i="20"/>
  <c r="EUC377" i="20"/>
  <c r="ETZ377" i="20"/>
  <c r="ETY377" i="20"/>
  <c r="ETV377" i="20"/>
  <c r="ETU377" i="20"/>
  <c r="ETR377" i="20"/>
  <c r="ETQ377" i="20"/>
  <c r="ETN377" i="20"/>
  <c r="ETM377" i="20"/>
  <c r="ETJ377" i="20"/>
  <c r="ETI377" i="20"/>
  <c r="ETF377" i="20"/>
  <c r="ETE377" i="20"/>
  <c r="ETB377" i="20"/>
  <c r="ETA377" i="20"/>
  <c r="ESX377" i="20"/>
  <c r="ESW377" i="20"/>
  <c r="EST377" i="20"/>
  <c r="ESS377" i="20"/>
  <c r="ESP377" i="20"/>
  <c r="ESO377" i="20"/>
  <c r="ESL377" i="20"/>
  <c r="ESK377" i="20"/>
  <c r="ESH377" i="20"/>
  <c r="ESG377" i="20"/>
  <c r="ESD377" i="20"/>
  <c r="ESC377" i="20"/>
  <c r="ERZ377" i="20"/>
  <c r="ERY377" i="20"/>
  <c r="ERV377" i="20"/>
  <c r="ERU377" i="20"/>
  <c r="ERR377" i="20"/>
  <c r="ERQ377" i="20"/>
  <c r="ERN377" i="20"/>
  <c r="ERM377" i="20"/>
  <c r="ERJ377" i="20"/>
  <c r="ERI377" i="20"/>
  <c r="ERF377" i="20"/>
  <c r="ERE377" i="20"/>
  <c r="ERB377" i="20"/>
  <c r="ERA377" i="20"/>
  <c r="EQX377" i="20"/>
  <c r="EQW377" i="20"/>
  <c r="EQT377" i="20"/>
  <c r="EQS377" i="20"/>
  <c r="EQP377" i="20"/>
  <c r="EQO377" i="20"/>
  <c r="EQL377" i="20"/>
  <c r="EQK377" i="20"/>
  <c r="EQH377" i="20"/>
  <c r="EQG377" i="20"/>
  <c r="EQD377" i="20"/>
  <c r="EQC377" i="20"/>
  <c r="EPZ377" i="20"/>
  <c r="EPY377" i="20"/>
  <c r="EPV377" i="20"/>
  <c r="EPU377" i="20"/>
  <c r="EPR377" i="20"/>
  <c r="EPQ377" i="20"/>
  <c r="EPN377" i="20"/>
  <c r="EPM377" i="20"/>
  <c r="EPJ377" i="20"/>
  <c r="EPI377" i="20"/>
  <c r="EPF377" i="20"/>
  <c r="EPE377" i="20"/>
  <c r="EPB377" i="20"/>
  <c r="EPA377" i="20"/>
  <c r="EOX377" i="20"/>
  <c r="EOW377" i="20"/>
  <c r="EOT377" i="20"/>
  <c r="EOS377" i="20"/>
  <c r="EOP377" i="20"/>
  <c r="EOO377" i="20"/>
  <c r="EOL377" i="20"/>
  <c r="EOK377" i="20"/>
  <c r="EOH377" i="20"/>
  <c r="EOG377" i="20"/>
  <c r="EOD377" i="20"/>
  <c r="EOC377" i="20"/>
  <c r="ENZ377" i="20"/>
  <c r="ENY377" i="20"/>
  <c r="ENV377" i="20"/>
  <c r="ENU377" i="20"/>
  <c r="ENR377" i="20"/>
  <c r="ENQ377" i="20"/>
  <c r="ENN377" i="20"/>
  <c r="ENM377" i="20"/>
  <c r="ENJ377" i="20"/>
  <c r="ENI377" i="20"/>
  <c r="ENF377" i="20"/>
  <c r="ENE377" i="20"/>
  <c r="ENB377" i="20"/>
  <c r="ENA377" i="20"/>
  <c r="EMX377" i="20"/>
  <c r="EMW377" i="20"/>
  <c r="EMT377" i="20"/>
  <c r="EMS377" i="20"/>
  <c r="EMP377" i="20"/>
  <c r="EMO377" i="20"/>
  <c r="EML377" i="20"/>
  <c r="EMK377" i="20"/>
  <c r="EMH377" i="20"/>
  <c r="EMG377" i="20"/>
  <c r="EMD377" i="20"/>
  <c r="EMC377" i="20"/>
  <c r="ELZ377" i="20"/>
  <c r="ELY377" i="20"/>
  <c r="ELV377" i="20"/>
  <c r="ELU377" i="20"/>
  <c r="ELR377" i="20"/>
  <c r="ELQ377" i="20"/>
  <c r="ELN377" i="20"/>
  <c r="ELM377" i="20"/>
  <c r="ELJ377" i="20"/>
  <c r="ELI377" i="20"/>
  <c r="ELF377" i="20"/>
  <c r="ELE377" i="20"/>
  <c r="ELB377" i="20"/>
  <c r="ELA377" i="20"/>
  <c r="EKX377" i="20"/>
  <c r="EKW377" i="20"/>
  <c r="EKT377" i="20"/>
  <c r="EKS377" i="20"/>
  <c r="EKP377" i="20"/>
  <c r="EKO377" i="20"/>
  <c r="EKL377" i="20"/>
  <c r="EKK377" i="20"/>
  <c r="EKH377" i="20"/>
  <c r="EKG377" i="20"/>
  <c r="EKD377" i="20"/>
  <c r="EKC377" i="20"/>
  <c r="EJZ377" i="20"/>
  <c r="EJY377" i="20"/>
  <c r="EJV377" i="20"/>
  <c r="EJU377" i="20"/>
  <c r="EJR377" i="20"/>
  <c r="EJQ377" i="20"/>
  <c r="EJN377" i="20"/>
  <c r="EJM377" i="20"/>
  <c r="EJJ377" i="20"/>
  <c r="EJI377" i="20"/>
  <c r="EJF377" i="20"/>
  <c r="EJE377" i="20"/>
  <c r="EJB377" i="20"/>
  <c r="EJA377" i="20"/>
  <c r="EIX377" i="20"/>
  <c r="EIW377" i="20"/>
  <c r="EIT377" i="20"/>
  <c r="EIS377" i="20"/>
  <c r="EIP377" i="20"/>
  <c r="EIO377" i="20"/>
  <c r="EIL377" i="20"/>
  <c r="EIK377" i="20"/>
  <c r="EIH377" i="20"/>
  <c r="EIG377" i="20"/>
  <c r="EID377" i="20"/>
  <c r="EIC377" i="20"/>
  <c r="EHZ377" i="20"/>
  <c r="EHY377" i="20"/>
  <c r="EHV377" i="20"/>
  <c r="EHU377" i="20"/>
  <c r="EHR377" i="20"/>
  <c r="EHQ377" i="20"/>
  <c r="EHN377" i="20"/>
  <c r="EHM377" i="20"/>
  <c r="EHJ377" i="20"/>
  <c r="EHI377" i="20"/>
  <c r="EHF377" i="20"/>
  <c r="EHE377" i="20"/>
  <c r="EHB377" i="20"/>
  <c r="EHA377" i="20"/>
  <c r="EGX377" i="20"/>
  <c r="EGW377" i="20"/>
  <c r="EGT377" i="20"/>
  <c r="EGS377" i="20"/>
  <c r="EGP377" i="20"/>
  <c r="EGO377" i="20"/>
  <c r="EGL377" i="20"/>
  <c r="EGK377" i="20"/>
  <c r="EGH377" i="20"/>
  <c r="EGG377" i="20"/>
  <c r="EGD377" i="20"/>
  <c r="EGC377" i="20"/>
  <c r="EFZ377" i="20"/>
  <c r="EFY377" i="20"/>
  <c r="EFV377" i="20"/>
  <c r="EFU377" i="20"/>
  <c r="EFR377" i="20"/>
  <c r="EFQ377" i="20"/>
  <c r="EFN377" i="20"/>
  <c r="EFM377" i="20"/>
  <c r="EFJ377" i="20"/>
  <c r="EFI377" i="20"/>
  <c r="EFF377" i="20"/>
  <c r="EFE377" i="20"/>
  <c r="EFB377" i="20"/>
  <c r="EFA377" i="20"/>
  <c r="EEX377" i="20"/>
  <c r="EEW377" i="20"/>
  <c r="EET377" i="20"/>
  <c r="EES377" i="20"/>
  <c r="EEP377" i="20"/>
  <c r="EEO377" i="20"/>
  <c r="EEL377" i="20"/>
  <c r="EEK377" i="20"/>
  <c r="EEH377" i="20"/>
  <c r="EEG377" i="20"/>
  <c r="EED377" i="20"/>
  <c r="EEC377" i="20"/>
  <c r="EDZ377" i="20"/>
  <c r="EDY377" i="20"/>
  <c r="EDV377" i="20"/>
  <c r="EDU377" i="20"/>
  <c r="EDR377" i="20"/>
  <c r="EDQ377" i="20"/>
  <c r="EDN377" i="20"/>
  <c r="EDM377" i="20"/>
  <c r="EDJ377" i="20"/>
  <c r="EDI377" i="20"/>
  <c r="EDF377" i="20"/>
  <c r="EDE377" i="20"/>
  <c r="EDB377" i="20"/>
  <c r="EDA377" i="20"/>
  <c r="ECX377" i="20"/>
  <c r="ECW377" i="20"/>
  <c r="ECT377" i="20"/>
  <c r="ECS377" i="20"/>
  <c r="ECP377" i="20"/>
  <c r="ECO377" i="20"/>
  <c r="ECL377" i="20"/>
  <c r="ECK377" i="20"/>
  <c r="ECH377" i="20"/>
  <c r="ECG377" i="20"/>
  <c r="ECD377" i="20"/>
  <c r="ECC377" i="20"/>
  <c r="EBZ377" i="20"/>
  <c r="EBY377" i="20"/>
  <c r="EBV377" i="20"/>
  <c r="EBU377" i="20"/>
  <c r="EBR377" i="20"/>
  <c r="EBQ377" i="20"/>
  <c r="EBN377" i="20"/>
  <c r="EBM377" i="20"/>
  <c r="EBJ377" i="20"/>
  <c r="EBI377" i="20"/>
  <c r="EBF377" i="20"/>
  <c r="EBE377" i="20"/>
  <c r="EBB377" i="20"/>
  <c r="EBA377" i="20"/>
  <c r="EAX377" i="20"/>
  <c r="EAW377" i="20"/>
  <c r="EAT377" i="20"/>
  <c r="EAS377" i="20"/>
  <c r="EAP377" i="20"/>
  <c r="EAO377" i="20"/>
  <c r="EAL377" i="20"/>
  <c r="EAK377" i="20"/>
  <c r="EAH377" i="20"/>
  <c r="EAG377" i="20"/>
  <c r="EAD377" i="20"/>
  <c r="EAC377" i="20"/>
  <c r="DZZ377" i="20"/>
  <c r="DZY377" i="20"/>
  <c r="DZV377" i="20"/>
  <c r="DZU377" i="20"/>
  <c r="DZR377" i="20"/>
  <c r="DZQ377" i="20"/>
  <c r="DZN377" i="20"/>
  <c r="DZM377" i="20"/>
  <c r="DZJ377" i="20"/>
  <c r="DZI377" i="20"/>
  <c r="DZF377" i="20"/>
  <c r="DZE377" i="20"/>
  <c r="DZB377" i="20"/>
  <c r="DZA377" i="20"/>
  <c r="DYX377" i="20"/>
  <c r="DYW377" i="20"/>
  <c r="DYT377" i="20"/>
  <c r="DYS377" i="20"/>
  <c r="DYP377" i="20"/>
  <c r="DYO377" i="20"/>
  <c r="DYL377" i="20"/>
  <c r="DYK377" i="20"/>
  <c r="DYH377" i="20"/>
  <c r="DYG377" i="20"/>
  <c r="DYD377" i="20"/>
  <c r="DYC377" i="20"/>
  <c r="DXZ377" i="20"/>
  <c r="DXY377" i="20"/>
  <c r="DXV377" i="20"/>
  <c r="DXU377" i="20"/>
  <c r="DXR377" i="20"/>
  <c r="DXQ377" i="20"/>
  <c r="DXN377" i="20"/>
  <c r="DXM377" i="20"/>
  <c r="DXJ377" i="20"/>
  <c r="DXI377" i="20"/>
  <c r="DXF377" i="20"/>
  <c r="DXE377" i="20"/>
  <c r="DXB377" i="20"/>
  <c r="DXA377" i="20"/>
  <c r="DWX377" i="20"/>
  <c r="DWW377" i="20"/>
  <c r="DWT377" i="20"/>
  <c r="DWS377" i="20"/>
  <c r="DWP377" i="20"/>
  <c r="DWO377" i="20"/>
  <c r="DWL377" i="20"/>
  <c r="DWK377" i="20"/>
  <c r="DWH377" i="20"/>
  <c r="DWG377" i="20"/>
  <c r="DWD377" i="20"/>
  <c r="DWC377" i="20"/>
  <c r="DVZ377" i="20"/>
  <c r="DVY377" i="20"/>
  <c r="DVV377" i="20"/>
  <c r="DVU377" i="20"/>
  <c r="DVR377" i="20"/>
  <c r="DVQ377" i="20"/>
  <c r="DVN377" i="20"/>
  <c r="DVM377" i="20"/>
  <c r="DVJ377" i="20"/>
  <c r="DVI377" i="20"/>
  <c r="DVF377" i="20"/>
  <c r="DVE377" i="20"/>
  <c r="DVB377" i="20"/>
  <c r="DVA377" i="20"/>
  <c r="DUX377" i="20"/>
  <c r="DUW377" i="20"/>
  <c r="DUT377" i="20"/>
  <c r="DUS377" i="20"/>
  <c r="DUP377" i="20"/>
  <c r="DUO377" i="20"/>
  <c r="DUL377" i="20"/>
  <c r="DUK377" i="20"/>
  <c r="DUH377" i="20"/>
  <c r="DUG377" i="20"/>
  <c r="DUD377" i="20"/>
  <c r="DUC377" i="20"/>
  <c r="DTZ377" i="20"/>
  <c r="DTY377" i="20"/>
  <c r="DTV377" i="20"/>
  <c r="DTU377" i="20"/>
  <c r="DTR377" i="20"/>
  <c r="DTQ377" i="20"/>
  <c r="DTN377" i="20"/>
  <c r="DTM377" i="20"/>
  <c r="DTJ377" i="20"/>
  <c r="DTI377" i="20"/>
  <c r="DTF377" i="20"/>
  <c r="DTE377" i="20"/>
  <c r="DTB377" i="20"/>
  <c r="DTA377" i="20"/>
  <c r="DSX377" i="20"/>
  <c r="DSW377" i="20"/>
  <c r="DST377" i="20"/>
  <c r="DSS377" i="20"/>
  <c r="DSP377" i="20"/>
  <c r="DSO377" i="20"/>
  <c r="DSL377" i="20"/>
  <c r="DSK377" i="20"/>
  <c r="DSH377" i="20"/>
  <c r="DSG377" i="20"/>
  <c r="DSD377" i="20"/>
  <c r="DSC377" i="20"/>
  <c r="DRZ377" i="20"/>
  <c r="DRY377" i="20"/>
  <c r="DRV377" i="20"/>
  <c r="DRU377" i="20"/>
  <c r="DRR377" i="20"/>
  <c r="DRQ377" i="20"/>
  <c r="DRN377" i="20"/>
  <c r="DRM377" i="20"/>
  <c r="DRJ377" i="20"/>
  <c r="DRI377" i="20"/>
  <c r="DRF377" i="20"/>
  <c r="DRE377" i="20"/>
  <c r="DRB377" i="20"/>
  <c r="DRA377" i="20"/>
  <c r="DQX377" i="20"/>
  <c r="DQW377" i="20"/>
  <c r="DQT377" i="20"/>
  <c r="DQS377" i="20"/>
  <c r="DQP377" i="20"/>
  <c r="DQO377" i="20"/>
  <c r="DQL377" i="20"/>
  <c r="DQK377" i="20"/>
  <c r="DQH377" i="20"/>
  <c r="DQG377" i="20"/>
  <c r="DQD377" i="20"/>
  <c r="DQC377" i="20"/>
  <c r="DPZ377" i="20"/>
  <c r="DPY377" i="20"/>
  <c r="DPV377" i="20"/>
  <c r="DPU377" i="20"/>
  <c r="DPR377" i="20"/>
  <c r="DPQ377" i="20"/>
  <c r="DPN377" i="20"/>
  <c r="DPM377" i="20"/>
  <c r="DPJ377" i="20"/>
  <c r="DPI377" i="20"/>
  <c r="DPF377" i="20"/>
  <c r="DPE377" i="20"/>
  <c r="DPB377" i="20"/>
  <c r="DPA377" i="20"/>
  <c r="DOX377" i="20"/>
  <c r="DOW377" i="20"/>
  <c r="DOT377" i="20"/>
  <c r="DOS377" i="20"/>
  <c r="DOP377" i="20"/>
  <c r="DOO377" i="20"/>
  <c r="DOL377" i="20"/>
  <c r="DOK377" i="20"/>
  <c r="DOH377" i="20"/>
  <c r="DOG377" i="20"/>
  <c r="DOD377" i="20"/>
  <c r="DOC377" i="20"/>
  <c r="DNZ377" i="20"/>
  <c r="DNY377" i="20"/>
  <c r="DNV377" i="20"/>
  <c r="DNU377" i="20"/>
  <c r="DNR377" i="20"/>
  <c r="DNQ377" i="20"/>
  <c r="DNN377" i="20"/>
  <c r="DNM377" i="20"/>
  <c r="DNJ377" i="20"/>
  <c r="DNI377" i="20"/>
  <c r="DNF377" i="20"/>
  <c r="DNE377" i="20"/>
  <c r="DNB377" i="20"/>
  <c r="DNA377" i="20"/>
  <c r="DMX377" i="20"/>
  <c r="DMW377" i="20"/>
  <c r="DMT377" i="20"/>
  <c r="DMS377" i="20"/>
  <c r="DMP377" i="20"/>
  <c r="DMO377" i="20"/>
  <c r="DML377" i="20"/>
  <c r="DMK377" i="20"/>
  <c r="DMH377" i="20"/>
  <c r="DMG377" i="20"/>
  <c r="DMD377" i="20"/>
  <c r="DMC377" i="20"/>
  <c r="DLZ377" i="20"/>
  <c r="DLY377" i="20"/>
  <c r="DLV377" i="20"/>
  <c r="DLU377" i="20"/>
  <c r="DLR377" i="20"/>
  <c r="DLQ377" i="20"/>
  <c r="DLN377" i="20"/>
  <c r="DLM377" i="20"/>
  <c r="DLJ377" i="20"/>
  <c r="DLI377" i="20"/>
  <c r="DLF377" i="20"/>
  <c r="DLE377" i="20"/>
  <c r="DLB377" i="20"/>
  <c r="DLA377" i="20"/>
  <c r="DKX377" i="20"/>
  <c r="DKW377" i="20"/>
  <c r="DKT377" i="20"/>
  <c r="DKS377" i="20"/>
  <c r="DKP377" i="20"/>
  <c r="DKO377" i="20"/>
  <c r="DKL377" i="20"/>
  <c r="DKK377" i="20"/>
  <c r="DKH377" i="20"/>
  <c r="DKG377" i="20"/>
  <c r="DKD377" i="20"/>
  <c r="DKC377" i="20"/>
  <c r="DJZ377" i="20"/>
  <c r="DJY377" i="20"/>
  <c r="DJV377" i="20"/>
  <c r="DJU377" i="20"/>
  <c r="DJR377" i="20"/>
  <c r="DJQ377" i="20"/>
  <c r="DJN377" i="20"/>
  <c r="DJM377" i="20"/>
  <c r="DJJ377" i="20"/>
  <c r="DJI377" i="20"/>
  <c r="DJF377" i="20"/>
  <c r="DJE377" i="20"/>
  <c r="DJB377" i="20"/>
  <c r="DJA377" i="20"/>
  <c r="DIX377" i="20"/>
  <c r="DIW377" i="20"/>
  <c r="DIT377" i="20"/>
  <c r="DIS377" i="20"/>
  <c r="DIP377" i="20"/>
  <c r="DIO377" i="20"/>
  <c r="DIL377" i="20"/>
  <c r="DIK377" i="20"/>
  <c r="DIH377" i="20"/>
  <c r="DIG377" i="20"/>
  <c r="DID377" i="20"/>
  <c r="DIC377" i="20"/>
  <c r="DHZ377" i="20"/>
  <c r="DHY377" i="20"/>
  <c r="DHV377" i="20"/>
  <c r="DHU377" i="20"/>
  <c r="DHR377" i="20"/>
  <c r="DHQ377" i="20"/>
  <c r="DHN377" i="20"/>
  <c r="DHM377" i="20"/>
  <c r="DHJ377" i="20"/>
  <c r="DHI377" i="20"/>
  <c r="DHF377" i="20"/>
  <c r="DHE377" i="20"/>
  <c r="DHB377" i="20"/>
  <c r="DHA377" i="20"/>
  <c r="DGX377" i="20"/>
  <c r="DGW377" i="20"/>
  <c r="DGT377" i="20"/>
  <c r="DGS377" i="20"/>
  <c r="DGP377" i="20"/>
  <c r="DGO377" i="20"/>
  <c r="DGL377" i="20"/>
  <c r="DGK377" i="20"/>
  <c r="DGH377" i="20"/>
  <c r="DGG377" i="20"/>
  <c r="DGD377" i="20"/>
  <c r="DGC377" i="20"/>
  <c r="DFZ377" i="20"/>
  <c r="DFY377" i="20"/>
  <c r="DFV377" i="20"/>
  <c r="DFU377" i="20"/>
  <c r="DFR377" i="20"/>
  <c r="DFQ377" i="20"/>
  <c r="DFN377" i="20"/>
  <c r="DFM377" i="20"/>
  <c r="DFJ377" i="20"/>
  <c r="DFI377" i="20"/>
  <c r="DFF377" i="20"/>
  <c r="DFE377" i="20"/>
  <c r="DFB377" i="20"/>
  <c r="DFA377" i="20"/>
  <c r="DEX377" i="20"/>
  <c r="DEW377" i="20"/>
  <c r="DET377" i="20"/>
  <c r="DES377" i="20"/>
  <c r="DEP377" i="20"/>
  <c r="DEO377" i="20"/>
  <c r="DEL377" i="20"/>
  <c r="DEK377" i="20"/>
  <c r="DEH377" i="20"/>
  <c r="DEG377" i="20"/>
  <c r="DED377" i="20"/>
  <c r="DEC377" i="20"/>
  <c r="DDZ377" i="20"/>
  <c r="DDY377" i="20"/>
  <c r="DDV377" i="20"/>
  <c r="DDU377" i="20"/>
  <c r="DDR377" i="20"/>
  <c r="DDQ377" i="20"/>
  <c r="DDN377" i="20"/>
  <c r="DDM377" i="20"/>
  <c r="DDJ377" i="20"/>
  <c r="DDI377" i="20"/>
  <c r="DDF377" i="20"/>
  <c r="DDE377" i="20"/>
  <c r="DDB377" i="20"/>
  <c r="DDA377" i="20"/>
  <c r="DCX377" i="20"/>
  <c r="DCW377" i="20"/>
  <c r="DCT377" i="20"/>
  <c r="DCS377" i="20"/>
  <c r="DCP377" i="20"/>
  <c r="DCO377" i="20"/>
  <c r="DCL377" i="20"/>
  <c r="DCK377" i="20"/>
  <c r="DCH377" i="20"/>
  <c r="DCG377" i="20"/>
  <c r="DCD377" i="20"/>
  <c r="DCC377" i="20"/>
  <c r="DBZ377" i="20"/>
  <c r="DBY377" i="20"/>
  <c r="DBV377" i="20"/>
  <c r="DBU377" i="20"/>
  <c r="DBR377" i="20"/>
  <c r="DBQ377" i="20"/>
  <c r="DBN377" i="20"/>
  <c r="DBM377" i="20"/>
  <c r="DBJ377" i="20"/>
  <c r="DBI377" i="20"/>
  <c r="DBF377" i="20"/>
  <c r="DBE377" i="20"/>
  <c r="DBB377" i="20"/>
  <c r="DBA377" i="20"/>
  <c r="DAX377" i="20"/>
  <c r="DAW377" i="20"/>
  <c r="DAT377" i="20"/>
  <c r="DAS377" i="20"/>
  <c r="DAP377" i="20"/>
  <c r="DAO377" i="20"/>
  <c r="DAL377" i="20"/>
  <c r="DAK377" i="20"/>
  <c r="DAH377" i="20"/>
  <c r="DAG377" i="20"/>
  <c r="DAD377" i="20"/>
  <c r="DAC377" i="20"/>
  <c r="CZZ377" i="20"/>
  <c r="CZY377" i="20"/>
  <c r="CZV377" i="20"/>
  <c r="CZU377" i="20"/>
  <c r="CZR377" i="20"/>
  <c r="CZQ377" i="20"/>
  <c r="CZN377" i="20"/>
  <c r="CZM377" i="20"/>
  <c r="CZJ377" i="20"/>
  <c r="CZI377" i="20"/>
  <c r="CZF377" i="20"/>
  <c r="CZE377" i="20"/>
  <c r="CZB377" i="20"/>
  <c r="CZA377" i="20"/>
  <c r="CYX377" i="20"/>
  <c r="CYW377" i="20"/>
  <c r="CYT377" i="20"/>
  <c r="CYS377" i="20"/>
  <c r="CYP377" i="20"/>
  <c r="CYO377" i="20"/>
  <c r="CYL377" i="20"/>
  <c r="CYK377" i="20"/>
  <c r="CYH377" i="20"/>
  <c r="CYG377" i="20"/>
  <c r="CYD377" i="20"/>
  <c r="CYC377" i="20"/>
  <c r="CXZ377" i="20"/>
  <c r="CXY377" i="20"/>
  <c r="CXV377" i="20"/>
  <c r="CXU377" i="20"/>
  <c r="CXR377" i="20"/>
  <c r="CXQ377" i="20"/>
  <c r="CXN377" i="20"/>
  <c r="CXM377" i="20"/>
  <c r="CXJ377" i="20"/>
  <c r="CXI377" i="20"/>
  <c r="CXF377" i="20"/>
  <c r="CXE377" i="20"/>
  <c r="CXB377" i="20"/>
  <c r="CXA377" i="20"/>
  <c r="CWX377" i="20"/>
  <c r="CWW377" i="20"/>
  <c r="CWT377" i="20"/>
  <c r="CWS377" i="20"/>
  <c r="CWP377" i="20"/>
  <c r="CWO377" i="20"/>
  <c r="CWL377" i="20"/>
  <c r="CWK377" i="20"/>
  <c r="CWH377" i="20"/>
  <c r="CWG377" i="20"/>
  <c r="CWD377" i="20"/>
  <c r="CWC377" i="20"/>
  <c r="CVZ377" i="20"/>
  <c r="CVY377" i="20"/>
  <c r="CVV377" i="20"/>
  <c r="CVU377" i="20"/>
  <c r="CVR377" i="20"/>
  <c r="CVQ377" i="20"/>
  <c r="CVN377" i="20"/>
  <c r="CVM377" i="20"/>
  <c r="CVJ377" i="20"/>
  <c r="CVI377" i="20"/>
  <c r="CVF377" i="20"/>
  <c r="CVE377" i="20"/>
  <c r="CVB377" i="20"/>
  <c r="CVA377" i="20"/>
  <c r="CUX377" i="20"/>
  <c r="CUW377" i="20"/>
  <c r="CUT377" i="20"/>
  <c r="CUS377" i="20"/>
  <c r="CUP377" i="20"/>
  <c r="CUO377" i="20"/>
  <c r="CUL377" i="20"/>
  <c r="CUK377" i="20"/>
  <c r="CUH377" i="20"/>
  <c r="CUG377" i="20"/>
  <c r="CUD377" i="20"/>
  <c r="CUC377" i="20"/>
  <c r="CTZ377" i="20"/>
  <c r="CTY377" i="20"/>
  <c r="CTV377" i="20"/>
  <c r="CTU377" i="20"/>
  <c r="CTR377" i="20"/>
  <c r="CTQ377" i="20"/>
  <c r="CTN377" i="20"/>
  <c r="CTM377" i="20"/>
  <c r="CTJ377" i="20"/>
  <c r="CTI377" i="20"/>
  <c r="CTF377" i="20"/>
  <c r="CTE377" i="20"/>
  <c r="CTB377" i="20"/>
  <c r="CTA377" i="20"/>
  <c r="CSX377" i="20"/>
  <c r="CSW377" i="20"/>
  <c r="CST377" i="20"/>
  <c r="CSS377" i="20"/>
  <c r="CSP377" i="20"/>
  <c r="CSO377" i="20"/>
  <c r="CSL377" i="20"/>
  <c r="CSK377" i="20"/>
  <c r="CSH377" i="20"/>
  <c r="CSG377" i="20"/>
  <c r="CSD377" i="20"/>
  <c r="CSC377" i="20"/>
  <c r="CRZ377" i="20"/>
  <c r="CRY377" i="20"/>
  <c r="CRV377" i="20"/>
  <c r="CRU377" i="20"/>
  <c r="CRR377" i="20"/>
  <c r="CRQ377" i="20"/>
  <c r="CRN377" i="20"/>
  <c r="CRM377" i="20"/>
  <c r="CRJ377" i="20"/>
  <c r="CRI377" i="20"/>
  <c r="CRF377" i="20"/>
  <c r="CRE377" i="20"/>
  <c r="CRB377" i="20"/>
  <c r="CRA377" i="20"/>
  <c r="CQX377" i="20"/>
  <c r="CQW377" i="20"/>
  <c r="CQT377" i="20"/>
  <c r="CQS377" i="20"/>
  <c r="CQP377" i="20"/>
  <c r="CQO377" i="20"/>
  <c r="CQL377" i="20"/>
  <c r="CQK377" i="20"/>
  <c r="CQH377" i="20"/>
  <c r="CQG377" i="20"/>
  <c r="CQD377" i="20"/>
  <c r="CQC377" i="20"/>
  <c r="CPZ377" i="20"/>
  <c r="CPY377" i="20"/>
  <c r="CPV377" i="20"/>
  <c r="CPU377" i="20"/>
  <c r="CPR377" i="20"/>
  <c r="CPQ377" i="20"/>
  <c r="CPN377" i="20"/>
  <c r="CPM377" i="20"/>
  <c r="CPJ377" i="20"/>
  <c r="CPI377" i="20"/>
  <c r="CPF377" i="20"/>
  <c r="CPE377" i="20"/>
  <c r="CPB377" i="20"/>
  <c r="CPA377" i="20"/>
  <c r="COX377" i="20"/>
  <c r="COW377" i="20"/>
  <c r="COT377" i="20"/>
  <c r="COS377" i="20"/>
  <c r="COP377" i="20"/>
  <c r="COO377" i="20"/>
  <c r="COL377" i="20"/>
  <c r="COK377" i="20"/>
  <c r="COH377" i="20"/>
  <c r="COG377" i="20"/>
  <c r="COD377" i="20"/>
  <c r="COC377" i="20"/>
  <c r="CNZ377" i="20"/>
  <c r="CNY377" i="20"/>
  <c r="CNV377" i="20"/>
  <c r="CNU377" i="20"/>
  <c r="CNR377" i="20"/>
  <c r="CNQ377" i="20"/>
  <c r="CNN377" i="20"/>
  <c r="CNM377" i="20"/>
  <c r="CNJ377" i="20"/>
  <c r="CNI377" i="20"/>
  <c r="CNF377" i="20"/>
  <c r="CNE377" i="20"/>
  <c r="CNB377" i="20"/>
  <c r="CNA377" i="20"/>
  <c r="CMX377" i="20"/>
  <c r="CMW377" i="20"/>
  <c r="CMT377" i="20"/>
  <c r="CMS377" i="20"/>
  <c r="CMP377" i="20"/>
  <c r="CMO377" i="20"/>
  <c r="CML377" i="20"/>
  <c r="CMK377" i="20"/>
  <c r="CMH377" i="20"/>
  <c r="CMG377" i="20"/>
  <c r="CMD377" i="20"/>
  <c r="CMC377" i="20"/>
  <c r="CLZ377" i="20"/>
  <c r="CLY377" i="20"/>
  <c r="CLV377" i="20"/>
  <c r="CLU377" i="20"/>
  <c r="CLR377" i="20"/>
  <c r="CLQ377" i="20"/>
  <c r="CLN377" i="20"/>
  <c r="CLM377" i="20"/>
  <c r="CLJ377" i="20"/>
  <c r="CLI377" i="20"/>
  <c r="CLF377" i="20"/>
  <c r="CLE377" i="20"/>
  <c r="CLB377" i="20"/>
  <c r="CLA377" i="20"/>
  <c r="CKX377" i="20"/>
  <c r="CKW377" i="20"/>
  <c r="CKT377" i="20"/>
  <c r="CKS377" i="20"/>
  <c r="CKP377" i="20"/>
  <c r="CKO377" i="20"/>
  <c r="CKL377" i="20"/>
  <c r="CKK377" i="20"/>
  <c r="CKH377" i="20"/>
  <c r="CKG377" i="20"/>
  <c r="CKD377" i="20"/>
  <c r="CKC377" i="20"/>
  <c r="CJZ377" i="20"/>
  <c r="CJY377" i="20"/>
  <c r="CJV377" i="20"/>
  <c r="CJU377" i="20"/>
  <c r="CJR377" i="20"/>
  <c r="CJQ377" i="20"/>
  <c r="CJN377" i="20"/>
  <c r="CJM377" i="20"/>
  <c r="CJJ377" i="20"/>
  <c r="CJI377" i="20"/>
  <c r="CJF377" i="20"/>
  <c r="CJE377" i="20"/>
  <c r="CJB377" i="20"/>
  <c r="CJA377" i="20"/>
  <c r="CIX377" i="20"/>
  <c r="CIW377" i="20"/>
  <c r="CIT377" i="20"/>
  <c r="CIS377" i="20"/>
  <c r="CIP377" i="20"/>
  <c r="CIO377" i="20"/>
  <c r="CIL377" i="20"/>
  <c r="CIK377" i="20"/>
  <c r="CIH377" i="20"/>
  <c r="CIG377" i="20"/>
  <c r="CID377" i="20"/>
  <c r="CIC377" i="20"/>
  <c r="CHZ377" i="20"/>
  <c r="CHY377" i="20"/>
  <c r="CHV377" i="20"/>
  <c r="CHU377" i="20"/>
  <c r="CHR377" i="20"/>
  <c r="CHQ377" i="20"/>
  <c r="CHN377" i="20"/>
  <c r="CHM377" i="20"/>
  <c r="CHJ377" i="20"/>
  <c r="CHI377" i="20"/>
  <c r="CHF377" i="20"/>
  <c r="CHE377" i="20"/>
  <c r="CHB377" i="20"/>
  <c r="CHA377" i="20"/>
  <c r="CGX377" i="20"/>
  <c r="CGW377" i="20"/>
  <c r="CGT377" i="20"/>
  <c r="CGS377" i="20"/>
  <c r="CGP377" i="20"/>
  <c r="CGO377" i="20"/>
  <c r="CGL377" i="20"/>
  <c r="CGK377" i="20"/>
  <c r="CGH377" i="20"/>
  <c r="CGG377" i="20"/>
  <c r="CGD377" i="20"/>
  <c r="CGC377" i="20"/>
  <c r="CFZ377" i="20"/>
  <c r="CFY377" i="20"/>
  <c r="CFV377" i="20"/>
  <c r="CFU377" i="20"/>
  <c r="CFR377" i="20"/>
  <c r="CFQ377" i="20"/>
  <c r="CFN377" i="20"/>
  <c r="CFM377" i="20"/>
  <c r="CFJ377" i="20"/>
  <c r="CFI377" i="20"/>
  <c r="CFF377" i="20"/>
  <c r="CFE377" i="20"/>
  <c r="CFB377" i="20"/>
  <c r="CFA377" i="20"/>
  <c r="CEX377" i="20"/>
  <c r="CEW377" i="20"/>
  <c r="CET377" i="20"/>
  <c r="CES377" i="20"/>
  <c r="CEP377" i="20"/>
  <c r="CEO377" i="20"/>
  <c r="CEL377" i="20"/>
  <c r="CEK377" i="20"/>
  <c r="CEH377" i="20"/>
  <c r="CEG377" i="20"/>
  <c r="CED377" i="20"/>
  <c r="CEC377" i="20"/>
  <c r="CDZ377" i="20"/>
  <c r="CDY377" i="20"/>
  <c r="CDV377" i="20"/>
  <c r="CDU377" i="20"/>
  <c r="CDR377" i="20"/>
  <c r="CDQ377" i="20"/>
  <c r="CDN377" i="20"/>
  <c r="CDM377" i="20"/>
  <c r="CDJ377" i="20"/>
  <c r="CDI377" i="20"/>
  <c r="CDF377" i="20"/>
  <c r="CDE377" i="20"/>
  <c r="CDB377" i="20"/>
  <c r="CDA377" i="20"/>
  <c r="CCX377" i="20"/>
  <c r="CCW377" i="20"/>
  <c r="CCT377" i="20"/>
  <c r="CCS377" i="20"/>
  <c r="CCP377" i="20"/>
  <c r="CCO377" i="20"/>
  <c r="CCL377" i="20"/>
  <c r="CCK377" i="20"/>
  <c r="CCH377" i="20"/>
  <c r="CCG377" i="20"/>
  <c r="CCD377" i="20"/>
  <c r="CCC377" i="20"/>
  <c r="CBZ377" i="20"/>
  <c r="CBY377" i="20"/>
  <c r="CBV377" i="20"/>
  <c r="CBU377" i="20"/>
  <c r="CBR377" i="20"/>
  <c r="CBQ377" i="20"/>
  <c r="CBN377" i="20"/>
  <c r="CBM377" i="20"/>
  <c r="CBJ377" i="20"/>
  <c r="CBI377" i="20"/>
  <c r="CBF377" i="20"/>
  <c r="CBE377" i="20"/>
  <c r="CBB377" i="20"/>
  <c r="CBA377" i="20"/>
  <c r="CAX377" i="20"/>
  <c r="CAW377" i="20"/>
  <c r="CAT377" i="20"/>
  <c r="CAS377" i="20"/>
  <c r="CAP377" i="20"/>
  <c r="CAO377" i="20"/>
  <c r="CAL377" i="20"/>
  <c r="CAK377" i="20"/>
  <c r="CAH377" i="20"/>
  <c r="CAG377" i="20"/>
  <c r="CAD377" i="20"/>
  <c r="CAC377" i="20"/>
  <c r="BZZ377" i="20"/>
  <c r="BZY377" i="20"/>
  <c r="BZV377" i="20"/>
  <c r="BZU377" i="20"/>
  <c r="BZR377" i="20"/>
  <c r="BZQ377" i="20"/>
  <c r="BZN377" i="20"/>
  <c r="BZM377" i="20"/>
  <c r="BZJ377" i="20"/>
  <c r="BZI377" i="20"/>
  <c r="BZF377" i="20"/>
  <c r="BZE377" i="20"/>
  <c r="BZB377" i="20"/>
  <c r="BZA377" i="20"/>
  <c r="BYX377" i="20"/>
  <c r="BYW377" i="20"/>
  <c r="BYT377" i="20"/>
  <c r="BYS377" i="20"/>
  <c r="BYP377" i="20"/>
  <c r="BYO377" i="20"/>
  <c r="BYL377" i="20"/>
  <c r="BYK377" i="20"/>
  <c r="BYH377" i="20"/>
  <c r="BYG377" i="20"/>
  <c r="BYD377" i="20"/>
  <c r="BYC377" i="20"/>
  <c r="BXZ377" i="20"/>
  <c r="BXY377" i="20"/>
  <c r="BXV377" i="20"/>
  <c r="BXU377" i="20"/>
  <c r="BXR377" i="20"/>
  <c r="BXQ377" i="20"/>
  <c r="BXN377" i="20"/>
  <c r="BXM377" i="20"/>
  <c r="BXJ377" i="20"/>
  <c r="BXI377" i="20"/>
  <c r="BXF377" i="20"/>
  <c r="BXE377" i="20"/>
  <c r="BXB377" i="20"/>
  <c r="BXA377" i="20"/>
  <c r="BWX377" i="20"/>
  <c r="BWW377" i="20"/>
  <c r="BWT377" i="20"/>
  <c r="BWS377" i="20"/>
  <c r="BWP377" i="20"/>
  <c r="BWO377" i="20"/>
  <c r="BWL377" i="20"/>
  <c r="BWK377" i="20"/>
  <c r="BWH377" i="20"/>
  <c r="BWG377" i="20"/>
  <c r="BWD377" i="20"/>
  <c r="BWC377" i="20"/>
  <c r="BVZ377" i="20"/>
  <c r="BVY377" i="20"/>
  <c r="BVV377" i="20"/>
  <c r="BVU377" i="20"/>
  <c r="BVR377" i="20"/>
  <c r="BVQ377" i="20"/>
  <c r="BVN377" i="20"/>
  <c r="BVM377" i="20"/>
  <c r="BVJ377" i="20"/>
  <c r="BVI377" i="20"/>
  <c r="BVF377" i="20"/>
  <c r="BVE377" i="20"/>
  <c r="BVB377" i="20"/>
  <c r="BVA377" i="20"/>
  <c r="BUX377" i="20"/>
  <c r="BUW377" i="20"/>
  <c r="BUT377" i="20"/>
  <c r="BUS377" i="20"/>
  <c r="BUP377" i="20"/>
  <c r="BUO377" i="20"/>
  <c r="BUL377" i="20"/>
  <c r="BUK377" i="20"/>
  <c r="BUH377" i="20"/>
  <c r="BUG377" i="20"/>
  <c r="BUD377" i="20"/>
  <c r="BUC377" i="20"/>
  <c r="BTZ377" i="20"/>
  <c r="BTY377" i="20"/>
  <c r="BTV377" i="20"/>
  <c r="BTU377" i="20"/>
  <c r="BTR377" i="20"/>
  <c r="BTQ377" i="20"/>
  <c r="BTN377" i="20"/>
  <c r="BTM377" i="20"/>
  <c r="BTJ377" i="20"/>
  <c r="BTI377" i="20"/>
  <c r="BTF377" i="20"/>
  <c r="BTE377" i="20"/>
  <c r="BTB377" i="20"/>
  <c r="BTA377" i="20"/>
  <c r="BSX377" i="20"/>
  <c r="BSW377" i="20"/>
  <c r="BST377" i="20"/>
  <c r="BSS377" i="20"/>
  <c r="BSP377" i="20"/>
  <c r="BSO377" i="20"/>
  <c r="BSL377" i="20"/>
  <c r="BSK377" i="20"/>
  <c r="BSH377" i="20"/>
  <c r="BSG377" i="20"/>
  <c r="BSD377" i="20"/>
  <c r="BSC377" i="20"/>
  <c r="BRZ377" i="20"/>
  <c r="BRY377" i="20"/>
  <c r="BRV377" i="20"/>
  <c r="BRU377" i="20"/>
  <c r="BRR377" i="20"/>
  <c r="BRQ377" i="20"/>
  <c r="BRN377" i="20"/>
  <c r="BRM377" i="20"/>
  <c r="BRJ377" i="20"/>
  <c r="BRI377" i="20"/>
  <c r="BRF377" i="20"/>
  <c r="BRE377" i="20"/>
  <c r="BRB377" i="20"/>
  <c r="BRA377" i="20"/>
  <c r="BQX377" i="20"/>
  <c r="BQW377" i="20"/>
  <c r="BQT377" i="20"/>
  <c r="BQS377" i="20"/>
  <c r="BQP377" i="20"/>
  <c r="BQO377" i="20"/>
  <c r="BQL377" i="20"/>
  <c r="BQK377" i="20"/>
  <c r="BQH377" i="20"/>
  <c r="BQG377" i="20"/>
  <c r="BQD377" i="20"/>
  <c r="BQC377" i="20"/>
  <c r="BPZ377" i="20"/>
  <c r="BPY377" i="20"/>
  <c r="BPV377" i="20"/>
  <c r="BPU377" i="20"/>
  <c r="BPR377" i="20"/>
  <c r="BPQ377" i="20"/>
  <c r="BPN377" i="20"/>
  <c r="BPM377" i="20"/>
  <c r="BPJ377" i="20"/>
  <c r="BPI377" i="20"/>
  <c r="BPF377" i="20"/>
  <c r="BPE377" i="20"/>
  <c r="BPB377" i="20"/>
  <c r="BPA377" i="20"/>
  <c r="BOX377" i="20"/>
  <c r="BOW377" i="20"/>
  <c r="BOT377" i="20"/>
  <c r="BOS377" i="20"/>
  <c r="BOP377" i="20"/>
  <c r="BOO377" i="20"/>
  <c r="BOL377" i="20"/>
  <c r="BOK377" i="20"/>
  <c r="BOH377" i="20"/>
  <c r="BOG377" i="20"/>
  <c r="BOD377" i="20"/>
  <c r="BOC377" i="20"/>
  <c r="BNZ377" i="20"/>
  <c r="BNY377" i="20"/>
  <c r="BNV377" i="20"/>
  <c r="BNU377" i="20"/>
  <c r="BNR377" i="20"/>
  <c r="BNQ377" i="20"/>
  <c r="BNN377" i="20"/>
  <c r="BNM377" i="20"/>
  <c r="BNJ377" i="20"/>
  <c r="BNI377" i="20"/>
  <c r="BNF377" i="20"/>
  <c r="BNE377" i="20"/>
  <c r="BNB377" i="20"/>
  <c r="BNA377" i="20"/>
  <c r="BMX377" i="20"/>
  <c r="BMW377" i="20"/>
  <c r="BMT377" i="20"/>
  <c r="BMS377" i="20"/>
  <c r="BMP377" i="20"/>
  <c r="BMO377" i="20"/>
  <c r="BML377" i="20"/>
  <c r="BMK377" i="20"/>
  <c r="BMH377" i="20"/>
  <c r="BMG377" i="20"/>
  <c r="BMD377" i="20"/>
  <c r="BMC377" i="20"/>
  <c r="BLZ377" i="20"/>
  <c r="BLY377" i="20"/>
  <c r="BLV377" i="20"/>
  <c r="BLU377" i="20"/>
  <c r="BLR377" i="20"/>
  <c r="BLQ377" i="20"/>
  <c r="BLN377" i="20"/>
  <c r="BLM377" i="20"/>
  <c r="BLJ377" i="20"/>
  <c r="BLI377" i="20"/>
  <c r="BLF377" i="20"/>
  <c r="BLE377" i="20"/>
  <c r="BLB377" i="20"/>
  <c r="BLA377" i="20"/>
  <c r="BKX377" i="20"/>
  <c r="BKW377" i="20"/>
  <c r="BKT377" i="20"/>
  <c r="BKS377" i="20"/>
  <c r="BKP377" i="20"/>
  <c r="BKO377" i="20"/>
  <c r="BKL377" i="20"/>
  <c r="BKK377" i="20"/>
  <c r="BKH377" i="20"/>
  <c r="BKG377" i="20"/>
  <c r="BKD377" i="20"/>
  <c r="BKC377" i="20"/>
  <c r="BJZ377" i="20"/>
  <c r="BJY377" i="20"/>
  <c r="BJV377" i="20"/>
  <c r="BJU377" i="20"/>
  <c r="BJR377" i="20"/>
  <c r="BJQ377" i="20"/>
  <c r="BJN377" i="20"/>
  <c r="BJM377" i="20"/>
  <c r="BJJ377" i="20"/>
  <c r="BJI377" i="20"/>
  <c r="BJF377" i="20"/>
  <c r="BJE377" i="20"/>
  <c r="BJB377" i="20"/>
  <c r="BJA377" i="20"/>
  <c r="BIX377" i="20"/>
  <c r="BIW377" i="20"/>
  <c r="BIT377" i="20"/>
  <c r="BIS377" i="20"/>
  <c r="BIP377" i="20"/>
  <c r="BIO377" i="20"/>
  <c r="BIL377" i="20"/>
  <c r="BIK377" i="20"/>
  <c r="BIH377" i="20"/>
  <c r="BIG377" i="20"/>
  <c r="BID377" i="20"/>
  <c r="BIC377" i="20"/>
  <c r="BHZ377" i="20"/>
  <c r="BHY377" i="20"/>
  <c r="BHV377" i="20"/>
  <c r="BHU377" i="20"/>
  <c r="BHR377" i="20"/>
  <c r="BHQ377" i="20"/>
  <c r="BHN377" i="20"/>
  <c r="BHM377" i="20"/>
  <c r="BHJ377" i="20"/>
  <c r="BHI377" i="20"/>
  <c r="BHF377" i="20"/>
  <c r="BHE377" i="20"/>
  <c r="BHB377" i="20"/>
  <c r="BHA377" i="20"/>
  <c r="BGX377" i="20"/>
  <c r="BGW377" i="20"/>
  <c r="BGT377" i="20"/>
  <c r="BGS377" i="20"/>
  <c r="BGP377" i="20"/>
  <c r="BGO377" i="20"/>
  <c r="BGL377" i="20"/>
  <c r="BGK377" i="20"/>
  <c r="BGH377" i="20"/>
  <c r="BGG377" i="20"/>
  <c r="BGD377" i="20"/>
  <c r="BGC377" i="20"/>
  <c r="BFZ377" i="20"/>
  <c r="BFY377" i="20"/>
  <c r="BFV377" i="20"/>
  <c r="BFU377" i="20"/>
  <c r="BFR377" i="20"/>
  <c r="BFQ377" i="20"/>
  <c r="BFN377" i="20"/>
  <c r="BFM377" i="20"/>
  <c r="BFJ377" i="20"/>
  <c r="BFI377" i="20"/>
  <c r="BFF377" i="20"/>
  <c r="BFE377" i="20"/>
  <c r="BFB377" i="20"/>
  <c r="BFA377" i="20"/>
  <c r="BEX377" i="20"/>
  <c r="BEW377" i="20"/>
  <c r="BET377" i="20"/>
  <c r="BES377" i="20"/>
  <c r="BEP377" i="20"/>
  <c r="BEO377" i="20"/>
  <c r="BEL377" i="20"/>
  <c r="BEK377" i="20"/>
  <c r="BEH377" i="20"/>
  <c r="BEG377" i="20"/>
  <c r="BED377" i="20"/>
  <c r="BEC377" i="20"/>
  <c r="BDZ377" i="20"/>
  <c r="BDY377" i="20"/>
  <c r="BDV377" i="20"/>
  <c r="BDU377" i="20"/>
  <c r="BDR377" i="20"/>
  <c r="BDQ377" i="20"/>
  <c r="BDN377" i="20"/>
  <c r="BDM377" i="20"/>
  <c r="BDJ377" i="20"/>
  <c r="BDI377" i="20"/>
  <c r="BDF377" i="20"/>
  <c r="BDE377" i="20"/>
  <c r="BDB377" i="20"/>
  <c r="BDA377" i="20"/>
  <c r="BCX377" i="20"/>
  <c r="BCW377" i="20"/>
  <c r="BCT377" i="20"/>
  <c r="BCS377" i="20"/>
  <c r="BCP377" i="20"/>
  <c r="BCO377" i="20"/>
  <c r="BCL377" i="20"/>
  <c r="BCK377" i="20"/>
  <c r="BCH377" i="20"/>
  <c r="BCG377" i="20"/>
  <c r="BCD377" i="20"/>
  <c r="BCC377" i="20"/>
  <c r="BBZ377" i="20"/>
  <c r="BBY377" i="20"/>
  <c r="BBV377" i="20"/>
  <c r="BBU377" i="20"/>
  <c r="BBR377" i="20"/>
  <c r="BBQ377" i="20"/>
  <c r="BBN377" i="20"/>
  <c r="BBM377" i="20"/>
  <c r="BBJ377" i="20"/>
  <c r="BBI377" i="20"/>
  <c r="BBF377" i="20"/>
  <c r="BBE377" i="20"/>
  <c r="BBB377" i="20"/>
  <c r="BBA377" i="20"/>
  <c r="BAX377" i="20"/>
  <c r="BAW377" i="20"/>
  <c r="BAT377" i="20"/>
  <c r="BAS377" i="20"/>
  <c r="BAP377" i="20"/>
  <c r="BAO377" i="20"/>
  <c r="BAL377" i="20"/>
  <c r="BAK377" i="20"/>
  <c r="BAH377" i="20"/>
  <c r="BAG377" i="20"/>
  <c r="BAD377" i="20"/>
  <c r="BAC377" i="20"/>
  <c r="AZZ377" i="20"/>
  <c r="AZY377" i="20"/>
  <c r="AZV377" i="20"/>
  <c r="AZU377" i="20"/>
  <c r="AZR377" i="20"/>
  <c r="AZQ377" i="20"/>
  <c r="AZN377" i="20"/>
  <c r="AZM377" i="20"/>
  <c r="AZJ377" i="20"/>
  <c r="AZI377" i="20"/>
  <c r="AZF377" i="20"/>
  <c r="AZE377" i="20"/>
  <c r="AZB377" i="20"/>
  <c r="AZA377" i="20"/>
  <c r="AYX377" i="20"/>
  <c r="AYW377" i="20"/>
  <c r="AYT377" i="20"/>
  <c r="AYS377" i="20"/>
  <c r="AYP377" i="20"/>
  <c r="AYO377" i="20"/>
  <c r="AYL377" i="20"/>
  <c r="AYK377" i="20"/>
  <c r="AYH377" i="20"/>
  <c r="AYG377" i="20"/>
  <c r="AYD377" i="20"/>
  <c r="AYC377" i="20"/>
  <c r="AXZ377" i="20"/>
  <c r="AXY377" i="20"/>
  <c r="AXV377" i="20"/>
  <c r="AXU377" i="20"/>
  <c r="AXR377" i="20"/>
  <c r="AXQ377" i="20"/>
  <c r="AXN377" i="20"/>
  <c r="AXM377" i="20"/>
  <c r="AXJ377" i="20"/>
  <c r="AXI377" i="20"/>
  <c r="AXF377" i="20"/>
  <c r="AXE377" i="20"/>
  <c r="AXB377" i="20"/>
  <c r="AXA377" i="20"/>
  <c r="AWX377" i="20"/>
  <c r="AWW377" i="20"/>
  <c r="AWT377" i="20"/>
  <c r="AWS377" i="20"/>
  <c r="AWP377" i="20"/>
  <c r="AWO377" i="20"/>
  <c r="AWL377" i="20"/>
  <c r="AWK377" i="20"/>
  <c r="AWH377" i="20"/>
  <c r="AWG377" i="20"/>
  <c r="AWD377" i="20"/>
  <c r="AWC377" i="20"/>
  <c r="AVZ377" i="20"/>
  <c r="AVY377" i="20"/>
  <c r="AVV377" i="20"/>
  <c r="AVU377" i="20"/>
  <c r="AVR377" i="20"/>
  <c r="AVQ377" i="20"/>
  <c r="AVN377" i="20"/>
  <c r="AVM377" i="20"/>
  <c r="AVJ377" i="20"/>
  <c r="AVI377" i="20"/>
  <c r="AVF377" i="20"/>
  <c r="AVE377" i="20"/>
  <c r="AVB377" i="20"/>
  <c r="AVA377" i="20"/>
  <c r="AUX377" i="20"/>
  <c r="AUW377" i="20"/>
  <c r="AUT377" i="20"/>
  <c r="AUS377" i="20"/>
  <c r="AUP377" i="20"/>
  <c r="AUO377" i="20"/>
  <c r="AUL377" i="20"/>
  <c r="AUK377" i="20"/>
  <c r="AUH377" i="20"/>
  <c r="AUG377" i="20"/>
  <c r="AUD377" i="20"/>
  <c r="AUC377" i="20"/>
  <c r="ATZ377" i="20"/>
  <c r="ATY377" i="20"/>
  <c r="ATV377" i="20"/>
  <c r="ATU377" i="20"/>
  <c r="ATR377" i="20"/>
  <c r="ATQ377" i="20"/>
  <c r="ATN377" i="20"/>
  <c r="ATM377" i="20"/>
  <c r="ATJ377" i="20"/>
  <c r="ATI377" i="20"/>
  <c r="ATF377" i="20"/>
  <c r="ATE377" i="20"/>
  <c r="ATB377" i="20"/>
  <c r="ATA377" i="20"/>
  <c r="ASX377" i="20"/>
  <c r="ASW377" i="20"/>
  <c r="AST377" i="20"/>
  <c r="ASS377" i="20"/>
  <c r="ASP377" i="20"/>
  <c r="ASO377" i="20"/>
  <c r="ASL377" i="20"/>
  <c r="ASK377" i="20"/>
  <c r="ASH377" i="20"/>
  <c r="ASG377" i="20"/>
  <c r="ASD377" i="20"/>
  <c r="ASC377" i="20"/>
  <c r="ARZ377" i="20"/>
  <c r="ARY377" i="20"/>
  <c r="ARV377" i="20"/>
  <c r="ARU377" i="20"/>
  <c r="ARR377" i="20"/>
  <c r="ARQ377" i="20"/>
  <c r="ARN377" i="20"/>
  <c r="ARM377" i="20"/>
  <c r="ARJ377" i="20"/>
  <c r="ARI377" i="20"/>
  <c r="ARF377" i="20"/>
  <c r="ARE377" i="20"/>
  <c r="ARB377" i="20"/>
  <c r="ARA377" i="20"/>
  <c r="AQX377" i="20"/>
  <c r="AQW377" i="20"/>
  <c r="AQT377" i="20"/>
  <c r="AQS377" i="20"/>
  <c r="AQP377" i="20"/>
  <c r="AQO377" i="20"/>
  <c r="AQL377" i="20"/>
  <c r="AQK377" i="20"/>
  <c r="AQH377" i="20"/>
  <c r="AQG377" i="20"/>
  <c r="AQD377" i="20"/>
  <c r="AQC377" i="20"/>
  <c r="APZ377" i="20"/>
  <c r="APY377" i="20"/>
  <c r="APV377" i="20"/>
  <c r="APU377" i="20"/>
  <c r="APR377" i="20"/>
  <c r="APQ377" i="20"/>
  <c r="APN377" i="20"/>
  <c r="APM377" i="20"/>
  <c r="APJ377" i="20"/>
  <c r="API377" i="20"/>
  <c r="APF377" i="20"/>
  <c r="APE377" i="20"/>
  <c r="APB377" i="20"/>
  <c r="APA377" i="20"/>
  <c r="AOX377" i="20"/>
  <c r="AOW377" i="20"/>
  <c r="AOT377" i="20"/>
  <c r="AOS377" i="20"/>
  <c r="AOP377" i="20"/>
  <c r="AOO377" i="20"/>
  <c r="AOL377" i="20"/>
  <c r="AOK377" i="20"/>
  <c r="AOH377" i="20"/>
  <c r="AOG377" i="20"/>
  <c r="AOD377" i="20"/>
  <c r="AOC377" i="20"/>
  <c r="ANZ377" i="20"/>
  <c r="ANY377" i="20"/>
  <c r="ANV377" i="20"/>
  <c r="ANU377" i="20"/>
  <c r="ANR377" i="20"/>
  <c r="ANQ377" i="20"/>
  <c r="ANN377" i="20"/>
  <c r="ANM377" i="20"/>
  <c r="ANJ377" i="20"/>
  <c r="ANI377" i="20"/>
  <c r="ANF377" i="20"/>
  <c r="ANE377" i="20"/>
  <c r="ANB377" i="20"/>
  <c r="ANA377" i="20"/>
  <c r="AMX377" i="20"/>
  <c r="AMW377" i="20"/>
  <c r="AMT377" i="20"/>
  <c r="AMS377" i="20"/>
  <c r="AMP377" i="20"/>
  <c r="AMO377" i="20"/>
  <c r="AML377" i="20"/>
  <c r="AMK377" i="20"/>
  <c r="AMH377" i="20"/>
  <c r="AMG377" i="20"/>
  <c r="AMD377" i="20"/>
  <c r="AMC377" i="20"/>
  <c r="ALZ377" i="20"/>
  <c r="ALY377" i="20"/>
  <c r="ALV377" i="20"/>
  <c r="ALU377" i="20"/>
  <c r="ALR377" i="20"/>
  <c r="ALQ377" i="20"/>
  <c r="ALN377" i="20"/>
  <c r="ALM377" i="20"/>
  <c r="ALJ377" i="20"/>
  <c r="ALI377" i="20"/>
  <c r="ALF377" i="20"/>
  <c r="ALE377" i="20"/>
  <c r="ALB377" i="20"/>
  <c r="ALA377" i="20"/>
  <c r="AKX377" i="20"/>
  <c r="AKW377" i="20"/>
  <c r="AKT377" i="20"/>
  <c r="AKS377" i="20"/>
  <c r="AKP377" i="20"/>
  <c r="AKO377" i="20"/>
  <c r="AKL377" i="20"/>
  <c r="AKK377" i="20"/>
  <c r="AKH377" i="20"/>
  <c r="AKG377" i="20"/>
  <c r="AKD377" i="20"/>
  <c r="AKC377" i="20"/>
  <c r="AJZ377" i="20"/>
  <c r="AJY377" i="20"/>
  <c r="AJV377" i="20"/>
  <c r="AJU377" i="20"/>
  <c r="AJR377" i="20"/>
  <c r="AJQ377" i="20"/>
  <c r="AJN377" i="20"/>
  <c r="AJM377" i="20"/>
  <c r="AJJ377" i="20"/>
  <c r="AJI377" i="20"/>
  <c r="AJF377" i="20"/>
  <c r="AJE377" i="20"/>
  <c r="AJB377" i="20"/>
  <c r="AJA377" i="20"/>
  <c r="AIX377" i="20"/>
  <c r="AIW377" i="20"/>
  <c r="AIT377" i="20"/>
  <c r="AIS377" i="20"/>
  <c r="AIP377" i="20"/>
  <c r="AIO377" i="20"/>
  <c r="AIL377" i="20"/>
  <c r="AIK377" i="20"/>
  <c r="AIH377" i="20"/>
  <c r="AIG377" i="20"/>
  <c r="AID377" i="20"/>
  <c r="AIC377" i="20"/>
  <c r="AHZ377" i="20"/>
  <c r="AHY377" i="20"/>
  <c r="AHV377" i="20"/>
  <c r="AHU377" i="20"/>
  <c r="AHR377" i="20"/>
  <c r="AHQ377" i="20"/>
  <c r="AHN377" i="20"/>
  <c r="AHM377" i="20"/>
  <c r="AHJ377" i="20"/>
  <c r="AHI377" i="20"/>
  <c r="AHF377" i="20"/>
  <c r="AHE377" i="20"/>
  <c r="AHB377" i="20"/>
  <c r="AHA377" i="20"/>
  <c r="AGX377" i="20"/>
  <c r="AGW377" i="20"/>
  <c r="AGT377" i="20"/>
  <c r="AGS377" i="20"/>
  <c r="AGP377" i="20"/>
  <c r="AGO377" i="20"/>
  <c r="AGL377" i="20"/>
  <c r="AGK377" i="20"/>
  <c r="AGH377" i="20"/>
  <c r="AGG377" i="20"/>
  <c r="AGD377" i="20"/>
  <c r="AGC377" i="20"/>
  <c r="AFZ377" i="20"/>
  <c r="AFY377" i="20"/>
  <c r="AFV377" i="20"/>
  <c r="AFU377" i="20"/>
  <c r="AFR377" i="20"/>
  <c r="AFQ377" i="20"/>
  <c r="AFN377" i="20"/>
  <c r="AFM377" i="20"/>
  <c r="AFJ377" i="20"/>
  <c r="AFI377" i="20"/>
  <c r="AFF377" i="20"/>
  <c r="AFE377" i="20"/>
  <c r="AFB377" i="20"/>
  <c r="AFA377" i="20"/>
  <c r="AEX377" i="20"/>
  <c r="AEW377" i="20"/>
  <c r="AET377" i="20"/>
  <c r="AES377" i="20"/>
  <c r="AEP377" i="20"/>
  <c r="AEO377" i="20"/>
  <c r="AEL377" i="20"/>
  <c r="AEK377" i="20"/>
  <c r="AEH377" i="20"/>
  <c r="AEG377" i="20"/>
  <c r="AED377" i="20"/>
  <c r="AEC377" i="20"/>
  <c r="ADZ377" i="20"/>
  <c r="ADY377" i="20"/>
  <c r="ADV377" i="20"/>
  <c r="ADU377" i="20"/>
  <c r="ADR377" i="20"/>
  <c r="ADQ377" i="20"/>
  <c r="ADN377" i="20"/>
  <c r="ADM377" i="20"/>
  <c r="ADJ377" i="20"/>
  <c r="ADI377" i="20"/>
  <c r="ADF377" i="20"/>
  <c r="ADE377" i="20"/>
  <c r="ADB377" i="20"/>
  <c r="ADA377" i="20"/>
  <c r="ACX377" i="20"/>
  <c r="ACW377" i="20"/>
  <c r="ACT377" i="20"/>
  <c r="ACS377" i="20"/>
  <c r="ACP377" i="20"/>
  <c r="ACO377" i="20"/>
  <c r="ACL377" i="20"/>
  <c r="ACK377" i="20"/>
  <c r="ACH377" i="20"/>
  <c r="ACG377" i="20"/>
  <c r="ACD377" i="20"/>
  <c r="ACC377" i="20"/>
  <c r="ABZ377" i="20"/>
  <c r="ABY377" i="20"/>
  <c r="ABV377" i="20"/>
  <c r="ABU377" i="20"/>
  <c r="ABR377" i="20"/>
  <c r="ABQ377" i="20"/>
  <c r="ABN377" i="20"/>
  <c r="ABM377" i="20"/>
  <c r="ABJ377" i="20"/>
  <c r="ABI377" i="20"/>
  <c r="ABF377" i="20"/>
  <c r="ABE377" i="20"/>
  <c r="ABB377" i="20"/>
  <c r="ABA377" i="20"/>
  <c r="AAX377" i="20"/>
  <c r="AAW377" i="20"/>
  <c r="AAT377" i="20"/>
  <c r="AAS377" i="20"/>
  <c r="AAP377" i="20"/>
  <c r="AAO377" i="20"/>
  <c r="AAL377" i="20"/>
  <c r="AAK377" i="20"/>
  <c r="AAH377" i="20"/>
  <c r="AAG377" i="20"/>
  <c r="AAD377" i="20"/>
  <c r="AAC377" i="20"/>
  <c r="ZZ377" i="20"/>
  <c r="ZY377" i="20"/>
  <c r="ZV377" i="20"/>
  <c r="ZU377" i="20"/>
  <c r="ZR377" i="20"/>
  <c r="ZQ377" i="20"/>
  <c r="ZN377" i="20"/>
  <c r="ZM377" i="20"/>
  <c r="ZJ377" i="20"/>
  <c r="ZI377" i="20"/>
  <c r="ZF377" i="20"/>
  <c r="ZE377" i="20"/>
  <c r="ZB377" i="20"/>
  <c r="ZA377" i="20"/>
  <c r="YX377" i="20"/>
  <c r="YW377" i="20"/>
  <c r="YT377" i="20"/>
  <c r="YS377" i="20"/>
  <c r="YP377" i="20"/>
  <c r="YO377" i="20"/>
  <c r="YL377" i="20"/>
  <c r="YK377" i="20"/>
  <c r="YH377" i="20"/>
  <c r="YG377" i="20"/>
  <c r="YD377" i="20"/>
  <c r="YC377" i="20"/>
  <c r="XZ377" i="20"/>
  <c r="XY377" i="20"/>
  <c r="XV377" i="20"/>
  <c r="XU377" i="20"/>
  <c r="XR377" i="20"/>
  <c r="XQ377" i="20"/>
  <c r="XN377" i="20"/>
  <c r="XM377" i="20"/>
  <c r="XJ377" i="20"/>
  <c r="XI377" i="20"/>
  <c r="XF377" i="20"/>
  <c r="XE377" i="20"/>
  <c r="XB377" i="20"/>
  <c r="XA377" i="20"/>
  <c r="WX377" i="20"/>
  <c r="WW377" i="20"/>
  <c r="WT377" i="20"/>
  <c r="WS377" i="20"/>
  <c r="WP377" i="20"/>
  <c r="WO377" i="20"/>
  <c r="WL377" i="20"/>
  <c r="WK377" i="20"/>
  <c r="WH377" i="20"/>
  <c r="WG377" i="20"/>
  <c r="WD377" i="20"/>
  <c r="WC377" i="20"/>
  <c r="VZ377" i="20"/>
  <c r="VY377" i="20"/>
  <c r="VV377" i="20"/>
  <c r="VU377" i="20"/>
  <c r="VR377" i="20"/>
  <c r="VQ377" i="20"/>
  <c r="VN377" i="20"/>
  <c r="VM377" i="20"/>
  <c r="VJ377" i="20"/>
  <c r="VI377" i="20"/>
  <c r="VF377" i="20"/>
  <c r="VE377" i="20"/>
  <c r="VB377" i="20"/>
  <c r="VA377" i="20"/>
  <c r="UX377" i="20"/>
  <c r="UW377" i="20"/>
  <c r="UT377" i="20"/>
  <c r="US377" i="20"/>
  <c r="UP377" i="20"/>
  <c r="UO377" i="20"/>
  <c r="UL377" i="20"/>
  <c r="UK377" i="20"/>
  <c r="UH377" i="20"/>
  <c r="UG377" i="20"/>
  <c r="UD377" i="20"/>
  <c r="UC377" i="20"/>
  <c r="TZ377" i="20"/>
  <c r="TY377" i="20"/>
  <c r="TV377" i="20"/>
  <c r="TU377" i="20"/>
  <c r="TR377" i="20"/>
  <c r="TQ377" i="20"/>
  <c r="TN377" i="20"/>
  <c r="TM377" i="20"/>
  <c r="TJ377" i="20"/>
  <c r="TI377" i="20"/>
  <c r="TF377" i="20"/>
  <c r="TE377" i="20"/>
  <c r="TB377" i="20"/>
  <c r="TA377" i="20"/>
  <c r="SX377" i="20"/>
  <c r="SW377" i="20"/>
  <c r="ST377" i="20"/>
  <c r="SS377" i="20"/>
  <c r="SP377" i="20"/>
  <c r="SO377" i="20"/>
  <c r="SL377" i="20"/>
  <c r="SK377" i="20"/>
  <c r="SH377" i="20"/>
  <c r="SG377" i="20"/>
  <c r="SD377" i="20"/>
  <c r="SC377" i="20"/>
  <c r="RZ377" i="20"/>
  <c r="RY377" i="20"/>
  <c r="RV377" i="20"/>
  <c r="RU377" i="20"/>
  <c r="RR377" i="20"/>
  <c r="RQ377" i="20"/>
  <c r="RN377" i="20"/>
  <c r="RM377" i="20"/>
  <c r="RJ377" i="20"/>
  <c r="RI377" i="20"/>
  <c r="RF377" i="20"/>
  <c r="RE377" i="20"/>
  <c r="RB377" i="20"/>
  <c r="RA377" i="20"/>
  <c r="QX377" i="20"/>
  <c r="QW377" i="20"/>
  <c r="QT377" i="20"/>
  <c r="QS377" i="20"/>
  <c r="QP377" i="20"/>
  <c r="QO377" i="20"/>
  <c r="QL377" i="20"/>
  <c r="QK377" i="20"/>
  <c r="QH377" i="20"/>
  <c r="QG377" i="20"/>
  <c r="QD377" i="20"/>
  <c r="QC377" i="20"/>
  <c r="PZ377" i="20"/>
  <c r="PY377" i="20"/>
  <c r="PV377" i="20"/>
  <c r="PU377" i="20"/>
  <c r="PR377" i="20"/>
  <c r="PQ377" i="20"/>
  <c r="PN377" i="20"/>
  <c r="PM377" i="20"/>
  <c r="PJ377" i="20"/>
  <c r="PI377" i="20"/>
  <c r="PF377" i="20"/>
  <c r="PE377" i="20"/>
  <c r="PB377" i="20"/>
  <c r="PA377" i="20"/>
  <c r="OX377" i="20"/>
  <c r="OW377" i="20"/>
  <c r="OT377" i="20"/>
  <c r="OS377" i="20"/>
  <c r="OP377" i="20"/>
  <c r="OO377" i="20"/>
  <c r="OL377" i="20"/>
  <c r="OK377" i="20"/>
  <c r="OH377" i="20"/>
  <c r="OG377" i="20"/>
  <c r="OD377" i="20"/>
  <c r="OC377" i="20"/>
  <c r="NZ377" i="20"/>
  <c r="NY377" i="20"/>
  <c r="NV377" i="20"/>
  <c r="NU377" i="20"/>
  <c r="NR377" i="20"/>
  <c r="NQ377" i="20"/>
  <c r="NN377" i="20"/>
  <c r="NM377" i="20"/>
  <c r="NJ377" i="20"/>
  <c r="NI377" i="20"/>
  <c r="NF377" i="20"/>
  <c r="NE377" i="20"/>
  <c r="NB377" i="20"/>
  <c r="NA377" i="20"/>
  <c r="MX377" i="20"/>
  <c r="MW377" i="20"/>
  <c r="MT377" i="20"/>
  <c r="MS377" i="20"/>
  <c r="MP377" i="20"/>
  <c r="MO377" i="20"/>
  <c r="ML377" i="20"/>
  <c r="MK377" i="20"/>
  <c r="MH377" i="20"/>
  <c r="MG377" i="20"/>
  <c r="MD377" i="20"/>
  <c r="MC377" i="20"/>
  <c r="LZ377" i="20"/>
  <c r="LY377" i="20"/>
  <c r="LV377" i="20"/>
  <c r="LU377" i="20"/>
  <c r="LR377" i="20"/>
  <c r="LQ377" i="20"/>
  <c r="LN377" i="20"/>
  <c r="LM377" i="20"/>
  <c r="LJ377" i="20"/>
  <c r="LI377" i="20"/>
  <c r="LF377" i="20"/>
  <c r="LE377" i="20"/>
  <c r="LB377" i="20"/>
  <c r="LA377" i="20"/>
  <c r="KX377" i="20"/>
  <c r="KW377" i="20"/>
  <c r="KT377" i="20"/>
  <c r="KS377" i="20"/>
  <c r="KP377" i="20"/>
  <c r="KO377" i="20"/>
  <c r="KL377" i="20"/>
  <c r="KK377" i="20"/>
  <c r="KH377" i="20"/>
  <c r="KG377" i="20"/>
  <c r="KD377" i="20"/>
  <c r="KC377" i="20"/>
  <c r="JZ377" i="20"/>
  <c r="JY377" i="20"/>
  <c r="JV377" i="20"/>
  <c r="JU377" i="20"/>
  <c r="JR377" i="20"/>
  <c r="JQ377" i="20"/>
  <c r="JN377" i="20"/>
  <c r="JM377" i="20"/>
  <c r="JJ377" i="20"/>
  <c r="JI377" i="20"/>
  <c r="JF377" i="20"/>
  <c r="JE377" i="20"/>
  <c r="JB377" i="20"/>
  <c r="JA377" i="20"/>
  <c r="IX377" i="20"/>
  <c r="IW377" i="20"/>
  <c r="IT377" i="20"/>
  <c r="IS377" i="20"/>
  <c r="IP377" i="20"/>
  <c r="IO377" i="20"/>
  <c r="IL377" i="20"/>
  <c r="IK377" i="20"/>
  <c r="IH377" i="20"/>
  <c r="IG377" i="20"/>
  <c r="ID377" i="20"/>
  <c r="IC377" i="20"/>
  <c r="HZ377" i="20"/>
  <c r="HY377" i="20"/>
  <c r="HV377" i="20"/>
  <c r="HU377" i="20"/>
  <c r="HR377" i="20"/>
  <c r="HQ377" i="20"/>
  <c r="HN377" i="20"/>
  <c r="HM377" i="20"/>
  <c r="HJ377" i="20"/>
  <c r="HI377" i="20"/>
  <c r="HF377" i="20"/>
  <c r="HE377" i="20"/>
  <c r="HB377" i="20"/>
  <c r="HA377" i="20"/>
  <c r="GX377" i="20"/>
  <c r="GW377" i="20"/>
  <c r="GT377" i="20"/>
  <c r="GS377" i="20"/>
  <c r="GP377" i="20"/>
  <c r="GO377" i="20"/>
  <c r="GL377" i="20"/>
  <c r="GK377" i="20"/>
  <c r="GH377" i="20"/>
  <c r="GG377" i="20"/>
  <c r="GD377" i="20"/>
  <c r="GC377" i="20"/>
  <c r="FZ377" i="20"/>
  <c r="FY377" i="20"/>
  <c r="FV377" i="20"/>
  <c r="FU377" i="20"/>
  <c r="FR377" i="20"/>
  <c r="FQ377" i="20"/>
  <c r="FN377" i="20"/>
  <c r="FM377" i="20"/>
  <c r="FJ377" i="20"/>
  <c r="FI377" i="20"/>
  <c r="FF377" i="20"/>
  <c r="FE377" i="20"/>
  <c r="FB377" i="20"/>
  <c r="FA377" i="20"/>
  <c r="EX377" i="20"/>
  <c r="EW377" i="20"/>
  <c r="ET377" i="20"/>
  <c r="ES377" i="20"/>
  <c r="EP377" i="20"/>
  <c r="EO377" i="20"/>
  <c r="EL377" i="20"/>
  <c r="EK377" i="20"/>
  <c r="EH377" i="20"/>
  <c r="EG377" i="20"/>
  <c r="ED377" i="20"/>
  <c r="EC377" i="20"/>
  <c r="DZ377" i="20"/>
  <c r="DY377" i="20"/>
  <c r="DV377" i="20"/>
  <c r="DU377" i="20"/>
  <c r="DR377" i="20"/>
  <c r="DQ377" i="20"/>
  <c r="DN377" i="20"/>
  <c r="DM377" i="20"/>
  <c r="DJ377" i="20"/>
  <c r="DI377" i="20"/>
  <c r="DF377" i="20"/>
  <c r="DE377" i="20"/>
  <c r="DB377" i="20"/>
  <c r="DA377" i="20"/>
  <c r="A237" i="20"/>
  <c r="A235" i="20"/>
  <c r="A234" i="20"/>
  <c r="C233" i="20"/>
  <c r="C234" i="20" s="1"/>
  <c r="B230" i="20"/>
  <c r="F224" i="20"/>
  <c r="F223" i="20"/>
  <c r="F222" i="20"/>
  <c r="H203" i="20"/>
  <c r="J200" i="20"/>
  <c r="J201" i="20" s="1"/>
  <c r="H200" i="20"/>
  <c r="H201" i="20" s="1"/>
  <c r="H197" i="20"/>
  <c r="A187" i="20"/>
  <c r="A184" i="20"/>
  <c r="A185" i="20" s="1"/>
  <c r="C183" i="20"/>
  <c r="C184" i="20" s="1"/>
  <c r="C185" i="20" s="1"/>
  <c r="C186" i="20" s="1"/>
  <c r="C187" i="20" s="1"/>
  <c r="C188" i="20" s="1"/>
  <c r="C189" i="20" s="1"/>
  <c r="C190" i="20" s="1"/>
  <c r="C191" i="20" s="1"/>
  <c r="C192" i="20" s="1"/>
  <c r="C193" i="20" s="1"/>
  <c r="C194" i="20" s="1"/>
  <c r="C195" i="20" s="1"/>
  <c r="C196" i="20" s="1"/>
  <c r="C197" i="20" s="1"/>
  <c r="C198" i="20" s="1"/>
  <c r="C199" i="20" s="1"/>
  <c r="C200" i="20" s="1"/>
  <c r="C201" i="20" s="1"/>
  <c r="C202" i="20" s="1"/>
  <c r="C203" i="20" s="1"/>
  <c r="C204" i="20" s="1"/>
  <c r="C205" i="20" s="1"/>
  <c r="C206" i="20" s="1"/>
  <c r="C207" i="20" s="1"/>
  <c r="C208" i="20" s="1"/>
  <c r="C209" i="20" s="1"/>
  <c r="C210" i="20" s="1"/>
  <c r="C211" i="20" s="1"/>
  <c r="C212" i="20" s="1"/>
  <c r="C213" i="20" s="1"/>
  <c r="C214" i="20" s="1"/>
  <c r="C215" i="20" s="1"/>
  <c r="C216" i="20" s="1"/>
  <c r="C217" i="20" s="1"/>
  <c r="C218" i="20" s="1"/>
  <c r="C219" i="20" s="1"/>
  <c r="C220" i="20" s="1"/>
  <c r="C221" i="20" s="1"/>
  <c r="C222" i="20" s="1"/>
  <c r="C223" i="20" s="1"/>
  <c r="C224" i="20" s="1"/>
  <c r="C225" i="20" s="1"/>
  <c r="C226" i="20" s="1"/>
  <c r="C227" i="20" s="1"/>
  <c r="C228" i="20" s="1"/>
  <c r="C229" i="20" s="1"/>
  <c r="C230" i="20" s="1"/>
  <c r="B180" i="20"/>
  <c r="A153" i="20"/>
  <c r="A151" i="20"/>
  <c r="A150" i="20"/>
  <c r="C148" i="20"/>
  <c r="C149" i="20" s="1"/>
  <c r="C150" i="20" s="1"/>
  <c r="C151" i="20" s="1"/>
  <c r="C152" i="20" s="1"/>
  <c r="C153" i="20" s="1"/>
  <c r="C154" i="20" s="1"/>
  <c r="C155" i="20" s="1"/>
  <c r="C156" i="20" s="1"/>
  <c r="C157" i="20" s="1"/>
  <c r="C158" i="20" s="1"/>
  <c r="C159" i="20" s="1"/>
  <c r="C160" i="20" s="1"/>
  <c r="C161" i="20" s="1"/>
  <c r="C162" i="20" s="1"/>
  <c r="C163" i="20" s="1"/>
  <c r="C164" i="20" s="1"/>
  <c r="C165" i="20" s="1"/>
  <c r="C166" i="20" s="1"/>
  <c r="C167" i="20" s="1"/>
  <c r="C168" i="20" s="1"/>
  <c r="C169" i="20" s="1"/>
  <c r="C170" i="20" s="1"/>
  <c r="C171" i="20" s="1"/>
  <c r="C172" i="20" s="1"/>
  <c r="C173" i="20" s="1"/>
  <c r="C174" i="20" s="1"/>
  <c r="C175" i="20" s="1"/>
  <c r="C176" i="20" s="1"/>
  <c r="C177" i="20" s="1"/>
  <c r="C178" i="20" s="1"/>
  <c r="C179" i="20" s="1"/>
  <c r="C180" i="20" s="1"/>
  <c r="B146" i="20"/>
  <c r="B145" i="20"/>
  <c r="A124" i="20"/>
  <c r="A115" i="20"/>
  <c r="A57" i="20"/>
  <c r="A54" i="20"/>
  <c r="A55" i="20" s="1"/>
  <c r="C52" i="20"/>
  <c r="C53" i="20" s="1"/>
  <c r="C54" i="20" s="1"/>
  <c r="C55" i="20" s="1"/>
  <c r="C56" i="20" s="1"/>
  <c r="C57" i="20" s="1"/>
  <c r="C58" i="20" s="1"/>
  <c r="C59" i="20" s="1"/>
  <c r="C60" i="20" s="1"/>
  <c r="C61" i="20" s="1"/>
  <c r="C62" i="20" s="1"/>
  <c r="C63" i="20" s="1"/>
  <c r="C64" i="20" s="1"/>
  <c r="C65" i="20" s="1"/>
  <c r="C66" i="20" s="1"/>
  <c r="C67" i="20" s="1"/>
  <c r="C68" i="20" s="1"/>
  <c r="C69" i="20" s="1"/>
  <c r="C70" i="20" s="1"/>
  <c r="C71" i="20" s="1"/>
  <c r="C72" i="20" s="1"/>
  <c r="C73" i="20" s="1"/>
  <c r="C74" i="20" s="1"/>
  <c r="C75" i="20" s="1"/>
  <c r="C76" i="20" s="1"/>
  <c r="C77" i="20" s="1"/>
  <c r="C78" i="20" s="1"/>
  <c r="C79" i="20" s="1"/>
  <c r="C80" i="20" s="1"/>
  <c r="C81" i="20" s="1"/>
  <c r="C82" i="20" s="1"/>
  <c r="C83" i="20" s="1"/>
  <c r="C84" i="20" s="1"/>
  <c r="C85" i="20" s="1"/>
  <c r="C86" i="20" s="1"/>
  <c r="C87" i="20" s="1"/>
  <c r="C88" i="20" s="1"/>
  <c r="C89" i="20" s="1"/>
  <c r="C90" i="20" s="1"/>
  <c r="C91" i="20" s="1"/>
  <c r="C92" i="20" s="1"/>
  <c r="C93" i="20" s="1"/>
  <c r="C94" i="20" s="1"/>
  <c r="C95" i="20" s="1"/>
  <c r="C96" i="20" s="1"/>
  <c r="C97" i="20" s="1"/>
  <c r="C98" i="20" s="1"/>
  <c r="C99" i="20" s="1"/>
  <c r="C100" i="20" s="1"/>
  <c r="C101" i="20" s="1"/>
  <c r="C102" i="20" s="1"/>
  <c r="C103" i="20" s="1"/>
  <c r="C104" i="20" s="1"/>
  <c r="C105" i="20" s="1"/>
  <c r="C106" i="20" s="1"/>
  <c r="C107" i="20" s="1"/>
  <c r="C108" i="20" s="1"/>
  <c r="C109" i="20" s="1"/>
  <c r="C110" i="20" s="1"/>
  <c r="C111" i="20" s="1"/>
  <c r="C112" i="20" s="1"/>
  <c r="C113" i="20" s="1"/>
  <c r="C114" i="20" s="1"/>
  <c r="C115" i="20" s="1"/>
  <c r="C116" i="20" s="1"/>
  <c r="C117" i="20" s="1"/>
  <c r="C118" i="20" s="1"/>
  <c r="C119" i="20" s="1"/>
  <c r="C120" i="20" s="1"/>
  <c r="C121" i="20" s="1"/>
  <c r="C122" i="20" s="1"/>
  <c r="C123" i="20" s="1"/>
  <c r="C124" i="20" s="1"/>
  <c r="C125" i="20" s="1"/>
  <c r="C126" i="20" s="1"/>
  <c r="C127" i="20" s="1"/>
  <c r="C128" i="20" s="1"/>
  <c r="C129" i="20" s="1"/>
  <c r="C130" i="20" s="1"/>
  <c r="C131" i="20" s="1"/>
  <c r="C132" i="20" s="1"/>
  <c r="C133" i="20" s="1"/>
  <c r="C134" i="20" s="1"/>
  <c r="C135" i="20" s="1"/>
  <c r="C136" i="20" s="1"/>
  <c r="C137" i="20" s="1"/>
  <c r="C138" i="20" s="1"/>
  <c r="C139" i="20" s="1"/>
  <c r="C140" i="20" s="1"/>
  <c r="C141" i="20" s="1"/>
  <c r="C142" i="20" s="1"/>
  <c r="C143" i="20" s="1"/>
  <c r="C144" i="20" s="1"/>
  <c r="D48" i="20"/>
  <c r="D49" i="20" s="1"/>
  <c r="D50" i="20" s="1"/>
  <c r="D51" i="20" s="1"/>
  <c r="D52" i="20" s="1"/>
  <c r="D53" i="20" s="1"/>
  <c r="D54" i="20" s="1"/>
  <c r="D55" i="20" s="1"/>
  <c r="D56" i="20" s="1"/>
  <c r="D57" i="20" s="1"/>
  <c r="D58" i="20" s="1"/>
  <c r="D59" i="20" s="1"/>
  <c r="D60" i="20" s="1"/>
  <c r="D61" i="20" s="1"/>
  <c r="D62" i="20" s="1"/>
  <c r="D63" i="20" s="1"/>
  <c r="D64" i="20" s="1"/>
  <c r="D65" i="20" s="1"/>
  <c r="D66" i="20" s="1"/>
  <c r="D67" i="20" s="1"/>
  <c r="D68" i="20" s="1"/>
  <c r="D69" i="20" s="1"/>
  <c r="D70" i="20" s="1"/>
  <c r="D71" i="20" s="1"/>
  <c r="D72" i="20" s="1"/>
  <c r="D73" i="20" s="1"/>
  <c r="D74" i="20" s="1"/>
  <c r="D75" i="20" s="1"/>
  <c r="D76" i="20" s="1"/>
  <c r="D77" i="20" s="1"/>
  <c r="D78" i="20" s="1"/>
  <c r="D79" i="20" s="1"/>
  <c r="D80" i="20" s="1"/>
  <c r="D81" i="20" s="1"/>
  <c r="D82" i="20" s="1"/>
  <c r="D83" i="20" s="1"/>
  <c r="D84" i="20" s="1"/>
  <c r="D85" i="20" s="1"/>
  <c r="D86" i="20" s="1"/>
  <c r="D87" i="20" s="1"/>
  <c r="D88" i="20" s="1"/>
  <c r="D89" i="20" s="1"/>
  <c r="D90" i="20" s="1"/>
  <c r="D91" i="20" s="1"/>
  <c r="D92" i="20" s="1"/>
  <c r="D93" i="20" s="1"/>
  <c r="D94" i="20" s="1"/>
  <c r="D95" i="20" s="1"/>
  <c r="D96" i="20" s="1"/>
  <c r="D97" i="20" s="1"/>
  <c r="D98" i="20" s="1"/>
  <c r="D99" i="20" s="1"/>
  <c r="D100" i="20" s="1"/>
  <c r="D101" i="20" s="1"/>
  <c r="D102" i="20" s="1"/>
  <c r="D103" i="20" s="1"/>
  <c r="D104" i="20" s="1"/>
  <c r="D105" i="20" s="1"/>
  <c r="D106" i="20" s="1"/>
  <c r="D107" i="20" s="1"/>
  <c r="D108" i="20" s="1"/>
  <c r="D109" i="20" s="1"/>
  <c r="D110" i="20" s="1"/>
  <c r="D111" i="20" s="1"/>
  <c r="D112" i="20" s="1"/>
  <c r="D113" i="20" s="1"/>
  <c r="D114" i="20" s="1"/>
  <c r="D115" i="20" s="1"/>
  <c r="D116" i="20" s="1"/>
  <c r="D117" i="20" s="1"/>
  <c r="D118" i="20" s="1"/>
  <c r="D119" i="20" s="1"/>
  <c r="D120" i="20" s="1"/>
  <c r="D121" i="20" s="1"/>
  <c r="D122" i="20" s="1"/>
  <c r="D123" i="20" s="1"/>
  <c r="D124" i="20" s="1"/>
  <c r="D125" i="20" s="1"/>
  <c r="D126" i="20" s="1"/>
  <c r="D127" i="20" s="1"/>
  <c r="D128" i="20" s="1"/>
  <c r="D129" i="20" s="1"/>
  <c r="D130" i="20" s="1"/>
  <c r="D131" i="20" s="1"/>
  <c r="D132" i="20" s="1"/>
  <c r="D133" i="20" s="1"/>
  <c r="D134" i="20" s="1"/>
  <c r="D135" i="20" s="1"/>
  <c r="D136" i="20" s="1"/>
  <c r="D137" i="20" s="1"/>
  <c r="D138" i="20" s="1"/>
  <c r="D139" i="20" s="1"/>
  <c r="D140" i="20" s="1"/>
  <c r="D141" i="20" s="1"/>
  <c r="D142" i="20" s="1"/>
  <c r="D143" i="20" s="1"/>
  <c r="D144" i="20" s="1"/>
  <c r="D145" i="20" s="1"/>
  <c r="D146" i="20" s="1"/>
  <c r="D147" i="20" s="1"/>
  <c r="D148" i="20" s="1"/>
  <c r="D149" i="20" s="1"/>
  <c r="D150" i="20" s="1"/>
  <c r="D151" i="20" s="1"/>
  <c r="D152" i="20" s="1"/>
  <c r="D153" i="20" s="1"/>
  <c r="D154" i="20" s="1"/>
  <c r="D155" i="20" s="1"/>
  <c r="D156" i="20" s="1"/>
  <c r="D157" i="20" s="1"/>
  <c r="D158" i="20" s="1"/>
  <c r="D159" i="20" s="1"/>
  <c r="D160" i="20" s="1"/>
  <c r="D161" i="20" s="1"/>
  <c r="D162" i="20" s="1"/>
  <c r="D163" i="20" s="1"/>
  <c r="D164" i="20" s="1"/>
  <c r="D165" i="20" s="1"/>
  <c r="D166" i="20" s="1"/>
  <c r="D167" i="20" s="1"/>
  <c r="D168" i="20" s="1"/>
  <c r="D169" i="20" s="1"/>
  <c r="D170" i="20" s="1"/>
  <c r="D171" i="20" s="1"/>
  <c r="D172" i="20" s="1"/>
  <c r="D173" i="20" s="1"/>
  <c r="D174" i="20" s="1"/>
  <c r="D175" i="20" s="1"/>
  <c r="D176" i="20" s="1"/>
  <c r="D177" i="20" s="1"/>
  <c r="D178" i="20" s="1"/>
  <c r="D179" i="20" s="1"/>
  <c r="D180" i="20" s="1"/>
  <c r="D181" i="20" s="1"/>
  <c r="D182" i="20" s="1"/>
  <c r="D183" i="20" s="1"/>
  <c r="D184" i="20" s="1"/>
  <c r="D185" i="20" s="1"/>
  <c r="D186" i="20" s="1"/>
  <c r="D187" i="20" s="1"/>
  <c r="D188" i="20" s="1"/>
  <c r="D189" i="20" s="1"/>
  <c r="D190" i="20" s="1"/>
  <c r="D191" i="20" s="1"/>
  <c r="D192" i="20" s="1"/>
  <c r="D193" i="20" s="1"/>
  <c r="D194" i="20" s="1"/>
  <c r="D195" i="20" s="1"/>
  <c r="D196" i="20" s="1"/>
  <c r="D197" i="20" s="1"/>
  <c r="D198" i="20" s="1"/>
  <c r="D199" i="20" s="1"/>
  <c r="D200" i="20" s="1"/>
  <c r="D201" i="20" s="1"/>
  <c r="D202" i="20" s="1"/>
  <c r="D203" i="20" s="1"/>
  <c r="D204" i="20" s="1"/>
  <c r="D205" i="20" s="1"/>
  <c r="D206" i="20" s="1"/>
  <c r="D207" i="20" s="1"/>
  <c r="D208" i="20" s="1"/>
  <c r="D209" i="20" s="1"/>
  <c r="D210" i="20" s="1"/>
  <c r="D211" i="20" s="1"/>
  <c r="D212" i="20" s="1"/>
  <c r="D213" i="20" s="1"/>
  <c r="D214" i="20" s="1"/>
  <c r="D215" i="20" s="1"/>
  <c r="D216" i="20" s="1"/>
  <c r="D217" i="20" s="1"/>
  <c r="D218" i="20" s="1"/>
  <c r="D219" i="20" s="1"/>
  <c r="D220" i="20" s="1"/>
  <c r="D221" i="20" s="1"/>
  <c r="D222" i="20" s="1"/>
  <c r="D223" i="20" s="1"/>
  <c r="D224" i="20" s="1"/>
  <c r="D225" i="20" s="1"/>
  <c r="D226" i="20" s="1"/>
  <c r="D227" i="20" s="1"/>
  <c r="D228" i="20" s="1"/>
  <c r="D229" i="20" s="1"/>
  <c r="D230" i="20" s="1"/>
  <c r="D231" i="20" s="1"/>
  <c r="D232" i="20" s="1"/>
  <c r="D233" i="20" s="1"/>
  <c r="D234" i="20" s="1"/>
  <c r="D235" i="20" s="1"/>
  <c r="D236" i="20" s="1"/>
  <c r="D237" i="20" s="1"/>
  <c r="D238" i="20" s="1"/>
  <c r="D239" i="20" s="1"/>
  <c r="D240" i="20" s="1"/>
  <c r="D241" i="20" s="1"/>
  <c r="D242" i="20" s="1"/>
  <c r="D243" i="20" s="1"/>
  <c r="D244" i="20" s="1"/>
  <c r="D245" i="20" s="1"/>
  <c r="D246" i="20" s="1"/>
  <c r="D247" i="20" s="1"/>
  <c r="D248" i="20" s="1"/>
  <c r="D249" i="20" s="1"/>
  <c r="D250" i="20" s="1"/>
  <c r="D251" i="20" s="1"/>
  <c r="D252" i="20" s="1"/>
  <c r="D253" i="20" s="1"/>
  <c r="D254" i="20" s="1"/>
  <c r="D255" i="20" s="1"/>
  <c r="D256" i="20" s="1"/>
  <c r="D257" i="20" s="1"/>
  <c r="D258" i="20" s="1"/>
  <c r="D259" i="20" s="1"/>
  <c r="D260" i="20" s="1"/>
  <c r="D261" i="20" s="1"/>
  <c r="D262" i="20" s="1"/>
  <c r="D263" i="20" s="1"/>
  <c r="D264" i="20" s="1"/>
  <c r="D265" i="20" s="1"/>
  <c r="D266" i="20" s="1"/>
  <c r="D267" i="20" s="1"/>
  <c r="D268" i="20" s="1"/>
  <c r="D269" i="20" s="1"/>
  <c r="D270" i="20" s="1"/>
  <c r="D271" i="20" s="1"/>
  <c r="D272" i="20" s="1"/>
  <c r="D273" i="20" s="1"/>
  <c r="D274" i="20" s="1"/>
  <c r="D275" i="20" s="1"/>
  <c r="D276" i="20" s="1"/>
  <c r="D277" i="20" s="1"/>
  <c r="D278" i="20" s="1"/>
  <c r="D279" i="20" s="1"/>
  <c r="D280" i="20" s="1"/>
  <c r="D281" i="20" s="1"/>
  <c r="D282" i="20" s="1"/>
  <c r="D283" i="20" s="1"/>
  <c r="D284" i="20" s="1"/>
  <c r="D285" i="20" s="1"/>
  <c r="D286" i="20" s="1"/>
  <c r="D287" i="20" s="1"/>
  <c r="D288" i="20" s="1"/>
  <c r="D289" i="20" s="1"/>
  <c r="D290" i="20" s="1"/>
  <c r="D291" i="20" s="1"/>
  <c r="D292" i="20" s="1"/>
  <c r="D293" i="20" s="1"/>
  <c r="D294" i="20" s="1"/>
  <c r="D295" i="20" s="1"/>
  <c r="D296" i="20" s="1"/>
  <c r="D297" i="20" s="1"/>
  <c r="D298" i="20" s="1"/>
  <c r="D299" i="20" s="1"/>
  <c r="D300" i="20" s="1"/>
  <c r="D301" i="20" s="1"/>
  <c r="D302" i="20" s="1"/>
  <c r="D303" i="20" s="1"/>
  <c r="D304" i="20" s="1"/>
  <c r="D305" i="20" s="1"/>
  <c r="D306" i="20" s="1"/>
  <c r="D307" i="20" s="1"/>
  <c r="D308" i="20" s="1"/>
  <c r="D309" i="20" s="1"/>
  <c r="D310" i="20" s="1"/>
  <c r="D311" i="20" s="1"/>
  <c r="D312" i="20" s="1"/>
  <c r="D313" i="20" s="1"/>
  <c r="D314" i="20" s="1"/>
  <c r="D315" i="20" s="1"/>
  <c r="D316" i="20" s="1"/>
  <c r="D317" i="20" s="1"/>
  <c r="D318" i="20" s="1"/>
  <c r="D319" i="20" s="1"/>
  <c r="D320" i="20" s="1"/>
  <c r="D321" i="20" s="1"/>
  <c r="D322" i="20" s="1"/>
  <c r="D323" i="20" s="1"/>
  <c r="D324" i="20" s="1"/>
  <c r="D325" i="20" s="1"/>
  <c r="D326" i="20" s="1"/>
  <c r="D327" i="20" s="1"/>
  <c r="D328" i="20" s="1"/>
  <c r="D329" i="20" s="1"/>
  <c r="D330" i="20" s="1"/>
  <c r="D331" i="20" s="1"/>
  <c r="D332" i="20" s="1"/>
  <c r="D333" i="20" s="1"/>
  <c r="D334" i="20" s="1"/>
  <c r="D335" i="20" s="1"/>
  <c r="D336" i="20" s="1"/>
  <c r="D337" i="20" s="1"/>
  <c r="D338" i="20" s="1"/>
  <c r="D339" i="20" s="1"/>
  <c r="D340" i="20" s="1"/>
  <c r="D341" i="20" s="1"/>
  <c r="D342" i="20" s="1"/>
  <c r="D343" i="20" s="1"/>
  <c r="D344" i="20" s="1"/>
  <c r="D345" i="20" s="1"/>
  <c r="D346" i="20" s="1"/>
  <c r="D347" i="20" s="1"/>
  <c r="D348" i="20" s="1"/>
  <c r="D349" i="20" s="1"/>
  <c r="D350" i="20" s="1"/>
  <c r="D351" i="20" s="1"/>
  <c r="D352" i="20" s="1"/>
  <c r="D353" i="20" s="1"/>
  <c r="D354" i="20" s="1"/>
  <c r="D355" i="20" s="1"/>
  <c r="D356" i="20" s="1"/>
  <c r="D357" i="20" s="1"/>
  <c r="D358" i="20" s="1"/>
  <c r="D359" i="20" s="1"/>
  <c r="D360" i="20" s="1"/>
  <c r="D361" i="20" s="1"/>
  <c r="D362" i="20" s="1"/>
  <c r="D363" i="20" s="1"/>
  <c r="D364" i="20" s="1"/>
  <c r="D365" i="20" s="1"/>
  <c r="D366" i="20" s="1"/>
  <c r="D367" i="20" s="1"/>
  <c r="D368" i="20" s="1"/>
  <c r="D369" i="20" s="1"/>
  <c r="D370" i="20" s="1"/>
  <c r="D371" i="20" s="1"/>
  <c r="D372" i="20" s="1"/>
  <c r="D373" i="20" s="1"/>
  <c r="D374" i="20" s="1"/>
  <c r="D375" i="20" s="1"/>
  <c r="D376" i="20" s="1"/>
  <c r="D377" i="20" s="1"/>
  <c r="D378" i="20" s="1"/>
  <c r="D379" i="20" s="1"/>
  <c r="D380" i="20" s="1"/>
  <c r="D381" i="20" s="1"/>
  <c r="D382" i="20" s="1"/>
  <c r="D383" i="20" s="1"/>
  <c r="D384" i="20" s="1"/>
  <c r="D385" i="20" s="1"/>
  <c r="D386" i="20" s="1"/>
  <c r="D387" i="20" s="1"/>
  <c r="D388" i="20" s="1"/>
  <c r="D389" i="20" s="1"/>
  <c r="D390" i="20" s="1"/>
  <c r="D391" i="20" s="1"/>
  <c r="D392" i="20" s="1"/>
  <c r="D393" i="20" s="1"/>
  <c r="D394" i="20" s="1"/>
  <c r="D395" i="20" s="1"/>
  <c r="D396" i="20" s="1"/>
  <c r="D397" i="20" s="1"/>
  <c r="D398" i="20" s="1"/>
  <c r="D399" i="20" s="1"/>
  <c r="D400" i="20" s="1"/>
  <c r="D401" i="20" s="1"/>
  <c r="D402" i="20" s="1"/>
  <c r="D403" i="20" s="1"/>
  <c r="D404" i="20" s="1"/>
  <c r="D405" i="20" s="1"/>
  <c r="D406" i="20" s="1"/>
  <c r="D407" i="20" s="1"/>
  <c r="D408" i="20" s="1"/>
  <c r="D409" i="20" s="1"/>
  <c r="D410" i="20" s="1"/>
  <c r="D411" i="20" s="1"/>
  <c r="D412" i="20" s="1"/>
  <c r="D413" i="20" s="1"/>
  <c r="D414" i="20" s="1"/>
  <c r="D415" i="20" s="1"/>
  <c r="D416" i="20" s="1"/>
  <c r="D417" i="20" s="1"/>
  <c r="D418" i="20" s="1"/>
  <c r="D419" i="20" s="1"/>
  <c r="D420" i="20" s="1"/>
  <c r="D421" i="20" s="1"/>
  <c r="D422" i="20" s="1"/>
  <c r="D423" i="20" s="1"/>
  <c r="D424" i="20" s="1"/>
  <c r="D425" i="20" s="1"/>
  <c r="D426" i="20" s="1"/>
  <c r="D427" i="20" s="1"/>
  <c r="D428" i="20" s="1"/>
  <c r="D429" i="20" s="1"/>
  <c r="D430" i="20" s="1"/>
  <c r="D431" i="20" s="1"/>
  <c r="D432" i="20" s="1"/>
  <c r="D433" i="20" s="1"/>
  <c r="D434" i="20" s="1"/>
  <c r="D435" i="20" s="1"/>
  <c r="D436" i="20" s="1"/>
  <c r="D437" i="20" s="1"/>
  <c r="D438" i="20" s="1"/>
  <c r="D439" i="20" s="1"/>
  <c r="D440" i="20" s="1"/>
  <c r="D441" i="20" s="1"/>
  <c r="D442" i="20" s="1"/>
  <c r="D443" i="20" s="1"/>
  <c r="D444" i="20" s="1"/>
  <c r="D445" i="20" s="1"/>
  <c r="D446" i="20" s="1"/>
  <c r="D447" i="20" s="1"/>
  <c r="D448" i="20" s="1"/>
  <c r="D449" i="20" s="1"/>
  <c r="D450" i="20" s="1"/>
  <c r="D451" i="20" s="1"/>
  <c r="D452" i="20" s="1"/>
  <c r="D453" i="20" s="1"/>
  <c r="D454" i="20" s="1"/>
  <c r="D455" i="20" s="1"/>
  <c r="D456" i="20" s="1"/>
  <c r="D457" i="20" s="1"/>
  <c r="D458" i="20" s="1"/>
  <c r="D459" i="20" s="1"/>
  <c r="D460" i="20" s="1"/>
  <c r="D461" i="20" s="1"/>
  <c r="D462" i="20" s="1"/>
  <c r="D463" i="20" s="1"/>
  <c r="D464" i="20" s="1"/>
  <c r="D465" i="20" s="1"/>
  <c r="D466" i="20" s="1"/>
  <c r="D467" i="20" s="1"/>
  <c r="D468" i="20" s="1"/>
  <c r="D469" i="20" s="1"/>
  <c r="D470" i="20" s="1"/>
  <c r="D471" i="20" s="1"/>
  <c r="D472" i="20" s="1"/>
  <c r="D473" i="20" s="1"/>
  <c r="D474" i="20" s="1"/>
  <c r="D475" i="20" s="1"/>
  <c r="D476" i="20" s="1"/>
  <c r="D477" i="20" s="1"/>
  <c r="D478" i="20" s="1"/>
  <c r="D479" i="20" s="1"/>
  <c r="D480" i="20" s="1"/>
  <c r="D481" i="20" s="1"/>
  <c r="D482" i="20" s="1"/>
  <c r="D483" i="20" s="1"/>
  <c r="D484" i="20" s="1"/>
  <c r="D485" i="20" s="1"/>
  <c r="D486" i="20" s="1"/>
  <c r="D487" i="20" s="1"/>
  <c r="D488" i="20" s="1"/>
  <c r="D489" i="20" s="1"/>
  <c r="D490" i="20" s="1"/>
  <c r="D491" i="20" s="1"/>
  <c r="D492" i="20" s="1"/>
  <c r="D493" i="20" s="1"/>
  <c r="D494" i="20" s="1"/>
  <c r="D495" i="20" s="1"/>
  <c r="D496" i="20" s="1"/>
  <c r="D497" i="20" s="1"/>
  <c r="D498" i="20" s="1"/>
  <c r="D499" i="20" s="1"/>
  <c r="D500" i="20" s="1"/>
  <c r="D501" i="20" s="1"/>
  <c r="D502" i="20" s="1"/>
  <c r="D503" i="20" s="1"/>
  <c r="D504" i="20" s="1"/>
  <c r="D505" i="20" s="1"/>
  <c r="D506" i="20" s="1"/>
  <c r="D507" i="20" s="1"/>
  <c r="D508" i="20" s="1"/>
  <c r="D509" i="20" s="1"/>
  <c r="D510" i="20" s="1"/>
  <c r="D511" i="20" s="1"/>
  <c r="D512" i="20" s="1"/>
  <c r="D513" i="20" s="1"/>
  <c r="D514" i="20" s="1"/>
  <c r="D515" i="20" s="1"/>
  <c r="D516" i="20" s="1"/>
  <c r="D517" i="20" s="1"/>
  <c r="D518" i="20" s="1"/>
  <c r="D519" i="20" s="1"/>
  <c r="D520" i="20" s="1"/>
  <c r="D521" i="20" s="1"/>
  <c r="D522" i="20" s="1"/>
  <c r="D523" i="20" s="1"/>
  <c r="D524" i="20" s="1"/>
  <c r="D525" i="20" s="1"/>
  <c r="D526" i="20" s="1"/>
  <c r="D527" i="20" s="1"/>
  <c r="D528" i="20" s="1"/>
  <c r="D529" i="20" s="1"/>
  <c r="D530" i="20" s="1"/>
  <c r="D531" i="20" s="1"/>
  <c r="D532" i="20" s="1"/>
  <c r="D533" i="20" s="1"/>
  <c r="D534" i="20" s="1"/>
  <c r="D535" i="20" s="1"/>
  <c r="D536" i="20" s="1"/>
  <c r="D537" i="20" s="1"/>
  <c r="D538" i="20" s="1"/>
  <c r="D539" i="20" s="1"/>
  <c r="D540" i="20" s="1"/>
  <c r="D541" i="20" s="1"/>
  <c r="D542" i="20" s="1"/>
  <c r="D543" i="20" s="1"/>
  <c r="D544" i="20" s="1"/>
  <c r="D545" i="20" s="1"/>
  <c r="D546" i="20" s="1"/>
  <c r="D547" i="20" s="1"/>
  <c r="D548" i="20" s="1"/>
  <c r="D549" i="20" s="1"/>
  <c r="D550" i="20" s="1"/>
  <c r="D551" i="20" s="1"/>
  <c r="D552" i="20" s="1"/>
  <c r="D553" i="20" s="1"/>
  <c r="D554" i="20" s="1"/>
  <c r="D555" i="20" s="1"/>
  <c r="D556" i="20" s="1"/>
  <c r="D557" i="20" s="1"/>
  <c r="D558" i="20" s="1"/>
  <c r="D559" i="20" s="1"/>
  <c r="D560" i="20" s="1"/>
  <c r="D561" i="20" s="1"/>
  <c r="D562" i="20" s="1"/>
  <c r="D563" i="20" s="1"/>
  <c r="D564" i="20" s="1"/>
  <c r="D565" i="20" s="1"/>
  <c r="D566" i="20" s="1"/>
  <c r="D567" i="20" s="1"/>
  <c r="D568" i="20" s="1"/>
  <c r="D569" i="20" s="1"/>
  <c r="D570" i="20" s="1"/>
  <c r="D571" i="20" s="1"/>
  <c r="D572" i="20" s="1"/>
  <c r="D573" i="20" s="1"/>
  <c r="D574" i="20" s="1"/>
  <c r="D575" i="20" s="1"/>
  <c r="D576" i="20" s="1"/>
  <c r="D577" i="20" s="1"/>
  <c r="D578" i="20" s="1"/>
  <c r="D579" i="20" s="1"/>
  <c r="D580" i="20" s="1"/>
  <c r="D581" i="20" s="1"/>
  <c r="D582" i="20" s="1"/>
  <c r="D583" i="20" s="1"/>
  <c r="D584" i="20" s="1"/>
  <c r="D585" i="20" s="1"/>
  <c r="D586" i="20" s="1"/>
  <c r="D587" i="20" s="1"/>
  <c r="D588" i="20" s="1"/>
  <c r="D589" i="20" s="1"/>
  <c r="D590" i="20" s="1"/>
  <c r="D591" i="20" s="1"/>
  <c r="D592" i="20" s="1"/>
  <c r="D593" i="20" s="1"/>
  <c r="D594" i="20" s="1"/>
  <c r="D595" i="20" s="1"/>
  <c r="D596" i="20" s="1"/>
  <c r="D597" i="20" s="1"/>
  <c r="D598" i="20" s="1"/>
  <c r="D599" i="20" s="1"/>
  <c r="D600" i="20" s="1"/>
  <c r="D601" i="20" s="1"/>
  <c r="D602" i="20" s="1"/>
  <c r="D603" i="20" s="1"/>
  <c r="D604" i="20" s="1"/>
  <c r="D605" i="20" s="1"/>
  <c r="D606" i="20" s="1"/>
  <c r="D607" i="20" s="1"/>
  <c r="D608" i="20" s="1"/>
  <c r="D609" i="20" s="1"/>
  <c r="D610" i="20" s="1"/>
  <c r="D611" i="20" s="1"/>
  <c r="D612" i="20" s="1"/>
  <c r="D613" i="20" s="1"/>
  <c r="D614" i="20" s="1"/>
  <c r="D615" i="20" s="1"/>
  <c r="D616" i="20" s="1"/>
  <c r="D617" i="20" s="1"/>
  <c r="D618" i="20" s="1"/>
  <c r="D619" i="20" s="1"/>
  <c r="D620" i="20" s="1"/>
  <c r="D621" i="20" s="1"/>
  <c r="D622" i="20" s="1"/>
  <c r="D623" i="20" s="1"/>
  <c r="D624" i="20" s="1"/>
  <c r="D625" i="20" s="1"/>
  <c r="D626" i="20" s="1"/>
  <c r="D627" i="20" s="1"/>
  <c r="D628" i="20" s="1"/>
  <c r="D629" i="20" s="1"/>
  <c r="D630" i="20" s="1"/>
  <c r="D631" i="20" s="1"/>
  <c r="D632" i="20" s="1"/>
  <c r="D633" i="20" s="1"/>
  <c r="D634" i="20" s="1"/>
  <c r="D635" i="20" s="1"/>
  <c r="D636" i="20" s="1"/>
  <c r="D637" i="20" s="1"/>
  <c r="D638" i="20" s="1"/>
  <c r="D639" i="20" s="1"/>
  <c r="D640" i="20" s="1"/>
  <c r="D641" i="20" s="1"/>
  <c r="D642" i="20" s="1"/>
  <c r="D643" i="20" s="1"/>
  <c r="D644" i="20" s="1"/>
  <c r="D645" i="20" s="1"/>
  <c r="D646" i="20" s="1"/>
  <c r="D647" i="20" s="1"/>
  <c r="D648" i="20" s="1"/>
  <c r="D649" i="20" s="1"/>
  <c r="D650" i="20" s="1"/>
  <c r="D651" i="20" s="1"/>
  <c r="D652" i="20" s="1"/>
  <c r="D653" i="20" s="1"/>
  <c r="D654" i="20" s="1"/>
  <c r="D655" i="20" s="1"/>
  <c r="D656" i="20" s="1"/>
  <c r="D657" i="20" s="1"/>
  <c r="D658" i="20" s="1"/>
  <c r="D659" i="20" s="1"/>
  <c r="D660" i="20" s="1"/>
  <c r="D661" i="20" s="1"/>
  <c r="D662" i="20" s="1"/>
  <c r="D663" i="20" s="1"/>
  <c r="D664" i="20" s="1"/>
  <c r="D665" i="20" s="1"/>
  <c r="D666" i="20" s="1"/>
  <c r="D667" i="20" s="1"/>
  <c r="D668" i="20" s="1"/>
  <c r="D669" i="20" s="1"/>
  <c r="D670" i="20" s="1"/>
  <c r="D671" i="20" s="1"/>
  <c r="D672" i="20" s="1"/>
  <c r="D673" i="20" s="1"/>
  <c r="D674" i="20" s="1"/>
  <c r="D675" i="20" s="1"/>
  <c r="D676" i="20" s="1"/>
  <c r="D677" i="20" s="1"/>
  <c r="D678" i="20" s="1"/>
  <c r="D679" i="20" s="1"/>
  <c r="D680" i="20" s="1"/>
  <c r="D681" i="20" s="1"/>
  <c r="D682" i="20" s="1"/>
  <c r="D683" i="20" s="1"/>
  <c r="D684" i="20" s="1"/>
  <c r="D685" i="20" s="1"/>
  <c r="D686" i="20" s="1"/>
  <c r="D687" i="20" s="1"/>
  <c r="D688" i="20" s="1"/>
  <c r="D689" i="20" s="1"/>
  <c r="D690" i="20" s="1"/>
  <c r="D691" i="20" s="1"/>
  <c r="D692" i="20" s="1"/>
  <c r="D693" i="20" s="1"/>
  <c r="D694" i="20" s="1"/>
  <c r="D695" i="20" s="1"/>
  <c r="D696" i="20" s="1"/>
  <c r="D697" i="20" s="1"/>
  <c r="D698" i="20" s="1"/>
  <c r="D699" i="20" s="1"/>
  <c r="D700" i="20" s="1"/>
  <c r="D701" i="20" s="1"/>
  <c r="D702" i="20" s="1"/>
  <c r="D703" i="20" s="1"/>
  <c r="D704" i="20" s="1"/>
  <c r="D705" i="20" s="1"/>
  <c r="D706" i="20" s="1"/>
  <c r="D707" i="20" s="1"/>
  <c r="D708" i="20" s="1"/>
  <c r="D709" i="20" s="1"/>
  <c r="D710" i="20" s="1"/>
  <c r="D711" i="20" s="1"/>
  <c r="D712" i="20" s="1"/>
  <c r="D713" i="20" s="1"/>
  <c r="D714" i="20" s="1"/>
  <c r="D715" i="20" s="1"/>
  <c r="D716" i="20" s="1"/>
  <c r="D717" i="20" s="1"/>
  <c r="D718" i="20" s="1"/>
  <c r="D719" i="20" s="1"/>
  <c r="D720" i="20" s="1"/>
  <c r="D721" i="20" s="1"/>
  <c r="D722" i="20" s="1"/>
  <c r="D723" i="20" s="1"/>
  <c r="D724" i="20" s="1"/>
  <c r="D725" i="20" s="1"/>
  <c r="D726" i="20" s="1"/>
  <c r="D727" i="20" s="1"/>
  <c r="D728" i="20" s="1"/>
  <c r="D729" i="20" s="1"/>
  <c r="D730" i="20" s="1"/>
  <c r="D731" i="20" s="1"/>
  <c r="D732" i="20" s="1"/>
  <c r="D733" i="20" s="1"/>
  <c r="D734" i="20" s="1"/>
  <c r="D735" i="20" s="1"/>
  <c r="D736" i="20" s="1"/>
  <c r="D737" i="20" s="1"/>
  <c r="D738" i="20" s="1"/>
  <c r="D739" i="20" s="1"/>
  <c r="D740" i="20" s="1"/>
  <c r="D741" i="20" s="1"/>
  <c r="D742" i="20" s="1"/>
  <c r="D743" i="20" s="1"/>
  <c r="D744" i="20" s="1"/>
  <c r="D745" i="20" s="1"/>
  <c r="D746" i="20" s="1"/>
  <c r="D747" i="20" s="1"/>
  <c r="D748" i="20" s="1"/>
  <c r="D749" i="20" s="1"/>
  <c r="D750" i="20" s="1"/>
  <c r="D751" i="20" s="1"/>
  <c r="D752" i="20" s="1"/>
  <c r="D753" i="20" s="1"/>
  <c r="D754" i="20" s="1"/>
  <c r="D755" i="20" s="1"/>
  <c r="D756" i="20" s="1"/>
  <c r="D757" i="20" s="1"/>
  <c r="D758" i="20" s="1"/>
  <c r="D759" i="20" s="1"/>
  <c r="D760" i="20" s="1"/>
  <c r="D761" i="20" s="1"/>
  <c r="D762" i="20" s="1"/>
  <c r="D763" i="20" s="1"/>
  <c r="D764" i="20" s="1"/>
  <c r="D765" i="20" s="1"/>
  <c r="D766" i="20" s="1"/>
  <c r="D767" i="20" s="1"/>
  <c r="D768" i="20" s="1"/>
  <c r="D769" i="20" s="1"/>
  <c r="D770" i="20" s="1"/>
  <c r="D771" i="20" s="1"/>
  <c r="D772" i="20" s="1"/>
  <c r="D773" i="20" s="1"/>
  <c r="D774" i="20" s="1"/>
  <c r="D775" i="20" s="1"/>
  <c r="D776" i="20" s="1"/>
  <c r="D777" i="20" s="1"/>
  <c r="D778" i="20" s="1"/>
  <c r="D779" i="20" s="1"/>
  <c r="D780" i="20" s="1"/>
  <c r="D781" i="20" s="1"/>
  <c r="D782" i="20" s="1"/>
  <c r="D783" i="20" s="1"/>
  <c r="D784" i="20" s="1"/>
  <c r="D785" i="20" s="1"/>
  <c r="D786" i="20" s="1"/>
  <c r="D787" i="20" s="1"/>
  <c r="D788" i="20" s="1"/>
  <c r="D789" i="20" s="1"/>
  <c r="D790" i="20" s="1"/>
  <c r="D791" i="20" s="1"/>
  <c r="D792" i="20" s="1"/>
  <c r="D793" i="20" s="1"/>
  <c r="D794" i="20" s="1"/>
  <c r="D795" i="20" s="1"/>
  <c r="D796" i="20" s="1"/>
  <c r="D797" i="20" s="1"/>
  <c r="D798" i="20" s="1"/>
  <c r="D799" i="20" s="1"/>
  <c r="D800" i="20" s="1"/>
  <c r="D801" i="20" s="1"/>
  <c r="D802" i="20" s="1"/>
  <c r="D803" i="20" s="1"/>
  <c r="D804" i="20" s="1"/>
  <c r="D805" i="20" s="1"/>
  <c r="D806" i="20" s="1"/>
  <c r="D807" i="20" s="1"/>
  <c r="D808" i="20" s="1"/>
  <c r="D809" i="20" s="1"/>
  <c r="D810" i="20" s="1"/>
  <c r="D811" i="20" s="1"/>
  <c r="D812" i="20" s="1"/>
  <c r="D813" i="20" s="1"/>
  <c r="D814" i="20" s="1"/>
  <c r="D815" i="20" s="1"/>
  <c r="D816" i="20" s="1"/>
  <c r="D817" i="20" s="1"/>
  <c r="D818" i="20" s="1"/>
  <c r="D819" i="20" s="1"/>
  <c r="D820" i="20" s="1"/>
  <c r="D821" i="20" s="1"/>
  <c r="D822" i="20" s="1"/>
  <c r="D823" i="20" s="1"/>
  <c r="D824" i="20" s="1"/>
  <c r="D825" i="20" s="1"/>
  <c r="D826" i="20" s="1"/>
  <c r="D827" i="20" s="1"/>
  <c r="D828" i="20" s="1"/>
  <c r="D829" i="20" s="1"/>
  <c r="D830" i="20" s="1"/>
  <c r="D831" i="20" s="1"/>
  <c r="D832" i="20" s="1"/>
  <c r="D833" i="20" s="1"/>
  <c r="D834" i="20" s="1"/>
  <c r="D835" i="20" s="1"/>
  <c r="D836" i="20" s="1"/>
  <c r="D837" i="20" s="1"/>
  <c r="D838" i="20" s="1"/>
  <c r="D839" i="20" s="1"/>
  <c r="D840" i="20" s="1"/>
  <c r="D841" i="20" s="1"/>
  <c r="D842" i="20" s="1"/>
  <c r="D843" i="20" s="1"/>
  <c r="D844" i="20" s="1"/>
  <c r="D845" i="20" s="1"/>
  <c r="D846" i="20" s="1"/>
  <c r="D847" i="20" s="1"/>
  <c r="D848" i="20" s="1"/>
  <c r="D849" i="20" s="1"/>
  <c r="D850" i="20" s="1"/>
  <c r="D851" i="20" s="1"/>
  <c r="D852" i="20" s="1"/>
  <c r="D853" i="20" s="1"/>
  <c r="D854" i="20" s="1"/>
  <c r="D855" i="20" s="1"/>
  <c r="D856" i="20" s="1"/>
  <c r="D857" i="20" s="1"/>
  <c r="D858" i="20" s="1"/>
  <c r="D859" i="20" s="1"/>
  <c r="D860" i="20" s="1"/>
  <c r="D861" i="20" s="1"/>
  <c r="D862" i="20" s="1"/>
  <c r="D863" i="20" s="1"/>
  <c r="D864" i="20" s="1"/>
  <c r="D865" i="20" s="1"/>
  <c r="D866" i="20" s="1"/>
  <c r="D867" i="20" s="1"/>
  <c r="G43" i="20"/>
  <c r="G44" i="20" s="1"/>
  <c r="G45" i="20" s="1"/>
  <c r="B42" i="20"/>
  <c r="G37" i="20"/>
  <c r="G38" i="20" s="1"/>
  <c r="G39" i="20" s="1"/>
  <c r="G40" i="20" s="1"/>
  <c r="K36" i="20"/>
  <c r="L36" i="20" s="1"/>
  <c r="D21" i="20"/>
  <c r="G3" i="20"/>
  <c r="G4" i="20" s="1"/>
  <c r="G5" i="20" s="1"/>
  <c r="G6" i="20" s="1"/>
  <c r="G7" i="20" s="1"/>
  <c r="G8" i="20" s="1"/>
  <c r="G9" i="20" s="1"/>
  <c r="G10" i="20" s="1"/>
  <c r="G11" i="20" s="1"/>
  <c r="G12" i="20" s="1"/>
  <c r="G13" i="20" s="1"/>
  <c r="G14" i="20" s="1"/>
  <c r="F3" i="20"/>
  <c r="F4" i="20" s="1"/>
  <c r="F5" i="20" s="1"/>
  <c r="F6" i="20" s="1"/>
  <c r="F7" i="20" s="1"/>
  <c r="F8" i="20" s="1"/>
  <c r="F9" i="20" s="1"/>
  <c r="F10" i="20" s="1"/>
  <c r="F11" i="20" s="1"/>
  <c r="F12" i="20" s="1"/>
  <c r="F13" i="20" s="1"/>
  <c r="F14" i="20" s="1"/>
  <c r="F16" i="20" s="1"/>
  <c r="E860" i="20" l="1"/>
  <c r="E848" i="20"/>
  <c r="K35" i="20"/>
  <c r="L35" i="20" s="1"/>
  <c r="E832" i="20"/>
  <c r="E785" i="20"/>
  <c r="E779" i="20"/>
  <c r="E816" i="20"/>
  <c r="E800" i="20"/>
  <c r="F225" i="20"/>
  <c r="C235" i="20"/>
  <c r="F226" i="20" s="1"/>
  <c r="J523" i="20"/>
  <c r="J202" i="20"/>
  <c r="J203" i="20" s="1"/>
  <c r="J204" i="20" s="1"/>
  <c r="C236" i="20"/>
  <c r="L500" i="20"/>
  <c r="J501" i="20"/>
  <c r="C534" i="20"/>
  <c r="E782" i="20"/>
  <c r="E792" i="20"/>
  <c r="E808" i="20"/>
  <c r="E824" i="20"/>
  <c r="E840" i="20"/>
  <c r="E856" i="20"/>
  <c r="E796" i="20"/>
  <c r="E812" i="20"/>
  <c r="E828" i="20"/>
  <c r="E844" i="20"/>
  <c r="E863" i="20"/>
  <c r="E859" i="20"/>
  <c r="E855" i="20"/>
  <c r="E851" i="20"/>
  <c r="E847" i="20"/>
  <c r="E843" i="20"/>
  <c r="E839" i="20"/>
  <c r="E835" i="20"/>
  <c r="E831" i="20"/>
  <c r="E827" i="20"/>
  <c r="E823" i="20"/>
  <c r="E819" i="20"/>
  <c r="E815" i="20"/>
  <c r="E811" i="20"/>
  <c r="E807" i="20"/>
  <c r="E803" i="20"/>
  <c r="E799" i="20"/>
  <c r="E795" i="20"/>
  <c r="E791" i="20"/>
  <c r="E787" i="20"/>
  <c r="E784" i="20"/>
  <c r="E778" i="20"/>
  <c r="E780" i="20"/>
  <c r="E862" i="20"/>
  <c r="E858" i="20"/>
  <c r="E854" i="20"/>
  <c r="E850" i="20"/>
  <c r="E846" i="20"/>
  <c r="E842" i="20"/>
  <c r="E838" i="20"/>
  <c r="E834" i="20"/>
  <c r="E830" i="20"/>
  <c r="E826" i="20"/>
  <c r="E822" i="20"/>
  <c r="E818" i="20"/>
  <c r="E814" i="20"/>
  <c r="E810" i="20"/>
  <c r="E806" i="20"/>
  <c r="E802" i="20"/>
  <c r="E798" i="20"/>
  <c r="E794" i="20"/>
  <c r="E790" i="20"/>
  <c r="E786" i="20"/>
  <c r="E783" i="20"/>
  <c r="E861" i="20"/>
  <c r="E857" i="20"/>
  <c r="E853" i="20"/>
  <c r="E849" i="20"/>
  <c r="E845" i="20"/>
  <c r="E841" i="20"/>
  <c r="E837" i="20"/>
  <c r="E833" i="20"/>
  <c r="E829" i="20"/>
  <c r="E825" i="20"/>
  <c r="E821" i="20"/>
  <c r="E817" i="20"/>
  <c r="E813" i="20"/>
  <c r="E809" i="20"/>
  <c r="E805" i="20"/>
  <c r="E801" i="20"/>
  <c r="E797" i="20"/>
  <c r="E793" i="20"/>
  <c r="E789" i="20"/>
  <c r="E781" i="20"/>
  <c r="E788" i="20"/>
  <c r="E804" i="20"/>
  <c r="E820" i="20"/>
  <c r="E836" i="20"/>
  <c r="E852" i="20"/>
  <c r="L523" i="20" l="1"/>
  <c r="J524" i="20"/>
  <c r="E530" i="20"/>
  <c r="E529" i="20"/>
  <c r="E528" i="20"/>
  <c r="E531" i="20"/>
  <c r="K34" i="20"/>
  <c r="L34" i="20" s="1"/>
  <c r="F525" i="20"/>
  <c r="C535" i="20"/>
  <c r="L501" i="20"/>
  <c r="J502" i="20"/>
  <c r="C237" i="20"/>
  <c r="F227" i="20"/>
  <c r="J205" i="20"/>
  <c r="L524" i="20" l="1"/>
  <c r="J525" i="20"/>
  <c r="F228" i="20"/>
  <c r="C238" i="20"/>
  <c r="E235" i="20" s="1"/>
  <c r="L502" i="20"/>
  <c r="J503" i="20"/>
  <c r="C536" i="20"/>
  <c r="F526" i="20"/>
  <c r="J206" i="20"/>
  <c r="E532" i="20"/>
  <c r="E231" i="20"/>
  <c r="E229" i="20"/>
  <c r="K52" i="20"/>
  <c r="L52" i="20" s="1"/>
  <c r="E230" i="20"/>
  <c r="E234" i="20"/>
  <c r="E228" i="20"/>
  <c r="K30" i="20"/>
  <c r="L30" i="20" s="1"/>
  <c r="E232" i="20"/>
  <c r="E233" i="20"/>
  <c r="L525" i="20" l="1"/>
  <c r="J526" i="20"/>
  <c r="E227" i="20"/>
  <c r="E225" i="20"/>
  <c r="E223" i="20"/>
  <c r="E216" i="20"/>
  <c r="E208" i="20"/>
  <c r="E192" i="20"/>
  <c r="E211" i="20"/>
  <c r="E182" i="20"/>
  <c r="K46" i="20"/>
  <c r="L46" i="20" s="1"/>
  <c r="E206" i="20"/>
  <c r="E179" i="20"/>
  <c r="E217" i="20"/>
  <c r="E209" i="20"/>
  <c r="E200" i="20"/>
  <c r="E198" i="20"/>
  <c r="E196" i="20"/>
  <c r="E191" i="20"/>
  <c r="E186" i="20"/>
  <c r="E181" i="20"/>
  <c r="K12" i="20"/>
  <c r="L12" i="20" s="1"/>
  <c r="E226" i="20"/>
  <c r="E224" i="20"/>
  <c r="E222" i="20"/>
  <c r="E220" i="20"/>
  <c r="E212" i="20"/>
  <c r="E204" i="20"/>
  <c r="E188" i="20"/>
  <c r="E178" i="20"/>
  <c r="E194" i="20"/>
  <c r="E184" i="20"/>
  <c r="E215" i="20"/>
  <c r="E207" i="20"/>
  <c r="E201" i="20"/>
  <c r="E193" i="20"/>
  <c r="E180" i="20"/>
  <c r="E203" i="20"/>
  <c r="E218" i="20"/>
  <c r="E210" i="20"/>
  <c r="E190" i="20"/>
  <c r="E185" i="20"/>
  <c r="E183" i="20"/>
  <c r="E221" i="20"/>
  <c r="E213" i="20"/>
  <c r="E205" i="20"/>
  <c r="E202" i="20"/>
  <c r="K195" i="20" s="1"/>
  <c r="E199" i="20"/>
  <c r="E197" i="20"/>
  <c r="E195" i="20"/>
  <c r="E187" i="20"/>
  <c r="E219" i="20"/>
  <c r="E189" i="20"/>
  <c r="E214" i="20"/>
  <c r="J207" i="20"/>
  <c r="C537" i="20"/>
  <c r="F527" i="20"/>
  <c r="E533" i="20"/>
  <c r="J504" i="20"/>
  <c r="L503" i="20"/>
  <c r="C239" i="20"/>
  <c r="F229" i="20"/>
  <c r="L526" i="20" l="1"/>
  <c r="J527" i="20"/>
  <c r="C538" i="20"/>
  <c r="F528" i="20"/>
  <c r="E534" i="20"/>
  <c r="K19" i="20"/>
  <c r="L19" i="20" s="1"/>
  <c r="K196" i="20"/>
  <c r="K206" i="20" s="1"/>
  <c r="E174" i="20"/>
  <c r="E166" i="20"/>
  <c r="E158" i="20"/>
  <c r="E171" i="20"/>
  <c r="K18" i="20"/>
  <c r="E163" i="20"/>
  <c r="E155" i="20"/>
  <c r="E148" i="20"/>
  <c r="E176" i="20"/>
  <c r="E173" i="20"/>
  <c r="E165" i="20"/>
  <c r="E157" i="20"/>
  <c r="E152" i="20"/>
  <c r="E151" i="20"/>
  <c r="E170" i="20"/>
  <c r="E162" i="20"/>
  <c r="E154" i="20"/>
  <c r="E147" i="20"/>
  <c r="E144" i="20"/>
  <c r="E164" i="20"/>
  <c r="E156" i="20"/>
  <c r="E146" i="20"/>
  <c r="K42" i="20"/>
  <c r="L42" i="20" s="1"/>
  <c r="E160" i="20"/>
  <c r="E175" i="20"/>
  <c r="E167" i="20"/>
  <c r="E159" i="20"/>
  <c r="E150" i="20"/>
  <c r="E172" i="20"/>
  <c r="E149" i="20"/>
  <c r="E177" i="20"/>
  <c r="E169" i="20"/>
  <c r="E161" i="20"/>
  <c r="E153" i="20"/>
  <c r="E143" i="20"/>
  <c r="E145" i="20"/>
  <c r="E168" i="20"/>
  <c r="F230" i="20"/>
  <c r="C240" i="20"/>
  <c r="E236" i="20"/>
  <c r="J208" i="20"/>
  <c r="J505" i="20"/>
  <c r="L504" i="20"/>
  <c r="K43" i="20"/>
  <c r="L43" i="20" s="1"/>
  <c r="K22" i="20"/>
  <c r="J528" i="20" l="1"/>
  <c r="L527" i="20"/>
  <c r="K200" i="20"/>
  <c r="K202" i="20"/>
  <c r="K201" i="20"/>
  <c r="K198" i="20"/>
  <c r="D14" i="20" s="1"/>
  <c r="K205" i="20"/>
  <c r="K204" i="20"/>
  <c r="K207" i="20"/>
  <c r="K203" i="20"/>
  <c r="B44" i="20"/>
  <c r="L18" i="20" s="1"/>
  <c r="C241" i="20"/>
  <c r="F231" i="20"/>
  <c r="E237" i="20"/>
  <c r="J506" i="20"/>
  <c r="L505" i="20"/>
  <c r="E142" i="20"/>
  <c r="K8" i="20"/>
  <c r="K9" i="20"/>
  <c r="K21" i="20"/>
  <c r="L21" i="20" s="1"/>
  <c r="K11" i="20"/>
  <c r="L11" i="20" s="1"/>
  <c r="K10" i="20"/>
  <c r="L10" i="20" s="1"/>
  <c r="L22" i="20"/>
  <c r="J209" i="20"/>
  <c r="K208" i="20"/>
  <c r="K199" i="20"/>
  <c r="F529" i="20"/>
  <c r="C539" i="20"/>
  <c r="E535" i="20"/>
  <c r="L528" i="20" l="1"/>
  <c r="J529" i="20"/>
  <c r="K44" i="20"/>
  <c r="L44" i="20" s="1"/>
  <c r="C242" i="20"/>
  <c r="F232" i="20"/>
  <c r="E238" i="20"/>
  <c r="K32" i="20"/>
  <c r="L32" i="20" s="1"/>
  <c r="L8" i="20"/>
  <c r="J210" i="20"/>
  <c r="K209" i="20"/>
  <c r="E140" i="20"/>
  <c r="E132" i="20"/>
  <c r="E124" i="20"/>
  <c r="E126" i="20"/>
  <c r="E139" i="20"/>
  <c r="E131" i="20"/>
  <c r="E130" i="20"/>
  <c r="K7" i="20"/>
  <c r="L7" i="20" s="1"/>
  <c r="E134" i="20"/>
  <c r="E136" i="20"/>
  <c r="E128" i="20"/>
  <c r="E123" i="20"/>
  <c r="E122" i="20" s="1"/>
  <c r="E138" i="20"/>
  <c r="E141" i="20"/>
  <c r="K6" i="20" s="1"/>
  <c r="L6" i="20" s="1"/>
  <c r="E133" i="20"/>
  <c r="E125" i="20"/>
  <c r="E129" i="20"/>
  <c r="E135" i="20"/>
  <c r="E127" i="20"/>
  <c r="E137" i="20"/>
  <c r="C540" i="20"/>
  <c r="F530" i="20"/>
  <c r="E536" i="20"/>
  <c r="L9" i="20"/>
  <c r="L506" i="20"/>
  <c r="J507" i="20"/>
  <c r="J530" i="20" l="1"/>
  <c r="L529" i="20"/>
  <c r="E119" i="20"/>
  <c r="E114" i="20"/>
  <c r="E116" i="20"/>
  <c r="E118" i="20"/>
  <c r="E113" i="20"/>
  <c r="E121" i="20"/>
  <c r="K5" i="20" s="1"/>
  <c r="L5" i="20" s="1"/>
  <c r="E115" i="20"/>
  <c r="E117" i="20"/>
  <c r="E112" i="20"/>
  <c r="E120" i="20"/>
  <c r="C541" i="20"/>
  <c r="F531" i="20"/>
  <c r="E537" i="20"/>
  <c r="L507" i="20"/>
  <c r="J508" i="20"/>
  <c r="J211" i="20"/>
  <c r="K210" i="20"/>
  <c r="C243" i="20"/>
  <c r="F233" i="20"/>
  <c r="E239" i="20"/>
  <c r="J531" i="20" l="1"/>
  <c r="L530" i="20"/>
  <c r="F234" i="20"/>
  <c r="C244" i="20"/>
  <c r="E240" i="20"/>
  <c r="C542" i="20"/>
  <c r="F532" i="20"/>
  <c r="E538" i="20"/>
  <c r="J212" i="20"/>
  <c r="K211" i="20"/>
  <c r="J509" i="20"/>
  <c r="L508" i="20"/>
  <c r="E106" i="20"/>
  <c r="E98" i="20"/>
  <c r="E90" i="20"/>
  <c r="E82" i="20"/>
  <c r="E74" i="20"/>
  <c r="E66" i="20"/>
  <c r="E58" i="20"/>
  <c r="E76" i="20"/>
  <c r="E60" i="20"/>
  <c r="E95" i="20"/>
  <c r="E100" i="20"/>
  <c r="E105" i="20"/>
  <c r="E97" i="20"/>
  <c r="E89" i="20"/>
  <c r="E81" i="20"/>
  <c r="E73" i="20"/>
  <c r="E65" i="20"/>
  <c r="E57" i="20"/>
  <c r="E96" i="20"/>
  <c r="E88" i="20"/>
  <c r="E51" i="20"/>
  <c r="E87" i="20"/>
  <c r="E52" i="20"/>
  <c r="E108" i="20"/>
  <c r="E92" i="20"/>
  <c r="E68" i="20"/>
  <c r="E55" i="20"/>
  <c r="E110" i="20"/>
  <c r="E102" i="20"/>
  <c r="E94" i="20"/>
  <c r="E86" i="20"/>
  <c r="E78" i="20"/>
  <c r="E70" i="20"/>
  <c r="E62" i="20"/>
  <c r="E53" i="20"/>
  <c r="E104" i="20"/>
  <c r="E54" i="20"/>
  <c r="E49" i="20"/>
  <c r="E71" i="20"/>
  <c r="K4" i="20"/>
  <c r="L4" i="20" s="1"/>
  <c r="E107" i="20"/>
  <c r="E99" i="20"/>
  <c r="E91" i="20"/>
  <c r="E83" i="20"/>
  <c r="E75" i="20"/>
  <c r="E67" i="20"/>
  <c r="E59" i="20"/>
  <c r="E80" i="20"/>
  <c r="E72" i="20"/>
  <c r="E64" i="20"/>
  <c r="E84" i="20"/>
  <c r="E50" i="20"/>
  <c r="E109" i="20"/>
  <c r="E101" i="20"/>
  <c r="E93" i="20"/>
  <c r="E85" i="20"/>
  <c r="E77" i="20"/>
  <c r="E69" i="20"/>
  <c r="E61" i="20"/>
  <c r="E56" i="20"/>
  <c r="E111" i="20"/>
  <c r="E103" i="20"/>
  <c r="E79" i="20"/>
  <c r="E63" i="20"/>
  <c r="E48" i="20"/>
  <c r="J532" i="20" l="1"/>
  <c r="L531" i="20"/>
  <c r="L509" i="20"/>
  <c r="J510" i="20"/>
  <c r="F533" i="20"/>
  <c r="C543" i="20"/>
  <c r="E539" i="20"/>
  <c r="K3" i="20"/>
  <c r="E47" i="20"/>
  <c r="K2" i="20" s="1"/>
  <c r="K212" i="20"/>
  <c r="J213" i="20"/>
  <c r="C245" i="20"/>
  <c r="F235" i="20"/>
  <c r="E241" i="20"/>
  <c r="L532" i="20" l="1"/>
  <c r="J533" i="20"/>
  <c r="C544" i="20"/>
  <c r="F534" i="20"/>
  <c r="E540" i="20"/>
  <c r="F236" i="20"/>
  <c r="C246" i="20"/>
  <c r="E242" i="20"/>
  <c r="L510" i="20"/>
  <c r="J511" i="20"/>
  <c r="J214" i="20"/>
  <c r="K213" i="20"/>
  <c r="K17" i="20"/>
  <c r="L17" i="20" s="1"/>
  <c r="L2" i="20"/>
  <c r="K15" i="20"/>
  <c r="L15" i="20" s="1"/>
  <c r="L3" i="20"/>
  <c r="L533" i="20" l="1"/>
  <c r="J534" i="20"/>
  <c r="J512" i="20"/>
  <c r="L511" i="20"/>
  <c r="C247" i="20"/>
  <c r="F237" i="20"/>
  <c r="E243" i="20"/>
  <c r="J215" i="20"/>
  <c r="K214" i="20"/>
  <c r="F535" i="20"/>
  <c r="C545" i="20"/>
  <c r="E541" i="20"/>
  <c r="L534" i="20" l="1"/>
  <c r="J535" i="20"/>
  <c r="C546" i="20"/>
  <c r="F536" i="20"/>
  <c r="E542" i="20"/>
  <c r="F238" i="20"/>
  <c r="C248" i="20"/>
  <c r="E244" i="20"/>
  <c r="J216" i="20"/>
  <c r="K215" i="20"/>
  <c r="J513" i="20"/>
  <c r="L512" i="20"/>
  <c r="J536" i="20" l="1"/>
  <c r="L535" i="20"/>
  <c r="C249" i="20"/>
  <c r="F239" i="20"/>
  <c r="E245" i="20"/>
  <c r="J514" i="20"/>
  <c r="L513" i="20"/>
  <c r="J217" i="20"/>
  <c r="K216" i="20"/>
  <c r="C547" i="20"/>
  <c r="F537" i="20"/>
  <c r="E543" i="20"/>
  <c r="L536" i="20" l="1"/>
  <c r="J537" i="20"/>
  <c r="K217" i="20"/>
  <c r="J218" i="20"/>
  <c r="C548" i="20"/>
  <c r="F538" i="20"/>
  <c r="E544" i="20"/>
  <c r="F240" i="20"/>
  <c r="C250" i="20"/>
  <c r="E246" i="20"/>
  <c r="L514" i="20"/>
  <c r="J515" i="20"/>
  <c r="L537" i="20" l="1"/>
  <c r="J538" i="20"/>
  <c r="F539" i="20"/>
  <c r="C549" i="20"/>
  <c r="E545" i="20"/>
  <c r="J219" i="20"/>
  <c r="K218" i="20"/>
  <c r="L515" i="20"/>
  <c r="J516" i="20"/>
  <c r="C251" i="20"/>
  <c r="F241" i="20"/>
  <c r="E247" i="20"/>
  <c r="J539" i="20" l="1"/>
  <c r="L538" i="20"/>
  <c r="J220" i="20"/>
  <c r="K220" i="20" s="1"/>
  <c r="K219" i="20"/>
  <c r="F242" i="20"/>
  <c r="C252" i="20"/>
  <c r="E248" i="20"/>
  <c r="J517" i="20"/>
  <c r="L516" i="20"/>
  <c r="C550" i="20"/>
  <c r="F540" i="20"/>
  <c r="E546" i="20"/>
  <c r="J540" i="20" l="1"/>
  <c r="L539" i="20"/>
  <c r="C253" i="20"/>
  <c r="F243" i="20"/>
  <c r="E249" i="20"/>
  <c r="C551" i="20"/>
  <c r="F541" i="20"/>
  <c r="E547" i="20"/>
  <c r="K14" i="20"/>
  <c r="L14" i="20" s="1"/>
  <c r="K45" i="20"/>
  <c r="L45" i="20" s="1"/>
  <c r="L517" i="20"/>
  <c r="J518" i="20"/>
  <c r="J541" i="20" l="1"/>
  <c r="L540" i="20"/>
  <c r="C552" i="20"/>
  <c r="F542" i="20"/>
  <c r="E548" i="20"/>
  <c r="L518" i="20"/>
  <c r="J519" i="20"/>
  <c r="F244" i="20"/>
  <c r="C254" i="20"/>
  <c r="E250" i="20"/>
  <c r="J542" i="20" l="1"/>
  <c r="L541" i="20"/>
  <c r="J520" i="20"/>
  <c r="L520" i="20" s="1"/>
  <c r="L519" i="20"/>
  <c r="C255" i="20"/>
  <c r="F245" i="20"/>
  <c r="E251" i="20"/>
  <c r="F543" i="20"/>
  <c r="C553" i="20"/>
  <c r="E549" i="20"/>
  <c r="L542" i="20" l="1"/>
  <c r="J543" i="20"/>
  <c r="L543" i="20" s="1"/>
  <c r="F246" i="20"/>
  <c r="C256" i="20"/>
  <c r="E252" i="20"/>
  <c r="C554" i="20"/>
  <c r="F544" i="20"/>
  <c r="E550" i="20"/>
  <c r="F545" i="20" l="1"/>
  <c r="C555" i="20"/>
  <c r="E551" i="20"/>
  <c r="C257" i="20"/>
  <c r="F247" i="20"/>
  <c r="E253" i="20"/>
  <c r="F248" i="20" l="1"/>
  <c r="C258" i="20"/>
  <c r="E254" i="20"/>
  <c r="C556" i="20"/>
  <c r="F546" i="20"/>
  <c r="E552" i="20"/>
  <c r="F547" i="20" l="1"/>
  <c r="C557" i="20"/>
  <c r="E553" i="20"/>
  <c r="C259" i="20"/>
  <c r="F249" i="20"/>
  <c r="E255" i="20"/>
  <c r="F250" i="20" l="1"/>
  <c r="C260" i="20"/>
  <c r="E256" i="20"/>
  <c r="C558" i="20"/>
  <c r="F548" i="20"/>
  <c r="E554" i="20"/>
  <c r="K27" i="20" s="1"/>
  <c r="L27" i="20" s="1"/>
  <c r="F549" i="20" l="1"/>
  <c r="C559" i="20"/>
  <c r="E555" i="20"/>
  <c r="K546" i="20" s="1"/>
  <c r="C261" i="20"/>
  <c r="F251" i="20"/>
  <c r="E257" i="20"/>
  <c r="F252" i="20" l="1"/>
  <c r="C262" i="20"/>
  <c r="E258" i="20"/>
  <c r="C560" i="20"/>
  <c r="F550" i="20"/>
  <c r="E556" i="20"/>
  <c r="K547" i="20" s="1"/>
  <c r="K524" i="20" s="1"/>
  <c r="K538" i="20" l="1"/>
  <c r="K530" i="20"/>
  <c r="K513" i="20"/>
  <c r="K528" i="20"/>
  <c r="K529" i="20"/>
  <c r="K537" i="20"/>
  <c r="K535" i="20"/>
  <c r="K522" i="20"/>
  <c r="K505" i="20"/>
  <c r="K514" i="20"/>
  <c r="K506" i="20"/>
  <c r="K517" i="20"/>
  <c r="K509" i="20"/>
  <c r="K515" i="20"/>
  <c r="K511" i="20"/>
  <c r="K499" i="20"/>
  <c r="K520" i="20"/>
  <c r="K25" i="20" s="1"/>
  <c r="K518" i="20"/>
  <c r="K507" i="20"/>
  <c r="K502" i="20"/>
  <c r="K516" i="20"/>
  <c r="K508" i="20"/>
  <c r="K510" i="20"/>
  <c r="K519" i="20"/>
  <c r="K504" i="20"/>
  <c r="K512" i="20"/>
  <c r="K500" i="20"/>
  <c r="K501" i="20"/>
  <c r="K503" i="20"/>
  <c r="K28" i="20"/>
  <c r="K527" i="20"/>
  <c r="K534" i="20"/>
  <c r="K525" i="20"/>
  <c r="K542" i="20"/>
  <c r="D27" i="20" s="1"/>
  <c r="C561" i="20"/>
  <c r="F551" i="20"/>
  <c r="E557" i="20"/>
  <c r="K541" i="20"/>
  <c r="K540" i="20"/>
  <c r="K532" i="20"/>
  <c r="K523" i="20"/>
  <c r="C263" i="20"/>
  <c r="F253" i="20"/>
  <c r="E259" i="20"/>
  <c r="K536" i="20"/>
  <c r="K526" i="20"/>
  <c r="K533" i="20"/>
  <c r="K539" i="20"/>
  <c r="K531" i="20"/>
  <c r="K29" i="20" l="1"/>
  <c r="L29" i="20" s="1"/>
  <c r="K51" i="20"/>
  <c r="L51" i="20" s="1"/>
  <c r="K24" i="20"/>
  <c r="K48" i="20"/>
  <c r="L48" i="20" s="1"/>
  <c r="C562" i="20"/>
  <c r="F552" i="20"/>
  <c r="E558" i="20"/>
  <c r="L25" i="20"/>
  <c r="K49" i="20"/>
  <c r="L49" i="20" s="1"/>
  <c r="K50" i="20"/>
  <c r="L50" i="20" s="1"/>
  <c r="B48" i="20"/>
  <c r="L28" i="20"/>
  <c r="F254" i="20"/>
  <c r="C264" i="20"/>
  <c r="E260" i="20"/>
  <c r="C265" i="20" l="1"/>
  <c r="F255" i="20"/>
  <c r="E261" i="20"/>
  <c r="B46" i="20"/>
  <c r="L24" i="20" s="1"/>
  <c r="F553" i="20"/>
  <c r="C563" i="20"/>
  <c r="E559" i="20"/>
  <c r="C564" i="20" l="1"/>
  <c r="F554" i="20"/>
  <c r="E560" i="20"/>
  <c r="F256" i="20"/>
  <c r="C266" i="20"/>
  <c r="E262" i="20"/>
  <c r="C267" i="20" l="1"/>
  <c r="F257" i="20"/>
  <c r="E263" i="20"/>
  <c r="C565" i="20"/>
  <c r="F555" i="20"/>
  <c r="E561" i="20"/>
  <c r="C566" i="20" l="1"/>
  <c r="F556" i="20"/>
  <c r="E562" i="20"/>
  <c r="F258" i="20"/>
  <c r="C268" i="20"/>
  <c r="E264" i="20"/>
  <c r="C269" i="20" l="1"/>
  <c r="F259" i="20"/>
  <c r="E265" i="20"/>
  <c r="F557" i="20"/>
  <c r="C567" i="20"/>
  <c r="E563" i="20"/>
  <c r="C568" i="20" l="1"/>
  <c r="F558" i="20"/>
  <c r="E564" i="20"/>
  <c r="F260" i="20"/>
  <c r="C270" i="20"/>
  <c r="E266" i="20"/>
  <c r="C271" i="20" l="1"/>
  <c r="F261" i="20"/>
  <c r="E267" i="20"/>
  <c r="F559" i="20"/>
  <c r="C569" i="20"/>
  <c r="E565" i="20"/>
  <c r="C570" i="20" l="1"/>
  <c r="F560" i="20"/>
  <c r="E566" i="20"/>
  <c r="F262" i="20"/>
  <c r="C272" i="20"/>
  <c r="E268" i="20"/>
  <c r="C273" i="20" l="1"/>
  <c r="F263" i="20"/>
  <c r="E269" i="20"/>
  <c r="C571" i="20"/>
  <c r="F561" i="20"/>
  <c r="E567" i="20"/>
  <c r="C572" i="20" l="1"/>
  <c r="F562" i="20"/>
  <c r="E568" i="20"/>
  <c r="F264" i="20"/>
  <c r="C274" i="20"/>
  <c r="E270" i="20"/>
  <c r="C275" i="20" l="1"/>
  <c r="F265" i="20"/>
  <c r="E271" i="20"/>
  <c r="C573" i="20"/>
  <c r="F563" i="20"/>
  <c r="E569" i="20"/>
  <c r="C574" i="20" l="1"/>
  <c r="F564" i="20"/>
  <c r="E570" i="20"/>
  <c r="F266" i="20"/>
  <c r="C276" i="20"/>
  <c r="E272" i="20"/>
  <c r="C277" i="20" l="1"/>
  <c r="F267" i="20"/>
  <c r="E273" i="20"/>
  <c r="C575" i="20"/>
  <c r="F565" i="20"/>
  <c r="E571" i="20"/>
  <c r="C576" i="20" l="1"/>
  <c r="F566" i="20"/>
  <c r="E572" i="20"/>
  <c r="F268" i="20"/>
  <c r="C278" i="20"/>
  <c r="E274" i="20"/>
  <c r="C279" i="20" l="1"/>
  <c r="F269" i="20"/>
  <c r="E275" i="20"/>
  <c r="F567" i="20"/>
  <c r="C577" i="20"/>
  <c r="E573" i="20"/>
  <c r="C578" i="20" l="1"/>
  <c r="F568" i="20"/>
  <c r="E574" i="20"/>
  <c r="F270" i="20"/>
  <c r="C280" i="20"/>
  <c r="E276" i="20"/>
  <c r="F569" i="20" l="1"/>
  <c r="C579" i="20"/>
  <c r="E575" i="20"/>
  <c r="C281" i="20"/>
  <c r="F271" i="20"/>
  <c r="E277" i="20"/>
  <c r="F272" i="20" l="1"/>
  <c r="C282" i="20"/>
  <c r="E278" i="20"/>
  <c r="C580" i="20"/>
  <c r="F570" i="20"/>
  <c r="E576" i="20"/>
  <c r="C581" i="20" l="1"/>
  <c r="F571" i="20"/>
  <c r="E577" i="20"/>
  <c r="C283" i="20"/>
  <c r="F273" i="20"/>
  <c r="E279" i="20"/>
  <c r="C582" i="20" l="1"/>
  <c r="F572" i="20"/>
  <c r="E578" i="20"/>
  <c r="F274" i="20"/>
  <c r="C284" i="20"/>
  <c r="E280" i="20"/>
  <c r="C285" i="20" l="1"/>
  <c r="F275" i="20"/>
  <c r="E281" i="20"/>
  <c r="F573" i="20"/>
  <c r="C583" i="20"/>
  <c r="E579" i="20"/>
  <c r="C584" i="20" l="1"/>
  <c r="F574" i="20"/>
  <c r="E580" i="20"/>
  <c r="F276" i="20"/>
  <c r="C286" i="20"/>
  <c r="E282" i="20"/>
  <c r="C287" i="20" l="1"/>
  <c r="F277" i="20"/>
  <c r="E283" i="20"/>
  <c r="C585" i="20"/>
  <c r="F575" i="20"/>
  <c r="E581" i="20"/>
  <c r="C586" i="20" l="1"/>
  <c r="F576" i="20"/>
  <c r="E582" i="20"/>
  <c r="F278" i="20"/>
  <c r="C288" i="20"/>
  <c r="E284" i="20"/>
  <c r="C289" i="20" l="1"/>
  <c r="F279" i="20"/>
  <c r="E285" i="20"/>
  <c r="C587" i="20"/>
  <c r="F577" i="20"/>
  <c r="E583" i="20"/>
  <c r="C588" i="20" l="1"/>
  <c r="F578" i="20"/>
  <c r="E584" i="20"/>
  <c r="F280" i="20"/>
  <c r="C290" i="20"/>
  <c r="E286" i="20"/>
  <c r="C291" i="20" l="1"/>
  <c r="F281" i="20"/>
  <c r="E287" i="20"/>
  <c r="C589" i="20"/>
  <c r="F579" i="20"/>
  <c r="E585" i="20"/>
  <c r="C590" i="20" l="1"/>
  <c r="F580" i="20"/>
  <c r="E586" i="20"/>
  <c r="F282" i="20"/>
  <c r="C292" i="20"/>
  <c r="E288" i="20"/>
  <c r="C293" i="20" l="1"/>
  <c r="F283" i="20"/>
  <c r="E289" i="20"/>
  <c r="C591" i="20"/>
  <c r="F581" i="20"/>
  <c r="E587" i="20"/>
  <c r="C592" i="20" l="1"/>
  <c r="F582" i="20"/>
  <c r="E588" i="20"/>
  <c r="F284" i="20"/>
  <c r="C294" i="20"/>
  <c r="E290" i="20"/>
  <c r="C295" i="20" l="1"/>
  <c r="F285" i="20"/>
  <c r="E291" i="20"/>
  <c r="F583" i="20"/>
  <c r="C593" i="20"/>
  <c r="E589" i="20"/>
  <c r="C594" i="20" l="1"/>
  <c r="F584" i="20"/>
  <c r="E590" i="20"/>
  <c r="F286" i="20"/>
  <c r="C296" i="20"/>
  <c r="E292" i="20"/>
  <c r="C297" i="20" l="1"/>
  <c r="F287" i="20"/>
  <c r="E293" i="20"/>
  <c r="C595" i="20"/>
  <c r="F585" i="20"/>
  <c r="E591" i="20"/>
  <c r="C596" i="20" l="1"/>
  <c r="F586" i="20"/>
  <c r="E592" i="20"/>
  <c r="F288" i="20"/>
  <c r="C298" i="20"/>
  <c r="E294" i="20"/>
  <c r="C299" i="20" l="1"/>
  <c r="F289" i="20"/>
  <c r="E295" i="20"/>
  <c r="C597" i="20"/>
  <c r="F587" i="20"/>
  <c r="E593" i="20"/>
  <c r="C598" i="20" l="1"/>
  <c r="F588" i="20"/>
  <c r="E594" i="20"/>
  <c r="F290" i="20"/>
  <c r="C300" i="20"/>
  <c r="E296" i="20"/>
  <c r="C301" i="20" l="1"/>
  <c r="F291" i="20"/>
  <c r="E297" i="20"/>
  <c r="F589" i="20"/>
  <c r="C599" i="20"/>
  <c r="E595" i="20"/>
  <c r="C600" i="20" l="1"/>
  <c r="F590" i="20"/>
  <c r="E596" i="20"/>
  <c r="F292" i="20"/>
  <c r="C302" i="20"/>
  <c r="E298" i="20"/>
  <c r="C303" i="20" l="1"/>
  <c r="F293" i="20"/>
  <c r="E299" i="20"/>
  <c r="C601" i="20"/>
  <c r="F591" i="20"/>
  <c r="E597" i="20"/>
  <c r="C602" i="20" l="1"/>
  <c r="F592" i="20"/>
  <c r="E598" i="20"/>
  <c r="F294" i="20"/>
  <c r="C304" i="20"/>
  <c r="E300" i="20"/>
  <c r="C305" i="20" l="1"/>
  <c r="F295" i="20"/>
  <c r="E301" i="20"/>
  <c r="C603" i="20"/>
  <c r="F593" i="20"/>
  <c r="E599" i="20"/>
  <c r="C604" i="20" l="1"/>
  <c r="F594" i="20"/>
  <c r="E600" i="20"/>
  <c r="F296" i="20"/>
  <c r="C306" i="20"/>
  <c r="E302" i="20"/>
  <c r="C307" i="20" l="1"/>
  <c r="F297" i="20"/>
  <c r="E303" i="20"/>
  <c r="C605" i="20"/>
  <c r="F595" i="20"/>
  <c r="E601" i="20"/>
  <c r="C606" i="20" l="1"/>
  <c r="F596" i="20"/>
  <c r="E602" i="20"/>
  <c r="F298" i="20"/>
  <c r="C308" i="20"/>
  <c r="E304" i="20"/>
  <c r="C309" i="20" l="1"/>
  <c r="F299" i="20"/>
  <c r="E305" i="20"/>
  <c r="C607" i="20"/>
  <c r="F597" i="20"/>
  <c r="E603" i="20"/>
  <c r="C608" i="20" l="1"/>
  <c r="F598" i="20"/>
  <c r="E604" i="20"/>
  <c r="F300" i="20"/>
  <c r="C310" i="20"/>
  <c r="E306" i="20"/>
  <c r="C311" i="20" l="1"/>
  <c r="F301" i="20"/>
  <c r="E307" i="20"/>
  <c r="C609" i="20"/>
  <c r="F599" i="20"/>
  <c r="E605" i="20"/>
  <c r="C610" i="20" l="1"/>
  <c r="F600" i="20"/>
  <c r="E606" i="20"/>
  <c r="F302" i="20"/>
  <c r="C312" i="20"/>
  <c r="E308" i="20"/>
  <c r="C313" i="20" l="1"/>
  <c r="F303" i="20"/>
  <c r="E309" i="20"/>
  <c r="C611" i="20"/>
  <c r="F601" i="20"/>
  <c r="E607" i="20"/>
  <c r="C612" i="20" l="1"/>
  <c r="F602" i="20"/>
  <c r="E608" i="20"/>
  <c r="F304" i="20"/>
  <c r="C314" i="20"/>
  <c r="E310" i="20"/>
  <c r="C315" i="20" l="1"/>
  <c r="F305" i="20"/>
  <c r="E311" i="20"/>
  <c r="F603" i="20"/>
  <c r="C613" i="20"/>
  <c r="E609" i="20"/>
  <c r="C614" i="20" l="1"/>
  <c r="F604" i="20"/>
  <c r="E610" i="20"/>
  <c r="F306" i="20"/>
  <c r="C316" i="20"/>
  <c r="E312" i="20"/>
  <c r="C317" i="20" l="1"/>
  <c r="F307" i="20"/>
  <c r="E313" i="20"/>
  <c r="C615" i="20"/>
  <c r="F605" i="20"/>
  <c r="E611" i="20"/>
  <c r="C616" i="20" l="1"/>
  <c r="F606" i="20"/>
  <c r="E612" i="20"/>
  <c r="F308" i="20"/>
  <c r="C318" i="20"/>
  <c r="E314" i="20"/>
  <c r="C319" i="20" l="1"/>
  <c r="F309" i="20"/>
  <c r="E315" i="20"/>
  <c r="F607" i="20"/>
  <c r="C617" i="20"/>
  <c r="E613" i="20"/>
  <c r="C618" i="20" l="1"/>
  <c r="F608" i="20"/>
  <c r="E614" i="20"/>
  <c r="F310" i="20"/>
  <c r="C320" i="20"/>
  <c r="E316" i="20"/>
  <c r="C321" i="20" l="1"/>
  <c r="F311" i="20"/>
  <c r="E317" i="20"/>
  <c r="C619" i="20"/>
  <c r="F609" i="20"/>
  <c r="E615" i="20"/>
  <c r="C620" i="20" l="1"/>
  <c r="F610" i="20"/>
  <c r="E616" i="20"/>
  <c r="F312" i="20"/>
  <c r="C322" i="20"/>
  <c r="E318" i="20"/>
  <c r="C323" i="20" l="1"/>
  <c r="F313" i="20"/>
  <c r="E319" i="20"/>
  <c r="C621" i="20"/>
  <c r="F611" i="20"/>
  <c r="E617" i="20"/>
  <c r="F612" i="20" l="1"/>
  <c r="C622" i="20"/>
  <c r="E618" i="20"/>
  <c r="F314" i="20"/>
  <c r="C324" i="20"/>
  <c r="E320" i="20"/>
  <c r="C325" i="20" l="1"/>
  <c r="F315" i="20"/>
  <c r="E321" i="20"/>
  <c r="F613" i="20"/>
  <c r="C623" i="20"/>
  <c r="E619" i="20"/>
  <c r="F614" i="20" l="1"/>
  <c r="C624" i="20"/>
  <c r="E620" i="20"/>
  <c r="F316" i="20"/>
  <c r="C326" i="20"/>
  <c r="E322" i="20"/>
  <c r="C327" i="20" l="1"/>
  <c r="F317" i="20"/>
  <c r="E323" i="20"/>
  <c r="F615" i="20"/>
  <c r="C625" i="20"/>
  <c r="E621" i="20"/>
  <c r="F616" i="20" l="1"/>
  <c r="C626" i="20"/>
  <c r="E622" i="20"/>
  <c r="F318" i="20"/>
  <c r="C328" i="20"/>
  <c r="E324" i="20"/>
  <c r="C329" i="20" l="1"/>
  <c r="F319" i="20"/>
  <c r="E325" i="20"/>
  <c r="F617" i="20"/>
  <c r="C627" i="20"/>
  <c r="E623" i="20"/>
  <c r="F618" i="20" l="1"/>
  <c r="C628" i="20"/>
  <c r="E624" i="20"/>
  <c r="F320" i="20"/>
  <c r="C330" i="20"/>
  <c r="E326" i="20"/>
  <c r="C331" i="20" l="1"/>
  <c r="F321" i="20"/>
  <c r="E327" i="20"/>
  <c r="F619" i="20"/>
  <c r="C629" i="20"/>
  <c r="E625" i="20"/>
  <c r="F620" i="20" l="1"/>
  <c r="C630" i="20"/>
  <c r="E626" i="20"/>
  <c r="F322" i="20"/>
  <c r="C332" i="20"/>
  <c r="E328" i="20"/>
  <c r="C333" i="20" l="1"/>
  <c r="F323" i="20"/>
  <c r="E329" i="20"/>
  <c r="F621" i="20"/>
  <c r="C631" i="20"/>
  <c r="E627" i="20"/>
  <c r="F622" i="20" l="1"/>
  <c r="C632" i="20"/>
  <c r="E628" i="20"/>
  <c r="F324" i="20"/>
  <c r="C334" i="20"/>
  <c r="E330" i="20"/>
  <c r="C335" i="20" l="1"/>
  <c r="F325" i="20"/>
  <c r="E331" i="20"/>
  <c r="F623" i="20"/>
  <c r="C633" i="20"/>
  <c r="E629" i="20"/>
  <c r="F624" i="20" l="1"/>
  <c r="C634" i="20"/>
  <c r="E630" i="20"/>
  <c r="F326" i="20"/>
  <c r="C336" i="20"/>
  <c r="E332" i="20"/>
  <c r="C337" i="20" l="1"/>
  <c r="F327" i="20"/>
  <c r="E333" i="20"/>
  <c r="F625" i="20"/>
  <c r="C635" i="20"/>
  <c r="E631" i="20"/>
  <c r="F626" i="20" l="1"/>
  <c r="C636" i="20"/>
  <c r="E632" i="20"/>
  <c r="F328" i="20"/>
  <c r="C338" i="20"/>
  <c r="E334" i="20"/>
  <c r="C339" i="20" l="1"/>
  <c r="F329" i="20"/>
  <c r="E335" i="20"/>
  <c r="F627" i="20"/>
  <c r="C637" i="20"/>
  <c r="E633" i="20"/>
  <c r="F628" i="20" l="1"/>
  <c r="C638" i="20"/>
  <c r="E634" i="20"/>
  <c r="F330" i="20"/>
  <c r="C340" i="20"/>
  <c r="E336" i="20"/>
  <c r="C341" i="20" l="1"/>
  <c r="F331" i="20"/>
  <c r="E337" i="20"/>
  <c r="F629" i="20"/>
  <c r="C639" i="20"/>
  <c r="E635" i="20"/>
  <c r="F630" i="20" l="1"/>
  <c r="C640" i="20"/>
  <c r="E636" i="20"/>
  <c r="F332" i="20"/>
  <c r="C342" i="20"/>
  <c r="E338" i="20"/>
  <c r="C343" i="20" l="1"/>
  <c r="F333" i="20"/>
  <c r="E339" i="20"/>
  <c r="F631" i="20"/>
  <c r="C641" i="20"/>
  <c r="E637" i="20"/>
  <c r="F632" i="20" l="1"/>
  <c r="C642" i="20"/>
  <c r="E638" i="20"/>
  <c r="F334" i="20"/>
  <c r="C344" i="20"/>
  <c r="E340" i="20"/>
  <c r="C345" i="20" l="1"/>
  <c r="F335" i="20"/>
  <c r="E341" i="20"/>
  <c r="F633" i="20"/>
  <c r="C643" i="20"/>
  <c r="E639" i="20"/>
  <c r="F634" i="20" l="1"/>
  <c r="C644" i="20"/>
  <c r="E640" i="20"/>
  <c r="F336" i="20"/>
  <c r="C346" i="20"/>
  <c r="E342" i="20"/>
  <c r="C347" i="20" l="1"/>
  <c r="F337" i="20"/>
  <c r="E343" i="20"/>
  <c r="F635" i="20"/>
  <c r="C645" i="20"/>
  <c r="E641" i="20"/>
  <c r="F636" i="20" l="1"/>
  <c r="C646" i="20"/>
  <c r="E642" i="20"/>
  <c r="F338" i="20"/>
  <c r="C348" i="20"/>
  <c r="E344" i="20"/>
  <c r="C349" i="20" l="1"/>
  <c r="F339" i="20"/>
  <c r="E345" i="20"/>
  <c r="F637" i="20"/>
  <c r="C647" i="20"/>
  <c r="E643" i="20"/>
  <c r="F638" i="20" l="1"/>
  <c r="C648" i="20"/>
  <c r="E644" i="20"/>
  <c r="F340" i="20"/>
  <c r="C350" i="20"/>
  <c r="E346" i="20"/>
  <c r="C351" i="20" l="1"/>
  <c r="F341" i="20"/>
  <c r="E347" i="20"/>
  <c r="F639" i="20"/>
  <c r="C649" i="20"/>
  <c r="E645" i="20"/>
  <c r="F640" i="20" l="1"/>
  <c r="C650" i="20"/>
  <c r="E646" i="20"/>
  <c r="F342" i="20"/>
  <c r="C352" i="20"/>
  <c r="E348" i="20"/>
  <c r="C353" i="20" l="1"/>
  <c r="F343" i="20"/>
  <c r="E349" i="20"/>
  <c r="C651" i="20"/>
  <c r="F641" i="20"/>
  <c r="E647" i="20"/>
  <c r="C652" i="20" l="1"/>
  <c r="F642" i="20"/>
  <c r="E648" i="20"/>
  <c r="F344" i="20"/>
  <c r="C354" i="20"/>
  <c r="E350" i="20"/>
  <c r="C355" i="20" l="1"/>
  <c r="F345" i="20"/>
  <c r="E351" i="20"/>
  <c r="C653" i="20"/>
  <c r="F643" i="20"/>
  <c r="E649" i="20"/>
  <c r="C654" i="20" l="1"/>
  <c r="F644" i="20"/>
  <c r="E650" i="20"/>
  <c r="F346" i="20"/>
  <c r="C356" i="20"/>
  <c r="E352" i="20"/>
  <c r="C655" i="20" l="1"/>
  <c r="F645" i="20"/>
  <c r="E651" i="20"/>
  <c r="C357" i="20"/>
  <c r="F347" i="20"/>
  <c r="E353" i="20"/>
  <c r="C656" i="20" l="1"/>
  <c r="F646" i="20"/>
  <c r="E652" i="20"/>
  <c r="F348" i="20"/>
  <c r="C358" i="20"/>
  <c r="E354" i="20"/>
  <c r="C657" i="20" l="1"/>
  <c r="F647" i="20"/>
  <c r="E653" i="20"/>
  <c r="C359" i="20"/>
  <c r="F349" i="20"/>
  <c r="E355" i="20"/>
  <c r="F350" i="20" l="1"/>
  <c r="C360" i="20"/>
  <c r="E356" i="20"/>
  <c r="C658" i="20"/>
  <c r="F648" i="20"/>
  <c r="E654" i="20"/>
  <c r="C659" i="20" l="1"/>
  <c r="F649" i="20"/>
  <c r="E655" i="20"/>
  <c r="C361" i="20"/>
  <c r="F351" i="20"/>
  <c r="E357" i="20"/>
  <c r="F352" i="20" l="1"/>
  <c r="C362" i="20"/>
  <c r="E358" i="20"/>
  <c r="C660" i="20"/>
  <c r="F650" i="20"/>
  <c r="E656" i="20"/>
  <c r="C661" i="20" l="1"/>
  <c r="F651" i="20"/>
  <c r="E657" i="20"/>
  <c r="C363" i="20"/>
  <c r="F353" i="20"/>
  <c r="E359" i="20"/>
  <c r="F354" i="20" l="1"/>
  <c r="C364" i="20"/>
  <c r="E360" i="20"/>
  <c r="C662" i="20"/>
  <c r="F652" i="20"/>
  <c r="E658" i="20"/>
  <c r="C663" i="20" l="1"/>
  <c r="F653" i="20"/>
  <c r="E659" i="20"/>
  <c r="C365" i="20"/>
  <c r="F355" i="20"/>
  <c r="E361" i="20"/>
  <c r="F356" i="20" l="1"/>
  <c r="C366" i="20"/>
  <c r="E362" i="20"/>
  <c r="C664" i="20"/>
  <c r="F654" i="20"/>
  <c r="E660" i="20"/>
  <c r="C665" i="20" l="1"/>
  <c r="F655" i="20"/>
  <c r="E661" i="20"/>
  <c r="C367" i="20"/>
  <c r="F357" i="20"/>
  <c r="E363" i="20"/>
  <c r="F358" i="20" l="1"/>
  <c r="C368" i="20"/>
  <c r="E364" i="20"/>
  <c r="C666" i="20"/>
  <c r="F656" i="20"/>
  <c r="E662" i="20"/>
  <c r="C667" i="20" l="1"/>
  <c r="F657" i="20"/>
  <c r="E663" i="20"/>
  <c r="C369" i="20"/>
  <c r="F359" i="20"/>
  <c r="E365" i="20"/>
  <c r="F360" i="20" l="1"/>
  <c r="C370" i="20"/>
  <c r="E366" i="20"/>
  <c r="C668" i="20"/>
  <c r="F658" i="20"/>
  <c r="E664" i="20"/>
  <c r="C669" i="20" l="1"/>
  <c r="F659" i="20"/>
  <c r="E665" i="20"/>
  <c r="C371" i="20"/>
  <c r="F361" i="20"/>
  <c r="E367" i="20"/>
  <c r="C670" i="20" l="1"/>
  <c r="F660" i="20"/>
  <c r="E666" i="20"/>
  <c r="F362" i="20"/>
  <c r="C372" i="20"/>
  <c r="E368" i="20"/>
  <c r="C671" i="20" l="1"/>
  <c r="F661" i="20"/>
  <c r="E667" i="20"/>
  <c r="C373" i="20"/>
  <c r="F363" i="20"/>
  <c r="E369" i="20"/>
  <c r="C672" i="20" l="1"/>
  <c r="F662" i="20"/>
  <c r="E668" i="20"/>
  <c r="F364" i="20"/>
  <c r="C374" i="20"/>
  <c r="E370" i="20"/>
  <c r="C673" i="20" l="1"/>
  <c r="F663" i="20"/>
  <c r="E669" i="20"/>
  <c r="C375" i="20"/>
  <c r="F365" i="20"/>
  <c r="E371" i="20"/>
  <c r="C674" i="20" l="1"/>
  <c r="F664" i="20"/>
  <c r="E670" i="20"/>
  <c r="F366" i="20"/>
  <c r="C376" i="20"/>
  <c r="E372" i="20"/>
  <c r="C377" i="20" l="1"/>
  <c r="F367" i="20"/>
  <c r="E373" i="20"/>
  <c r="C675" i="20"/>
  <c r="F665" i="20"/>
  <c r="E671" i="20"/>
  <c r="C676" i="20" l="1"/>
  <c r="F666" i="20"/>
  <c r="E672" i="20"/>
  <c r="C378" i="20"/>
  <c r="F368" i="20"/>
  <c r="E374" i="20"/>
  <c r="C379" i="20" l="1"/>
  <c r="F369" i="20"/>
  <c r="E375" i="20"/>
  <c r="C677" i="20"/>
  <c r="F667" i="20"/>
  <c r="E673" i="20"/>
  <c r="C678" i="20" l="1"/>
  <c r="F668" i="20"/>
  <c r="E674" i="20"/>
  <c r="C380" i="20"/>
  <c r="F370" i="20"/>
  <c r="E376" i="20"/>
  <c r="C381" i="20" l="1"/>
  <c r="F371" i="20"/>
  <c r="E377" i="20"/>
  <c r="C679" i="20"/>
  <c r="F669" i="20"/>
  <c r="E675" i="20"/>
  <c r="C680" i="20" l="1"/>
  <c r="F670" i="20"/>
  <c r="E676" i="20"/>
  <c r="C382" i="20"/>
  <c r="F372" i="20"/>
  <c r="E378" i="20"/>
  <c r="C383" i="20" l="1"/>
  <c r="F373" i="20"/>
  <c r="E379" i="20"/>
  <c r="C681" i="20"/>
  <c r="F671" i="20"/>
  <c r="E677" i="20"/>
  <c r="C682" i="20" l="1"/>
  <c r="F672" i="20"/>
  <c r="E678" i="20"/>
  <c r="XFD377" i="20"/>
  <c r="XEZ377" i="20"/>
  <c r="XER377" i="20"/>
  <c r="XEJ377" i="20"/>
  <c r="XEB377" i="20"/>
  <c r="XDT377" i="20"/>
  <c r="XDL377" i="20"/>
  <c r="XDD377" i="20"/>
  <c r="XCV377" i="20"/>
  <c r="XCN377" i="20"/>
  <c r="XCF377" i="20"/>
  <c r="XBX377" i="20"/>
  <c r="XBP377" i="20"/>
  <c r="XBH377" i="20"/>
  <c r="XAZ377" i="20"/>
  <c r="XAR377" i="20"/>
  <c r="XAJ377" i="20"/>
  <c r="XAB377" i="20"/>
  <c r="WZT377" i="20"/>
  <c r="WZL377" i="20"/>
  <c r="WZD377" i="20"/>
  <c r="WYV377" i="20"/>
  <c r="WYN377" i="20"/>
  <c r="WYF377" i="20"/>
  <c r="WXX377" i="20"/>
  <c r="WXP377" i="20"/>
  <c r="WXH377" i="20"/>
  <c r="WWZ377" i="20"/>
  <c r="WWR377" i="20"/>
  <c r="WWJ377" i="20"/>
  <c r="WWB377" i="20"/>
  <c r="WVT377" i="20"/>
  <c r="WVL377" i="20"/>
  <c r="WVD377" i="20"/>
  <c r="XEV377" i="20"/>
  <c r="XDP377" i="20"/>
  <c r="XCJ377" i="20"/>
  <c r="XBD377" i="20"/>
  <c r="WZX377" i="20"/>
  <c r="WYR377" i="20"/>
  <c r="WXL377" i="20"/>
  <c r="WWF377" i="20"/>
  <c r="WUZ377" i="20"/>
  <c r="WUR377" i="20"/>
  <c r="WUJ377" i="20"/>
  <c r="WUB377" i="20"/>
  <c r="WTT377" i="20"/>
  <c r="WTL377" i="20"/>
  <c r="WTD377" i="20"/>
  <c r="WSV377" i="20"/>
  <c r="WSN377" i="20"/>
  <c r="WSF377" i="20"/>
  <c r="WRX377" i="20"/>
  <c r="WRP377" i="20"/>
  <c r="WRH377" i="20"/>
  <c r="WQZ377" i="20"/>
  <c r="WQR377" i="20"/>
  <c r="WQJ377" i="20"/>
  <c r="WQB377" i="20"/>
  <c r="WPT377" i="20"/>
  <c r="WPL377" i="20"/>
  <c r="WPD377" i="20"/>
  <c r="WOV377" i="20"/>
  <c r="WON377" i="20"/>
  <c r="WOF377" i="20"/>
  <c r="WNX377" i="20"/>
  <c r="WNP377" i="20"/>
  <c r="WNH377" i="20"/>
  <c r="WMZ377" i="20"/>
  <c r="WMR377" i="20"/>
  <c r="WMJ377" i="20"/>
  <c r="WMB377" i="20"/>
  <c r="WLT377" i="20"/>
  <c r="WLL377" i="20"/>
  <c r="WLD377" i="20"/>
  <c r="WKV377" i="20"/>
  <c r="WKN377" i="20"/>
  <c r="WKF377" i="20"/>
  <c r="WJX377" i="20"/>
  <c r="WJP377" i="20"/>
  <c r="WJH377" i="20"/>
  <c r="WIZ377" i="20"/>
  <c r="WIR377" i="20"/>
  <c r="WIJ377" i="20"/>
  <c r="WIB377" i="20"/>
  <c r="WHT377" i="20"/>
  <c r="WHL377" i="20"/>
  <c r="WHD377" i="20"/>
  <c r="WGV377" i="20"/>
  <c r="WGN377" i="20"/>
  <c r="WGF377" i="20"/>
  <c r="WFX377" i="20"/>
  <c r="WFP377" i="20"/>
  <c r="WFH377" i="20"/>
  <c r="WEZ377" i="20"/>
  <c r="WER377" i="20"/>
  <c r="WEJ377" i="20"/>
  <c r="XDX377" i="20"/>
  <c r="XCR377" i="20"/>
  <c r="XBL377" i="20"/>
  <c r="XAF377" i="20"/>
  <c r="WYZ377" i="20"/>
  <c r="WXT377" i="20"/>
  <c r="WWN377" i="20"/>
  <c r="WVH377" i="20"/>
  <c r="XEN377" i="20"/>
  <c r="XDH377" i="20"/>
  <c r="XCB377" i="20"/>
  <c r="XAV377" i="20"/>
  <c r="WZP377" i="20"/>
  <c r="WYJ377" i="20"/>
  <c r="WXD377" i="20"/>
  <c r="WVX377" i="20"/>
  <c r="XCZ377" i="20"/>
  <c r="WYB377" i="20"/>
  <c r="WUV377" i="20"/>
  <c r="WTP377" i="20"/>
  <c r="WSJ377" i="20"/>
  <c r="WRD377" i="20"/>
  <c r="WPX377" i="20"/>
  <c r="WOR377" i="20"/>
  <c r="WNL377" i="20"/>
  <c r="WMF377" i="20"/>
  <c r="WKZ377" i="20"/>
  <c r="WJT377" i="20"/>
  <c r="WIN377" i="20"/>
  <c r="WHH377" i="20"/>
  <c r="WGB377" i="20"/>
  <c r="WEV377" i="20"/>
  <c r="WEB377" i="20"/>
  <c r="WCZ377" i="20"/>
  <c r="WBP377" i="20"/>
  <c r="WBH377" i="20"/>
  <c r="WAZ377" i="20"/>
  <c r="WAR377" i="20"/>
  <c r="WAJ377" i="20"/>
  <c r="WAB377" i="20"/>
  <c r="VZT377" i="20"/>
  <c r="VZL377" i="20"/>
  <c r="VZD377" i="20"/>
  <c r="VYV377" i="20"/>
  <c r="VYN377" i="20"/>
  <c r="VYF377" i="20"/>
  <c r="VXX377" i="20"/>
  <c r="VXP377" i="20"/>
  <c r="VXH377" i="20"/>
  <c r="VWZ377" i="20"/>
  <c r="VWR377" i="20"/>
  <c r="VWJ377" i="20"/>
  <c r="VWB377" i="20"/>
  <c r="VVT377" i="20"/>
  <c r="VVL377" i="20"/>
  <c r="VVD377" i="20"/>
  <c r="VUV377" i="20"/>
  <c r="VUN377" i="20"/>
  <c r="VUF377" i="20"/>
  <c r="VTX377" i="20"/>
  <c r="VTP377" i="20"/>
  <c r="VTH377" i="20"/>
  <c r="VSZ377" i="20"/>
  <c r="VSR377" i="20"/>
  <c r="VSJ377" i="20"/>
  <c r="VSB377" i="20"/>
  <c r="VRT377" i="20"/>
  <c r="VRL377" i="20"/>
  <c r="VRD377" i="20"/>
  <c r="VQV377" i="20"/>
  <c r="VQN377" i="20"/>
  <c r="VQF377" i="20"/>
  <c r="VPX377" i="20"/>
  <c r="VPP377" i="20"/>
  <c r="VPH377" i="20"/>
  <c r="VOZ377" i="20"/>
  <c r="VOR377" i="20"/>
  <c r="VOJ377" i="20"/>
  <c r="VOB377" i="20"/>
  <c r="VNT377" i="20"/>
  <c r="VNL377" i="20"/>
  <c r="VND377" i="20"/>
  <c r="VMV377" i="20"/>
  <c r="VMN377" i="20"/>
  <c r="VMF377" i="20"/>
  <c r="VLX377" i="20"/>
  <c r="VLP377" i="20"/>
  <c r="VLH377" i="20"/>
  <c r="VKZ377" i="20"/>
  <c r="VKR377" i="20"/>
  <c r="VKJ377" i="20"/>
  <c r="VKB377" i="20"/>
  <c r="VJT377" i="20"/>
  <c r="VJL377" i="20"/>
  <c r="VJD377" i="20"/>
  <c r="VIV377" i="20"/>
  <c r="VIN377" i="20"/>
  <c r="VIF377" i="20"/>
  <c r="VHX377" i="20"/>
  <c r="VHP377" i="20"/>
  <c r="VHH377" i="20"/>
  <c r="VGZ377" i="20"/>
  <c r="VGR377" i="20"/>
  <c r="VGJ377" i="20"/>
  <c r="VGB377" i="20"/>
  <c r="VFT377" i="20"/>
  <c r="VFL377" i="20"/>
  <c r="VFD377" i="20"/>
  <c r="VEV377" i="20"/>
  <c r="VEN377" i="20"/>
  <c r="VEF377" i="20"/>
  <c r="VDX377" i="20"/>
  <c r="VDP377" i="20"/>
  <c r="VDH377" i="20"/>
  <c r="VCZ377" i="20"/>
  <c r="VCR377" i="20"/>
  <c r="VCJ377" i="20"/>
  <c r="VCB377" i="20"/>
  <c r="VBT377" i="20"/>
  <c r="VBL377" i="20"/>
  <c r="VBD377" i="20"/>
  <c r="VAV377" i="20"/>
  <c r="VAN377" i="20"/>
  <c r="VAF377" i="20"/>
  <c r="UZX377" i="20"/>
  <c r="UZP377" i="20"/>
  <c r="UZH377" i="20"/>
  <c r="UYZ377" i="20"/>
  <c r="UYR377" i="20"/>
  <c r="UYJ377" i="20"/>
  <c r="UYB377" i="20"/>
  <c r="UXT377" i="20"/>
  <c r="UXL377" i="20"/>
  <c r="UXD377" i="20"/>
  <c r="UWV377" i="20"/>
  <c r="UWN377" i="20"/>
  <c r="UWF377" i="20"/>
  <c r="UVX377" i="20"/>
  <c r="UVP377" i="20"/>
  <c r="UVH377" i="20"/>
  <c r="UUZ377" i="20"/>
  <c r="UUR377" i="20"/>
  <c r="UUJ377" i="20"/>
  <c r="UUB377" i="20"/>
  <c r="WDH377" i="20"/>
  <c r="WBX377" i="20"/>
  <c r="XBT377" i="20"/>
  <c r="WWV377" i="20"/>
  <c r="WTX377" i="20"/>
  <c r="WSR377" i="20"/>
  <c r="WRL377" i="20"/>
  <c r="WQF377" i="20"/>
  <c r="WOZ377" i="20"/>
  <c r="WNT377" i="20"/>
  <c r="WMN377" i="20"/>
  <c r="WLH377" i="20"/>
  <c r="WKB377" i="20"/>
  <c r="WIV377" i="20"/>
  <c r="WHP377" i="20"/>
  <c r="WGJ377" i="20"/>
  <c r="WFD377" i="20"/>
  <c r="WDP377" i="20"/>
  <c r="WCF377" i="20"/>
  <c r="WDX377" i="20"/>
  <c r="WCN377" i="20"/>
  <c r="XAN377" i="20"/>
  <c r="WVP377" i="20"/>
  <c r="WUF377" i="20"/>
  <c r="WSZ377" i="20"/>
  <c r="WRT377" i="20"/>
  <c r="WQN377" i="20"/>
  <c r="WPH377" i="20"/>
  <c r="WOB377" i="20"/>
  <c r="WMV377" i="20"/>
  <c r="WLP377" i="20"/>
  <c r="WKJ377" i="20"/>
  <c r="WJD377" i="20"/>
  <c r="WHX377" i="20"/>
  <c r="WGR377" i="20"/>
  <c r="WFL377" i="20"/>
  <c r="WEF377" i="20"/>
  <c r="WCV377" i="20"/>
  <c r="WBT377" i="20"/>
  <c r="WBL377" i="20"/>
  <c r="WBD377" i="20"/>
  <c r="WAV377" i="20"/>
  <c r="WAN377" i="20"/>
  <c r="WAF377" i="20"/>
  <c r="VZX377" i="20"/>
  <c r="VZP377" i="20"/>
  <c r="VZH377" i="20"/>
  <c r="VYZ377" i="20"/>
  <c r="VYR377" i="20"/>
  <c r="VYJ377" i="20"/>
  <c r="VYB377" i="20"/>
  <c r="VXT377" i="20"/>
  <c r="VXL377" i="20"/>
  <c r="VXD377" i="20"/>
  <c r="VWV377" i="20"/>
  <c r="VWN377" i="20"/>
  <c r="VWF377" i="20"/>
  <c r="VVX377" i="20"/>
  <c r="VVP377" i="20"/>
  <c r="VVH377" i="20"/>
  <c r="VUZ377" i="20"/>
  <c r="VUR377" i="20"/>
  <c r="VUJ377" i="20"/>
  <c r="VUB377" i="20"/>
  <c r="VTT377" i="20"/>
  <c r="VTL377" i="20"/>
  <c r="VTD377" i="20"/>
  <c r="VSV377" i="20"/>
  <c r="VSN377" i="20"/>
  <c r="VSF377" i="20"/>
  <c r="VRX377" i="20"/>
  <c r="VRP377" i="20"/>
  <c r="VRH377" i="20"/>
  <c r="VQZ377" i="20"/>
  <c r="VQR377" i="20"/>
  <c r="VQJ377" i="20"/>
  <c r="VQB377" i="20"/>
  <c r="VPT377" i="20"/>
  <c r="VPL377" i="20"/>
  <c r="VPD377" i="20"/>
  <c r="VOV377" i="20"/>
  <c r="VON377" i="20"/>
  <c r="VOF377" i="20"/>
  <c r="VNX377" i="20"/>
  <c r="VNP377" i="20"/>
  <c r="VNH377" i="20"/>
  <c r="VMZ377" i="20"/>
  <c r="VMR377" i="20"/>
  <c r="VMJ377" i="20"/>
  <c r="VMB377" i="20"/>
  <c r="VLT377" i="20"/>
  <c r="VLL377" i="20"/>
  <c r="VLD377" i="20"/>
  <c r="VKV377" i="20"/>
  <c r="VKN377" i="20"/>
  <c r="VKF377" i="20"/>
  <c r="VJX377" i="20"/>
  <c r="VJP377" i="20"/>
  <c r="VJH377" i="20"/>
  <c r="VIZ377" i="20"/>
  <c r="VIR377" i="20"/>
  <c r="VIJ377" i="20"/>
  <c r="VIB377" i="20"/>
  <c r="VHT377" i="20"/>
  <c r="VHL377" i="20"/>
  <c r="VHD377" i="20"/>
  <c r="VGV377" i="20"/>
  <c r="VGN377" i="20"/>
  <c r="VGF377" i="20"/>
  <c r="VFX377" i="20"/>
  <c r="VFP377" i="20"/>
  <c r="VFH377" i="20"/>
  <c r="VEZ377" i="20"/>
  <c r="VER377" i="20"/>
  <c r="VEJ377" i="20"/>
  <c r="VEB377" i="20"/>
  <c r="VDT377" i="20"/>
  <c r="VDL377" i="20"/>
  <c r="VDD377" i="20"/>
  <c r="VCV377" i="20"/>
  <c r="VCN377" i="20"/>
  <c r="VCF377" i="20"/>
  <c r="VBX377" i="20"/>
  <c r="VBP377" i="20"/>
  <c r="VBH377" i="20"/>
  <c r="VAZ377" i="20"/>
  <c r="VAR377" i="20"/>
  <c r="VAJ377" i="20"/>
  <c r="VAB377" i="20"/>
  <c r="UZT377" i="20"/>
  <c r="UZL377" i="20"/>
  <c r="UZD377" i="20"/>
  <c r="UYV377" i="20"/>
  <c r="UYN377" i="20"/>
  <c r="UYF377" i="20"/>
  <c r="UXX377" i="20"/>
  <c r="UXP377" i="20"/>
  <c r="UXH377" i="20"/>
  <c r="UWZ377" i="20"/>
  <c r="UWR377" i="20"/>
  <c r="UWJ377" i="20"/>
  <c r="UWB377" i="20"/>
  <c r="UVT377" i="20"/>
  <c r="UVL377" i="20"/>
  <c r="UVD377" i="20"/>
  <c r="UUV377" i="20"/>
  <c r="UUN377" i="20"/>
  <c r="UUF377" i="20"/>
  <c r="UTX377" i="20"/>
  <c r="WDD377" i="20"/>
  <c r="WCB377" i="20"/>
  <c r="XEF377" i="20"/>
  <c r="WZH377" i="20"/>
  <c r="WUN377" i="20"/>
  <c r="WTH377" i="20"/>
  <c r="WSB377" i="20"/>
  <c r="WQV377" i="20"/>
  <c r="WPP377" i="20"/>
  <c r="WOJ377" i="20"/>
  <c r="WND377" i="20"/>
  <c r="WLX377" i="20"/>
  <c r="WKR377" i="20"/>
  <c r="WJL377" i="20"/>
  <c r="WIF377" i="20"/>
  <c r="WGZ377" i="20"/>
  <c r="WFT377" i="20"/>
  <c r="WEN377" i="20"/>
  <c r="WDL377" i="20"/>
  <c r="WCJ377" i="20"/>
  <c r="USV377" i="20"/>
  <c r="URP377" i="20"/>
  <c r="UQJ377" i="20"/>
  <c r="UPD377" i="20"/>
  <c r="UNX377" i="20"/>
  <c r="UMR377" i="20"/>
  <c r="ULL377" i="20"/>
  <c r="UKF377" i="20"/>
  <c r="UIZ377" i="20"/>
  <c r="UTP377" i="20"/>
  <c r="USJ377" i="20"/>
  <c r="URD377" i="20"/>
  <c r="UPX377" i="20"/>
  <c r="UOR377" i="20"/>
  <c r="UNL377" i="20"/>
  <c r="UMF377" i="20"/>
  <c r="UKZ377" i="20"/>
  <c r="UJT377" i="20"/>
  <c r="UTD377" i="20"/>
  <c r="URX377" i="20"/>
  <c r="UQR377" i="20"/>
  <c r="UPL377" i="20"/>
  <c r="UOF377" i="20"/>
  <c r="UMZ377" i="20"/>
  <c r="ULT377" i="20"/>
  <c r="UKN377" i="20"/>
  <c r="UJH377" i="20"/>
  <c r="UIN377" i="20"/>
  <c r="UIF377" i="20"/>
  <c r="UHX377" i="20"/>
  <c r="UHP377" i="20"/>
  <c r="UHH377" i="20"/>
  <c r="UGZ377" i="20"/>
  <c r="UGR377" i="20"/>
  <c r="UGJ377" i="20"/>
  <c r="UGB377" i="20"/>
  <c r="UFT377" i="20"/>
  <c r="UFL377" i="20"/>
  <c r="UFD377" i="20"/>
  <c r="UEV377" i="20"/>
  <c r="UEN377" i="20"/>
  <c r="UEF377" i="20"/>
  <c r="UDX377" i="20"/>
  <c r="UDP377" i="20"/>
  <c r="UDH377" i="20"/>
  <c r="UCZ377" i="20"/>
  <c r="UCR377" i="20"/>
  <c r="UCJ377" i="20"/>
  <c r="UCB377" i="20"/>
  <c r="UBT377" i="20"/>
  <c r="UBL377" i="20"/>
  <c r="UBD377" i="20"/>
  <c r="UAV377" i="20"/>
  <c r="UAN377" i="20"/>
  <c r="UAF377" i="20"/>
  <c r="TZX377" i="20"/>
  <c r="TZP377" i="20"/>
  <c r="TZH377" i="20"/>
  <c r="TYZ377" i="20"/>
  <c r="TYR377" i="20"/>
  <c r="TYJ377" i="20"/>
  <c r="TYB377" i="20"/>
  <c r="TXT377" i="20"/>
  <c r="TXL377" i="20"/>
  <c r="TXD377" i="20"/>
  <c r="TWV377" i="20"/>
  <c r="TWN377" i="20"/>
  <c r="TWF377" i="20"/>
  <c r="TVX377" i="20"/>
  <c r="TVP377" i="20"/>
  <c r="TVH377" i="20"/>
  <c r="TUZ377" i="20"/>
  <c r="TUR377" i="20"/>
  <c r="TUJ377" i="20"/>
  <c r="TUB377" i="20"/>
  <c r="TTT377" i="20"/>
  <c r="TTL377" i="20"/>
  <c r="TTD377" i="20"/>
  <c r="TSV377" i="20"/>
  <c r="TSN377" i="20"/>
  <c r="TSF377" i="20"/>
  <c r="TRX377" i="20"/>
  <c r="TRP377" i="20"/>
  <c r="TRH377" i="20"/>
  <c r="TQZ377" i="20"/>
  <c r="TQR377" i="20"/>
  <c r="TQJ377" i="20"/>
  <c r="TQB377" i="20"/>
  <c r="TPT377" i="20"/>
  <c r="TPL377" i="20"/>
  <c r="TPD377" i="20"/>
  <c r="TOV377" i="20"/>
  <c r="TON377" i="20"/>
  <c r="TOF377" i="20"/>
  <c r="TNX377" i="20"/>
  <c r="TNP377" i="20"/>
  <c r="TNH377" i="20"/>
  <c r="TMZ377" i="20"/>
  <c r="TMR377" i="20"/>
  <c r="TMJ377" i="20"/>
  <c r="TMB377" i="20"/>
  <c r="TLT377" i="20"/>
  <c r="TLL377" i="20"/>
  <c r="TLD377" i="20"/>
  <c r="TKV377" i="20"/>
  <c r="TKN377" i="20"/>
  <c r="TKF377" i="20"/>
  <c r="TJX377" i="20"/>
  <c r="TJP377" i="20"/>
  <c r="TJH377" i="20"/>
  <c r="TIZ377" i="20"/>
  <c r="TIR377" i="20"/>
  <c r="TIJ377" i="20"/>
  <c r="TIB377" i="20"/>
  <c r="THT377" i="20"/>
  <c r="THL377" i="20"/>
  <c r="THD377" i="20"/>
  <c r="TGV377" i="20"/>
  <c r="TGN377" i="20"/>
  <c r="TGF377" i="20"/>
  <c r="TFX377" i="20"/>
  <c r="TFP377" i="20"/>
  <c r="TFH377" i="20"/>
  <c r="TEZ377" i="20"/>
  <c r="TER377" i="20"/>
  <c r="TEJ377" i="20"/>
  <c r="TEB377" i="20"/>
  <c r="TDT377" i="20"/>
  <c r="TDL377" i="20"/>
  <c r="TDD377" i="20"/>
  <c r="TCV377" i="20"/>
  <c r="TCN377" i="20"/>
  <c r="TCF377" i="20"/>
  <c r="TBX377" i="20"/>
  <c r="TBP377" i="20"/>
  <c r="TBH377" i="20"/>
  <c r="TAZ377" i="20"/>
  <c r="TAR377" i="20"/>
  <c r="TAJ377" i="20"/>
  <c r="TAB377" i="20"/>
  <c r="SZT377" i="20"/>
  <c r="SZL377" i="20"/>
  <c r="SZD377" i="20"/>
  <c r="SYV377" i="20"/>
  <c r="SYN377" i="20"/>
  <c r="SYF377" i="20"/>
  <c r="SXX377" i="20"/>
  <c r="SXP377" i="20"/>
  <c r="SXH377" i="20"/>
  <c r="SWZ377" i="20"/>
  <c r="SWR377" i="20"/>
  <c r="SWJ377" i="20"/>
  <c r="SWB377" i="20"/>
  <c r="SVT377" i="20"/>
  <c r="SVL377" i="20"/>
  <c r="SVD377" i="20"/>
  <c r="SUV377" i="20"/>
  <c r="SUN377" i="20"/>
  <c r="SUF377" i="20"/>
  <c r="STX377" i="20"/>
  <c r="STP377" i="20"/>
  <c r="STH377" i="20"/>
  <c r="SSZ377" i="20"/>
  <c r="SSR377" i="20"/>
  <c r="SSJ377" i="20"/>
  <c r="SSB377" i="20"/>
  <c r="SRT377" i="20"/>
  <c r="SRL377" i="20"/>
  <c r="SRD377" i="20"/>
  <c r="SQV377" i="20"/>
  <c r="SQN377" i="20"/>
  <c r="SQF377" i="20"/>
  <c r="USR377" i="20"/>
  <c r="URL377" i="20"/>
  <c r="UQF377" i="20"/>
  <c r="UOZ377" i="20"/>
  <c r="UNT377" i="20"/>
  <c r="UMN377" i="20"/>
  <c r="ULH377" i="20"/>
  <c r="UKB377" i="20"/>
  <c r="UIV377" i="20"/>
  <c r="UTL377" i="20"/>
  <c r="USF377" i="20"/>
  <c r="UQZ377" i="20"/>
  <c r="UPT377" i="20"/>
  <c r="UON377" i="20"/>
  <c r="UNH377" i="20"/>
  <c r="UMB377" i="20"/>
  <c r="UKV377" i="20"/>
  <c r="UJP377" i="20"/>
  <c r="USZ377" i="20"/>
  <c r="URT377" i="20"/>
  <c r="UQN377" i="20"/>
  <c r="UPH377" i="20"/>
  <c r="UOB377" i="20"/>
  <c r="UMV377" i="20"/>
  <c r="ULP377" i="20"/>
  <c r="UKJ377" i="20"/>
  <c r="UJD377" i="20"/>
  <c r="WDT377" i="20"/>
  <c r="UTH377" i="20"/>
  <c r="USB377" i="20"/>
  <c r="UQV377" i="20"/>
  <c r="UPP377" i="20"/>
  <c r="UOJ377" i="20"/>
  <c r="UND377" i="20"/>
  <c r="ULX377" i="20"/>
  <c r="UKR377" i="20"/>
  <c r="UJL377" i="20"/>
  <c r="UNP377" i="20"/>
  <c r="UHL377" i="20"/>
  <c r="UEZ377" i="20"/>
  <c r="UCN377" i="20"/>
  <c r="UAB377" i="20"/>
  <c r="TXP377" i="20"/>
  <c r="TVD377" i="20"/>
  <c r="TSR377" i="20"/>
  <c r="TQF377" i="20"/>
  <c r="TNT377" i="20"/>
  <c r="TLH377" i="20"/>
  <c r="TIV377" i="20"/>
  <c r="TGJ377" i="20"/>
  <c r="TDX377" i="20"/>
  <c r="TBL377" i="20"/>
  <c r="SYZ377" i="20"/>
  <c r="SWN377" i="20"/>
  <c r="SUB377" i="20"/>
  <c r="SRP377" i="20"/>
  <c r="SPH377" i="20"/>
  <c r="SOB377" i="20"/>
  <c r="SMV377" i="20"/>
  <c r="UMJ377" i="20"/>
  <c r="UIJ377" i="20"/>
  <c r="UFX377" i="20"/>
  <c r="UDL377" i="20"/>
  <c r="UAZ377" i="20"/>
  <c r="TYN377" i="20"/>
  <c r="TWB377" i="20"/>
  <c r="TTP377" i="20"/>
  <c r="TRD377" i="20"/>
  <c r="TOR377" i="20"/>
  <c r="TMF377" i="20"/>
  <c r="TJT377" i="20"/>
  <c r="THH377" i="20"/>
  <c r="TEV377" i="20"/>
  <c r="TCJ377" i="20"/>
  <c r="SZX377" i="20"/>
  <c r="SXL377" i="20"/>
  <c r="SUZ377" i="20"/>
  <c r="SSN377" i="20"/>
  <c r="SQB377" i="20"/>
  <c r="SOV377" i="20"/>
  <c r="SNP377" i="20"/>
  <c r="SMJ377" i="20"/>
  <c r="ULD377" i="20"/>
  <c r="UGV377" i="20"/>
  <c r="UEJ377" i="20"/>
  <c r="UBX377" i="20"/>
  <c r="TZL377" i="20"/>
  <c r="TWZ377" i="20"/>
  <c r="TUN377" i="20"/>
  <c r="TSB377" i="20"/>
  <c r="TPP377" i="20"/>
  <c r="TND377" i="20"/>
  <c r="TKR377" i="20"/>
  <c r="TIF377" i="20"/>
  <c r="TFT377" i="20"/>
  <c r="TDH377" i="20"/>
  <c r="TAV377" i="20"/>
  <c r="SYJ377" i="20"/>
  <c r="SVX377" i="20"/>
  <c r="STL377" i="20"/>
  <c r="SQZ377" i="20"/>
  <c r="SPP377" i="20"/>
  <c r="SOJ377" i="20"/>
  <c r="SND377" i="20"/>
  <c r="UTT377" i="20"/>
  <c r="UJX377" i="20"/>
  <c r="UHT377" i="20"/>
  <c r="UFH377" i="20"/>
  <c r="UCV377" i="20"/>
  <c r="UAJ377" i="20"/>
  <c r="TXX377" i="20"/>
  <c r="TVL377" i="20"/>
  <c r="TSZ377" i="20"/>
  <c r="TQN377" i="20"/>
  <c r="TOB377" i="20"/>
  <c r="TLP377" i="20"/>
  <c r="TJD377" i="20"/>
  <c r="TGR377" i="20"/>
  <c r="TEF377" i="20"/>
  <c r="TBT377" i="20"/>
  <c r="SZH377" i="20"/>
  <c r="SWV377" i="20"/>
  <c r="SUJ377" i="20"/>
  <c r="SRX377" i="20"/>
  <c r="SPD377" i="20"/>
  <c r="SNX377" i="20"/>
  <c r="SMR377" i="20"/>
  <c r="SLX377" i="20"/>
  <c r="SLP377" i="20"/>
  <c r="SLH377" i="20"/>
  <c r="SKZ377" i="20"/>
  <c r="SKR377" i="20"/>
  <c r="SKJ377" i="20"/>
  <c r="SKB377" i="20"/>
  <c r="SJT377" i="20"/>
  <c r="SJL377" i="20"/>
  <c r="SJD377" i="20"/>
  <c r="SIV377" i="20"/>
  <c r="SIN377" i="20"/>
  <c r="SIF377" i="20"/>
  <c r="SHX377" i="20"/>
  <c r="SHP377" i="20"/>
  <c r="SHH377" i="20"/>
  <c r="SGZ377" i="20"/>
  <c r="SGR377" i="20"/>
  <c r="SGJ377" i="20"/>
  <c r="SGB377" i="20"/>
  <c r="SFT377" i="20"/>
  <c r="SFL377" i="20"/>
  <c r="SFD377" i="20"/>
  <c r="SEV377" i="20"/>
  <c r="SEN377" i="20"/>
  <c r="SEF377" i="20"/>
  <c r="SDX377" i="20"/>
  <c r="SDP377" i="20"/>
  <c r="SDH377" i="20"/>
  <c r="SCZ377" i="20"/>
  <c r="SCR377" i="20"/>
  <c r="SCJ377" i="20"/>
  <c r="SCB377" i="20"/>
  <c r="SBT377" i="20"/>
  <c r="SBL377" i="20"/>
  <c r="SBD377" i="20"/>
  <c r="SAV377" i="20"/>
  <c r="SAN377" i="20"/>
  <c r="SAF377" i="20"/>
  <c r="RZX377" i="20"/>
  <c r="RZP377" i="20"/>
  <c r="RZH377" i="20"/>
  <c r="RYZ377" i="20"/>
  <c r="RYR377" i="20"/>
  <c r="RYJ377" i="20"/>
  <c r="RYB377" i="20"/>
  <c r="RXT377" i="20"/>
  <c r="RXL377" i="20"/>
  <c r="RXD377" i="20"/>
  <c r="RWV377" i="20"/>
  <c r="RWN377" i="20"/>
  <c r="RWF377" i="20"/>
  <c r="RVX377" i="20"/>
  <c r="RVP377" i="20"/>
  <c r="RVH377" i="20"/>
  <c r="RUZ377" i="20"/>
  <c r="RUR377" i="20"/>
  <c r="RUJ377" i="20"/>
  <c r="RUB377" i="20"/>
  <c r="RTT377" i="20"/>
  <c r="RTL377" i="20"/>
  <c r="RTD377" i="20"/>
  <c r="RSV377" i="20"/>
  <c r="RSN377" i="20"/>
  <c r="RSF377" i="20"/>
  <c r="RRX377" i="20"/>
  <c r="RRP377" i="20"/>
  <c r="RRH377" i="20"/>
  <c r="RQZ377" i="20"/>
  <c r="RQR377" i="20"/>
  <c r="RQJ377" i="20"/>
  <c r="RQB377" i="20"/>
  <c r="RPT377" i="20"/>
  <c r="RPL377" i="20"/>
  <c r="RPD377" i="20"/>
  <c r="ROV377" i="20"/>
  <c r="RON377" i="20"/>
  <c r="ROF377" i="20"/>
  <c r="RNX377" i="20"/>
  <c r="RNP377" i="20"/>
  <c r="RNH377" i="20"/>
  <c r="RMZ377" i="20"/>
  <c r="RMR377" i="20"/>
  <c r="RMJ377" i="20"/>
  <c r="RMB377" i="20"/>
  <c r="RLT377" i="20"/>
  <c r="RLL377" i="20"/>
  <c r="RLD377" i="20"/>
  <c r="RKV377" i="20"/>
  <c r="RKN377" i="20"/>
  <c r="RKF377" i="20"/>
  <c r="RJX377" i="20"/>
  <c r="RJP377" i="20"/>
  <c r="RJH377" i="20"/>
  <c r="RIZ377" i="20"/>
  <c r="RIR377" i="20"/>
  <c r="RIJ377" i="20"/>
  <c r="RIB377" i="20"/>
  <c r="RHT377" i="20"/>
  <c r="RHL377" i="20"/>
  <c r="RHD377" i="20"/>
  <c r="RGV377" i="20"/>
  <c r="RGN377" i="20"/>
  <c r="RGF377" i="20"/>
  <c r="RFX377" i="20"/>
  <c r="RFP377" i="20"/>
  <c r="RFH377" i="20"/>
  <c r="REZ377" i="20"/>
  <c r="RER377" i="20"/>
  <c r="REJ377" i="20"/>
  <c r="REB377" i="20"/>
  <c r="RDT377" i="20"/>
  <c r="RDL377" i="20"/>
  <c r="RDD377" i="20"/>
  <c r="RCV377" i="20"/>
  <c r="RCN377" i="20"/>
  <c r="RCF377" i="20"/>
  <c r="RBX377" i="20"/>
  <c r="RBP377" i="20"/>
  <c r="RBH377" i="20"/>
  <c r="RAZ377" i="20"/>
  <c r="RAR377" i="20"/>
  <c r="RAJ377" i="20"/>
  <c r="RAB377" i="20"/>
  <c r="QZT377" i="20"/>
  <c r="QZL377" i="20"/>
  <c r="QZD377" i="20"/>
  <c r="QYV377" i="20"/>
  <c r="QYN377" i="20"/>
  <c r="QYF377" i="20"/>
  <c r="QXX377" i="20"/>
  <c r="QXP377" i="20"/>
  <c r="QXH377" i="20"/>
  <c r="QWZ377" i="20"/>
  <c r="QWR377" i="20"/>
  <c r="QWJ377" i="20"/>
  <c r="QWB377" i="20"/>
  <c r="QVT377" i="20"/>
  <c r="QVL377" i="20"/>
  <c r="QVD377" i="20"/>
  <c r="QUV377" i="20"/>
  <c r="QUN377" i="20"/>
  <c r="QUF377" i="20"/>
  <c r="QTX377" i="20"/>
  <c r="QTP377" i="20"/>
  <c r="QTH377" i="20"/>
  <c r="WCR377" i="20"/>
  <c r="USN377" i="20"/>
  <c r="UIR377" i="20"/>
  <c r="UGF377" i="20"/>
  <c r="UDT377" i="20"/>
  <c r="UBH377" i="20"/>
  <c r="TYV377" i="20"/>
  <c r="TWJ377" i="20"/>
  <c r="TTX377" i="20"/>
  <c r="TRL377" i="20"/>
  <c r="TOZ377" i="20"/>
  <c r="TMN377" i="20"/>
  <c r="TKB377" i="20"/>
  <c r="THP377" i="20"/>
  <c r="TFD377" i="20"/>
  <c r="TCR377" i="20"/>
  <c r="TAF377" i="20"/>
  <c r="SXT377" i="20"/>
  <c r="SVH377" i="20"/>
  <c r="SSV377" i="20"/>
  <c r="SQJ377" i="20"/>
  <c r="SPX377" i="20"/>
  <c r="SOR377" i="20"/>
  <c r="SNL377" i="20"/>
  <c r="SMF377" i="20"/>
  <c r="URH377" i="20"/>
  <c r="UHD377" i="20"/>
  <c r="UER377" i="20"/>
  <c r="UCF377" i="20"/>
  <c r="TZT377" i="20"/>
  <c r="TXH377" i="20"/>
  <c r="TUV377" i="20"/>
  <c r="TSJ377" i="20"/>
  <c r="TPX377" i="20"/>
  <c r="TNL377" i="20"/>
  <c r="TKZ377" i="20"/>
  <c r="TIN377" i="20"/>
  <c r="TGB377" i="20"/>
  <c r="TDP377" i="20"/>
  <c r="TBD377" i="20"/>
  <c r="SYR377" i="20"/>
  <c r="SWF377" i="20"/>
  <c r="STT377" i="20"/>
  <c r="SRH377" i="20"/>
  <c r="SPL377" i="20"/>
  <c r="SOF377" i="20"/>
  <c r="SMZ377" i="20"/>
  <c r="UQB377" i="20"/>
  <c r="UIB377" i="20"/>
  <c r="UFP377" i="20"/>
  <c r="UDD377" i="20"/>
  <c r="UAR377" i="20"/>
  <c r="TYF377" i="20"/>
  <c r="TVT377" i="20"/>
  <c r="TTH377" i="20"/>
  <c r="TQV377" i="20"/>
  <c r="TOJ377" i="20"/>
  <c r="TLX377" i="20"/>
  <c r="TJL377" i="20"/>
  <c r="TGZ377" i="20"/>
  <c r="TEN377" i="20"/>
  <c r="TCB377" i="20"/>
  <c r="SZP377" i="20"/>
  <c r="SXD377" i="20"/>
  <c r="SUR377" i="20"/>
  <c r="SSF377" i="20"/>
  <c r="SOZ377" i="20"/>
  <c r="SNT377" i="20"/>
  <c r="SMN377" i="20"/>
  <c r="UOV377" i="20"/>
  <c r="TZD377" i="20"/>
  <c r="TFL377" i="20"/>
  <c r="SLL377" i="20"/>
  <c r="SIZ377" i="20"/>
  <c r="SGN377" i="20"/>
  <c r="SEB377" i="20"/>
  <c r="SBP377" i="20"/>
  <c r="RZD377" i="20"/>
  <c r="RWR377" i="20"/>
  <c r="RUF377" i="20"/>
  <c r="RRT377" i="20"/>
  <c r="RPH377" i="20"/>
  <c r="RMV377" i="20"/>
  <c r="RKJ377" i="20"/>
  <c r="RHX377" i="20"/>
  <c r="RFL377" i="20"/>
  <c r="RCZ377" i="20"/>
  <c r="RAN377" i="20"/>
  <c r="QYB377" i="20"/>
  <c r="QVP377" i="20"/>
  <c r="TWR377" i="20"/>
  <c r="TCZ377" i="20"/>
  <c r="SJX377" i="20"/>
  <c r="SHL377" i="20"/>
  <c r="SEZ377" i="20"/>
  <c r="SCN377" i="20"/>
  <c r="SAB377" i="20"/>
  <c r="RXP377" i="20"/>
  <c r="RVD377" i="20"/>
  <c r="RSR377" i="20"/>
  <c r="RQF377" i="20"/>
  <c r="RNT377" i="20"/>
  <c r="RLH377" i="20"/>
  <c r="RIV377" i="20"/>
  <c r="RGJ377" i="20"/>
  <c r="RDX377" i="20"/>
  <c r="RBL377" i="20"/>
  <c r="QYZ377" i="20"/>
  <c r="QWN377" i="20"/>
  <c r="QUB377" i="20"/>
  <c r="QTD377" i="20"/>
  <c r="QSV377" i="20"/>
  <c r="QSN377" i="20"/>
  <c r="QSF377" i="20"/>
  <c r="QRX377" i="20"/>
  <c r="QRP377" i="20"/>
  <c r="QRH377" i="20"/>
  <c r="QQZ377" i="20"/>
  <c r="QQR377" i="20"/>
  <c r="QQJ377" i="20"/>
  <c r="QQB377" i="20"/>
  <c r="QPT377" i="20"/>
  <c r="QPL377" i="20"/>
  <c r="QPD377" i="20"/>
  <c r="QOV377" i="20"/>
  <c r="QON377" i="20"/>
  <c r="QOF377" i="20"/>
  <c r="QNX377" i="20"/>
  <c r="QNP377" i="20"/>
  <c r="QNH377" i="20"/>
  <c r="QMZ377" i="20"/>
  <c r="QMR377" i="20"/>
  <c r="QMJ377" i="20"/>
  <c r="QMB377" i="20"/>
  <c r="QLT377" i="20"/>
  <c r="QLL377" i="20"/>
  <c r="QLD377" i="20"/>
  <c r="QKV377" i="20"/>
  <c r="QKN377" i="20"/>
  <c r="QKF377" i="20"/>
  <c r="QJX377" i="20"/>
  <c r="QJP377" i="20"/>
  <c r="QJH377" i="20"/>
  <c r="QIZ377" i="20"/>
  <c r="QIR377" i="20"/>
  <c r="QIJ377" i="20"/>
  <c r="QIB377" i="20"/>
  <c r="QHT377" i="20"/>
  <c r="QHL377" i="20"/>
  <c r="QHD377" i="20"/>
  <c r="QGV377" i="20"/>
  <c r="QGN377" i="20"/>
  <c r="QGF377" i="20"/>
  <c r="QFX377" i="20"/>
  <c r="QFP377" i="20"/>
  <c r="QFH377" i="20"/>
  <c r="QEZ377" i="20"/>
  <c r="QER377" i="20"/>
  <c r="QEJ377" i="20"/>
  <c r="QEB377" i="20"/>
  <c r="QDT377" i="20"/>
  <c r="QDL377" i="20"/>
  <c r="QDD377" i="20"/>
  <c r="QCV377" i="20"/>
  <c r="QCN377" i="20"/>
  <c r="QCF377" i="20"/>
  <c r="QBX377" i="20"/>
  <c r="QBP377" i="20"/>
  <c r="QBH377" i="20"/>
  <c r="QAZ377" i="20"/>
  <c r="QAR377" i="20"/>
  <c r="QAJ377" i="20"/>
  <c r="QAB377" i="20"/>
  <c r="PZT377" i="20"/>
  <c r="PZL377" i="20"/>
  <c r="PZD377" i="20"/>
  <c r="PYV377" i="20"/>
  <c r="PYN377" i="20"/>
  <c r="PYF377" i="20"/>
  <c r="PXX377" i="20"/>
  <c r="PXP377" i="20"/>
  <c r="PXH377" i="20"/>
  <c r="PWZ377" i="20"/>
  <c r="PWR377" i="20"/>
  <c r="PWJ377" i="20"/>
  <c r="PWB377" i="20"/>
  <c r="PVT377" i="20"/>
  <c r="PVL377" i="20"/>
  <c r="PVD377" i="20"/>
  <c r="PUV377" i="20"/>
  <c r="PUN377" i="20"/>
  <c r="PUF377" i="20"/>
  <c r="PTX377" i="20"/>
  <c r="PTP377" i="20"/>
  <c r="PTH377" i="20"/>
  <c r="PSZ377" i="20"/>
  <c r="PSR377" i="20"/>
  <c r="PSJ377" i="20"/>
  <c r="PSB377" i="20"/>
  <c r="PRT377" i="20"/>
  <c r="PRL377" i="20"/>
  <c r="PRD377" i="20"/>
  <c r="PQV377" i="20"/>
  <c r="PQN377" i="20"/>
  <c r="PQF377" i="20"/>
  <c r="PPX377" i="20"/>
  <c r="PPP377" i="20"/>
  <c r="PPH377" i="20"/>
  <c r="POZ377" i="20"/>
  <c r="POR377" i="20"/>
  <c r="POJ377" i="20"/>
  <c r="POB377" i="20"/>
  <c r="PNT377" i="20"/>
  <c r="PNL377" i="20"/>
  <c r="PND377" i="20"/>
  <c r="PMV377" i="20"/>
  <c r="PMN377" i="20"/>
  <c r="PMF377" i="20"/>
  <c r="PLX377" i="20"/>
  <c r="PLP377" i="20"/>
  <c r="PLH377" i="20"/>
  <c r="PKZ377" i="20"/>
  <c r="PKR377" i="20"/>
  <c r="PKJ377" i="20"/>
  <c r="PKB377" i="20"/>
  <c r="PJT377" i="20"/>
  <c r="PJL377" i="20"/>
  <c r="PJD377" i="20"/>
  <c r="PIV377" i="20"/>
  <c r="PIN377" i="20"/>
  <c r="PIF377" i="20"/>
  <c r="PHX377" i="20"/>
  <c r="PHP377" i="20"/>
  <c r="PHH377" i="20"/>
  <c r="PGZ377" i="20"/>
  <c r="PGR377" i="20"/>
  <c r="PGJ377" i="20"/>
  <c r="PGB377" i="20"/>
  <c r="PFT377" i="20"/>
  <c r="PFL377" i="20"/>
  <c r="PFD377" i="20"/>
  <c r="PEV377" i="20"/>
  <c r="PEN377" i="20"/>
  <c r="PEF377" i="20"/>
  <c r="PDX377" i="20"/>
  <c r="PDP377" i="20"/>
  <c r="PDH377" i="20"/>
  <c r="PCZ377" i="20"/>
  <c r="PCR377" i="20"/>
  <c r="PCJ377" i="20"/>
  <c r="PCB377" i="20"/>
  <c r="PBT377" i="20"/>
  <c r="PBL377" i="20"/>
  <c r="PBD377" i="20"/>
  <c r="PAV377" i="20"/>
  <c r="PAN377" i="20"/>
  <c r="PAF377" i="20"/>
  <c r="OZX377" i="20"/>
  <c r="OZP377" i="20"/>
  <c r="OZH377" i="20"/>
  <c r="TUF377" i="20"/>
  <c r="TAN377" i="20"/>
  <c r="SKV377" i="20"/>
  <c r="SIJ377" i="20"/>
  <c r="SFX377" i="20"/>
  <c r="SDL377" i="20"/>
  <c r="SAZ377" i="20"/>
  <c r="RYN377" i="20"/>
  <c r="RWB377" i="20"/>
  <c r="RTP377" i="20"/>
  <c r="RRD377" i="20"/>
  <c r="ROR377" i="20"/>
  <c r="RMF377" i="20"/>
  <c r="RJT377" i="20"/>
  <c r="RHH377" i="20"/>
  <c r="REV377" i="20"/>
  <c r="RCJ377" i="20"/>
  <c r="QZX377" i="20"/>
  <c r="QXL377" i="20"/>
  <c r="QUZ377" i="20"/>
  <c r="TRT377" i="20"/>
  <c r="SYB377" i="20"/>
  <c r="SPT377" i="20"/>
  <c r="SLT377" i="20"/>
  <c r="SJH377" i="20"/>
  <c r="SGV377" i="20"/>
  <c r="SEJ377" i="20"/>
  <c r="SBX377" i="20"/>
  <c r="RZL377" i="20"/>
  <c r="RWZ377" i="20"/>
  <c r="RUN377" i="20"/>
  <c r="RSB377" i="20"/>
  <c r="RPP377" i="20"/>
  <c r="RND377" i="20"/>
  <c r="RKR377" i="20"/>
  <c r="RIF377" i="20"/>
  <c r="RFT377" i="20"/>
  <c r="RDH377" i="20"/>
  <c r="RAV377" i="20"/>
  <c r="QYJ377" i="20"/>
  <c r="QVX377" i="20"/>
  <c r="QTL377" i="20"/>
  <c r="TPH377" i="20"/>
  <c r="SVP377" i="20"/>
  <c r="SON377" i="20"/>
  <c r="SKF377" i="20"/>
  <c r="SHT377" i="20"/>
  <c r="SFH377" i="20"/>
  <c r="SCV377" i="20"/>
  <c r="SAJ377" i="20"/>
  <c r="RXX377" i="20"/>
  <c r="RVL377" i="20"/>
  <c r="RSZ377" i="20"/>
  <c r="RQN377" i="20"/>
  <c r="ROB377" i="20"/>
  <c r="RLP377" i="20"/>
  <c r="RJD377" i="20"/>
  <c r="RGR377" i="20"/>
  <c r="REF377" i="20"/>
  <c r="RBT377" i="20"/>
  <c r="QZH377" i="20"/>
  <c r="QWV377" i="20"/>
  <c r="QUJ377" i="20"/>
  <c r="UBP377" i="20"/>
  <c r="THX377" i="20"/>
  <c r="SKN377" i="20"/>
  <c r="SIB377" i="20"/>
  <c r="SFP377" i="20"/>
  <c r="SDD377" i="20"/>
  <c r="SAR377" i="20"/>
  <c r="RYF377" i="20"/>
  <c r="RVT377" i="20"/>
  <c r="RTH377" i="20"/>
  <c r="RQV377" i="20"/>
  <c r="ROJ377" i="20"/>
  <c r="RLX377" i="20"/>
  <c r="RJL377" i="20"/>
  <c r="RGZ377" i="20"/>
  <c r="REN377" i="20"/>
  <c r="RCB377" i="20"/>
  <c r="QZP377" i="20"/>
  <c r="QXD377" i="20"/>
  <c r="QUR377" i="20"/>
  <c r="STD377" i="20"/>
  <c r="SGF377" i="20"/>
  <c r="RWJ377" i="20"/>
  <c r="RMN377" i="20"/>
  <c r="RCR377" i="20"/>
  <c r="PGF377" i="20"/>
  <c r="PDT377" i="20"/>
  <c r="PBH377" i="20"/>
  <c r="SQR377" i="20"/>
  <c r="SJP377" i="20"/>
  <c r="RZT377" i="20"/>
  <c r="RPX377" i="20"/>
  <c r="RGB377" i="20"/>
  <c r="QWF377" i="20"/>
  <c r="QSB377" i="20"/>
  <c r="QQV377" i="20"/>
  <c r="QPP377" i="20"/>
  <c r="QOJ377" i="20"/>
  <c r="QND377" i="20"/>
  <c r="QLX377" i="20"/>
  <c r="QKR377" i="20"/>
  <c r="QJL377" i="20"/>
  <c r="QIF377" i="20"/>
  <c r="QGZ377" i="20"/>
  <c r="QFT377" i="20"/>
  <c r="QEN377" i="20"/>
  <c r="QDH377" i="20"/>
  <c r="QCB377" i="20"/>
  <c r="QAV377" i="20"/>
  <c r="PZP377" i="20"/>
  <c r="PYJ377" i="20"/>
  <c r="PXD377" i="20"/>
  <c r="PVX377" i="20"/>
  <c r="PUR377" i="20"/>
  <c r="PTL377" i="20"/>
  <c r="PSF377" i="20"/>
  <c r="PQZ377" i="20"/>
  <c r="PPT377" i="20"/>
  <c r="PON377" i="20"/>
  <c r="PNH377" i="20"/>
  <c r="PMB377" i="20"/>
  <c r="PKV377" i="20"/>
  <c r="PJP377" i="20"/>
  <c r="PIJ377" i="20"/>
  <c r="PGN377" i="20"/>
  <c r="PEB377" i="20"/>
  <c r="PBP377" i="20"/>
  <c r="OZD377" i="20"/>
  <c r="OYV377" i="20"/>
  <c r="OYN377" i="20"/>
  <c r="OYF377" i="20"/>
  <c r="OXX377" i="20"/>
  <c r="OXP377" i="20"/>
  <c r="OXH377" i="20"/>
  <c r="OWZ377" i="20"/>
  <c r="OWR377" i="20"/>
  <c r="OWJ377" i="20"/>
  <c r="OWB377" i="20"/>
  <c r="OVT377" i="20"/>
  <c r="OVL377" i="20"/>
  <c r="OVD377" i="20"/>
  <c r="OUV377" i="20"/>
  <c r="OUN377" i="20"/>
  <c r="OUF377" i="20"/>
  <c r="OTX377" i="20"/>
  <c r="OTP377" i="20"/>
  <c r="OTH377" i="20"/>
  <c r="OSZ377" i="20"/>
  <c r="OSR377" i="20"/>
  <c r="OSJ377" i="20"/>
  <c r="OSB377" i="20"/>
  <c r="ORT377" i="20"/>
  <c r="ORL377" i="20"/>
  <c r="ORD377" i="20"/>
  <c r="OQV377" i="20"/>
  <c r="OQN377" i="20"/>
  <c r="OQF377" i="20"/>
  <c r="OPX377" i="20"/>
  <c r="OPP377" i="20"/>
  <c r="OPH377" i="20"/>
  <c r="OOZ377" i="20"/>
  <c r="OOR377" i="20"/>
  <c r="OOJ377" i="20"/>
  <c r="OOB377" i="20"/>
  <c r="ONT377" i="20"/>
  <c r="ONL377" i="20"/>
  <c r="OND377" i="20"/>
  <c r="OMV377" i="20"/>
  <c r="OMN377" i="20"/>
  <c r="OMF377" i="20"/>
  <c r="OLX377" i="20"/>
  <c r="OLP377" i="20"/>
  <c r="OLH377" i="20"/>
  <c r="OKZ377" i="20"/>
  <c r="OKR377" i="20"/>
  <c r="OKJ377" i="20"/>
  <c r="OKB377" i="20"/>
  <c r="OJT377" i="20"/>
  <c r="OJL377" i="20"/>
  <c r="OJD377" i="20"/>
  <c r="OIV377" i="20"/>
  <c r="OIN377" i="20"/>
  <c r="OIF377" i="20"/>
  <c r="OHX377" i="20"/>
  <c r="OHP377" i="20"/>
  <c r="OHH377" i="20"/>
  <c r="OGZ377" i="20"/>
  <c r="OGR377" i="20"/>
  <c r="OGJ377" i="20"/>
  <c r="OGB377" i="20"/>
  <c r="OFT377" i="20"/>
  <c r="OFL377" i="20"/>
  <c r="OFD377" i="20"/>
  <c r="OEV377" i="20"/>
  <c r="OEN377" i="20"/>
  <c r="OEF377" i="20"/>
  <c r="ODX377" i="20"/>
  <c r="ODP377" i="20"/>
  <c r="ODH377" i="20"/>
  <c r="OCZ377" i="20"/>
  <c r="OCR377" i="20"/>
  <c r="OCJ377" i="20"/>
  <c r="OCB377" i="20"/>
  <c r="OBT377" i="20"/>
  <c r="OBL377" i="20"/>
  <c r="OBD377" i="20"/>
  <c r="OAV377" i="20"/>
  <c r="OAN377" i="20"/>
  <c r="OAF377" i="20"/>
  <c r="NZX377" i="20"/>
  <c r="NZP377" i="20"/>
  <c r="NZH377" i="20"/>
  <c r="NYZ377" i="20"/>
  <c r="NYR377" i="20"/>
  <c r="NYJ377" i="20"/>
  <c r="NYB377" i="20"/>
  <c r="NXT377" i="20"/>
  <c r="NXL377" i="20"/>
  <c r="NXD377" i="20"/>
  <c r="NWV377" i="20"/>
  <c r="NWN377" i="20"/>
  <c r="NWF377" i="20"/>
  <c r="NVX377" i="20"/>
  <c r="NVP377" i="20"/>
  <c r="NVH377" i="20"/>
  <c r="NUZ377" i="20"/>
  <c r="NUR377" i="20"/>
  <c r="NUJ377" i="20"/>
  <c r="NUB377" i="20"/>
  <c r="NTT377" i="20"/>
  <c r="NTL377" i="20"/>
  <c r="NTD377" i="20"/>
  <c r="NSV377" i="20"/>
  <c r="NSN377" i="20"/>
  <c r="NSF377" i="20"/>
  <c r="NRX377" i="20"/>
  <c r="NRP377" i="20"/>
  <c r="NRH377" i="20"/>
  <c r="NQZ377" i="20"/>
  <c r="NQR377" i="20"/>
  <c r="NQJ377" i="20"/>
  <c r="NQB377" i="20"/>
  <c r="NPT377" i="20"/>
  <c r="NPL377" i="20"/>
  <c r="NPD377" i="20"/>
  <c r="NOV377" i="20"/>
  <c r="NON377" i="20"/>
  <c r="NOF377" i="20"/>
  <c r="SDT377" i="20"/>
  <c r="RTX377" i="20"/>
  <c r="RKB377" i="20"/>
  <c r="RAF377" i="20"/>
  <c r="PGV377" i="20"/>
  <c r="PEJ377" i="20"/>
  <c r="PBX377" i="20"/>
  <c r="OZL377" i="20"/>
  <c r="SHD377" i="20"/>
  <c r="RXH377" i="20"/>
  <c r="RNL377" i="20"/>
  <c r="RDP377" i="20"/>
  <c r="QTT377" i="20"/>
  <c r="QSJ377" i="20"/>
  <c r="QRD377" i="20"/>
  <c r="QPX377" i="20"/>
  <c r="QOR377" i="20"/>
  <c r="QNL377" i="20"/>
  <c r="QMF377" i="20"/>
  <c r="QKZ377" i="20"/>
  <c r="QJT377" i="20"/>
  <c r="QIN377" i="20"/>
  <c r="QHH377" i="20"/>
  <c r="QGB377" i="20"/>
  <c r="QEV377" i="20"/>
  <c r="QDP377" i="20"/>
  <c r="QCJ377" i="20"/>
  <c r="QBD377" i="20"/>
  <c r="PZX377" i="20"/>
  <c r="PYR377" i="20"/>
  <c r="PXL377" i="20"/>
  <c r="PWF377" i="20"/>
  <c r="PUZ377" i="20"/>
  <c r="PTT377" i="20"/>
  <c r="PSN377" i="20"/>
  <c r="PRH377" i="20"/>
  <c r="PQB377" i="20"/>
  <c r="POV377" i="20"/>
  <c r="PNP377" i="20"/>
  <c r="PMJ377" i="20"/>
  <c r="PLD377" i="20"/>
  <c r="PJX377" i="20"/>
  <c r="PIR377" i="20"/>
  <c r="PHD377" i="20"/>
  <c r="PER377" i="20"/>
  <c r="PCF377" i="20"/>
  <c r="OZT377" i="20"/>
  <c r="UGN377" i="20"/>
  <c r="SLD377" i="20"/>
  <c r="SBH377" i="20"/>
  <c r="RRL377" i="20"/>
  <c r="RHP377" i="20"/>
  <c r="QXT377" i="20"/>
  <c r="PHL377" i="20"/>
  <c r="PEZ377" i="20"/>
  <c r="PCN377" i="20"/>
  <c r="PAB377" i="20"/>
  <c r="UEB377" i="20"/>
  <c r="SER377" i="20"/>
  <c r="RUV377" i="20"/>
  <c r="RKZ377" i="20"/>
  <c r="RBD377" i="20"/>
  <c r="QSR377" i="20"/>
  <c r="QRL377" i="20"/>
  <c r="QQF377" i="20"/>
  <c r="QOZ377" i="20"/>
  <c r="QNT377" i="20"/>
  <c r="QMN377" i="20"/>
  <c r="QLH377" i="20"/>
  <c r="QKB377" i="20"/>
  <c r="QIV377" i="20"/>
  <c r="QHP377" i="20"/>
  <c r="QGJ377" i="20"/>
  <c r="QFD377" i="20"/>
  <c r="QDX377" i="20"/>
  <c r="QCR377" i="20"/>
  <c r="QBL377" i="20"/>
  <c r="QAF377" i="20"/>
  <c r="PYZ377" i="20"/>
  <c r="PXT377" i="20"/>
  <c r="PWN377" i="20"/>
  <c r="PVH377" i="20"/>
  <c r="PUB377" i="20"/>
  <c r="PSV377" i="20"/>
  <c r="PRP377" i="20"/>
  <c r="PQJ377" i="20"/>
  <c r="PPD377" i="20"/>
  <c r="PNX377" i="20"/>
  <c r="PMR377" i="20"/>
  <c r="PLL377" i="20"/>
  <c r="PKF377" i="20"/>
  <c r="PIZ377" i="20"/>
  <c r="PHT377" i="20"/>
  <c r="PFH377" i="20"/>
  <c r="PCV377" i="20"/>
  <c r="PAJ377" i="20"/>
  <c r="OYZ377" i="20"/>
  <c r="OYR377" i="20"/>
  <c r="OYJ377" i="20"/>
  <c r="OYB377" i="20"/>
  <c r="OXT377" i="20"/>
  <c r="OXL377" i="20"/>
  <c r="OXD377" i="20"/>
  <c r="OWV377" i="20"/>
  <c r="OWN377" i="20"/>
  <c r="OWF377" i="20"/>
  <c r="OVX377" i="20"/>
  <c r="OVP377" i="20"/>
  <c r="OVH377" i="20"/>
  <c r="OUZ377" i="20"/>
  <c r="OUR377" i="20"/>
  <c r="OUJ377" i="20"/>
  <c r="OUB377" i="20"/>
  <c r="OTT377" i="20"/>
  <c r="OTL377" i="20"/>
  <c r="OTD377" i="20"/>
  <c r="OSV377" i="20"/>
  <c r="OSN377" i="20"/>
  <c r="OSF377" i="20"/>
  <c r="ORX377" i="20"/>
  <c r="ORP377" i="20"/>
  <c r="ORH377" i="20"/>
  <c r="OQZ377" i="20"/>
  <c r="OQR377" i="20"/>
  <c r="OQJ377" i="20"/>
  <c r="OQB377" i="20"/>
  <c r="OPT377" i="20"/>
  <c r="OPL377" i="20"/>
  <c r="OPD377" i="20"/>
  <c r="OOV377" i="20"/>
  <c r="OON377" i="20"/>
  <c r="OOF377" i="20"/>
  <c r="ONX377" i="20"/>
  <c r="ONP377" i="20"/>
  <c r="ONH377" i="20"/>
  <c r="OMZ377" i="20"/>
  <c r="OMR377" i="20"/>
  <c r="OMJ377" i="20"/>
  <c r="OMB377" i="20"/>
  <c r="OLT377" i="20"/>
  <c r="OLL377" i="20"/>
  <c r="OLD377" i="20"/>
  <c r="OKV377" i="20"/>
  <c r="OKN377" i="20"/>
  <c r="OKF377" i="20"/>
  <c r="OJX377" i="20"/>
  <c r="OJP377" i="20"/>
  <c r="OJH377" i="20"/>
  <c r="OIZ377" i="20"/>
  <c r="OIR377" i="20"/>
  <c r="OIJ377" i="20"/>
  <c r="OIB377" i="20"/>
  <c r="OHT377" i="20"/>
  <c r="OHL377" i="20"/>
  <c r="OHD377" i="20"/>
  <c r="OGV377" i="20"/>
  <c r="OGN377" i="20"/>
  <c r="OGF377" i="20"/>
  <c r="OFX377" i="20"/>
  <c r="OFP377" i="20"/>
  <c r="OFH377" i="20"/>
  <c r="OEZ377" i="20"/>
  <c r="OER377" i="20"/>
  <c r="OEJ377" i="20"/>
  <c r="OEB377" i="20"/>
  <c r="ODT377" i="20"/>
  <c r="ODL377" i="20"/>
  <c r="ODD377" i="20"/>
  <c r="OCV377" i="20"/>
  <c r="OCN377" i="20"/>
  <c r="OCF377" i="20"/>
  <c r="OBX377" i="20"/>
  <c r="OBP377" i="20"/>
  <c r="OBH377" i="20"/>
  <c r="OAZ377" i="20"/>
  <c r="OAR377" i="20"/>
  <c r="OAJ377" i="20"/>
  <c r="OAB377" i="20"/>
  <c r="NZT377" i="20"/>
  <c r="NZL377" i="20"/>
  <c r="NZD377" i="20"/>
  <c r="NYV377" i="20"/>
  <c r="NYN377" i="20"/>
  <c r="NYF377" i="20"/>
  <c r="NXX377" i="20"/>
  <c r="NXP377" i="20"/>
  <c r="NXH377" i="20"/>
  <c r="NWZ377" i="20"/>
  <c r="NWR377" i="20"/>
  <c r="NWJ377" i="20"/>
  <c r="NWB377" i="20"/>
  <c r="NVT377" i="20"/>
  <c r="NVL377" i="20"/>
  <c r="NVD377" i="20"/>
  <c r="NUV377" i="20"/>
  <c r="NUN377" i="20"/>
  <c r="NUF377" i="20"/>
  <c r="NTX377" i="20"/>
  <c r="NTP377" i="20"/>
  <c r="NTH377" i="20"/>
  <c r="NSZ377" i="20"/>
  <c r="NSR377" i="20"/>
  <c r="NSJ377" i="20"/>
  <c r="NSB377" i="20"/>
  <c r="NRT377" i="20"/>
  <c r="NRL377" i="20"/>
  <c r="NRD377" i="20"/>
  <c r="NQV377" i="20"/>
  <c r="NQN377" i="20"/>
  <c r="NQF377" i="20"/>
  <c r="TMV377" i="20"/>
  <c r="SNH377" i="20"/>
  <c r="SIR377" i="20"/>
  <c r="RYV377" i="20"/>
  <c r="ROZ377" i="20"/>
  <c r="RFD377" i="20"/>
  <c r="QVH377" i="20"/>
  <c r="PFP377" i="20"/>
  <c r="PDD377" i="20"/>
  <c r="PAR377" i="20"/>
  <c r="TKJ377" i="20"/>
  <c r="SMB377" i="20"/>
  <c r="SCF377" i="20"/>
  <c r="RSJ377" i="20"/>
  <c r="QPH377" i="20"/>
  <c r="QFL377" i="20"/>
  <c r="PVP377" i="20"/>
  <c r="PLT377" i="20"/>
  <c r="NOR377" i="20"/>
  <c r="NNT377" i="20"/>
  <c r="RIN377" i="20"/>
  <c r="QOB377" i="20"/>
  <c r="QEF377" i="20"/>
  <c r="PUJ377" i="20"/>
  <c r="PKN377" i="20"/>
  <c r="PFX377" i="20"/>
  <c r="NPP377" i="20"/>
  <c r="NMZ377" i="20"/>
  <c r="NMR377" i="20"/>
  <c r="NMJ377" i="20"/>
  <c r="NMB377" i="20"/>
  <c r="NLT377" i="20"/>
  <c r="NLL377" i="20"/>
  <c r="NLD377" i="20"/>
  <c r="NKV377" i="20"/>
  <c r="NKN377" i="20"/>
  <c r="NKF377" i="20"/>
  <c r="NJX377" i="20"/>
  <c r="NJP377" i="20"/>
  <c r="NJH377" i="20"/>
  <c r="NIZ377" i="20"/>
  <c r="NIR377" i="20"/>
  <c r="NIJ377" i="20"/>
  <c r="NIB377" i="20"/>
  <c r="NHT377" i="20"/>
  <c r="NHL377" i="20"/>
  <c r="NHD377" i="20"/>
  <c r="NGV377" i="20"/>
  <c r="NGN377" i="20"/>
  <c r="NGF377" i="20"/>
  <c r="NFX377" i="20"/>
  <c r="NFP377" i="20"/>
  <c r="NFH377" i="20"/>
  <c r="NEZ377" i="20"/>
  <c r="NER377" i="20"/>
  <c r="NEJ377" i="20"/>
  <c r="NEB377" i="20"/>
  <c r="NDT377" i="20"/>
  <c r="NDL377" i="20"/>
  <c r="NDD377" i="20"/>
  <c r="NCV377" i="20"/>
  <c r="NCN377" i="20"/>
  <c r="NCF377" i="20"/>
  <c r="NBX377" i="20"/>
  <c r="NBP377" i="20"/>
  <c r="NBH377" i="20"/>
  <c r="NAZ377" i="20"/>
  <c r="NAR377" i="20"/>
  <c r="NAJ377" i="20"/>
  <c r="NAB377" i="20"/>
  <c r="MZT377" i="20"/>
  <c r="MZL377" i="20"/>
  <c r="MZD377" i="20"/>
  <c r="MYV377" i="20"/>
  <c r="MYN377" i="20"/>
  <c r="MYF377" i="20"/>
  <c r="MXX377" i="20"/>
  <c r="MXP377" i="20"/>
  <c r="MXH377" i="20"/>
  <c r="MWZ377" i="20"/>
  <c r="MWR377" i="20"/>
  <c r="MWJ377" i="20"/>
  <c r="MWB377" i="20"/>
  <c r="MVT377" i="20"/>
  <c r="MVL377" i="20"/>
  <c r="MVD377" i="20"/>
  <c r="MUV377" i="20"/>
  <c r="MUN377" i="20"/>
  <c r="MUF377" i="20"/>
  <c r="MTX377" i="20"/>
  <c r="MTP377" i="20"/>
  <c r="MTH377" i="20"/>
  <c r="MSZ377" i="20"/>
  <c r="MSR377" i="20"/>
  <c r="MSJ377" i="20"/>
  <c r="MSB377" i="20"/>
  <c r="MRT377" i="20"/>
  <c r="MRL377" i="20"/>
  <c r="MRD377" i="20"/>
  <c r="MQV377" i="20"/>
  <c r="MQN377" i="20"/>
  <c r="MQF377" i="20"/>
  <c r="MPX377" i="20"/>
  <c r="MPP377" i="20"/>
  <c r="MPH377" i="20"/>
  <c r="MOZ377" i="20"/>
  <c r="MOR377" i="20"/>
  <c r="MOJ377" i="20"/>
  <c r="MOB377" i="20"/>
  <c r="MNT377" i="20"/>
  <c r="MNL377" i="20"/>
  <c r="MND377" i="20"/>
  <c r="MMV377" i="20"/>
  <c r="MMN377" i="20"/>
  <c r="MMF377" i="20"/>
  <c r="MLX377" i="20"/>
  <c r="MLP377" i="20"/>
  <c r="MLH377" i="20"/>
  <c r="MKZ377" i="20"/>
  <c r="MKR377" i="20"/>
  <c r="MKJ377" i="20"/>
  <c r="MKB377" i="20"/>
  <c r="MJT377" i="20"/>
  <c r="MJL377" i="20"/>
  <c r="MJD377" i="20"/>
  <c r="MIV377" i="20"/>
  <c r="MIN377" i="20"/>
  <c r="MIF377" i="20"/>
  <c r="MHX377" i="20"/>
  <c r="MHP377" i="20"/>
  <c r="MHH377" i="20"/>
  <c r="MGZ377" i="20"/>
  <c r="MGR377" i="20"/>
  <c r="MGJ377" i="20"/>
  <c r="MGB377" i="20"/>
  <c r="MFT377" i="20"/>
  <c r="MFL377" i="20"/>
  <c r="MFD377" i="20"/>
  <c r="MEV377" i="20"/>
  <c r="MEN377" i="20"/>
  <c r="MEF377" i="20"/>
  <c r="MDX377" i="20"/>
  <c r="MDP377" i="20"/>
  <c r="MDH377" i="20"/>
  <c r="MCZ377" i="20"/>
  <c r="MCR377" i="20"/>
  <c r="MCJ377" i="20"/>
  <c r="MCB377" i="20"/>
  <c r="MBT377" i="20"/>
  <c r="MBL377" i="20"/>
  <c r="MBD377" i="20"/>
  <c r="MAV377" i="20"/>
  <c r="MAN377" i="20"/>
  <c r="MAF377" i="20"/>
  <c r="LZX377" i="20"/>
  <c r="LZP377" i="20"/>
  <c r="LZH377" i="20"/>
  <c r="LYZ377" i="20"/>
  <c r="LYR377" i="20"/>
  <c r="LYJ377" i="20"/>
  <c r="LYB377" i="20"/>
  <c r="LXT377" i="20"/>
  <c r="LXL377" i="20"/>
  <c r="LXD377" i="20"/>
  <c r="LWV377" i="20"/>
  <c r="LWN377" i="20"/>
  <c r="LWF377" i="20"/>
  <c r="LVX377" i="20"/>
  <c r="LVP377" i="20"/>
  <c r="LVH377" i="20"/>
  <c r="LUZ377" i="20"/>
  <c r="LUR377" i="20"/>
  <c r="LUJ377" i="20"/>
  <c r="LUB377" i="20"/>
  <c r="LTT377" i="20"/>
  <c r="LTL377" i="20"/>
  <c r="LTD377" i="20"/>
  <c r="LSV377" i="20"/>
  <c r="LSN377" i="20"/>
  <c r="LSF377" i="20"/>
  <c r="LRX377" i="20"/>
  <c r="LRP377" i="20"/>
  <c r="LRH377" i="20"/>
  <c r="LQZ377" i="20"/>
  <c r="LQR377" i="20"/>
  <c r="LQJ377" i="20"/>
  <c r="LQB377" i="20"/>
  <c r="LPT377" i="20"/>
  <c r="LPL377" i="20"/>
  <c r="LPD377" i="20"/>
  <c r="LOV377" i="20"/>
  <c r="LON377" i="20"/>
  <c r="LOF377" i="20"/>
  <c r="LNX377" i="20"/>
  <c r="LNP377" i="20"/>
  <c r="LNH377" i="20"/>
  <c r="LMZ377" i="20"/>
  <c r="LMR377" i="20"/>
  <c r="LMJ377" i="20"/>
  <c r="LMB377" i="20"/>
  <c r="LLT377" i="20"/>
  <c r="LLL377" i="20"/>
  <c r="LLD377" i="20"/>
  <c r="LKV377" i="20"/>
  <c r="LKN377" i="20"/>
  <c r="LKF377" i="20"/>
  <c r="LJX377" i="20"/>
  <c r="LJP377" i="20"/>
  <c r="LJH377" i="20"/>
  <c r="LIZ377" i="20"/>
  <c r="LIR377" i="20"/>
  <c r="LIJ377" i="20"/>
  <c r="LIB377" i="20"/>
  <c r="LHT377" i="20"/>
  <c r="LHL377" i="20"/>
  <c r="LHD377" i="20"/>
  <c r="LGV377" i="20"/>
  <c r="LGN377" i="20"/>
  <c r="LGF377" i="20"/>
  <c r="LFX377" i="20"/>
  <c r="LFP377" i="20"/>
  <c r="LFH377" i="20"/>
  <c r="LEZ377" i="20"/>
  <c r="LER377" i="20"/>
  <c r="LEJ377" i="20"/>
  <c r="LEB377" i="20"/>
  <c r="LDT377" i="20"/>
  <c r="LDL377" i="20"/>
  <c r="LDD377" i="20"/>
  <c r="LCV377" i="20"/>
  <c r="LCN377" i="20"/>
  <c r="LCF377" i="20"/>
  <c r="LBX377" i="20"/>
  <c r="LBP377" i="20"/>
  <c r="LBH377" i="20"/>
  <c r="LAZ377" i="20"/>
  <c r="LAR377" i="20"/>
  <c r="LAJ377" i="20"/>
  <c r="LAB377" i="20"/>
  <c r="KZT377" i="20"/>
  <c r="KZL377" i="20"/>
  <c r="KZD377" i="20"/>
  <c r="KYV377" i="20"/>
  <c r="KYN377" i="20"/>
  <c r="KYF377" i="20"/>
  <c r="KXX377" i="20"/>
  <c r="KXP377" i="20"/>
  <c r="KXH377" i="20"/>
  <c r="KWZ377" i="20"/>
  <c r="KWR377" i="20"/>
  <c r="KWJ377" i="20"/>
  <c r="KWB377" i="20"/>
  <c r="KVT377" i="20"/>
  <c r="KVL377" i="20"/>
  <c r="KVD377" i="20"/>
  <c r="KUV377" i="20"/>
  <c r="KUN377" i="20"/>
  <c r="KUF377" i="20"/>
  <c r="QYR377" i="20"/>
  <c r="QMV377" i="20"/>
  <c r="QCZ377" i="20"/>
  <c r="PTD377" i="20"/>
  <c r="PJH377" i="20"/>
  <c r="NOB377" i="20"/>
  <c r="NNH377" i="20"/>
  <c r="QLP377" i="20"/>
  <c r="QBT377" i="20"/>
  <c r="PRX377" i="20"/>
  <c r="PIB377" i="20"/>
  <c r="NOZ377" i="20"/>
  <c r="NNP377" i="20"/>
  <c r="QKJ377" i="20"/>
  <c r="QAN377" i="20"/>
  <c r="PQR377" i="20"/>
  <c r="PDL377" i="20"/>
  <c r="NPX377" i="20"/>
  <c r="QSZ377" i="20"/>
  <c r="QJD377" i="20"/>
  <c r="PZH377" i="20"/>
  <c r="PPL377" i="20"/>
  <c r="NOJ377" i="20"/>
  <c r="NNX377" i="20"/>
  <c r="NND377" i="20"/>
  <c r="NMV377" i="20"/>
  <c r="NMN377" i="20"/>
  <c r="NMF377" i="20"/>
  <c r="NLX377" i="20"/>
  <c r="NLP377" i="20"/>
  <c r="NLH377" i="20"/>
  <c r="NKZ377" i="20"/>
  <c r="NKR377" i="20"/>
  <c r="NKJ377" i="20"/>
  <c r="NKB377" i="20"/>
  <c r="NJT377" i="20"/>
  <c r="NJL377" i="20"/>
  <c r="NJD377" i="20"/>
  <c r="NIV377" i="20"/>
  <c r="NIN377" i="20"/>
  <c r="NIF377" i="20"/>
  <c r="NHX377" i="20"/>
  <c r="NHP377" i="20"/>
  <c r="NHH377" i="20"/>
  <c r="NGZ377" i="20"/>
  <c r="NGR377" i="20"/>
  <c r="NGJ377" i="20"/>
  <c r="NGB377" i="20"/>
  <c r="NFT377" i="20"/>
  <c r="NFL377" i="20"/>
  <c r="NFD377" i="20"/>
  <c r="NEV377" i="20"/>
  <c r="NEN377" i="20"/>
  <c r="NEF377" i="20"/>
  <c r="NDX377" i="20"/>
  <c r="NDP377" i="20"/>
  <c r="NDH377" i="20"/>
  <c r="NCZ377" i="20"/>
  <c r="NCR377" i="20"/>
  <c r="NCJ377" i="20"/>
  <c r="NCB377" i="20"/>
  <c r="NBT377" i="20"/>
  <c r="NBL377" i="20"/>
  <c r="NBD377" i="20"/>
  <c r="NAV377" i="20"/>
  <c r="NAN377" i="20"/>
  <c r="NAF377" i="20"/>
  <c r="MZX377" i="20"/>
  <c r="MZP377" i="20"/>
  <c r="MZH377" i="20"/>
  <c r="MYZ377" i="20"/>
  <c r="MYR377" i="20"/>
  <c r="MYJ377" i="20"/>
  <c r="MYB377" i="20"/>
  <c r="MXT377" i="20"/>
  <c r="MXL377" i="20"/>
  <c r="MXD377" i="20"/>
  <c r="MWV377" i="20"/>
  <c r="MWN377" i="20"/>
  <c r="MWF377" i="20"/>
  <c r="MVX377" i="20"/>
  <c r="MVP377" i="20"/>
  <c r="MVH377" i="20"/>
  <c r="MUZ377" i="20"/>
  <c r="MUR377" i="20"/>
  <c r="MUJ377" i="20"/>
  <c r="MUB377" i="20"/>
  <c r="MTT377" i="20"/>
  <c r="MTL377" i="20"/>
  <c r="MTD377" i="20"/>
  <c r="MSV377" i="20"/>
  <c r="MSN377" i="20"/>
  <c r="MSF377" i="20"/>
  <c r="MRX377" i="20"/>
  <c r="MRP377" i="20"/>
  <c r="MRH377" i="20"/>
  <c r="MQZ377" i="20"/>
  <c r="MQR377" i="20"/>
  <c r="MQJ377" i="20"/>
  <c r="MQB377" i="20"/>
  <c r="MPT377" i="20"/>
  <c r="MPL377" i="20"/>
  <c r="MPD377" i="20"/>
  <c r="MOV377" i="20"/>
  <c r="MON377" i="20"/>
  <c r="MOF377" i="20"/>
  <c r="MNX377" i="20"/>
  <c r="MNP377" i="20"/>
  <c r="MNH377" i="20"/>
  <c r="MMZ377" i="20"/>
  <c r="MMR377" i="20"/>
  <c r="MMJ377" i="20"/>
  <c r="MMB377" i="20"/>
  <c r="MLT377" i="20"/>
  <c r="MLL377" i="20"/>
  <c r="MLD377" i="20"/>
  <c r="MKV377" i="20"/>
  <c r="MKN377" i="20"/>
  <c r="MKF377" i="20"/>
  <c r="MJX377" i="20"/>
  <c r="MJP377" i="20"/>
  <c r="MJH377" i="20"/>
  <c r="MIZ377" i="20"/>
  <c r="MIR377" i="20"/>
  <c r="MIJ377" i="20"/>
  <c r="MIB377" i="20"/>
  <c r="MHT377" i="20"/>
  <c r="MHL377" i="20"/>
  <c r="MHD377" i="20"/>
  <c r="MGV377" i="20"/>
  <c r="MGN377" i="20"/>
  <c r="MGF377" i="20"/>
  <c r="MFX377" i="20"/>
  <c r="MFP377" i="20"/>
  <c r="MFH377" i="20"/>
  <c r="MEZ377" i="20"/>
  <c r="MER377" i="20"/>
  <c r="MEJ377" i="20"/>
  <c r="MEB377" i="20"/>
  <c r="MDT377" i="20"/>
  <c r="MDL377" i="20"/>
  <c r="MDD377" i="20"/>
  <c r="MCV377" i="20"/>
  <c r="MCN377" i="20"/>
  <c r="MCF377" i="20"/>
  <c r="MBX377" i="20"/>
  <c r="MBP377" i="20"/>
  <c r="MBH377" i="20"/>
  <c r="MAZ377" i="20"/>
  <c r="MAR377" i="20"/>
  <c r="MAJ377" i="20"/>
  <c r="MAB377" i="20"/>
  <c r="LZT377" i="20"/>
  <c r="LZL377" i="20"/>
  <c r="LZD377" i="20"/>
  <c r="LYV377" i="20"/>
  <c r="LYN377" i="20"/>
  <c r="LYF377" i="20"/>
  <c r="LXX377" i="20"/>
  <c r="LXP377" i="20"/>
  <c r="LXH377" i="20"/>
  <c r="LWZ377" i="20"/>
  <c r="LWR377" i="20"/>
  <c r="LWJ377" i="20"/>
  <c r="LWB377" i="20"/>
  <c r="LVT377" i="20"/>
  <c r="LVL377" i="20"/>
  <c r="LVD377" i="20"/>
  <c r="LUV377" i="20"/>
  <c r="QRT377" i="20"/>
  <c r="QHX377" i="20"/>
  <c r="PYB377" i="20"/>
  <c r="POF377" i="20"/>
  <c r="NPH377" i="20"/>
  <c r="NNL377" i="20"/>
  <c r="QQN377" i="20"/>
  <c r="QGR377" i="20"/>
  <c r="PWV377" i="20"/>
  <c r="PMZ377" i="20"/>
  <c r="PAZ377" i="20"/>
  <c r="LUN377" i="20"/>
  <c r="LSB377" i="20"/>
  <c r="LPP377" i="20"/>
  <c r="KTD377" i="20"/>
  <c r="LSZ377" i="20"/>
  <c r="LQN377" i="20"/>
  <c r="LOR377" i="20"/>
  <c r="LNL377" i="20"/>
  <c r="LMF377" i="20"/>
  <c r="LKZ377" i="20"/>
  <c r="LJT377" i="20"/>
  <c r="LIN377" i="20"/>
  <c r="LHH377" i="20"/>
  <c r="LGB377" i="20"/>
  <c r="LEV377" i="20"/>
  <c r="LDP377" i="20"/>
  <c r="LCJ377" i="20"/>
  <c r="LBD377" i="20"/>
  <c r="KZX377" i="20"/>
  <c r="KYR377" i="20"/>
  <c r="KXL377" i="20"/>
  <c r="KWF377" i="20"/>
  <c r="KUZ377" i="20"/>
  <c r="KTL377" i="20"/>
  <c r="LTX377" i="20"/>
  <c r="LRL377" i="20"/>
  <c r="KTT377" i="20"/>
  <c r="LSJ377" i="20"/>
  <c r="LPX377" i="20"/>
  <c r="LOZ377" i="20"/>
  <c r="LNT377" i="20"/>
  <c r="LMN377" i="20"/>
  <c r="LLH377" i="20"/>
  <c r="LKB377" i="20"/>
  <c r="LIV377" i="20"/>
  <c r="LHP377" i="20"/>
  <c r="LGJ377" i="20"/>
  <c r="LFD377" i="20"/>
  <c r="LDX377" i="20"/>
  <c r="LCR377" i="20"/>
  <c r="LBL377" i="20"/>
  <c r="LAF377" i="20"/>
  <c r="KYZ377" i="20"/>
  <c r="KXT377" i="20"/>
  <c r="KWN377" i="20"/>
  <c r="KVH377" i="20"/>
  <c r="KUB377" i="20"/>
  <c r="KSZ377" i="20"/>
  <c r="KSR377" i="20"/>
  <c r="KSJ377" i="20"/>
  <c r="KSB377" i="20"/>
  <c r="KRT377" i="20"/>
  <c r="KRL377" i="20"/>
  <c r="KRD377" i="20"/>
  <c r="KQV377" i="20"/>
  <c r="KQN377" i="20"/>
  <c r="KQF377" i="20"/>
  <c r="KPX377" i="20"/>
  <c r="KPP377" i="20"/>
  <c r="KPH377" i="20"/>
  <c r="KOZ377" i="20"/>
  <c r="KOR377" i="20"/>
  <c r="KOJ377" i="20"/>
  <c r="KOB377" i="20"/>
  <c r="KNT377" i="20"/>
  <c r="KNL377" i="20"/>
  <c r="KND377" i="20"/>
  <c r="KMV377" i="20"/>
  <c r="KMN377" i="20"/>
  <c r="KMF377" i="20"/>
  <c r="KLX377" i="20"/>
  <c r="KLP377" i="20"/>
  <c r="KLH377" i="20"/>
  <c r="KKZ377" i="20"/>
  <c r="KKR377" i="20"/>
  <c r="KKJ377" i="20"/>
  <c r="KKB377" i="20"/>
  <c r="KJT377" i="20"/>
  <c r="KJL377" i="20"/>
  <c r="KJD377" i="20"/>
  <c r="KIV377" i="20"/>
  <c r="KIN377" i="20"/>
  <c r="KIF377" i="20"/>
  <c r="KHX377" i="20"/>
  <c r="KHP377" i="20"/>
  <c r="KHH377" i="20"/>
  <c r="KGZ377" i="20"/>
  <c r="KGR377" i="20"/>
  <c r="KGJ377" i="20"/>
  <c r="KGB377" i="20"/>
  <c r="KFT377" i="20"/>
  <c r="KFL377" i="20"/>
  <c r="KFD377" i="20"/>
  <c r="KEV377" i="20"/>
  <c r="KEN377" i="20"/>
  <c r="KEF377" i="20"/>
  <c r="KDX377" i="20"/>
  <c r="KDP377" i="20"/>
  <c r="KDH377" i="20"/>
  <c r="KCZ377" i="20"/>
  <c r="KCR377" i="20"/>
  <c r="KCJ377" i="20"/>
  <c r="KCB377" i="20"/>
  <c r="KBT377" i="20"/>
  <c r="KBL377" i="20"/>
  <c r="KBD377" i="20"/>
  <c r="KAV377" i="20"/>
  <c r="KAN377" i="20"/>
  <c r="KAF377" i="20"/>
  <c r="JZX377" i="20"/>
  <c r="JZP377" i="20"/>
  <c r="JZH377" i="20"/>
  <c r="JYZ377" i="20"/>
  <c r="JYR377" i="20"/>
  <c r="JYJ377" i="20"/>
  <c r="JYB377" i="20"/>
  <c r="JXT377" i="20"/>
  <c r="JXL377" i="20"/>
  <c r="JXD377" i="20"/>
  <c r="JWV377" i="20"/>
  <c r="JWN377" i="20"/>
  <c r="JWF377" i="20"/>
  <c r="JVX377" i="20"/>
  <c r="JVP377" i="20"/>
  <c r="JVH377" i="20"/>
  <c r="JUZ377" i="20"/>
  <c r="JUR377" i="20"/>
  <c r="JUJ377" i="20"/>
  <c r="JUB377" i="20"/>
  <c r="JTT377" i="20"/>
  <c r="JTL377" i="20"/>
  <c r="JTD377" i="20"/>
  <c r="JSV377" i="20"/>
  <c r="JSN377" i="20"/>
  <c r="JSF377" i="20"/>
  <c r="JRX377" i="20"/>
  <c r="JRP377" i="20"/>
  <c r="JRH377" i="20"/>
  <c r="JQZ377" i="20"/>
  <c r="JQR377" i="20"/>
  <c r="JQJ377" i="20"/>
  <c r="JQB377" i="20"/>
  <c r="JPT377" i="20"/>
  <c r="JPL377" i="20"/>
  <c r="JPD377" i="20"/>
  <c r="JOV377" i="20"/>
  <c r="JON377" i="20"/>
  <c r="JOF377" i="20"/>
  <c r="JNX377" i="20"/>
  <c r="JNP377" i="20"/>
  <c r="JNH377" i="20"/>
  <c r="JMZ377" i="20"/>
  <c r="JMR377" i="20"/>
  <c r="JMJ377" i="20"/>
  <c r="JMB377" i="20"/>
  <c r="JLT377" i="20"/>
  <c r="JLL377" i="20"/>
  <c r="JLD377" i="20"/>
  <c r="JKV377" i="20"/>
  <c r="JKN377" i="20"/>
  <c r="JKF377" i="20"/>
  <c r="JJX377" i="20"/>
  <c r="JJP377" i="20"/>
  <c r="JJH377" i="20"/>
  <c r="JIZ377" i="20"/>
  <c r="JIR377" i="20"/>
  <c r="JIJ377" i="20"/>
  <c r="JIB377" i="20"/>
  <c r="JHT377" i="20"/>
  <c r="JHL377" i="20"/>
  <c r="JHD377" i="20"/>
  <c r="JGV377" i="20"/>
  <c r="JGN377" i="20"/>
  <c r="JGF377" i="20"/>
  <c r="JFX377" i="20"/>
  <c r="JFP377" i="20"/>
  <c r="JFH377" i="20"/>
  <c r="JEZ377" i="20"/>
  <c r="JER377" i="20"/>
  <c r="JEJ377" i="20"/>
  <c r="JEB377" i="20"/>
  <c r="JDT377" i="20"/>
  <c r="JDL377" i="20"/>
  <c r="JDD377" i="20"/>
  <c r="JCV377" i="20"/>
  <c r="JCN377" i="20"/>
  <c r="JCF377" i="20"/>
  <c r="JBX377" i="20"/>
  <c r="JBP377" i="20"/>
  <c r="JBH377" i="20"/>
  <c r="JAZ377" i="20"/>
  <c r="JAR377" i="20"/>
  <c r="JAJ377" i="20"/>
  <c r="JAB377" i="20"/>
  <c r="IZT377" i="20"/>
  <c r="IZL377" i="20"/>
  <c r="IZD377" i="20"/>
  <c r="LTH377" i="20"/>
  <c r="LQV377" i="20"/>
  <c r="KTH377" i="20"/>
  <c r="LUF377" i="20"/>
  <c r="LRT377" i="20"/>
  <c r="LPH377" i="20"/>
  <c r="LOB377" i="20"/>
  <c r="LMV377" i="20"/>
  <c r="LLP377" i="20"/>
  <c r="LKJ377" i="20"/>
  <c r="LJD377" i="20"/>
  <c r="LHX377" i="20"/>
  <c r="LGR377" i="20"/>
  <c r="LFL377" i="20"/>
  <c r="LEF377" i="20"/>
  <c r="LCZ377" i="20"/>
  <c r="LBT377" i="20"/>
  <c r="LAN377" i="20"/>
  <c r="KZH377" i="20"/>
  <c r="KYB377" i="20"/>
  <c r="KWV377" i="20"/>
  <c r="KVP377" i="20"/>
  <c r="KUJ377" i="20"/>
  <c r="KTP377" i="20"/>
  <c r="LSR377" i="20"/>
  <c r="LQF377" i="20"/>
  <c r="KTX377" i="20"/>
  <c r="LTP377" i="20"/>
  <c r="LRD377" i="20"/>
  <c r="LOJ377" i="20"/>
  <c r="LND377" i="20"/>
  <c r="LLX377" i="20"/>
  <c r="LKR377" i="20"/>
  <c r="LJL377" i="20"/>
  <c r="LIF377" i="20"/>
  <c r="LGZ377" i="20"/>
  <c r="LFT377" i="20"/>
  <c r="LEN377" i="20"/>
  <c r="LDH377" i="20"/>
  <c r="LCB377" i="20"/>
  <c r="LAV377" i="20"/>
  <c r="KZP377" i="20"/>
  <c r="KYJ377" i="20"/>
  <c r="KXD377" i="20"/>
  <c r="KVX377" i="20"/>
  <c r="KUR377" i="20"/>
  <c r="KSV377" i="20"/>
  <c r="KSN377" i="20"/>
  <c r="KSF377" i="20"/>
  <c r="KRX377" i="20"/>
  <c r="KRP377" i="20"/>
  <c r="KRH377" i="20"/>
  <c r="KQZ377" i="20"/>
  <c r="KQR377" i="20"/>
  <c r="KQJ377" i="20"/>
  <c r="KQB377" i="20"/>
  <c r="KPT377" i="20"/>
  <c r="KPL377" i="20"/>
  <c r="KPD377" i="20"/>
  <c r="KOV377" i="20"/>
  <c r="KON377" i="20"/>
  <c r="KOF377" i="20"/>
  <c r="KNX377" i="20"/>
  <c r="KNP377" i="20"/>
  <c r="KNH377" i="20"/>
  <c r="KMZ377" i="20"/>
  <c r="KMR377" i="20"/>
  <c r="KMJ377" i="20"/>
  <c r="KMB377" i="20"/>
  <c r="KLT377" i="20"/>
  <c r="KLL377" i="20"/>
  <c r="KLD377" i="20"/>
  <c r="KKV377" i="20"/>
  <c r="KKN377" i="20"/>
  <c r="KKF377" i="20"/>
  <c r="KJX377" i="20"/>
  <c r="KJP377" i="20"/>
  <c r="KJH377" i="20"/>
  <c r="KIZ377" i="20"/>
  <c r="KIR377" i="20"/>
  <c r="KIJ377" i="20"/>
  <c r="KIB377" i="20"/>
  <c r="KHT377" i="20"/>
  <c r="KHL377" i="20"/>
  <c r="KHD377" i="20"/>
  <c r="KGV377" i="20"/>
  <c r="KGN377" i="20"/>
  <c r="KGF377" i="20"/>
  <c r="KFX377" i="20"/>
  <c r="KEJ377" i="20"/>
  <c r="KBX377" i="20"/>
  <c r="JZL377" i="20"/>
  <c r="JWZ377" i="20"/>
  <c r="JUN377" i="20"/>
  <c r="JSB377" i="20"/>
  <c r="JPP377" i="20"/>
  <c r="JND377" i="20"/>
  <c r="JKB377" i="20"/>
  <c r="JHP377" i="20"/>
  <c r="JFD377" i="20"/>
  <c r="JCR377" i="20"/>
  <c r="JAF377" i="20"/>
  <c r="IYV377" i="20"/>
  <c r="IYN377" i="20"/>
  <c r="IYF377" i="20"/>
  <c r="IXX377" i="20"/>
  <c r="IXP377" i="20"/>
  <c r="IXH377" i="20"/>
  <c r="IWZ377" i="20"/>
  <c r="IWR377" i="20"/>
  <c r="IWJ377" i="20"/>
  <c r="IWB377" i="20"/>
  <c r="IVT377" i="20"/>
  <c r="IVL377" i="20"/>
  <c r="IVD377" i="20"/>
  <c r="IUV377" i="20"/>
  <c r="IUN377" i="20"/>
  <c r="IUF377" i="20"/>
  <c r="ITX377" i="20"/>
  <c r="ITP377" i="20"/>
  <c r="ITH377" i="20"/>
  <c r="ISZ377" i="20"/>
  <c r="ISR377" i="20"/>
  <c r="ISJ377" i="20"/>
  <c r="ISB377" i="20"/>
  <c r="IRT377" i="20"/>
  <c r="IRL377" i="20"/>
  <c r="IRD377" i="20"/>
  <c r="IQV377" i="20"/>
  <c r="IQN377" i="20"/>
  <c r="IQF377" i="20"/>
  <c r="IPX377" i="20"/>
  <c r="IPP377" i="20"/>
  <c r="IPH377" i="20"/>
  <c r="IOZ377" i="20"/>
  <c r="IOR377" i="20"/>
  <c r="IOJ377" i="20"/>
  <c r="IOB377" i="20"/>
  <c r="INT377" i="20"/>
  <c r="INL377" i="20"/>
  <c r="IND377" i="20"/>
  <c r="IMV377" i="20"/>
  <c r="IMN377" i="20"/>
  <c r="IMF377" i="20"/>
  <c r="ILX377" i="20"/>
  <c r="ILP377" i="20"/>
  <c r="ILH377" i="20"/>
  <c r="IKZ377" i="20"/>
  <c r="IKR377" i="20"/>
  <c r="IKJ377" i="20"/>
  <c r="IKB377" i="20"/>
  <c r="IJT377" i="20"/>
  <c r="IJL377" i="20"/>
  <c r="IJD377" i="20"/>
  <c r="IIV377" i="20"/>
  <c r="IIN377" i="20"/>
  <c r="IIF377" i="20"/>
  <c r="IHX377" i="20"/>
  <c r="IHP377" i="20"/>
  <c r="IHH377" i="20"/>
  <c r="IGZ377" i="20"/>
  <c r="IGR377" i="20"/>
  <c r="IGJ377" i="20"/>
  <c r="IGB377" i="20"/>
  <c r="IFT377" i="20"/>
  <c r="IFL377" i="20"/>
  <c r="IFD377" i="20"/>
  <c r="IEV377" i="20"/>
  <c r="IEN377" i="20"/>
  <c r="IEF377" i="20"/>
  <c r="IDX377" i="20"/>
  <c r="IDP377" i="20"/>
  <c r="IDH377" i="20"/>
  <c r="ICZ377" i="20"/>
  <c r="ICR377" i="20"/>
  <c r="ICJ377" i="20"/>
  <c r="ICB377" i="20"/>
  <c r="IBT377" i="20"/>
  <c r="IBL377" i="20"/>
  <c r="IBD377" i="20"/>
  <c r="IAV377" i="20"/>
  <c r="IAN377" i="20"/>
  <c r="IAF377" i="20"/>
  <c r="HZX377" i="20"/>
  <c r="HZP377" i="20"/>
  <c r="HZH377" i="20"/>
  <c r="HYZ377" i="20"/>
  <c r="HYR377" i="20"/>
  <c r="HYJ377" i="20"/>
  <c r="HYB377" i="20"/>
  <c r="HXT377" i="20"/>
  <c r="HXL377" i="20"/>
  <c r="HXD377" i="20"/>
  <c r="HWV377" i="20"/>
  <c r="HWN377" i="20"/>
  <c r="HWF377" i="20"/>
  <c r="HVX377" i="20"/>
  <c r="HVP377" i="20"/>
  <c r="HVH377" i="20"/>
  <c r="HUZ377" i="20"/>
  <c r="HUR377" i="20"/>
  <c r="HUJ377" i="20"/>
  <c r="HUB377" i="20"/>
  <c r="HTT377" i="20"/>
  <c r="HTL377" i="20"/>
  <c r="HTD377" i="20"/>
  <c r="HSV377" i="20"/>
  <c r="HSN377" i="20"/>
  <c r="HSF377" i="20"/>
  <c r="HRX377" i="20"/>
  <c r="HRP377" i="20"/>
  <c r="HRH377" i="20"/>
  <c r="HQZ377" i="20"/>
  <c r="HQR377" i="20"/>
  <c r="HQJ377" i="20"/>
  <c r="HQB377" i="20"/>
  <c r="HPT377" i="20"/>
  <c r="HPL377" i="20"/>
  <c r="HPD377" i="20"/>
  <c r="HOV377" i="20"/>
  <c r="HON377" i="20"/>
  <c r="HOF377" i="20"/>
  <c r="HNX377" i="20"/>
  <c r="HNP377" i="20"/>
  <c r="HNH377" i="20"/>
  <c r="HMZ377" i="20"/>
  <c r="HMR377" i="20"/>
  <c r="HMJ377" i="20"/>
  <c r="HMB377" i="20"/>
  <c r="HLT377" i="20"/>
  <c r="HLL377" i="20"/>
  <c r="HLD377" i="20"/>
  <c r="HKV377" i="20"/>
  <c r="HKN377" i="20"/>
  <c r="HKF377" i="20"/>
  <c r="HJX377" i="20"/>
  <c r="HJP377" i="20"/>
  <c r="HJH377" i="20"/>
  <c r="HIZ377" i="20"/>
  <c r="HIR377" i="20"/>
  <c r="HIJ377" i="20"/>
  <c r="HIB377" i="20"/>
  <c r="HHT377" i="20"/>
  <c r="HHL377" i="20"/>
  <c r="HHD377" i="20"/>
  <c r="HGV377" i="20"/>
  <c r="HGN377" i="20"/>
  <c r="HGF377" i="20"/>
  <c r="HFX377" i="20"/>
  <c r="KFH377" i="20"/>
  <c r="KCV377" i="20"/>
  <c r="KAJ377" i="20"/>
  <c r="JXX377" i="20"/>
  <c r="JVL377" i="20"/>
  <c r="JSZ377" i="20"/>
  <c r="JQN377" i="20"/>
  <c r="JOB377" i="20"/>
  <c r="JLP377" i="20"/>
  <c r="JKJ377" i="20"/>
  <c r="JHX377" i="20"/>
  <c r="JFL377" i="20"/>
  <c r="JCZ377" i="20"/>
  <c r="JAN377" i="20"/>
  <c r="KDT377" i="20"/>
  <c r="KBH377" i="20"/>
  <c r="JYV377" i="20"/>
  <c r="JWJ377" i="20"/>
  <c r="JTX377" i="20"/>
  <c r="JRL377" i="20"/>
  <c r="JOZ377" i="20"/>
  <c r="JMN377" i="20"/>
  <c r="JIF377" i="20"/>
  <c r="JFT377" i="20"/>
  <c r="JDH377" i="20"/>
  <c r="JAV377" i="20"/>
  <c r="KER377" i="20"/>
  <c r="KCF377" i="20"/>
  <c r="JZT377" i="20"/>
  <c r="JXH377" i="20"/>
  <c r="JUV377" i="20"/>
  <c r="JSJ377" i="20"/>
  <c r="JPX377" i="20"/>
  <c r="JNL377" i="20"/>
  <c r="JKR377" i="20"/>
  <c r="JIN377" i="20"/>
  <c r="JGB377" i="20"/>
  <c r="JDP377" i="20"/>
  <c r="JBD377" i="20"/>
  <c r="KFP377" i="20"/>
  <c r="KDD377" i="20"/>
  <c r="KAR377" i="20"/>
  <c r="JYF377" i="20"/>
  <c r="JVT377" i="20"/>
  <c r="JTH377" i="20"/>
  <c r="JQV377" i="20"/>
  <c r="JOJ377" i="20"/>
  <c r="JLX377" i="20"/>
  <c r="JIV377" i="20"/>
  <c r="JGJ377" i="20"/>
  <c r="JDX377" i="20"/>
  <c r="JBL377" i="20"/>
  <c r="IYZ377" i="20"/>
  <c r="IYR377" i="20"/>
  <c r="IYJ377" i="20"/>
  <c r="IYB377" i="20"/>
  <c r="IXT377" i="20"/>
  <c r="IXL377" i="20"/>
  <c r="IXD377" i="20"/>
  <c r="IWV377" i="20"/>
  <c r="IWN377" i="20"/>
  <c r="IWF377" i="20"/>
  <c r="IVX377" i="20"/>
  <c r="IVP377" i="20"/>
  <c r="IVH377" i="20"/>
  <c r="IUZ377" i="20"/>
  <c r="IUR377" i="20"/>
  <c r="IUJ377" i="20"/>
  <c r="IUB377" i="20"/>
  <c r="ITT377" i="20"/>
  <c r="ITL377" i="20"/>
  <c r="ITD377" i="20"/>
  <c r="ISV377" i="20"/>
  <c r="ISN377" i="20"/>
  <c r="ISF377" i="20"/>
  <c r="IRX377" i="20"/>
  <c r="IRP377" i="20"/>
  <c r="IRH377" i="20"/>
  <c r="IQZ377" i="20"/>
  <c r="IQR377" i="20"/>
  <c r="IQJ377" i="20"/>
  <c r="IQB377" i="20"/>
  <c r="IPT377" i="20"/>
  <c r="IPL377" i="20"/>
  <c r="IPD377" i="20"/>
  <c r="IOV377" i="20"/>
  <c r="ION377" i="20"/>
  <c r="IOF377" i="20"/>
  <c r="INX377" i="20"/>
  <c r="INP377" i="20"/>
  <c r="INH377" i="20"/>
  <c r="IMZ377" i="20"/>
  <c r="IMR377" i="20"/>
  <c r="IMJ377" i="20"/>
  <c r="IMB377" i="20"/>
  <c r="ILT377" i="20"/>
  <c r="ILL377" i="20"/>
  <c r="ILD377" i="20"/>
  <c r="IKV377" i="20"/>
  <c r="IKN377" i="20"/>
  <c r="IKF377" i="20"/>
  <c r="IJX377" i="20"/>
  <c r="IJP377" i="20"/>
  <c r="IJH377" i="20"/>
  <c r="IIZ377" i="20"/>
  <c r="IIR377" i="20"/>
  <c r="IIJ377" i="20"/>
  <c r="IIB377" i="20"/>
  <c r="IHT377" i="20"/>
  <c r="IHL377" i="20"/>
  <c r="IHD377" i="20"/>
  <c r="IGV377" i="20"/>
  <c r="IGN377" i="20"/>
  <c r="IGF377" i="20"/>
  <c r="IFX377" i="20"/>
  <c r="IFP377" i="20"/>
  <c r="IFH377" i="20"/>
  <c r="IEZ377" i="20"/>
  <c r="IER377" i="20"/>
  <c r="IEJ377" i="20"/>
  <c r="IEB377" i="20"/>
  <c r="IDT377" i="20"/>
  <c r="IDL377" i="20"/>
  <c r="IDD377" i="20"/>
  <c r="ICV377" i="20"/>
  <c r="ICN377" i="20"/>
  <c r="ICF377" i="20"/>
  <c r="IBX377" i="20"/>
  <c r="IBP377" i="20"/>
  <c r="IBH377" i="20"/>
  <c r="IAZ377" i="20"/>
  <c r="IAR377" i="20"/>
  <c r="IAJ377" i="20"/>
  <c r="IAB377" i="20"/>
  <c r="HZT377" i="20"/>
  <c r="HZL377" i="20"/>
  <c r="HZD377" i="20"/>
  <c r="HYV377" i="20"/>
  <c r="HYN377" i="20"/>
  <c r="HYF377" i="20"/>
  <c r="HXX377" i="20"/>
  <c r="HXP377" i="20"/>
  <c r="HXH377" i="20"/>
  <c r="HWZ377" i="20"/>
  <c r="HWR377" i="20"/>
  <c r="HWJ377" i="20"/>
  <c r="HWB377" i="20"/>
  <c r="HVT377" i="20"/>
  <c r="HVL377" i="20"/>
  <c r="HVD377" i="20"/>
  <c r="HUV377" i="20"/>
  <c r="HUN377" i="20"/>
  <c r="HUF377" i="20"/>
  <c r="HTX377" i="20"/>
  <c r="HTP377" i="20"/>
  <c r="HTH377" i="20"/>
  <c r="HSZ377" i="20"/>
  <c r="HSR377" i="20"/>
  <c r="HSJ377" i="20"/>
  <c r="HSB377" i="20"/>
  <c r="HRT377" i="20"/>
  <c r="HRL377" i="20"/>
  <c r="HRD377" i="20"/>
  <c r="HQV377" i="20"/>
  <c r="HQN377" i="20"/>
  <c r="HQF377" i="20"/>
  <c r="HPX377" i="20"/>
  <c r="HPP377" i="20"/>
  <c r="HPH377" i="20"/>
  <c r="HOZ377" i="20"/>
  <c r="HOR377" i="20"/>
  <c r="HOJ377" i="20"/>
  <c r="HOB377" i="20"/>
  <c r="HNT377" i="20"/>
  <c r="HNL377" i="20"/>
  <c r="HND377" i="20"/>
  <c r="HMV377" i="20"/>
  <c r="HMN377" i="20"/>
  <c r="HMF377" i="20"/>
  <c r="HLX377" i="20"/>
  <c r="HLP377" i="20"/>
  <c r="HLH377" i="20"/>
  <c r="HKZ377" i="20"/>
  <c r="HKR377" i="20"/>
  <c r="HKJ377" i="20"/>
  <c r="HKB377" i="20"/>
  <c r="HJT377" i="20"/>
  <c r="HJL377" i="20"/>
  <c r="HJD377" i="20"/>
  <c r="HIV377" i="20"/>
  <c r="HIN377" i="20"/>
  <c r="HIF377" i="20"/>
  <c r="HHX377" i="20"/>
  <c r="HHP377" i="20"/>
  <c r="HHH377" i="20"/>
  <c r="HGZ377" i="20"/>
  <c r="HGR377" i="20"/>
  <c r="HGJ377" i="20"/>
  <c r="HGB377" i="20"/>
  <c r="HFT377" i="20"/>
  <c r="HFL377" i="20"/>
  <c r="KEB377" i="20"/>
  <c r="KBP377" i="20"/>
  <c r="JZD377" i="20"/>
  <c r="JWR377" i="20"/>
  <c r="JUF377" i="20"/>
  <c r="JRT377" i="20"/>
  <c r="JPH377" i="20"/>
  <c r="JMV377" i="20"/>
  <c r="JKZ377" i="20"/>
  <c r="JJD377" i="20"/>
  <c r="JGR377" i="20"/>
  <c r="JEF377" i="20"/>
  <c r="JBT377" i="20"/>
  <c r="IZH377" i="20"/>
  <c r="KEZ377" i="20"/>
  <c r="KCN377" i="20"/>
  <c r="KAB377" i="20"/>
  <c r="JXP377" i="20"/>
  <c r="JVD377" i="20"/>
  <c r="JSR377" i="20"/>
  <c r="JQF377" i="20"/>
  <c r="JNT377" i="20"/>
  <c r="JJL377" i="20"/>
  <c r="JGZ377" i="20"/>
  <c r="JEN377" i="20"/>
  <c r="JCB377" i="20"/>
  <c r="IZP377" i="20"/>
  <c r="KDL377" i="20"/>
  <c r="KAZ377" i="20"/>
  <c r="JYN377" i="20"/>
  <c r="JWB377" i="20"/>
  <c r="JTP377" i="20"/>
  <c r="JRD377" i="20"/>
  <c r="JOR377" i="20"/>
  <c r="JMF377" i="20"/>
  <c r="JLH377" i="20"/>
  <c r="JJT377" i="20"/>
  <c r="JHH377" i="20"/>
  <c r="JEV377" i="20"/>
  <c r="JCJ377" i="20"/>
  <c r="IZX377" i="20"/>
  <c r="HFH377" i="20"/>
  <c r="HEZ377" i="20"/>
  <c r="HER377" i="20"/>
  <c r="HEJ377" i="20"/>
  <c r="HEB377" i="20"/>
  <c r="HDT377" i="20"/>
  <c r="HDL377" i="20"/>
  <c r="HDD377" i="20"/>
  <c r="HCV377" i="20"/>
  <c r="HCN377" i="20"/>
  <c r="HCF377" i="20"/>
  <c r="HBX377" i="20"/>
  <c r="HBP377" i="20"/>
  <c r="HBH377" i="20"/>
  <c r="HAZ377" i="20"/>
  <c r="HAR377" i="20"/>
  <c r="HAJ377" i="20"/>
  <c r="HAB377" i="20"/>
  <c r="GZT377" i="20"/>
  <c r="GZL377" i="20"/>
  <c r="GZD377" i="20"/>
  <c r="GYV377" i="20"/>
  <c r="GYN377" i="20"/>
  <c r="GYF377" i="20"/>
  <c r="GXX377" i="20"/>
  <c r="GXP377" i="20"/>
  <c r="GXH377" i="20"/>
  <c r="GWZ377" i="20"/>
  <c r="GWR377" i="20"/>
  <c r="GWJ377" i="20"/>
  <c r="GWB377" i="20"/>
  <c r="GVT377" i="20"/>
  <c r="GVL377" i="20"/>
  <c r="GVD377" i="20"/>
  <c r="GUV377" i="20"/>
  <c r="GUN377" i="20"/>
  <c r="GUF377" i="20"/>
  <c r="GTX377" i="20"/>
  <c r="GTP377" i="20"/>
  <c r="GTH377" i="20"/>
  <c r="GSZ377" i="20"/>
  <c r="GSR377" i="20"/>
  <c r="GSJ377" i="20"/>
  <c r="GSB377" i="20"/>
  <c r="GRT377" i="20"/>
  <c r="GRL377" i="20"/>
  <c r="GRD377" i="20"/>
  <c r="GQV377" i="20"/>
  <c r="GQN377" i="20"/>
  <c r="GQF377" i="20"/>
  <c r="GPX377" i="20"/>
  <c r="GPP377" i="20"/>
  <c r="GPH377" i="20"/>
  <c r="GOZ377" i="20"/>
  <c r="GOR377" i="20"/>
  <c r="GOJ377" i="20"/>
  <c r="GOB377" i="20"/>
  <c r="GNT377" i="20"/>
  <c r="GNL377" i="20"/>
  <c r="GND377" i="20"/>
  <c r="GMV377" i="20"/>
  <c r="GMN377" i="20"/>
  <c r="GMF377" i="20"/>
  <c r="GLX377" i="20"/>
  <c r="GLP377" i="20"/>
  <c r="GLH377" i="20"/>
  <c r="GKZ377" i="20"/>
  <c r="GKR377" i="20"/>
  <c r="GKJ377" i="20"/>
  <c r="GKB377" i="20"/>
  <c r="GJT377" i="20"/>
  <c r="GJL377" i="20"/>
  <c r="GJD377" i="20"/>
  <c r="GIV377" i="20"/>
  <c r="GIN377" i="20"/>
  <c r="GIF377" i="20"/>
  <c r="GHX377" i="20"/>
  <c r="GHP377" i="20"/>
  <c r="GHH377" i="20"/>
  <c r="GGZ377" i="20"/>
  <c r="GGR377" i="20"/>
  <c r="GGJ377" i="20"/>
  <c r="GGB377" i="20"/>
  <c r="GFT377" i="20"/>
  <c r="GFL377" i="20"/>
  <c r="GFD377" i="20"/>
  <c r="GEV377" i="20"/>
  <c r="GEN377" i="20"/>
  <c r="GEF377" i="20"/>
  <c r="GDX377" i="20"/>
  <c r="GDP377" i="20"/>
  <c r="GDH377" i="20"/>
  <c r="GCZ377" i="20"/>
  <c r="GCR377" i="20"/>
  <c r="GCJ377" i="20"/>
  <c r="GCB377" i="20"/>
  <c r="GBT377" i="20"/>
  <c r="GBL377" i="20"/>
  <c r="GBD377" i="20"/>
  <c r="GAV377" i="20"/>
  <c r="GAN377" i="20"/>
  <c r="GAF377" i="20"/>
  <c r="FZX377" i="20"/>
  <c r="FZP377" i="20"/>
  <c r="FZH377" i="20"/>
  <c r="FYZ377" i="20"/>
  <c r="FYR377" i="20"/>
  <c r="FYJ377" i="20"/>
  <c r="FYB377" i="20"/>
  <c r="FXT377" i="20"/>
  <c r="FXL377" i="20"/>
  <c r="FXD377" i="20"/>
  <c r="FWV377" i="20"/>
  <c r="FWN377" i="20"/>
  <c r="FWF377" i="20"/>
  <c r="FVX377" i="20"/>
  <c r="FVP377" i="20"/>
  <c r="FVH377" i="20"/>
  <c r="FUZ377" i="20"/>
  <c r="FUR377" i="20"/>
  <c r="FUJ377" i="20"/>
  <c r="FUB377" i="20"/>
  <c r="FTT377" i="20"/>
  <c r="FTL377" i="20"/>
  <c r="FTD377" i="20"/>
  <c r="FSV377" i="20"/>
  <c r="FSN377" i="20"/>
  <c r="FSF377" i="20"/>
  <c r="FRX377" i="20"/>
  <c r="FRP377" i="20"/>
  <c r="FRH377" i="20"/>
  <c r="FQZ377" i="20"/>
  <c r="FQR377" i="20"/>
  <c r="FQJ377" i="20"/>
  <c r="FQB377" i="20"/>
  <c r="FPT377" i="20"/>
  <c r="FPL377" i="20"/>
  <c r="FPD377" i="20"/>
  <c r="FOV377" i="20"/>
  <c r="FON377" i="20"/>
  <c r="FOF377" i="20"/>
  <c r="FNX377" i="20"/>
  <c r="FNP377" i="20"/>
  <c r="FNH377" i="20"/>
  <c r="FMZ377" i="20"/>
  <c r="FMR377" i="20"/>
  <c r="FMJ377" i="20"/>
  <c r="FMB377" i="20"/>
  <c r="FLT377" i="20"/>
  <c r="FLL377" i="20"/>
  <c r="FLD377" i="20"/>
  <c r="FKV377" i="20"/>
  <c r="FKN377" i="20"/>
  <c r="FKF377" i="20"/>
  <c r="FJX377" i="20"/>
  <c r="FJP377" i="20"/>
  <c r="FJH377" i="20"/>
  <c r="FIZ377" i="20"/>
  <c r="FIR377" i="20"/>
  <c r="FIJ377" i="20"/>
  <c r="FIB377" i="20"/>
  <c r="FHT377" i="20"/>
  <c r="FHL377" i="20"/>
  <c r="FHD377" i="20"/>
  <c r="FGV377" i="20"/>
  <c r="FGN377" i="20"/>
  <c r="FGF377" i="20"/>
  <c r="FFX377" i="20"/>
  <c r="FFP377" i="20"/>
  <c r="FFH377" i="20"/>
  <c r="FEZ377" i="20"/>
  <c r="FER377" i="20"/>
  <c r="FEJ377" i="20"/>
  <c r="FEB377" i="20"/>
  <c r="FDT377" i="20"/>
  <c r="FDL377" i="20"/>
  <c r="FDD377" i="20"/>
  <c r="FCV377" i="20"/>
  <c r="FCN377" i="20"/>
  <c r="FCF377" i="20"/>
  <c r="FBX377" i="20"/>
  <c r="FBP377" i="20"/>
  <c r="FBH377" i="20"/>
  <c r="FAZ377" i="20"/>
  <c r="FAR377" i="20"/>
  <c r="FAJ377" i="20"/>
  <c r="FAB377" i="20"/>
  <c r="EZT377" i="20"/>
  <c r="EZL377" i="20"/>
  <c r="EZD377" i="20"/>
  <c r="EYV377" i="20"/>
  <c r="EYN377" i="20"/>
  <c r="EYF377" i="20"/>
  <c r="EXX377" i="20"/>
  <c r="EXP377" i="20"/>
  <c r="EXH377" i="20"/>
  <c r="EWZ377" i="20"/>
  <c r="EWR377" i="20"/>
  <c r="EWJ377" i="20"/>
  <c r="EWB377" i="20"/>
  <c r="EVT377" i="20"/>
  <c r="EVL377" i="20"/>
  <c r="EVD377" i="20"/>
  <c r="EUV377" i="20"/>
  <c r="EUN377" i="20"/>
  <c r="EUF377" i="20"/>
  <c r="ETX377" i="20"/>
  <c r="ETP377" i="20"/>
  <c r="ETH377" i="20"/>
  <c r="ESZ377" i="20"/>
  <c r="ESR377" i="20"/>
  <c r="ESJ377" i="20"/>
  <c r="ESB377" i="20"/>
  <c r="ERT377" i="20"/>
  <c r="ERL377" i="20"/>
  <c r="ERD377" i="20"/>
  <c r="EQV377" i="20"/>
  <c r="EQN377" i="20"/>
  <c r="EQF377" i="20"/>
  <c r="EPX377" i="20"/>
  <c r="EPP377" i="20"/>
  <c r="EPH377" i="20"/>
  <c r="EOZ377" i="20"/>
  <c r="EOR377" i="20"/>
  <c r="EOJ377" i="20"/>
  <c r="EOB377" i="20"/>
  <c r="ENT377" i="20"/>
  <c r="ENL377" i="20"/>
  <c r="END377" i="20"/>
  <c r="EMV377" i="20"/>
  <c r="EMN377" i="20"/>
  <c r="EMF377" i="20"/>
  <c r="ELX377" i="20"/>
  <c r="ELP377" i="20"/>
  <c r="ELH377" i="20"/>
  <c r="EKZ377" i="20"/>
  <c r="EKR377" i="20"/>
  <c r="EKJ377" i="20"/>
  <c r="EKB377" i="20"/>
  <c r="EJT377" i="20"/>
  <c r="EJL377" i="20"/>
  <c r="EJD377" i="20"/>
  <c r="EIV377" i="20"/>
  <c r="EIN377" i="20"/>
  <c r="EIF377" i="20"/>
  <c r="EHX377" i="20"/>
  <c r="EHP377" i="20"/>
  <c r="EHH377" i="20"/>
  <c r="EGZ377" i="20"/>
  <c r="EGR377" i="20"/>
  <c r="EGJ377" i="20"/>
  <c r="EGB377" i="20"/>
  <c r="EFT377" i="20"/>
  <c r="EFL377" i="20"/>
  <c r="EFD377" i="20"/>
  <c r="EEV377" i="20"/>
  <c r="EEN377" i="20"/>
  <c r="EEF377" i="20"/>
  <c r="EDX377" i="20"/>
  <c r="EDP377" i="20"/>
  <c r="EDH377" i="20"/>
  <c r="ECZ377" i="20"/>
  <c r="ECR377" i="20"/>
  <c r="ECJ377" i="20"/>
  <c r="ECB377" i="20"/>
  <c r="EBT377" i="20"/>
  <c r="EBL377" i="20"/>
  <c r="EBD377" i="20"/>
  <c r="EAV377" i="20"/>
  <c r="EAN377" i="20"/>
  <c r="EAF377" i="20"/>
  <c r="DZX377" i="20"/>
  <c r="DZP377" i="20"/>
  <c r="DZH377" i="20"/>
  <c r="DYZ377" i="20"/>
  <c r="DYR377" i="20"/>
  <c r="DYJ377" i="20"/>
  <c r="DYB377" i="20"/>
  <c r="DXT377" i="20"/>
  <c r="DXL377" i="20"/>
  <c r="DXD377" i="20"/>
  <c r="DWV377" i="20"/>
  <c r="DWN377" i="20"/>
  <c r="DWF377" i="20"/>
  <c r="DVX377" i="20"/>
  <c r="DVP377" i="20"/>
  <c r="DVH377" i="20"/>
  <c r="DUZ377" i="20"/>
  <c r="DUR377" i="20"/>
  <c r="DUJ377" i="20"/>
  <c r="DUB377" i="20"/>
  <c r="DTT377" i="20"/>
  <c r="DTL377" i="20"/>
  <c r="DTD377" i="20"/>
  <c r="DSV377" i="20"/>
  <c r="DSN377" i="20"/>
  <c r="DSF377" i="20"/>
  <c r="DRX377" i="20"/>
  <c r="DRP377" i="20"/>
  <c r="DRH377" i="20"/>
  <c r="DQZ377" i="20"/>
  <c r="DQR377" i="20"/>
  <c r="DQJ377" i="20"/>
  <c r="DQB377" i="20"/>
  <c r="DPT377" i="20"/>
  <c r="DPL377" i="20"/>
  <c r="DPD377" i="20"/>
  <c r="DOV377" i="20"/>
  <c r="DON377" i="20"/>
  <c r="DOF377" i="20"/>
  <c r="DNX377" i="20"/>
  <c r="DNP377" i="20"/>
  <c r="DNH377" i="20"/>
  <c r="DMZ377" i="20"/>
  <c r="DMR377" i="20"/>
  <c r="DMJ377" i="20"/>
  <c r="DMB377" i="20"/>
  <c r="DLT377" i="20"/>
  <c r="DLL377" i="20"/>
  <c r="DLD377" i="20"/>
  <c r="DKV377" i="20"/>
  <c r="DKN377" i="20"/>
  <c r="DKF377" i="20"/>
  <c r="DJX377" i="20"/>
  <c r="DJP377" i="20"/>
  <c r="DJH377" i="20"/>
  <c r="DIZ377" i="20"/>
  <c r="DIR377" i="20"/>
  <c r="DIJ377" i="20"/>
  <c r="DIB377" i="20"/>
  <c r="HFP377" i="20"/>
  <c r="HFD377" i="20"/>
  <c r="HEV377" i="20"/>
  <c r="HEN377" i="20"/>
  <c r="HEF377" i="20"/>
  <c r="HDX377" i="20"/>
  <c r="HDP377" i="20"/>
  <c r="HDH377" i="20"/>
  <c r="HCZ377" i="20"/>
  <c r="HCR377" i="20"/>
  <c r="HCJ377" i="20"/>
  <c r="HCB377" i="20"/>
  <c r="HBT377" i="20"/>
  <c r="HBL377" i="20"/>
  <c r="HBD377" i="20"/>
  <c r="HAV377" i="20"/>
  <c r="HAN377" i="20"/>
  <c r="HAF377" i="20"/>
  <c r="GZX377" i="20"/>
  <c r="GZP377" i="20"/>
  <c r="GZH377" i="20"/>
  <c r="GYZ377" i="20"/>
  <c r="GYR377" i="20"/>
  <c r="GYJ377" i="20"/>
  <c r="GYB377" i="20"/>
  <c r="GXT377" i="20"/>
  <c r="GXL377" i="20"/>
  <c r="GXD377" i="20"/>
  <c r="GWV377" i="20"/>
  <c r="GWN377" i="20"/>
  <c r="GWF377" i="20"/>
  <c r="GVX377" i="20"/>
  <c r="GVP377" i="20"/>
  <c r="GVH377" i="20"/>
  <c r="GUZ377" i="20"/>
  <c r="GUR377" i="20"/>
  <c r="GUJ377" i="20"/>
  <c r="GUB377" i="20"/>
  <c r="GTT377" i="20"/>
  <c r="GTL377" i="20"/>
  <c r="GTD377" i="20"/>
  <c r="GSV377" i="20"/>
  <c r="GSN377" i="20"/>
  <c r="GSF377" i="20"/>
  <c r="GRX377" i="20"/>
  <c r="GRP377" i="20"/>
  <c r="GRH377" i="20"/>
  <c r="GQZ377" i="20"/>
  <c r="GQR377" i="20"/>
  <c r="GQJ377" i="20"/>
  <c r="GQB377" i="20"/>
  <c r="GPT377" i="20"/>
  <c r="GPL377" i="20"/>
  <c r="GPD377" i="20"/>
  <c r="GOV377" i="20"/>
  <c r="GON377" i="20"/>
  <c r="GOF377" i="20"/>
  <c r="GNX377" i="20"/>
  <c r="GNP377" i="20"/>
  <c r="GNH377" i="20"/>
  <c r="GMZ377" i="20"/>
  <c r="GMR377" i="20"/>
  <c r="GMJ377" i="20"/>
  <c r="GMB377" i="20"/>
  <c r="GLT377" i="20"/>
  <c r="GLL377" i="20"/>
  <c r="GLD377" i="20"/>
  <c r="GKV377" i="20"/>
  <c r="GKN377" i="20"/>
  <c r="GKF377" i="20"/>
  <c r="GJX377" i="20"/>
  <c r="GJP377" i="20"/>
  <c r="GJH377" i="20"/>
  <c r="GIZ377" i="20"/>
  <c r="GIR377" i="20"/>
  <c r="GIJ377" i="20"/>
  <c r="GIB377" i="20"/>
  <c r="GHT377" i="20"/>
  <c r="GHL377" i="20"/>
  <c r="GHD377" i="20"/>
  <c r="GGV377" i="20"/>
  <c r="GGN377" i="20"/>
  <c r="GGF377" i="20"/>
  <c r="GFX377" i="20"/>
  <c r="GFP377" i="20"/>
  <c r="GFH377" i="20"/>
  <c r="GEZ377" i="20"/>
  <c r="GER377" i="20"/>
  <c r="GEJ377" i="20"/>
  <c r="GEB377" i="20"/>
  <c r="GDT377" i="20"/>
  <c r="GDL377" i="20"/>
  <c r="GDD377" i="20"/>
  <c r="GCV377" i="20"/>
  <c r="GCN377" i="20"/>
  <c r="GCF377" i="20"/>
  <c r="GBX377" i="20"/>
  <c r="GBP377" i="20"/>
  <c r="GBH377" i="20"/>
  <c r="GAZ377" i="20"/>
  <c r="GAR377" i="20"/>
  <c r="GAJ377" i="20"/>
  <c r="GAB377" i="20"/>
  <c r="FZT377" i="20"/>
  <c r="FZL377" i="20"/>
  <c r="FZD377" i="20"/>
  <c r="FYV377" i="20"/>
  <c r="FYN377" i="20"/>
  <c r="FYF377" i="20"/>
  <c r="FXX377" i="20"/>
  <c r="FXP377" i="20"/>
  <c r="FXH377" i="20"/>
  <c r="FWZ377" i="20"/>
  <c r="FWR377" i="20"/>
  <c r="FWJ377" i="20"/>
  <c r="FWB377" i="20"/>
  <c r="FVT377" i="20"/>
  <c r="FVL377" i="20"/>
  <c r="FVD377" i="20"/>
  <c r="FUV377" i="20"/>
  <c r="FUN377" i="20"/>
  <c r="FUF377" i="20"/>
  <c r="FTX377" i="20"/>
  <c r="FTP377" i="20"/>
  <c r="FTH377" i="20"/>
  <c r="FSZ377" i="20"/>
  <c r="FSR377" i="20"/>
  <c r="FSJ377" i="20"/>
  <c r="FSB377" i="20"/>
  <c r="FRT377" i="20"/>
  <c r="FRL377" i="20"/>
  <c r="FRD377" i="20"/>
  <c r="FQV377" i="20"/>
  <c r="FQN377" i="20"/>
  <c r="FQF377" i="20"/>
  <c r="FPX377" i="20"/>
  <c r="FPP377" i="20"/>
  <c r="FPH377" i="20"/>
  <c r="FOZ377" i="20"/>
  <c r="FOR377" i="20"/>
  <c r="FOJ377" i="20"/>
  <c r="FOB377" i="20"/>
  <c r="FNT377" i="20"/>
  <c r="FNL377" i="20"/>
  <c r="FND377" i="20"/>
  <c r="FMV377" i="20"/>
  <c r="FMN377" i="20"/>
  <c r="FMF377" i="20"/>
  <c r="FLX377" i="20"/>
  <c r="FLP377" i="20"/>
  <c r="FLH377" i="20"/>
  <c r="FKZ377" i="20"/>
  <c r="FKR377" i="20"/>
  <c r="FKJ377" i="20"/>
  <c r="FKB377" i="20"/>
  <c r="FJT377" i="20"/>
  <c r="FJL377" i="20"/>
  <c r="FJD377" i="20"/>
  <c r="FIV377" i="20"/>
  <c r="FIN377" i="20"/>
  <c r="FIF377" i="20"/>
  <c r="FHX377" i="20"/>
  <c r="FHP377" i="20"/>
  <c r="FHH377" i="20"/>
  <c r="FGZ377" i="20"/>
  <c r="FGR377" i="20"/>
  <c r="FGJ377" i="20"/>
  <c r="FGB377" i="20"/>
  <c r="FFT377" i="20"/>
  <c r="FFL377" i="20"/>
  <c r="FFD377" i="20"/>
  <c r="FEV377" i="20"/>
  <c r="FEN377" i="20"/>
  <c r="FEF377" i="20"/>
  <c r="FDX377" i="20"/>
  <c r="FDP377" i="20"/>
  <c r="FDH377" i="20"/>
  <c r="FCZ377" i="20"/>
  <c r="FCR377" i="20"/>
  <c r="FCJ377" i="20"/>
  <c r="FCB377" i="20"/>
  <c r="FBT377" i="20"/>
  <c r="FBL377" i="20"/>
  <c r="FBD377" i="20"/>
  <c r="FAV377" i="20"/>
  <c r="FAN377" i="20"/>
  <c r="FAF377" i="20"/>
  <c r="EZX377" i="20"/>
  <c r="EZP377" i="20"/>
  <c r="EZH377" i="20"/>
  <c r="EYZ377" i="20"/>
  <c r="EYR377" i="20"/>
  <c r="EYJ377" i="20"/>
  <c r="EYB377" i="20"/>
  <c r="EXT377" i="20"/>
  <c r="EXL377" i="20"/>
  <c r="EXD377" i="20"/>
  <c r="EWV377" i="20"/>
  <c r="EWN377" i="20"/>
  <c r="EWF377" i="20"/>
  <c r="EVX377" i="20"/>
  <c r="EVP377" i="20"/>
  <c r="EVH377" i="20"/>
  <c r="EUZ377" i="20"/>
  <c r="EUR377" i="20"/>
  <c r="EUJ377" i="20"/>
  <c r="EUB377" i="20"/>
  <c r="ETT377" i="20"/>
  <c r="ETL377" i="20"/>
  <c r="ETD377" i="20"/>
  <c r="ESV377" i="20"/>
  <c r="ESN377" i="20"/>
  <c r="ESF377" i="20"/>
  <c r="ERX377" i="20"/>
  <c r="ERP377" i="20"/>
  <c r="ERH377" i="20"/>
  <c r="EQZ377" i="20"/>
  <c r="EQR377" i="20"/>
  <c r="EQJ377" i="20"/>
  <c r="EQB377" i="20"/>
  <c r="EPT377" i="20"/>
  <c r="EPL377" i="20"/>
  <c r="EPD377" i="20"/>
  <c r="EOV377" i="20"/>
  <c r="EON377" i="20"/>
  <c r="EOF377" i="20"/>
  <c r="ENX377" i="20"/>
  <c r="ENP377" i="20"/>
  <c r="ENH377" i="20"/>
  <c r="EMZ377" i="20"/>
  <c r="EMR377" i="20"/>
  <c r="EMJ377" i="20"/>
  <c r="EMB377" i="20"/>
  <c r="ELT377" i="20"/>
  <c r="ELL377" i="20"/>
  <c r="ELD377" i="20"/>
  <c r="EKV377" i="20"/>
  <c r="EKN377" i="20"/>
  <c r="EKF377" i="20"/>
  <c r="EJX377" i="20"/>
  <c r="EJP377" i="20"/>
  <c r="EJH377" i="20"/>
  <c r="EIZ377" i="20"/>
  <c r="EIR377" i="20"/>
  <c r="EIJ377" i="20"/>
  <c r="EIB377" i="20"/>
  <c r="EHT377" i="20"/>
  <c r="EHL377" i="20"/>
  <c r="EHD377" i="20"/>
  <c r="EGV377" i="20"/>
  <c r="EGN377" i="20"/>
  <c r="EGF377" i="20"/>
  <c r="EFX377" i="20"/>
  <c r="EFP377" i="20"/>
  <c r="EFH377" i="20"/>
  <c r="EEZ377" i="20"/>
  <c r="EER377" i="20"/>
  <c r="EEJ377" i="20"/>
  <c r="EEB377" i="20"/>
  <c r="EDT377" i="20"/>
  <c r="EDL377" i="20"/>
  <c r="EDD377" i="20"/>
  <c r="ECV377" i="20"/>
  <c r="ECN377" i="20"/>
  <c r="ECF377" i="20"/>
  <c r="EBX377" i="20"/>
  <c r="EBP377" i="20"/>
  <c r="EBH377" i="20"/>
  <c r="EAZ377" i="20"/>
  <c r="EAR377" i="20"/>
  <c r="EAJ377" i="20"/>
  <c r="EAB377" i="20"/>
  <c r="DZT377" i="20"/>
  <c r="DZL377" i="20"/>
  <c r="DZD377" i="20"/>
  <c r="DYV377" i="20"/>
  <c r="DYN377" i="20"/>
  <c r="DYF377" i="20"/>
  <c r="DXX377" i="20"/>
  <c r="DXP377" i="20"/>
  <c r="DXH377" i="20"/>
  <c r="DWZ377" i="20"/>
  <c r="DWR377" i="20"/>
  <c r="DWJ377" i="20"/>
  <c r="DWB377" i="20"/>
  <c r="DVT377" i="20"/>
  <c r="DVL377" i="20"/>
  <c r="DVD377" i="20"/>
  <c r="DUV377" i="20"/>
  <c r="DUN377" i="20"/>
  <c r="DUF377" i="20"/>
  <c r="DTX377" i="20"/>
  <c r="DTP377" i="20"/>
  <c r="DTH377" i="20"/>
  <c r="DSZ377" i="20"/>
  <c r="DSR377" i="20"/>
  <c r="DSJ377" i="20"/>
  <c r="DSB377" i="20"/>
  <c r="DRT377" i="20"/>
  <c r="DRL377" i="20"/>
  <c r="DRD377" i="20"/>
  <c r="DQV377" i="20"/>
  <c r="DQN377" i="20"/>
  <c r="DQF377" i="20"/>
  <c r="DPX377" i="20"/>
  <c r="DPP377" i="20"/>
  <c r="DPH377" i="20"/>
  <c r="DOZ377" i="20"/>
  <c r="DOR377" i="20"/>
  <c r="DOJ377" i="20"/>
  <c r="DOB377" i="20"/>
  <c r="DNT377" i="20"/>
  <c r="DNL377" i="20"/>
  <c r="DND377" i="20"/>
  <c r="DMV377" i="20"/>
  <c r="DMN377" i="20"/>
  <c r="DMF377" i="20"/>
  <c r="DLX377" i="20"/>
  <c r="DLP377" i="20"/>
  <c r="DLH377" i="20"/>
  <c r="DKZ377" i="20"/>
  <c r="DKR377" i="20"/>
  <c r="DKJ377" i="20"/>
  <c r="DKB377" i="20"/>
  <c r="DJT377" i="20"/>
  <c r="DJL377" i="20"/>
  <c r="DJD377" i="20"/>
  <c r="DIV377" i="20"/>
  <c r="DIN377" i="20"/>
  <c r="DIF377" i="20"/>
  <c r="DHX377" i="20"/>
  <c r="DHP377" i="20"/>
  <c r="DHH377" i="20"/>
  <c r="DGZ377" i="20"/>
  <c r="DGR377" i="20"/>
  <c r="DGJ377" i="20"/>
  <c r="DGB377" i="20"/>
  <c r="DFT377" i="20"/>
  <c r="DFL377" i="20"/>
  <c r="DFD377" i="20"/>
  <c r="DEV377" i="20"/>
  <c r="DEN377" i="20"/>
  <c r="DEF377" i="20"/>
  <c r="DDX377" i="20"/>
  <c r="DDP377" i="20"/>
  <c r="DDH377" i="20"/>
  <c r="DCZ377" i="20"/>
  <c r="DCR377" i="20"/>
  <c r="DCJ377" i="20"/>
  <c r="DCB377" i="20"/>
  <c r="DBT377" i="20"/>
  <c r="DBL377" i="20"/>
  <c r="DBD377" i="20"/>
  <c r="DAV377" i="20"/>
  <c r="DAN377" i="20"/>
  <c r="DAF377" i="20"/>
  <c r="CZX377" i="20"/>
  <c r="CZP377" i="20"/>
  <c r="CZH377" i="20"/>
  <c r="CYZ377" i="20"/>
  <c r="CYR377" i="20"/>
  <c r="CYJ377" i="20"/>
  <c r="CYB377" i="20"/>
  <c r="CXT377" i="20"/>
  <c r="CXL377" i="20"/>
  <c r="CXD377" i="20"/>
  <c r="CWV377" i="20"/>
  <c r="CWN377" i="20"/>
  <c r="CWF377" i="20"/>
  <c r="CVX377" i="20"/>
  <c r="CVP377" i="20"/>
  <c r="CVH377" i="20"/>
  <c r="CUZ377" i="20"/>
  <c r="CUR377" i="20"/>
  <c r="CUJ377" i="20"/>
  <c r="CUB377" i="20"/>
  <c r="CTT377" i="20"/>
  <c r="CTL377" i="20"/>
  <c r="CTD377" i="20"/>
  <c r="CSV377" i="20"/>
  <c r="CSN377" i="20"/>
  <c r="CSF377" i="20"/>
  <c r="CRX377" i="20"/>
  <c r="CRP377" i="20"/>
  <c r="CRH377" i="20"/>
  <c r="CQZ377" i="20"/>
  <c r="CQR377" i="20"/>
  <c r="CQJ377" i="20"/>
  <c r="CQB377" i="20"/>
  <c r="CPT377" i="20"/>
  <c r="CPL377" i="20"/>
  <c r="CPD377" i="20"/>
  <c r="COV377" i="20"/>
  <c r="CON377" i="20"/>
  <c r="COF377" i="20"/>
  <c r="CNX377" i="20"/>
  <c r="CNP377" i="20"/>
  <c r="CNH377" i="20"/>
  <c r="CMZ377" i="20"/>
  <c r="CMR377" i="20"/>
  <c r="CMJ377" i="20"/>
  <c r="CMB377" i="20"/>
  <c r="CLT377" i="20"/>
  <c r="CLL377" i="20"/>
  <c r="CLD377" i="20"/>
  <c r="CKV377" i="20"/>
  <c r="CKN377" i="20"/>
  <c r="CKF377" i="20"/>
  <c r="CJX377" i="20"/>
  <c r="CJP377" i="20"/>
  <c r="CJH377" i="20"/>
  <c r="CIZ377" i="20"/>
  <c r="CIR377" i="20"/>
  <c r="CIJ377" i="20"/>
  <c r="CIB377" i="20"/>
  <c r="CHT377" i="20"/>
  <c r="CHL377" i="20"/>
  <c r="CHD377" i="20"/>
  <c r="CGV377" i="20"/>
  <c r="CGN377" i="20"/>
  <c r="CGF377" i="20"/>
  <c r="CFX377" i="20"/>
  <c r="CFP377" i="20"/>
  <c r="CFH377" i="20"/>
  <c r="CEZ377" i="20"/>
  <c r="CER377" i="20"/>
  <c r="CEJ377" i="20"/>
  <c r="CEB377" i="20"/>
  <c r="CDT377" i="20"/>
  <c r="CDL377" i="20"/>
  <c r="CDD377" i="20"/>
  <c r="CCV377" i="20"/>
  <c r="CCN377" i="20"/>
  <c r="CCF377" i="20"/>
  <c r="CBX377" i="20"/>
  <c r="CBP377" i="20"/>
  <c r="CBH377" i="20"/>
  <c r="CAZ377" i="20"/>
  <c r="CAR377" i="20"/>
  <c r="CAJ377" i="20"/>
  <c r="CAB377" i="20"/>
  <c r="BZT377" i="20"/>
  <c r="BZL377" i="20"/>
  <c r="BZD377" i="20"/>
  <c r="BYV377" i="20"/>
  <c r="BYN377" i="20"/>
  <c r="BYF377" i="20"/>
  <c r="BXX377" i="20"/>
  <c r="BXP377" i="20"/>
  <c r="BXH377" i="20"/>
  <c r="BWZ377" i="20"/>
  <c r="BWR377" i="20"/>
  <c r="BWJ377" i="20"/>
  <c r="BWB377" i="20"/>
  <c r="BVT377" i="20"/>
  <c r="BVL377" i="20"/>
  <c r="BVD377" i="20"/>
  <c r="BUV377" i="20"/>
  <c r="BUN377" i="20"/>
  <c r="BUF377" i="20"/>
  <c r="BTX377" i="20"/>
  <c r="BTP377" i="20"/>
  <c r="BTH377" i="20"/>
  <c r="BSZ377" i="20"/>
  <c r="BSR377" i="20"/>
  <c r="BSJ377" i="20"/>
  <c r="BSB377" i="20"/>
  <c r="BRT377" i="20"/>
  <c r="BRL377" i="20"/>
  <c r="BRD377" i="20"/>
  <c r="BQV377" i="20"/>
  <c r="BQN377" i="20"/>
  <c r="BQF377" i="20"/>
  <c r="BPX377" i="20"/>
  <c r="BPP377" i="20"/>
  <c r="BPH377" i="20"/>
  <c r="BOZ377" i="20"/>
  <c r="BOR377" i="20"/>
  <c r="BOJ377" i="20"/>
  <c r="BOB377" i="20"/>
  <c r="BNT377" i="20"/>
  <c r="BNL377" i="20"/>
  <c r="BND377" i="20"/>
  <c r="BMV377" i="20"/>
  <c r="BMN377" i="20"/>
  <c r="BMF377" i="20"/>
  <c r="BLX377" i="20"/>
  <c r="BLP377" i="20"/>
  <c r="BLH377" i="20"/>
  <c r="BKZ377" i="20"/>
  <c r="BKR377" i="20"/>
  <c r="BKJ377" i="20"/>
  <c r="BKB377" i="20"/>
  <c r="BJT377" i="20"/>
  <c r="BJL377" i="20"/>
  <c r="BJD377" i="20"/>
  <c r="BIV377" i="20"/>
  <c r="BIN377" i="20"/>
  <c r="BIF377" i="20"/>
  <c r="BHX377" i="20"/>
  <c r="BHP377" i="20"/>
  <c r="BHH377" i="20"/>
  <c r="BGZ377" i="20"/>
  <c r="BGR377" i="20"/>
  <c r="BGJ377" i="20"/>
  <c r="BGB377" i="20"/>
  <c r="BFT377" i="20"/>
  <c r="BFL377" i="20"/>
  <c r="BFD377" i="20"/>
  <c r="BEV377" i="20"/>
  <c r="BEN377" i="20"/>
  <c r="BEF377" i="20"/>
  <c r="BDX377" i="20"/>
  <c r="BDP377" i="20"/>
  <c r="BDH377" i="20"/>
  <c r="BCZ377" i="20"/>
  <c r="BCR377" i="20"/>
  <c r="BCJ377" i="20"/>
  <c r="BCB377" i="20"/>
  <c r="BBT377" i="20"/>
  <c r="BBL377" i="20"/>
  <c r="BBD377" i="20"/>
  <c r="BAV377" i="20"/>
  <c r="BAN377" i="20"/>
  <c r="BAF377" i="20"/>
  <c r="AZX377" i="20"/>
  <c r="AZP377" i="20"/>
  <c r="AZH377" i="20"/>
  <c r="AYZ377" i="20"/>
  <c r="AYR377" i="20"/>
  <c r="AYJ377" i="20"/>
  <c r="AYB377" i="20"/>
  <c r="AXT377" i="20"/>
  <c r="AXL377" i="20"/>
  <c r="AXD377" i="20"/>
  <c r="AWV377" i="20"/>
  <c r="AWN377" i="20"/>
  <c r="AWF377" i="20"/>
  <c r="AVX377" i="20"/>
  <c r="AVP377" i="20"/>
  <c r="AVH377" i="20"/>
  <c r="AUZ377" i="20"/>
  <c r="AUR377" i="20"/>
  <c r="AUJ377" i="20"/>
  <c r="AUB377" i="20"/>
  <c r="ATT377" i="20"/>
  <c r="ATL377" i="20"/>
  <c r="ATD377" i="20"/>
  <c r="ASV377" i="20"/>
  <c r="ASN377" i="20"/>
  <c r="ASF377" i="20"/>
  <c r="ARX377" i="20"/>
  <c r="ARP377" i="20"/>
  <c r="ARH377" i="20"/>
  <c r="AQZ377" i="20"/>
  <c r="AQR377" i="20"/>
  <c r="AQJ377" i="20"/>
  <c r="AQB377" i="20"/>
  <c r="APT377" i="20"/>
  <c r="APL377" i="20"/>
  <c r="APD377" i="20"/>
  <c r="AOV377" i="20"/>
  <c r="AON377" i="20"/>
  <c r="AOF377" i="20"/>
  <c r="ANX377" i="20"/>
  <c r="ANP377" i="20"/>
  <c r="ANH377" i="20"/>
  <c r="AMZ377" i="20"/>
  <c r="AMR377" i="20"/>
  <c r="AMJ377" i="20"/>
  <c r="AMB377" i="20"/>
  <c r="ALT377" i="20"/>
  <c r="ALL377" i="20"/>
  <c r="ALD377" i="20"/>
  <c r="AKV377" i="20"/>
  <c r="AKN377" i="20"/>
  <c r="AKF377" i="20"/>
  <c r="AJX377" i="20"/>
  <c r="AJP377" i="20"/>
  <c r="AJH377" i="20"/>
  <c r="AIZ377" i="20"/>
  <c r="AIR377" i="20"/>
  <c r="AIJ377" i="20"/>
  <c r="AIB377" i="20"/>
  <c r="AHT377" i="20"/>
  <c r="AHL377" i="20"/>
  <c r="AHD377" i="20"/>
  <c r="AGV377" i="20"/>
  <c r="AGN377" i="20"/>
  <c r="AGF377" i="20"/>
  <c r="AFX377" i="20"/>
  <c r="AFP377" i="20"/>
  <c r="AFH377" i="20"/>
  <c r="AEZ377" i="20"/>
  <c r="AER377" i="20"/>
  <c r="AEJ377" i="20"/>
  <c r="AEB377" i="20"/>
  <c r="ADT377" i="20"/>
  <c r="ADL377" i="20"/>
  <c r="ADD377" i="20"/>
  <c r="ACV377" i="20"/>
  <c r="ACN377" i="20"/>
  <c r="ACF377" i="20"/>
  <c r="ABX377" i="20"/>
  <c r="ABP377" i="20"/>
  <c r="ABH377" i="20"/>
  <c r="AAZ377" i="20"/>
  <c r="AAR377" i="20"/>
  <c r="AAJ377" i="20"/>
  <c r="AAB377" i="20"/>
  <c r="ZT377" i="20"/>
  <c r="ZL377" i="20"/>
  <c r="ZD377" i="20"/>
  <c r="YV377" i="20"/>
  <c r="YN377" i="20"/>
  <c r="YF377" i="20"/>
  <c r="XX377" i="20"/>
  <c r="XP377" i="20"/>
  <c r="XH377" i="20"/>
  <c r="WZ377" i="20"/>
  <c r="WR377" i="20"/>
  <c r="WJ377" i="20"/>
  <c r="WB377" i="20"/>
  <c r="VT377" i="20"/>
  <c r="VL377" i="20"/>
  <c r="VD377" i="20"/>
  <c r="UV377" i="20"/>
  <c r="DHT377" i="20"/>
  <c r="DHL377" i="20"/>
  <c r="DHD377" i="20"/>
  <c r="DGV377" i="20"/>
  <c r="DGN377" i="20"/>
  <c r="DGF377" i="20"/>
  <c r="DFX377" i="20"/>
  <c r="DFP377" i="20"/>
  <c r="DFH377" i="20"/>
  <c r="DEZ377" i="20"/>
  <c r="DER377" i="20"/>
  <c r="DEJ377" i="20"/>
  <c r="DEB377" i="20"/>
  <c r="DDT377" i="20"/>
  <c r="DDL377" i="20"/>
  <c r="DDD377" i="20"/>
  <c r="DCV377" i="20"/>
  <c r="DCN377" i="20"/>
  <c r="DCF377" i="20"/>
  <c r="DBX377" i="20"/>
  <c r="DBP377" i="20"/>
  <c r="DBH377" i="20"/>
  <c r="DAZ377" i="20"/>
  <c r="DAR377" i="20"/>
  <c r="DAJ377" i="20"/>
  <c r="DAB377" i="20"/>
  <c r="CZT377" i="20"/>
  <c r="CZL377" i="20"/>
  <c r="CZD377" i="20"/>
  <c r="CYV377" i="20"/>
  <c r="CYN377" i="20"/>
  <c r="CYF377" i="20"/>
  <c r="CXX377" i="20"/>
  <c r="CXP377" i="20"/>
  <c r="CXH377" i="20"/>
  <c r="CWZ377" i="20"/>
  <c r="CWR377" i="20"/>
  <c r="CWJ377" i="20"/>
  <c r="CWB377" i="20"/>
  <c r="CVT377" i="20"/>
  <c r="CVL377" i="20"/>
  <c r="CVD377" i="20"/>
  <c r="CUV377" i="20"/>
  <c r="CUN377" i="20"/>
  <c r="CUF377" i="20"/>
  <c r="CTX377" i="20"/>
  <c r="CTP377" i="20"/>
  <c r="CTH377" i="20"/>
  <c r="CSZ377" i="20"/>
  <c r="CSR377" i="20"/>
  <c r="CSJ377" i="20"/>
  <c r="CSB377" i="20"/>
  <c r="CRT377" i="20"/>
  <c r="CRL377" i="20"/>
  <c r="CRD377" i="20"/>
  <c r="CQV377" i="20"/>
  <c r="CQN377" i="20"/>
  <c r="CQF377" i="20"/>
  <c r="CPX377" i="20"/>
  <c r="CPP377" i="20"/>
  <c r="CPH377" i="20"/>
  <c r="COZ377" i="20"/>
  <c r="COR377" i="20"/>
  <c r="COJ377" i="20"/>
  <c r="COB377" i="20"/>
  <c r="CNT377" i="20"/>
  <c r="CNL377" i="20"/>
  <c r="CND377" i="20"/>
  <c r="CMV377" i="20"/>
  <c r="CMN377" i="20"/>
  <c r="CMF377" i="20"/>
  <c r="CLX377" i="20"/>
  <c r="CLP377" i="20"/>
  <c r="CLH377" i="20"/>
  <c r="CKZ377" i="20"/>
  <c r="CKR377" i="20"/>
  <c r="CKJ377" i="20"/>
  <c r="CKB377" i="20"/>
  <c r="CJT377" i="20"/>
  <c r="CJL377" i="20"/>
  <c r="CJD377" i="20"/>
  <c r="CIV377" i="20"/>
  <c r="CIN377" i="20"/>
  <c r="CIF377" i="20"/>
  <c r="CHX377" i="20"/>
  <c r="CHP377" i="20"/>
  <c r="CHH377" i="20"/>
  <c r="CGZ377" i="20"/>
  <c r="CGR377" i="20"/>
  <c r="CGJ377" i="20"/>
  <c r="CGB377" i="20"/>
  <c r="CFT377" i="20"/>
  <c r="CFL377" i="20"/>
  <c r="CFD377" i="20"/>
  <c r="CEV377" i="20"/>
  <c r="CEN377" i="20"/>
  <c r="CEF377" i="20"/>
  <c r="CDX377" i="20"/>
  <c r="CDP377" i="20"/>
  <c r="CDH377" i="20"/>
  <c r="CCZ377" i="20"/>
  <c r="CCR377" i="20"/>
  <c r="CCJ377" i="20"/>
  <c r="CCB377" i="20"/>
  <c r="CBT377" i="20"/>
  <c r="CBL377" i="20"/>
  <c r="CBD377" i="20"/>
  <c r="CAV377" i="20"/>
  <c r="CAN377" i="20"/>
  <c r="CAF377" i="20"/>
  <c r="BZX377" i="20"/>
  <c r="BZP377" i="20"/>
  <c r="BZH377" i="20"/>
  <c r="BYZ377" i="20"/>
  <c r="BYR377" i="20"/>
  <c r="BYJ377" i="20"/>
  <c r="BYB377" i="20"/>
  <c r="BXT377" i="20"/>
  <c r="BXL377" i="20"/>
  <c r="BXD377" i="20"/>
  <c r="BWV377" i="20"/>
  <c r="BWN377" i="20"/>
  <c r="BWF377" i="20"/>
  <c r="BVX377" i="20"/>
  <c r="BVP377" i="20"/>
  <c r="BVH377" i="20"/>
  <c r="BUZ377" i="20"/>
  <c r="BUR377" i="20"/>
  <c r="BUJ377" i="20"/>
  <c r="BUB377" i="20"/>
  <c r="BTT377" i="20"/>
  <c r="BTL377" i="20"/>
  <c r="BTD377" i="20"/>
  <c r="BSV377" i="20"/>
  <c r="BSN377" i="20"/>
  <c r="BSF377" i="20"/>
  <c r="BRX377" i="20"/>
  <c r="BRP377" i="20"/>
  <c r="BRH377" i="20"/>
  <c r="BQZ377" i="20"/>
  <c r="BQR377" i="20"/>
  <c r="BQJ377" i="20"/>
  <c r="BQB377" i="20"/>
  <c r="BPT377" i="20"/>
  <c r="BPL377" i="20"/>
  <c r="BPD377" i="20"/>
  <c r="BOV377" i="20"/>
  <c r="BON377" i="20"/>
  <c r="BOF377" i="20"/>
  <c r="BNX377" i="20"/>
  <c r="BNP377" i="20"/>
  <c r="BNH377" i="20"/>
  <c r="BMZ377" i="20"/>
  <c r="BMR377" i="20"/>
  <c r="BMJ377" i="20"/>
  <c r="BMB377" i="20"/>
  <c r="BLT377" i="20"/>
  <c r="BLL377" i="20"/>
  <c r="BLD377" i="20"/>
  <c r="BKV377" i="20"/>
  <c r="BKN377" i="20"/>
  <c r="BKF377" i="20"/>
  <c r="BJX377" i="20"/>
  <c r="BJP377" i="20"/>
  <c r="BJH377" i="20"/>
  <c r="BIZ377" i="20"/>
  <c r="BIR377" i="20"/>
  <c r="BIJ377" i="20"/>
  <c r="BIB377" i="20"/>
  <c r="BHT377" i="20"/>
  <c r="BHL377" i="20"/>
  <c r="BHD377" i="20"/>
  <c r="BGV377" i="20"/>
  <c r="BGN377" i="20"/>
  <c r="BGF377" i="20"/>
  <c r="BFX377" i="20"/>
  <c r="BFP377" i="20"/>
  <c r="BFH377" i="20"/>
  <c r="BEZ377" i="20"/>
  <c r="BER377" i="20"/>
  <c r="BEJ377" i="20"/>
  <c r="BEB377" i="20"/>
  <c r="BDT377" i="20"/>
  <c r="BDL377" i="20"/>
  <c r="BDD377" i="20"/>
  <c r="BCV377" i="20"/>
  <c r="BCN377" i="20"/>
  <c r="BCF377" i="20"/>
  <c r="BBX377" i="20"/>
  <c r="BBP377" i="20"/>
  <c r="BBH377" i="20"/>
  <c r="BAZ377" i="20"/>
  <c r="BAR377" i="20"/>
  <c r="BAJ377" i="20"/>
  <c r="BAB377" i="20"/>
  <c r="AZT377" i="20"/>
  <c r="AZL377" i="20"/>
  <c r="AZD377" i="20"/>
  <c r="AYV377" i="20"/>
  <c r="AYN377" i="20"/>
  <c r="AYF377" i="20"/>
  <c r="AXX377" i="20"/>
  <c r="AXP377" i="20"/>
  <c r="AXH377" i="20"/>
  <c r="AWZ377" i="20"/>
  <c r="AWR377" i="20"/>
  <c r="AWJ377" i="20"/>
  <c r="AWB377" i="20"/>
  <c r="AVT377" i="20"/>
  <c r="AVL377" i="20"/>
  <c r="AVD377" i="20"/>
  <c r="AUV377" i="20"/>
  <c r="AUN377" i="20"/>
  <c r="AUF377" i="20"/>
  <c r="ATX377" i="20"/>
  <c r="ATP377" i="20"/>
  <c r="ATH377" i="20"/>
  <c r="ASZ377" i="20"/>
  <c r="ASR377" i="20"/>
  <c r="ASJ377" i="20"/>
  <c r="ASB377" i="20"/>
  <c r="ART377" i="20"/>
  <c r="ARL377" i="20"/>
  <c r="ARD377" i="20"/>
  <c r="AQV377" i="20"/>
  <c r="AQN377" i="20"/>
  <c r="AQF377" i="20"/>
  <c r="APX377" i="20"/>
  <c r="APP377" i="20"/>
  <c r="APH377" i="20"/>
  <c r="AOZ377" i="20"/>
  <c r="AOR377" i="20"/>
  <c r="AOJ377" i="20"/>
  <c r="AOB377" i="20"/>
  <c r="ANT377" i="20"/>
  <c r="ANL377" i="20"/>
  <c r="AND377" i="20"/>
  <c r="AMV377" i="20"/>
  <c r="AMN377" i="20"/>
  <c r="AMF377" i="20"/>
  <c r="ALX377" i="20"/>
  <c r="ALP377" i="20"/>
  <c r="ALH377" i="20"/>
  <c r="AKZ377" i="20"/>
  <c r="AKR377" i="20"/>
  <c r="AKJ377" i="20"/>
  <c r="AKB377" i="20"/>
  <c r="AJT377" i="20"/>
  <c r="AJL377" i="20"/>
  <c r="AJD377" i="20"/>
  <c r="AIV377" i="20"/>
  <c r="AIN377" i="20"/>
  <c r="AIF377" i="20"/>
  <c r="AHX377" i="20"/>
  <c r="AHP377" i="20"/>
  <c r="AHH377" i="20"/>
  <c r="AGZ377" i="20"/>
  <c r="AGR377" i="20"/>
  <c r="AGJ377" i="20"/>
  <c r="AGB377" i="20"/>
  <c r="AFT377" i="20"/>
  <c r="AFL377" i="20"/>
  <c r="AFD377" i="20"/>
  <c r="AEV377" i="20"/>
  <c r="AEN377" i="20"/>
  <c r="AEF377" i="20"/>
  <c r="ADX377" i="20"/>
  <c r="ADP377" i="20"/>
  <c r="ADH377" i="20"/>
  <c r="ACZ377" i="20"/>
  <c r="ACR377" i="20"/>
  <c r="ACJ377" i="20"/>
  <c r="ACB377" i="20"/>
  <c r="ABT377" i="20"/>
  <c r="ABL377" i="20"/>
  <c r="ABD377" i="20"/>
  <c r="AAV377" i="20"/>
  <c r="AAN377" i="20"/>
  <c r="AAF377" i="20"/>
  <c r="ZX377" i="20"/>
  <c r="ZP377" i="20"/>
  <c r="ZH377" i="20"/>
  <c r="YZ377" i="20"/>
  <c r="YR377" i="20"/>
  <c r="YJ377" i="20"/>
  <c r="YB377" i="20"/>
  <c r="XT377" i="20"/>
  <c r="XL377" i="20"/>
  <c r="XD377" i="20"/>
  <c r="WV377" i="20"/>
  <c r="WN377" i="20"/>
  <c r="WF377" i="20"/>
  <c r="VX377" i="20"/>
  <c r="VP377" i="20"/>
  <c r="VH377" i="20"/>
  <c r="UZ377" i="20"/>
  <c r="UR377" i="20"/>
  <c r="UJ377" i="20"/>
  <c r="UN377" i="20"/>
  <c r="UB377" i="20"/>
  <c r="TT377" i="20"/>
  <c r="TL377" i="20"/>
  <c r="TD377" i="20"/>
  <c r="SV377" i="20"/>
  <c r="SN377" i="20"/>
  <c r="SF377" i="20"/>
  <c r="RX377" i="20"/>
  <c r="RP377" i="20"/>
  <c r="RH377" i="20"/>
  <c r="QZ377" i="20"/>
  <c r="QR377" i="20"/>
  <c r="QJ377" i="20"/>
  <c r="QB377" i="20"/>
  <c r="PT377" i="20"/>
  <c r="PL377" i="20"/>
  <c r="PD377" i="20"/>
  <c r="OV377" i="20"/>
  <c r="ON377" i="20"/>
  <c r="OF377" i="20"/>
  <c r="NX377" i="20"/>
  <c r="NP377" i="20"/>
  <c r="NH377" i="20"/>
  <c r="MZ377" i="20"/>
  <c r="MR377" i="20"/>
  <c r="MJ377" i="20"/>
  <c r="MB377" i="20"/>
  <c r="LT377" i="20"/>
  <c r="LL377" i="20"/>
  <c r="LD377" i="20"/>
  <c r="KV377" i="20"/>
  <c r="KN377" i="20"/>
  <c r="KF377" i="20"/>
  <c r="JX377" i="20"/>
  <c r="JP377" i="20"/>
  <c r="JH377" i="20"/>
  <c r="IZ377" i="20"/>
  <c r="IR377" i="20"/>
  <c r="IJ377" i="20"/>
  <c r="IB377" i="20"/>
  <c r="HT377" i="20"/>
  <c r="HL377" i="20"/>
  <c r="HD377" i="20"/>
  <c r="GV377" i="20"/>
  <c r="GN377" i="20"/>
  <c r="GF377" i="20"/>
  <c r="FX377" i="20"/>
  <c r="FP377" i="20"/>
  <c r="FH377" i="20"/>
  <c r="EZ377" i="20"/>
  <c r="ER377" i="20"/>
  <c r="EJ377" i="20"/>
  <c r="EB377" i="20"/>
  <c r="DT377" i="20"/>
  <c r="DL377" i="20"/>
  <c r="DD377" i="20"/>
  <c r="UF377" i="20"/>
  <c r="TX377" i="20"/>
  <c r="TP377" i="20"/>
  <c r="TH377" i="20"/>
  <c r="SZ377" i="20"/>
  <c r="SR377" i="20"/>
  <c r="SJ377" i="20"/>
  <c r="SB377" i="20"/>
  <c r="RT377" i="20"/>
  <c r="RL377" i="20"/>
  <c r="RD377" i="20"/>
  <c r="QV377" i="20"/>
  <c r="QN377" i="20"/>
  <c r="QF377" i="20"/>
  <c r="PX377" i="20"/>
  <c r="PP377" i="20"/>
  <c r="PH377" i="20"/>
  <c r="OZ377" i="20"/>
  <c r="OR377" i="20"/>
  <c r="OJ377" i="20"/>
  <c r="OB377" i="20"/>
  <c r="NT377" i="20"/>
  <c r="NL377" i="20"/>
  <c r="ND377" i="20"/>
  <c r="MV377" i="20"/>
  <c r="MN377" i="20"/>
  <c r="MF377" i="20"/>
  <c r="LX377" i="20"/>
  <c r="LP377" i="20"/>
  <c r="LH377" i="20"/>
  <c r="KZ377" i="20"/>
  <c r="KR377" i="20"/>
  <c r="KJ377" i="20"/>
  <c r="KB377" i="20"/>
  <c r="JT377" i="20"/>
  <c r="JL377" i="20"/>
  <c r="JD377" i="20"/>
  <c r="IV377" i="20"/>
  <c r="IN377" i="20"/>
  <c r="IF377" i="20"/>
  <c r="HX377" i="20"/>
  <c r="HP377" i="20"/>
  <c r="HH377" i="20"/>
  <c r="GZ377" i="20"/>
  <c r="GR377" i="20"/>
  <c r="GJ377" i="20"/>
  <c r="GB377" i="20"/>
  <c r="FT377" i="20"/>
  <c r="FL377" i="20"/>
  <c r="FD377" i="20"/>
  <c r="EV377" i="20"/>
  <c r="EN377" i="20"/>
  <c r="EF377" i="20"/>
  <c r="DX377" i="20"/>
  <c r="DP377" i="20"/>
  <c r="DH377" i="20"/>
  <c r="C384" i="20"/>
  <c r="F374" i="20"/>
  <c r="E380" i="20"/>
  <c r="XFC377" i="20" l="1"/>
  <c r="XEU377" i="20"/>
  <c r="XEM377" i="20"/>
  <c r="XEE377" i="20"/>
  <c r="XDW377" i="20"/>
  <c r="XDO377" i="20"/>
  <c r="XDG377" i="20"/>
  <c r="XCY377" i="20"/>
  <c r="XCQ377" i="20"/>
  <c r="XCI377" i="20"/>
  <c r="XCA377" i="20"/>
  <c r="XBS377" i="20"/>
  <c r="XBK377" i="20"/>
  <c r="XBC377" i="20"/>
  <c r="XAU377" i="20"/>
  <c r="XAM377" i="20"/>
  <c r="XAE377" i="20"/>
  <c r="WZW377" i="20"/>
  <c r="WZO377" i="20"/>
  <c r="WZG377" i="20"/>
  <c r="WYY377" i="20"/>
  <c r="WYQ377" i="20"/>
  <c r="WYI377" i="20"/>
  <c r="WYA377" i="20"/>
  <c r="WXS377" i="20"/>
  <c r="WXK377" i="20"/>
  <c r="WXC377" i="20"/>
  <c r="WWU377" i="20"/>
  <c r="WWM377" i="20"/>
  <c r="WWE377" i="20"/>
  <c r="WVW377" i="20"/>
  <c r="WVO377" i="20"/>
  <c r="WVG377" i="20"/>
  <c r="XEA377" i="20"/>
  <c r="XCU377" i="20"/>
  <c r="XBO377" i="20"/>
  <c r="XAI377" i="20"/>
  <c r="WZC377" i="20"/>
  <c r="WXW377" i="20"/>
  <c r="WWQ377" i="20"/>
  <c r="WVK377" i="20"/>
  <c r="XEI377" i="20"/>
  <c r="XDC377" i="20"/>
  <c r="XBW377" i="20"/>
  <c r="XAQ377" i="20"/>
  <c r="WZK377" i="20"/>
  <c r="WYE377" i="20"/>
  <c r="WWY377" i="20"/>
  <c r="WVS377" i="20"/>
  <c r="WUY377" i="20"/>
  <c r="WUQ377" i="20"/>
  <c r="WUI377" i="20"/>
  <c r="WUA377" i="20"/>
  <c r="WTS377" i="20"/>
  <c r="WTK377" i="20"/>
  <c r="WTC377" i="20"/>
  <c r="WSU377" i="20"/>
  <c r="WSM377" i="20"/>
  <c r="WSE377" i="20"/>
  <c r="WRW377" i="20"/>
  <c r="WRO377" i="20"/>
  <c r="WRG377" i="20"/>
  <c r="WQY377" i="20"/>
  <c r="WQQ377" i="20"/>
  <c r="WQI377" i="20"/>
  <c r="WQA377" i="20"/>
  <c r="WPS377" i="20"/>
  <c r="WPK377" i="20"/>
  <c r="WPC377" i="20"/>
  <c r="WOU377" i="20"/>
  <c r="WOM377" i="20"/>
  <c r="WOE377" i="20"/>
  <c r="WNW377" i="20"/>
  <c r="WNO377" i="20"/>
  <c r="WNG377" i="20"/>
  <c r="WMY377" i="20"/>
  <c r="WMQ377" i="20"/>
  <c r="WMI377" i="20"/>
  <c r="WMA377" i="20"/>
  <c r="WLS377" i="20"/>
  <c r="WLK377" i="20"/>
  <c r="WLC377" i="20"/>
  <c r="WKU377" i="20"/>
  <c r="WKM377" i="20"/>
  <c r="WKE377" i="20"/>
  <c r="WJW377" i="20"/>
  <c r="WJO377" i="20"/>
  <c r="WJG377" i="20"/>
  <c r="WIY377" i="20"/>
  <c r="WIQ377" i="20"/>
  <c r="WII377" i="20"/>
  <c r="WIA377" i="20"/>
  <c r="WHS377" i="20"/>
  <c r="WHK377" i="20"/>
  <c r="WHC377" i="20"/>
  <c r="WGU377" i="20"/>
  <c r="WGM377" i="20"/>
  <c r="WGE377" i="20"/>
  <c r="WFW377" i="20"/>
  <c r="WFO377" i="20"/>
  <c r="WFG377" i="20"/>
  <c r="WEY377" i="20"/>
  <c r="WEQ377" i="20"/>
  <c r="WEI377" i="20"/>
  <c r="WEA377" i="20"/>
  <c r="WDS377" i="20"/>
  <c r="WDK377" i="20"/>
  <c r="WDC377" i="20"/>
  <c r="WCU377" i="20"/>
  <c r="WCM377" i="20"/>
  <c r="WCE377" i="20"/>
  <c r="WBW377" i="20"/>
  <c r="XEQ377" i="20"/>
  <c r="XDK377" i="20"/>
  <c r="XCE377" i="20"/>
  <c r="XAY377" i="20"/>
  <c r="WZS377" i="20"/>
  <c r="WYM377" i="20"/>
  <c r="WXG377" i="20"/>
  <c r="WWA377" i="20"/>
  <c r="WCQ377" i="20"/>
  <c r="XBG377" i="20"/>
  <c r="WWI377" i="20"/>
  <c r="WUU377" i="20"/>
  <c r="WTO377" i="20"/>
  <c r="WSI377" i="20"/>
  <c r="WRC377" i="20"/>
  <c r="WPW377" i="20"/>
  <c r="WOQ377" i="20"/>
  <c r="WNK377" i="20"/>
  <c r="WME377" i="20"/>
  <c r="WKY377" i="20"/>
  <c r="WJS377" i="20"/>
  <c r="WIM377" i="20"/>
  <c r="WHG377" i="20"/>
  <c r="WGA377" i="20"/>
  <c r="WEU377" i="20"/>
  <c r="WCY377" i="20"/>
  <c r="WBO377" i="20"/>
  <c r="WBG377" i="20"/>
  <c r="WAY377" i="20"/>
  <c r="WAQ377" i="20"/>
  <c r="WAI377" i="20"/>
  <c r="WAA377" i="20"/>
  <c r="VZS377" i="20"/>
  <c r="VZK377" i="20"/>
  <c r="VZC377" i="20"/>
  <c r="VYU377" i="20"/>
  <c r="VYM377" i="20"/>
  <c r="VYE377" i="20"/>
  <c r="VXW377" i="20"/>
  <c r="VXO377" i="20"/>
  <c r="VXG377" i="20"/>
  <c r="VWY377" i="20"/>
  <c r="VWQ377" i="20"/>
  <c r="VWI377" i="20"/>
  <c r="VWA377" i="20"/>
  <c r="VVS377" i="20"/>
  <c r="VVK377" i="20"/>
  <c r="VVC377" i="20"/>
  <c r="VUU377" i="20"/>
  <c r="VUM377" i="20"/>
  <c r="VUE377" i="20"/>
  <c r="VTW377" i="20"/>
  <c r="VTO377" i="20"/>
  <c r="VTG377" i="20"/>
  <c r="VSY377" i="20"/>
  <c r="VSQ377" i="20"/>
  <c r="VSI377" i="20"/>
  <c r="VSA377" i="20"/>
  <c r="VRS377" i="20"/>
  <c r="VRK377" i="20"/>
  <c r="VRC377" i="20"/>
  <c r="VQU377" i="20"/>
  <c r="VQM377" i="20"/>
  <c r="VQE377" i="20"/>
  <c r="VPW377" i="20"/>
  <c r="VPO377" i="20"/>
  <c r="VPG377" i="20"/>
  <c r="VOY377" i="20"/>
  <c r="VOQ377" i="20"/>
  <c r="VOI377" i="20"/>
  <c r="VOA377" i="20"/>
  <c r="VNS377" i="20"/>
  <c r="VNK377" i="20"/>
  <c r="VNC377" i="20"/>
  <c r="VMU377" i="20"/>
  <c r="VMM377" i="20"/>
  <c r="VME377" i="20"/>
  <c r="VLW377" i="20"/>
  <c r="VLO377" i="20"/>
  <c r="VLG377" i="20"/>
  <c r="VKY377" i="20"/>
  <c r="VKQ377" i="20"/>
  <c r="VKI377" i="20"/>
  <c r="VKA377" i="20"/>
  <c r="VJS377" i="20"/>
  <c r="VJK377" i="20"/>
  <c r="VJC377" i="20"/>
  <c r="VIU377" i="20"/>
  <c r="VIM377" i="20"/>
  <c r="VIE377" i="20"/>
  <c r="VHW377" i="20"/>
  <c r="VHO377" i="20"/>
  <c r="VHG377" i="20"/>
  <c r="VGY377" i="20"/>
  <c r="VGQ377" i="20"/>
  <c r="VGI377" i="20"/>
  <c r="VGA377" i="20"/>
  <c r="VFS377" i="20"/>
  <c r="VFK377" i="20"/>
  <c r="VFC377" i="20"/>
  <c r="VEU377" i="20"/>
  <c r="VEM377" i="20"/>
  <c r="VEE377" i="20"/>
  <c r="VDW377" i="20"/>
  <c r="VDO377" i="20"/>
  <c r="VDG377" i="20"/>
  <c r="VCY377" i="20"/>
  <c r="VCQ377" i="20"/>
  <c r="VCI377" i="20"/>
  <c r="VCA377" i="20"/>
  <c r="VBS377" i="20"/>
  <c r="VBK377" i="20"/>
  <c r="VBC377" i="20"/>
  <c r="VAU377" i="20"/>
  <c r="VAM377" i="20"/>
  <c r="VAE377" i="20"/>
  <c r="UZW377" i="20"/>
  <c r="UZO377" i="20"/>
  <c r="UZG377" i="20"/>
  <c r="UYY377" i="20"/>
  <c r="UYQ377" i="20"/>
  <c r="UYI377" i="20"/>
  <c r="UYA377" i="20"/>
  <c r="UXS377" i="20"/>
  <c r="UXK377" i="20"/>
  <c r="UXC377" i="20"/>
  <c r="UWU377" i="20"/>
  <c r="UWM377" i="20"/>
  <c r="UWE377" i="20"/>
  <c r="UVW377" i="20"/>
  <c r="UVO377" i="20"/>
  <c r="UVG377" i="20"/>
  <c r="UUY377" i="20"/>
  <c r="UUQ377" i="20"/>
  <c r="UUI377" i="20"/>
  <c r="UUA377" i="20"/>
  <c r="UTS377" i="20"/>
  <c r="UTK377" i="20"/>
  <c r="UTC377" i="20"/>
  <c r="USU377" i="20"/>
  <c r="USM377" i="20"/>
  <c r="USE377" i="20"/>
  <c r="URW377" i="20"/>
  <c r="URO377" i="20"/>
  <c r="URG377" i="20"/>
  <c r="UQY377" i="20"/>
  <c r="UQQ377" i="20"/>
  <c r="UQI377" i="20"/>
  <c r="UQA377" i="20"/>
  <c r="UPS377" i="20"/>
  <c r="UPK377" i="20"/>
  <c r="UPC377" i="20"/>
  <c r="UOU377" i="20"/>
  <c r="UOM377" i="20"/>
  <c r="UOE377" i="20"/>
  <c r="UNW377" i="20"/>
  <c r="UNO377" i="20"/>
  <c r="UNG377" i="20"/>
  <c r="UMY377" i="20"/>
  <c r="UMQ377" i="20"/>
  <c r="UMI377" i="20"/>
  <c r="UMA377" i="20"/>
  <c r="ULS377" i="20"/>
  <c r="ULK377" i="20"/>
  <c r="ULC377" i="20"/>
  <c r="UKU377" i="20"/>
  <c r="UKM377" i="20"/>
  <c r="UKE377" i="20"/>
  <c r="UJW377" i="20"/>
  <c r="UJO377" i="20"/>
  <c r="UJG377" i="20"/>
  <c r="UIY377" i="20"/>
  <c r="WDG377" i="20"/>
  <c r="XEY377" i="20"/>
  <c r="XAA377" i="20"/>
  <c r="WVC377" i="20"/>
  <c r="WTW377" i="20"/>
  <c r="WSQ377" i="20"/>
  <c r="WRK377" i="20"/>
  <c r="WQE377" i="20"/>
  <c r="WOY377" i="20"/>
  <c r="WNS377" i="20"/>
  <c r="WMM377" i="20"/>
  <c r="WLG377" i="20"/>
  <c r="WKA377" i="20"/>
  <c r="WIU377" i="20"/>
  <c r="WHO377" i="20"/>
  <c r="WGI377" i="20"/>
  <c r="WFC377" i="20"/>
  <c r="WDO377" i="20"/>
  <c r="WDW377" i="20"/>
  <c r="XDS377" i="20"/>
  <c r="WYU377" i="20"/>
  <c r="WUE377" i="20"/>
  <c r="WSY377" i="20"/>
  <c r="WRS377" i="20"/>
  <c r="WQM377" i="20"/>
  <c r="WPG377" i="20"/>
  <c r="WOA377" i="20"/>
  <c r="WMU377" i="20"/>
  <c r="WLO377" i="20"/>
  <c r="WKI377" i="20"/>
  <c r="WJC377" i="20"/>
  <c r="WHW377" i="20"/>
  <c r="WGQ377" i="20"/>
  <c r="WFK377" i="20"/>
  <c r="WEE377" i="20"/>
  <c r="WBS377" i="20"/>
  <c r="WBK377" i="20"/>
  <c r="WBC377" i="20"/>
  <c r="WAU377" i="20"/>
  <c r="WAM377" i="20"/>
  <c r="WAE377" i="20"/>
  <c r="VZW377" i="20"/>
  <c r="VZO377" i="20"/>
  <c r="VZG377" i="20"/>
  <c r="VYY377" i="20"/>
  <c r="VYQ377" i="20"/>
  <c r="VYI377" i="20"/>
  <c r="VYA377" i="20"/>
  <c r="VXS377" i="20"/>
  <c r="VXK377" i="20"/>
  <c r="VXC377" i="20"/>
  <c r="VWU377" i="20"/>
  <c r="VWM377" i="20"/>
  <c r="VWE377" i="20"/>
  <c r="VVW377" i="20"/>
  <c r="VVO377" i="20"/>
  <c r="VVG377" i="20"/>
  <c r="VUY377" i="20"/>
  <c r="VUQ377" i="20"/>
  <c r="VUI377" i="20"/>
  <c r="VUA377" i="20"/>
  <c r="VTS377" i="20"/>
  <c r="VTK377" i="20"/>
  <c r="VTC377" i="20"/>
  <c r="VSU377" i="20"/>
  <c r="VSM377" i="20"/>
  <c r="VSE377" i="20"/>
  <c r="VRW377" i="20"/>
  <c r="VRO377" i="20"/>
  <c r="VRG377" i="20"/>
  <c r="VQY377" i="20"/>
  <c r="VQQ377" i="20"/>
  <c r="VQI377" i="20"/>
  <c r="VQA377" i="20"/>
  <c r="VPS377" i="20"/>
  <c r="VPK377" i="20"/>
  <c r="VPC377" i="20"/>
  <c r="VOU377" i="20"/>
  <c r="VOM377" i="20"/>
  <c r="VOE377" i="20"/>
  <c r="VNW377" i="20"/>
  <c r="VNO377" i="20"/>
  <c r="VNG377" i="20"/>
  <c r="VMY377" i="20"/>
  <c r="VMQ377" i="20"/>
  <c r="VMI377" i="20"/>
  <c r="VMA377" i="20"/>
  <c r="VLS377" i="20"/>
  <c r="VLK377" i="20"/>
  <c r="VLC377" i="20"/>
  <c r="VKU377" i="20"/>
  <c r="VKM377" i="20"/>
  <c r="VKE377" i="20"/>
  <c r="VJW377" i="20"/>
  <c r="VJO377" i="20"/>
  <c r="VJG377" i="20"/>
  <c r="VIY377" i="20"/>
  <c r="VIQ377" i="20"/>
  <c r="VII377" i="20"/>
  <c r="VIA377" i="20"/>
  <c r="VHS377" i="20"/>
  <c r="VHK377" i="20"/>
  <c r="VHC377" i="20"/>
  <c r="VGU377" i="20"/>
  <c r="VGM377" i="20"/>
  <c r="VGE377" i="20"/>
  <c r="VFW377" i="20"/>
  <c r="VFO377" i="20"/>
  <c r="VFG377" i="20"/>
  <c r="VEY377" i="20"/>
  <c r="VEQ377" i="20"/>
  <c r="VEI377" i="20"/>
  <c r="VEA377" i="20"/>
  <c r="VDS377" i="20"/>
  <c r="VDK377" i="20"/>
  <c r="VDC377" i="20"/>
  <c r="VCU377" i="20"/>
  <c r="VCM377" i="20"/>
  <c r="VCE377" i="20"/>
  <c r="VBW377" i="20"/>
  <c r="VBO377" i="20"/>
  <c r="VBG377" i="20"/>
  <c r="VAY377" i="20"/>
  <c r="VAQ377" i="20"/>
  <c r="VAI377" i="20"/>
  <c r="VAA377" i="20"/>
  <c r="UZS377" i="20"/>
  <c r="UZK377" i="20"/>
  <c r="UZC377" i="20"/>
  <c r="UYU377" i="20"/>
  <c r="UYM377" i="20"/>
  <c r="UYE377" i="20"/>
  <c r="UXW377" i="20"/>
  <c r="UXO377" i="20"/>
  <c r="UXG377" i="20"/>
  <c r="UWY377" i="20"/>
  <c r="UWQ377" i="20"/>
  <c r="UWI377" i="20"/>
  <c r="UWA377" i="20"/>
  <c r="UVS377" i="20"/>
  <c r="UVK377" i="20"/>
  <c r="UVC377" i="20"/>
  <c r="UUU377" i="20"/>
  <c r="UUM377" i="20"/>
  <c r="UUE377" i="20"/>
  <c r="UTW377" i="20"/>
  <c r="UTO377" i="20"/>
  <c r="UTG377" i="20"/>
  <c r="USY377" i="20"/>
  <c r="USQ377" i="20"/>
  <c r="USI377" i="20"/>
  <c r="USA377" i="20"/>
  <c r="URS377" i="20"/>
  <c r="URK377" i="20"/>
  <c r="URC377" i="20"/>
  <c r="UQU377" i="20"/>
  <c r="UQM377" i="20"/>
  <c r="UQE377" i="20"/>
  <c r="UPW377" i="20"/>
  <c r="UPO377" i="20"/>
  <c r="UPG377" i="20"/>
  <c r="UOY377" i="20"/>
  <c r="UOQ377" i="20"/>
  <c r="UOI377" i="20"/>
  <c r="UOA377" i="20"/>
  <c r="UNS377" i="20"/>
  <c r="UNK377" i="20"/>
  <c r="UNC377" i="20"/>
  <c r="UMU377" i="20"/>
  <c r="UMM377" i="20"/>
  <c r="UME377" i="20"/>
  <c r="ULW377" i="20"/>
  <c r="ULO377" i="20"/>
  <c r="ULG377" i="20"/>
  <c r="UKY377" i="20"/>
  <c r="UKQ377" i="20"/>
  <c r="UKI377" i="20"/>
  <c r="UKA377" i="20"/>
  <c r="UJS377" i="20"/>
  <c r="UJK377" i="20"/>
  <c r="UJC377" i="20"/>
  <c r="UIU377" i="20"/>
  <c r="WCA377" i="20"/>
  <c r="WTG377" i="20"/>
  <c r="WJK377" i="20"/>
  <c r="WSA377" i="20"/>
  <c r="WIE377" i="20"/>
  <c r="WQU377" i="20"/>
  <c r="WGY377" i="20"/>
  <c r="WPO377" i="20"/>
  <c r="WFS377" i="20"/>
  <c r="WCI377" i="20"/>
  <c r="UIM377" i="20"/>
  <c r="UIE377" i="20"/>
  <c r="UHW377" i="20"/>
  <c r="UHO377" i="20"/>
  <c r="UHG377" i="20"/>
  <c r="UGY377" i="20"/>
  <c r="UGQ377" i="20"/>
  <c r="UGI377" i="20"/>
  <c r="UGA377" i="20"/>
  <c r="UFS377" i="20"/>
  <c r="UFK377" i="20"/>
  <c r="UFC377" i="20"/>
  <c r="UEU377" i="20"/>
  <c r="UEM377" i="20"/>
  <c r="UEE377" i="20"/>
  <c r="UDW377" i="20"/>
  <c r="UDO377" i="20"/>
  <c r="UDG377" i="20"/>
  <c r="UCY377" i="20"/>
  <c r="UCQ377" i="20"/>
  <c r="UCI377" i="20"/>
  <c r="UCA377" i="20"/>
  <c r="UBS377" i="20"/>
  <c r="UBK377" i="20"/>
  <c r="UBC377" i="20"/>
  <c r="UAU377" i="20"/>
  <c r="UAM377" i="20"/>
  <c r="UAE377" i="20"/>
  <c r="TZW377" i="20"/>
  <c r="TZO377" i="20"/>
  <c r="TZG377" i="20"/>
  <c r="TYY377" i="20"/>
  <c r="TYQ377" i="20"/>
  <c r="TYI377" i="20"/>
  <c r="TYA377" i="20"/>
  <c r="TXS377" i="20"/>
  <c r="TXK377" i="20"/>
  <c r="TXC377" i="20"/>
  <c r="TWU377" i="20"/>
  <c r="TWM377" i="20"/>
  <c r="TWE377" i="20"/>
  <c r="TVW377" i="20"/>
  <c r="TVO377" i="20"/>
  <c r="TVG377" i="20"/>
  <c r="TUY377" i="20"/>
  <c r="TUQ377" i="20"/>
  <c r="TUI377" i="20"/>
  <c r="TUA377" i="20"/>
  <c r="TTS377" i="20"/>
  <c r="TTK377" i="20"/>
  <c r="TTC377" i="20"/>
  <c r="TSU377" i="20"/>
  <c r="TSM377" i="20"/>
  <c r="TSE377" i="20"/>
  <c r="TRW377" i="20"/>
  <c r="TRO377" i="20"/>
  <c r="TRG377" i="20"/>
  <c r="TQY377" i="20"/>
  <c r="TQQ377" i="20"/>
  <c r="TQI377" i="20"/>
  <c r="TQA377" i="20"/>
  <c r="TPS377" i="20"/>
  <c r="TPK377" i="20"/>
  <c r="TPC377" i="20"/>
  <c r="TOU377" i="20"/>
  <c r="TOM377" i="20"/>
  <c r="TOE377" i="20"/>
  <c r="TNW377" i="20"/>
  <c r="TNO377" i="20"/>
  <c r="TNG377" i="20"/>
  <c r="TMY377" i="20"/>
  <c r="TMQ377" i="20"/>
  <c r="TMI377" i="20"/>
  <c r="TMA377" i="20"/>
  <c r="TLS377" i="20"/>
  <c r="TLK377" i="20"/>
  <c r="TLC377" i="20"/>
  <c r="TKU377" i="20"/>
  <c r="TKM377" i="20"/>
  <c r="TKE377" i="20"/>
  <c r="TJW377" i="20"/>
  <c r="TJO377" i="20"/>
  <c r="TJG377" i="20"/>
  <c r="TIY377" i="20"/>
  <c r="TIQ377" i="20"/>
  <c r="TII377" i="20"/>
  <c r="TIA377" i="20"/>
  <c r="THS377" i="20"/>
  <c r="THK377" i="20"/>
  <c r="THC377" i="20"/>
  <c r="TGU377" i="20"/>
  <c r="TGM377" i="20"/>
  <c r="TGE377" i="20"/>
  <c r="TFW377" i="20"/>
  <c r="TFO377" i="20"/>
  <c r="TFG377" i="20"/>
  <c r="TEY377" i="20"/>
  <c r="TEQ377" i="20"/>
  <c r="TEI377" i="20"/>
  <c r="TEA377" i="20"/>
  <c r="TDS377" i="20"/>
  <c r="TDK377" i="20"/>
  <c r="TDC377" i="20"/>
  <c r="TCU377" i="20"/>
  <c r="TCM377" i="20"/>
  <c r="TCE377" i="20"/>
  <c r="TBW377" i="20"/>
  <c r="TBO377" i="20"/>
  <c r="TBG377" i="20"/>
  <c r="TAY377" i="20"/>
  <c r="TAQ377" i="20"/>
  <c r="TAI377" i="20"/>
  <c r="TAA377" i="20"/>
  <c r="SZS377" i="20"/>
  <c r="SZK377" i="20"/>
  <c r="SZC377" i="20"/>
  <c r="SYU377" i="20"/>
  <c r="SYM377" i="20"/>
  <c r="SYE377" i="20"/>
  <c r="SXW377" i="20"/>
  <c r="SXO377" i="20"/>
  <c r="SXG377" i="20"/>
  <c r="SWY377" i="20"/>
  <c r="SWQ377" i="20"/>
  <c r="SWI377" i="20"/>
  <c r="SWA377" i="20"/>
  <c r="SVS377" i="20"/>
  <c r="SVK377" i="20"/>
  <c r="SVC377" i="20"/>
  <c r="SUU377" i="20"/>
  <c r="SUM377" i="20"/>
  <c r="SUE377" i="20"/>
  <c r="STW377" i="20"/>
  <c r="STO377" i="20"/>
  <c r="STG377" i="20"/>
  <c r="SSY377" i="20"/>
  <c r="SSQ377" i="20"/>
  <c r="SSI377" i="20"/>
  <c r="SSA377" i="20"/>
  <c r="SRS377" i="20"/>
  <c r="SRK377" i="20"/>
  <c r="SRC377" i="20"/>
  <c r="SQU377" i="20"/>
  <c r="SQM377" i="20"/>
  <c r="SQE377" i="20"/>
  <c r="SPW377" i="20"/>
  <c r="SPO377" i="20"/>
  <c r="SPG377" i="20"/>
  <c r="SOY377" i="20"/>
  <c r="SOQ377" i="20"/>
  <c r="SOI377" i="20"/>
  <c r="SOA377" i="20"/>
  <c r="SNS377" i="20"/>
  <c r="SNK377" i="20"/>
  <c r="SNC377" i="20"/>
  <c r="SMU377" i="20"/>
  <c r="SMM377" i="20"/>
  <c r="SME377" i="20"/>
  <c r="WOI377" i="20"/>
  <c r="WEM377" i="20"/>
  <c r="XCM377" i="20"/>
  <c r="WNC377" i="20"/>
  <c r="WUM377" i="20"/>
  <c r="WKQ377" i="20"/>
  <c r="UIQ377" i="20"/>
  <c r="UII377" i="20"/>
  <c r="UIA377" i="20"/>
  <c r="UHS377" i="20"/>
  <c r="UHK377" i="20"/>
  <c r="UHC377" i="20"/>
  <c r="UGU377" i="20"/>
  <c r="UGM377" i="20"/>
  <c r="UGE377" i="20"/>
  <c r="UFW377" i="20"/>
  <c r="UFO377" i="20"/>
  <c r="UFG377" i="20"/>
  <c r="UEY377" i="20"/>
  <c r="UEQ377" i="20"/>
  <c r="UEI377" i="20"/>
  <c r="UEA377" i="20"/>
  <c r="UDS377" i="20"/>
  <c r="UDK377" i="20"/>
  <c r="UDC377" i="20"/>
  <c r="UCU377" i="20"/>
  <c r="UCM377" i="20"/>
  <c r="UCE377" i="20"/>
  <c r="UBW377" i="20"/>
  <c r="UBO377" i="20"/>
  <c r="UBG377" i="20"/>
  <c r="UAY377" i="20"/>
  <c r="UAQ377" i="20"/>
  <c r="UAI377" i="20"/>
  <c r="UAA377" i="20"/>
  <c r="TZS377" i="20"/>
  <c r="TZK377" i="20"/>
  <c r="TZC377" i="20"/>
  <c r="TYU377" i="20"/>
  <c r="TYM377" i="20"/>
  <c r="TYE377" i="20"/>
  <c r="TXW377" i="20"/>
  <c r="TXO377" i="20"/>
  <c r="TXG377" i="20"/>
  <c r="TWY377" i="20"/>
  <c r="TWQ377" i="20"/>
  <c r="TWI377" i="20"/>
  <c r="TWA377" i="20"/>
  <c r="TVS377" i="20"/>
  <c r="TVK377" i="20"/>
  <c r="TVC377" i="20"/>
  <c r="TUU377" i="20"/>
  <c r="TUM377" i="20"/>
  <c r="TUE377" i="20"/>
  <c r="TTW377" i="20"/>
  <c r="TTO377" i="20"/>
  <c r="TTG377" i="20"/>
  <c r="TSY377" i="20"/>
  <c r="TSQ377" i="20"/>
  <c r="TSI377" i="20"/>
  <c r="TSA377" i="20"/>
  <c r="TRS377" i="20"/>
  <c r="TRK377" i="20"/>
  <c r="TRC377" i="20"/>
  <c r="TQU377" i="20"/>
  <c r="TQM377" i="20"/>
  <c r="TQE377" i="20"/>
  <c r="TPW377" i="20"/>
  <c r="TPO377" i="20"/>
  <c r="TPG377" i="20"/>
  <c r="TOY377" i="20"/>
  <c r="TOQ377" i="20"/>
  <c r="TOI377" i="20"/>
  <c r="TOA377" i="20"/>
  <c r="TNS377" i="20"/>
  <c r="TNK377" i="20"/>
  <c r="TNC377" i="20"/>
  <c r="TMU377" i="20"/>
  <c r="TMM377" i="20"/>
  <c r="TME377" i="20"/>
  <c r="TLW377" i="20"/>
  <c r="TLO377" i="20"/>
  <c r="TLG377" i="20"/>
  <c r="TKY377" i="20"/>
  <c r="TKQ377" i="20"/>
  <c r="TKI377" i="20"/>
  <c r="TKA377" i="20"/>
  <c r="TJS377" i="20"/>
  <c r="TJK377" i="20"/>
  <c r="TJC377" i="20"/>
  <c r="TIU377" i="20"/>
  <c r="TIM377" i="20"/>
  <c r="TIE377" i="20"/>
  <c r="THW377" i="20"/>
  <c r="THO377" i="20"/>
  <c r="THG377" i="20"/>
  <c r="TGY377" i="20"/>
  <c r="TGQ377" i="20"/>
  <c r="TGI377" i="20"/>
  <c r="TGA377" i="20"/>
  <c r="TFS377" i="20"/>
  <c r="TFK377" i="20"/>
  <c r="TFC377" i="20"/>
  <c r="TEU377" i="20"/>
  <c r="TEM377" i="20"/>
  <c r="TEE377" i="20"/>
  <c r="TDW377" i="20"/>
  <c r="TDO377" i="20"/>
  <c r="TDG377" i="20"/>
  <c r="TCY377" i="20"/>
  <c r="TCQ377" i="20"/>
  <c r="TCI377" i="20"/>
  <c r="TCA377" i="20"/>
  <c r="TBS377" i="20"/>
  <c r="TBK377" i="20"/>
  <c r="TBC377" i="20"/>
  <c r="TAU377" i="20"/>
  <c r="TAM377" i="20"/>
  <c r="TAE377" i="20"/>
  <c r="SZW377" i="20"/>
  <c r="SZO377" i="20"/>
  <c r="SZG377" i="20"/>
  <c r="SYY377" i="20"/>
  <c r="SYQ377" i="20"/>
  <c r="SYI377" i="20"/>
  <c r="SYA377" i="20"/>
  <c r="SXS377" i="20"/>
  <c r="SXK377" i="20"/>
  <c r="SXC377" i="20"/>
  <c r="SWU377" i="20"/>
  <c r="SWM377" i="20"/>
  <c r="SWE377" i="20"/>
  <c r="SVW377" i="20"/>
  <c r="SVO377" i="20"/>
  <c r="SVG377" i="20"/>
  <c r="SUY377" i="20"/>
  <c r="SUQ377" i="20"/>
  <c r="SUI377" i="20"/>
  <c r="SUA377" i="20"/>
  <c r="STS377" i="20"/>
  <c r="STK377" i="20"/>
  <c r="STC377" i="20"/>
  <c r="SSU377" i="20"/>
  <c r="SSM377" i="20"/>
  <c r="SSE377" i="20"/>
  <c r="SRW377" i="20"/>
  <c r="SRO377" i="20"/>
  <c r="SRG377" i="20"/>
  <c r="SQY377" i="20"/>
  <c r="SQQ377" i="20"/>
  <c r="SQI377" i="20"/>
  <c r="SQA377" i="20"/>
  <c r="SPS377" i="20"/>
  <c r="SPK377" i="20"/>
  <c r="SPC377" i="20"/>
  <c r="SOU377" i="20"/>
  <c r="SOM377" i="20"/>
  <c r="SOE377" i="20"/>
  <c r="SNW377" i="20"/>
  <c r="SNO377" i="20"/>
  <c r="SNG377" i="20"/>
  <c r="SMY377" i="20"/>
  <c r="SMQ377" i="20"/>
  <c r="SMI377" i="20"/>
  <c r="SMA377" i="20"/>
  <c r="SLS377" i="20"/>
  <c r="SLK377" i="20"/>
  <c r="SLC377" i="20"/>
  <c r="SKU377" i="20"/>
  <c r="SKM377" i="20"/>
  <c r="SKE377" i="20"/>
  <c r="SJW377" i="20"/>
  <c r="SJO377" i="20"/>
  <c r="SJG377" i="20"/>
  <c r="SIY377" i="20"/>
  <c r="SIQ377" i="20"/>
  <c r="SII377" i="20"/>
  <c r="SIA377" i="20"/>
  <c r="SHS377" i="20"/>
  <c r="SHK377" i="20"/>
  <c r="SHC377" i="20"/>
  <c r="SGU377" i="20"/>
  <c r="SGM377" i="20"/>
  <c r="SGE377" i="20"/>
  <c r="SFW377" i="20"/>
  <c r="SFO377" i="20"/>
  <c r="SFG377" i="20"/>
  <c r="SEY377" i="20"/>
  <c r="SEQ377" i="20"/>
  <c r="SEI377" i="20"/>
  <c r="SEA377" i="20"/>
  <c r="SDS377" i="20"/>
  <c r="SDK377" i="20"/>
  <c r="SDC377" i="20"/>
  <c r="SCU377" i="20"/>
  <c r="SCM377" i="20"/>
  <c r="SCE377" i="20"/>
  <c r="SBW377" i="20"/>
  <c r="SBO377" i="20"/>
  <c r="SBG377" i="20"/>
  <c r="SAY377" i="20"/>
  <c r="SAQ377" i="20"/>
  <c r="SAI377" i="20"/>
  <c r="SAA377" i="20"/>
  <c r="RZS377" i="20"/>
  <c r="RZK377" i="20"/>
  <c r="RZC377" i="20"/>
  <c r="RYU377" i="20"/>
  <c r="RYM377" i="20"/>
  <c r="RYE377" i="20"/>
  <c r="RXW377" i="20"/>
  <c r="RXO377" i="20"/>
  <c r="RXG377" i="20"/>
  <c r="RWY377" i="20"/>
  <c r="RWQ377" i="20"/>
  <c r="RWI377" i="20"/>
  <c r="RWA377" i="20"/>
  <c r="RVS377" i="20"/>
  <c r="RVK377" i="20"/>
  <c r="RVC377" i="20"/>
  <c r="RUU377" i="20"/>
  <c r="RUM377" i="20"/>
  <c r="RUE377" i="20"/>
  <c r="RTW377" i="20"/>
  <c r="RTO377" i="20"/>
  <c r="RTG377" i="20"/>
  <c r="RSY377" i="20"/>
  <c r="RSQ377" i="20"/>
  <c r="RSI377" i="20"/>
  <c r="RSA377" i="20"/>
  <c r="RRS377" i="20"/>
  <c r="RRK377" i="20"/>
  <c r="RRC377" i="20"/>
  <c r="RQU377" i="20"/>
  <c r="RQM377" i="20"/>
  <c r="RQE377" i="20"/>
  <c r="RPW377" i="20"/>
  <c r="RPO377" i="20"/>
  <c r="RPG377" i="20"/>
  <c r="ROY377" i="20"/>
  <c r="ROQ377" i="20"/>
  <c r="ROI377" i="20"/>
  <c r="ROA377" i="20"/>
  <c r="RNS377" i="20"/>
  <c r="RNK377" i="20"/>
  <c r="RNC377" i="20"/>
  <c r="RMU377" i="20"/>
  <c r="RMM377" i="20"/>
  <c r="RME377" i="20"/>
  <c r="RLW377" i="20"/>
  <c r="RLO377" i="20"/>
  <c r="RLG377" i="20"/>
  <c r="RKY377" i="20"/>
  <c r="RKQ377" i="20"/>
  <c r="RKI377" i="20"/>
  <c r="RKA377" i="20"/>
  <c r="RJS377" i="20"/>
  <c r="RJK377" i="20"/>
  <c r="RJC377" i="20"/>
  <c r="RIU377" i="20"/>
  <c r="RIM377" i="20"/>
  <c r="RIE377" i="20"/>
  <c r="RHW377" i="20"/>
  <c r="RHO377" i="20"/>
  <c r="RHG377" i="20"/>
  <c r="RGY377" i="20"/>
  <c r="RGQ377" i="20"/>
  <c r="RGI377" i="20"/>
  <c r="RGA377" i="20"/>
  <c r="RFS377" i="20"/>
  <c r="RFK377" i="20"/>
  <c r="RFC377" i="20"/>
  <c r="REU377" i="20"/>
  <c r="REM377" i="20"/>
  <c r="REE377" i="20"/>
  <c r="RDW377" i="20"/>
  <c r="RDO377" i="20"/>
  <c r="RDG377" i="20"/>
  <c r="RCY377" i="20"/>
  <c r="RCQ377" i="20"/>
  <c r="RCI377" i="20"/>
  <c r="RCA377" i="20"/>
  <c r="RBS377" i="20"/>
  <c r="RBK377" i="20"/>
  <c r="RBC377" i="20"/>
  <c r="RAU377" i="20"/>
  <c r="RAM377" i="20"/>
  <c r="RAE377" i="20"/>
  <c r="QZW377" i="20"/>
  <c r="QZO377" i="20"/>
  <c r="QZG377" i="20"/>
  <c r="QYY377" i="20"/>
  <c r="QYQ377" i="20"/>
  <c r="QYI377" i="20"/>
  <c r="QYA377" i="20"/>
  <c r="QXS377" i="20"/>
  <c r="QXK377" i="20"/>
  <c r="QXC377" i="20"/>
  <c r="QWU377" i="20"/>
  <c r="QWM377" i="20"/>
  <c r="QWE377" i="20"/>
  <c r="QVW377" i="20"/>
  <c r="QVO377" i="20"/>
  <c r="QVG377" i="20"/>
  <c r="QUY377" i="20"/>
  <c r="QUQ377" i="20"/>
  <c r="QUI377" i="20"/>
  <c r="QUA377" i="20"/>
  <c r="QTS377" i="20"/>
  <c r="QTK377" i="20"/>
  <c r="WXO377" i="20"/>
  <c r="WLW377" i="20"/>
  <c r="SLW377" i="20"/>
  <c r="SLO377" i="20"/>
  <c r="SLG377" i="20"/>
  <c r="SKY377" i="20"/>
  <c r="SKQ377" i="20"/>
  <c r="SKI377" i="20"/>
  <c r="SKA377" i="20"/>
  <c r="SJS377" i="20"/>
  <c r="SJK377" i="20"/>
  <c r="SJC377" i="20"/>
  <c r="SIU377" i="20"/>
  <c r="SIM377" i="20"/>
  <c r="SIE377" i="20"/>
  <c r="SHW377" i="20"/>
  <c r="SHO377" i="20"/>
  <c r="SHG377" i="20"/>
  <c r="SGY377" i="20"/>
  <c r="SGQ377" i="20"/>
  <c r="SGI377" i="20"/>
  <c r="SGA377" i="20"/>
  <c r="SFS377" i="20"/>
  <c r="SFK377" i="20"/>
  <c r="SFC377" i="20"/>
  <c r="SEU377" i="20"/>
  <c r="SEM377" i="20"/>
  <c r="SEE377" i="20"/>
  <c r="SDW377" i="20"/>
  <c r="SDO377" i="20"/>
  <c r="SDG377" i="20"/>
  <c r="SCY377" i="20"/>
  <c r="SCQ377" i="20"/>
  <c r="SCI377" i="20"/>
  <c r="SCA377" i="20"/>
  <c r="SBS377" i="20"/>
  <c r="SBK377" i="20"/>
  <c r="SBC377" i="20"/>
  <c r="SAU377" i="20"/>
  <c r="SAM377" i="20"/>
  <c r="SAE377" i="20"/>
  <c r="RZW377" i="20"/>
  <c r="RZO377" i="20"/>
  <c r="RZG377" i="20"/>
  <c r="RYY377" i="20"/>
  <c r="RYQ377" i="20"/>
  <c r="RYI377" i="20"/>
  <c r="RYA377" i="20"/>
  <c r="RXS377" i="20"/>
  <c r="RXK377" i="20"/>
  <c r="RXC377" i="20"/>
  <c r="RWU377" i="20"/>
  <c r="RWM377" i="20"/>
  <c r="RWE377" i="20"/>
  <c r="RVW377" i="20"/>
  <c r="RVO377" i="20"/>
  <c r="RVG377" i="20"/>
  <c r="RUY377" i="20"/>
  <c r="RUQ377" i="20"/>
  <c r="RUI377" i="20"/>
  <c r="RUA377" i="20"/>
  <c r="RTS377" i="20"/>
  <c r="RTK377" i="20"/>
  <c r="RTC377" i="20"/>
  <c r="RSU377" i="20"/>
  <c r="RSM377" i="20"/>
  <c r="RSE377" i="20"/>
  <c r="RRW377" i="20"/>
  <c r="RRO377" i="20"/>
  <c r="RRG377" i="20"/>
  <c r="RQY377" i="20"/>
  <c r="RQQ377" i="20"/>
  <c r="RQI377" i="20"/>
  <c r="RQA377" i="20"/>
  <c r="RPS377" i="20"/>
  <c r="RPK377" i="20"/>
  <c r="RPC377" i="20"/>
  <c r="ROU377" i="20"/>
  <c r="ROM377" i="20"/>
  <c r="ROE377" i="20"/>
  <c r="RNW377" i="20"/>
  <c r="RNO377" i="20"/>
  <c r="RNG377" i="20"/>
  <c r="RMY377" i="20"/>
  <c r="RMQ377" i="20"/>
  <c r="RMI377" i="20"/>
  <c r="RMA377" i="20"/>
  <c r="RLS377" i="20"/>
  <c r="RLK377" i="20"/>
  <c r="RLC377" i="20"/>
  <c r="RKU377" i="20"/>
  <c r="RKM377" i="20"/>
  <c r="RKE377" i="20"/>
  <c r="RJW377" i="20"/>
  <c r="RJO377" i="20"/>
  <c r="RJG377" i="20"/>
  <c r="RIY377" i="20"/>
  <c r="RIQ377" i="20"/>
  <c r="RII377" i="20"/>
  <c r="RIA377" i="20"/>
  <c r="RHS377" i="20"/>
  <c r="RHK377" i="20"/>
  <c r="RHC377" i="20"/>
  <c r="RGU377" i="20"/>
  <c r="RGM377" i="20"/>
  <c r="RGE377" i="20"/>
  <c r="RFW377" i="20"/>
  <c r="RFO377" i="20"/>
  <c r="RFG377" i="20"/>
  <c r="REY377" i="20"/>
  <c r="REQ377" i="20"/>
  <c r="REI377" i="20"/>
  <c r="REA377" i="20"/>
  <c r="RDS377" i="20"/>
  <c r="RDK377" i="20"/>
  <c r="RDC377" i="20"/>
  <c r="RCU377" i="20"/>
  <c r="RCM377" i="20"/>
  <c r="RCE377" i="20"/>
  <c r="RBW377" i="20"/>
  <c r="RBO377" i="20"/>
  <c r="RBG377" i="20"/>
  <c r="RAY377" i="20"/>
  <c r="RAQ377" i="20"/>
  <c r="RAI377" i="20"/>
  <c r="RAA377" i="20"/>
  <c r="QZS377" i="20"/>
  <c r="QZK377" i="20"/>
  <c r="QZC377" i="20"/>
  <c r="QYU377" i="20"/>
  <c r="QYM377" i="20"/>
  <c r="QYE377" i="20"/>
  <c r="QXW377" i="20"/>
  <c r="QXO377" i="20"/>
  <c r="QXG377" i="20"/>
  <c r="QWY377" i="20"/>
  <c r="QWQ377" i="20"/>
  <c r="QWI377" i="20"/>
  <c r="QWA377" i="20"/>
  <c r="QVS377" i="20"/>
  <c r="QVK377" i="20"/>
  <c r="QVC377" i="20"/>
  <c r="QUU377" i="20"/>
  <c r="QUM377" i="20"/>
  <c r="QUE377" i="20"/>
  <c r="QTW377" i="20"/>
  <c r="QTO377" i="20"/>
  <c r="QTC377" i="20"/>
  <c r="QSU377" i="20"/>
  <c r="QSM377" i="20"/>
  <c r="QSE377" i="20"/>
  <c r="QRW377" i="20"/>
  <c r="QRO377" i="20"/>
  <c r="QRG377" i="20"/>
  <c r="QQY377" i="20"/>
  <c r="QQQ377" i="20"/>
  <c r="QQI377" i="20"/>
  <c r="QQA377" i="20"/>
  <c r="QPS377" i="20"/>
  <c r="QPK377" i="20"/>
  <c r="QPC377" i="20"/>
  <c r="QOU377" i="20"/>
  <c r="QOM377" i="20"/>
  <c r="QOE377" i="20"/>
  <c r="QNW377" i="20"/>
  <c r="QNO377" i="20"/>
  <c r="QNG377" i="20"/>
  <c r="QMY377" i="20"/>
  <c r="QMQ377" i="20"/>
  <c r="QMI377" i="20"/>
  <c r="QMA377" i="20"/>
  <c r="QLS377" i="20"/>
  <c r="QLK377" i="20"/>
  <c r="QLC377" i="20"/>
  <c r="QKU377" i="20"/>
  <c r="QKM377" i="20"/>
  <c r="QKE377" i="20"/>
  <c r="QJW377" i="20"/>
  <c r="QJO377" i="20"/>
  <c r="QJG377" i="20"/>
  <c r="QIY377" i="20"/>
  <c r="QIQ377" i="20"/>
  <c r="QII377" i="20"/>
  <c r="QIA377" i="20"/>
  <c r="QHS377" i="20"/>
  <c r="QHK377" i="20"/>
  <c r="QHC377" i="20"/>
  <c r="QGU377" i="20"/>
  <c r="QGM377" i="20"/>
  <c r="QGE377" i="20"/>
  <c r="QFW377" i="20"/>
  <c r="QFO377" i="20"/>
  <c r="QFG377" i="20"/>
  <c r="QEY377" i="20"/>
  <c r="QEQ377" i="20"/>
  <c r="QEI377" i="20"/>
  <c r="QEA377" i="20"/>
  <c r="QDS377" i="20"/>
  <c r="QDK377" i="20"/>
  <c r="QDC377" i="20"/>
  <c r="QCU377" i="20"/>
  <c r="QCM377" i="20"/>
  <c r="QCE377" i="20"/>
  <c r="QBW377" i="20"/>
  <c r="QBO377" i="20"/>
  <c r="QBG377" i="20"/>
  <c r="QAY377" i="20"/>
  <c r="QAQ377" i="20"/>
  <c r="QAI377" i="20"/>
  <c r="QAA377" i="20"/>
  <c r="PZS377" i="20"/>
  <c r="PZK377" i="20"/>
  <c r="PZC377" i="20"/>
  <c r="PYU377" i="20"/>
  <c r="PYM377" i="20"/>
  <c r="PYE377" i="20"/>
  <c r="PXW377" i="20"/>
  <c r="PXO377" i="20"/>
  <c r="PXG377" i="20"/>
  <c r="PWY377" i="20"/>
  <c r="PWQ377" i="20"/>
  <c r="PWI377" i="20"/>
  <c r="PWA377" i="20"/>
  <c r="PVS377" i="20"/>
  <c r="PVK377" i="20"/>
  <c r="PVC377" i="20"/>
  <c r="PUU377" i="20"/>
  <c r="PUM377" i="20"/>
  <c r="PUE377" i="20"/>
  <c r="PTW377" i="20"/>
  <c r="PTO377" i="20"/>
  <c r="PTG377" i="20"/>
  <c r="PSY377" i="20"/>
  <c r="PSQ377" i="20"/>
  <c r="PSI377" i="20"/>
  <c r="PSA377" i="20"/>
  <c r="PRS377" i="20"/>
  <c r="PRK377" i="20"/>
  <c r="PRC377" i="20"/>
  <c r="PQU377" i="20"/>
  <c r="PQM377" i="20"/>
  <c r="PQE377" i="20"/>
  <c r="PPW377" i="20"/>
  <c r="PPO377" i="20"/>
  <c r="PPG377" i="20"/>
  <c r="POY377" i="20"/>
  <c r="POQ377" i="20"/>
  <c r="POI377" i="20"/>
  <c r="POA377" i="20"/>
  <c r="PNS377" i="20"/>
  <c r="PNK377" i="20"/>
  <c r="PNC377" i="20"/>
  <c r="PMU377" i="20"/>
  <c r="PMM377" i="20"/>
  <c r="PME377" i="20"/>
  <c r="PLW377" i="20"/>
  <c r="PLO377" i="20"/>
  <c r="PLG377" i="20"/>
  <c r="PKY377" i="20"/>
  <c r="PKQ377" i="20"/>
  <c r="PKI377" i="20"/>
  <c r="PKA377" i="20"/>
  <c r="PJS377" i="20"/>
  <c r="PJK377" i="20"/>
  <c r="PJC377" i="20"/>
  <c r="PIU377" i="20"/>
  <c r="PIM377" i="20"/>
  <c r="PIE377" i="20"/>
  <c r="PHW377" i="20"/>
  <c r="QSY377" i="20"/>
  <c r="QRS377" i="20"/>
  <c r="QQM377" i="20"/>
  <c r="QPG377" i="20"/>
  <c r="QOA377" i="20"/>
  <c r="QMU377" i="20"/>
  <c r="QLO377" i="20"/>
  <c r="QKI377" i="20"/>
  <c r="QJC377" i="20"/>
  <c r="QHW377" i="20"/>
  <c r="QGQ377" i="20"/>
  <c r="QFK377" i="20"/>
  <c r="QEE377" i="20"/>
  <c r="QCY377" i="20"/>
  <c r="QBS377" i="20"/>
  <c r="QAM377" i="20"/>
  <c r="PZG377" i="20"/>
  <c r="PYA377" i="20"/>
  <c r="PWU377" i="20"/>
  <c r="PVO377" i="20"/>
  <c r="PUI377" i="20"/>
  <c r="PTC377" i="20"/>
  <c r="PRW377" i="20"/>
  <c r="PQQ377" i="20"/>
  <c r="PPK377" i="20"/>
  <c r="POE377" i="20"/>
  <c r="PMY377" i="20"/>
  <c r="PLS377" i="20"/>
  <c r="PKM377" i="20"/>
  <c r="PJG377" i="20"/>
  <c r="PIA377" i="20"/>
  <c r="PHG377" i="20"/>
  <c r="PFW377" i="20"/>
  <c r="PEU377" i="20"/>
  <c r="PDK377" i="20"/>
  <c r="PCI377" i="20"/>
  <c r="PAY377" i="20"/>
  <c r="OZW377" i="20"/>
  <c r="PHO377" i="20"/>
  <c r="PGE377" i="20"/>
  <c r="PFC377" i="20"/>
  <c r="PDS377" i="20"/>
  <c r="PCQ377" i="20"/>
  <c r="PBG377" i="20"/>
  <c r="PAE377" i="20"/>
  <c r="QTG377" i="20"/>
  <c r="QSA377" i="20"/>
  <c r="QQU377" i="20"/>
  <c r="QPO377" i="20"/>
  <c r="QOI377" i="20"/>
  <c r="QNC377" i="20"/>
  <c r="QLW377" i="20"/>
  <c r="QKQ377" i="20"/>
  <c r="QJK377" i="20"/>
  <c r="QIE377" i="20"/>
  <c r="QGY377" i="20"/>
  <c r="QFS377" i="20"/>
  <c r="QEM377" i="20"/>
  <c r="QDG377" i="20"/>
  <c r="QCA377" i="20"/>
  <c r="QAU377" i="20"/>
  <c r="PZO377" i="20"/>
  <c r="PYI377" i="20"/>
  <c r="PXC377" i="20"/>
  <c r="PVW377" i="20"/>
  <c r="PUQ377" i="20"/>
  <c r="PTK377" i="20"/>
  <c r="PSE377" i="20"/>
  <c r="PQY377" i="20"/>
  <c r="PPS377" i="20"/>
  <c r="POM377" i="20"/>
  <c r="PNG377" i="20"/>
  <c r="PMA377" i="20"/>
  <c r="PKU377" i="20"/>
  <c r="PJO377" i="20"/>
  <c r="PII377" i="20"/>
  <c r="PGM377" i="20"/>
  <c r="PFK377" i="20"/>
  <c r="PEA377" i="20"/>
  <c r="PCY377" i="20"/>
  <c r="PBO377" i="20"/>
  <c r="PAM377" i="20"/>
  <c r="OZC377" i="20"/>
  <c r="OYU377" i="20"/>
  <c r="OYM377" i="20"/>
  <c r="OYE377" i="20"/>
  <c r="OXW377" i="20"/>
  <c r="OXO377" i="20"/>
  <c r="OXG377" i="20"/>
  <c r="OWY377" i="20"/>
  <c r="OWQ377" i="20"/>
  <c r="OWI377" i="20"/>
  <c r="OWA377" i="20"/>
  <c r="OVS377" i="20"/>
  <c r="OVK377" i="20"/>
  <c r="OVC377" i="20"/>
  <c r="OUU377" i="20"/>
  <c r="OUM377" i="20"/>
  <c r="OUE377" i="20"/>
  <c r="OTW377" i="20"/>
  <c r="OTO377" i="20"/>
  <c r="OTG377" i="20"/>
  <c r="OSY377" i="20"/>
  <c r="OSQ377" i="20"/>
  <c r="OSI377" i="20"/>
  <c r="OSA377" i="20"/>
  <c r="ORS377" i="20"/>
  <c r="ORK377" i="20"/>
  <c r="ORC377" i="20"/>
  <c r="OQU377" i="20"/>
  <c r="OQM377" i="20"/>
  <c r="OQE377" i="20"/>
  <c r="OPW377" i="20"/>
  <c r="OPO377" i="20"/>
  <c r="OPG377" i="20"/>
  <c r="OOY377" i="20"/>
  <c r="OOQ377" i="20"/>
  <c r="OOI377" i="20"/>
  <c r="OOA377" i="20"/>
  <c r="ONS377" i="20"/>
  <c r="ONK377" i="20"/>
  <c r="ONC377" i="20"/>
  <c r="OMU377" i="20"/>
  <c r="OMM377" i="20"/>
  <c r="OME377" i="20"/>
  <c r="OLW377" i="20"/>
  <c r="OLO377" i="20"/>
  <c r="OLG377" i="20"/>
  <c r="OKY377" i="20"/>
  <c r="OKQ377" i="20"/>
  <c r="OKI377" i="20"/>
  <c r="OKA377" i="20"/>
  <c r="OJS377" i="20"/>
  <c r="OJK377" i="20"/>
  <c r="OJC377" i="20"/>
  <c r="OIU377" i="20"/>
  <c r="OIM377" i="20"/>
  <c r="OIE377" i="20"/>
  <c r="OHW377" i="20"/>
  <c r="OHO377" i="20"/>
  <c r="OHG377" i="20"/>
  <c r="OGY377" i="20"/>
  <c r="OGQ377" i="20"/>
  <c r="OGI377" i="20"/>
  <c r="OGA377" i="20"/>
  <c r="OFS377" i="20"/>
  <c r="OFK377" i="20"/>
  <c r="OFC377" i="20"/>
  <c r="OEU377" i="20"/>
  <c r="OEM377" i="20"/>
  <c r="OEE377" i="20"/>
  <c r="ODW377" i="20"/>
  <c r="ODO377" i="20"/>
  <c r="ODG377" i="20"/>
  <c r="OCY377" i="20"/>
  <c r="OCQ377" i="20"/>
  <c r="OCI377" i="20"/>
  <c r="OCA377" i="20"/>
  <c r="OBS377" i="20"/>
  <c r="OBK377" i="20"/>
  <c r="OBC377" i="20"/>
  <c r="OAU377" i="20"/>
  <c r="OAM377" i="20"/>
  <c r="OAE377" i="20"/>
  <c r="NZW377" i="20"/>
  <c r="NZO377" i="20"/>
  <c r="NZG377" i="20"/>
  <c r="NYY377" i="20"/>
  <c r="NYQ377" i="20"/>
  <c r="NYI377" i="20"/>
  <c r="NYA377" i="20"/>
  <c r="NXS377" i="20"/>
  <c r="NXK377" i="20"/>
  <c r="NXC377" i="20"/>
  <c r="NWU377" i="20"/>
  <c r="NWM377" i="20"/>
  <c r="NWE377" i="20"/>
  <c r="NVW377" i="20"/>
  <c r="NVO377" i="20"/>
  <c r="NVG377" i="20"/>
  <c r="NUY377" i="20"/>
  <c r="NUQ377" i="20"/>
  <c r="NUI377" i="20"/>
  <c r="NUA377" i="20"/>
  <c r="NTS377" i="20"/>
  <c r="NTK377" i="20"/>
  <c r="NTC377" i="20"/>
  <c r="NSU377" i="20"/>
  <c r="NSM377" i="20"/>
  <c r="NSE377" i="20"/>
  <c r="NRW377" i="20"/>
  <c r="NRO377" i="20"/>
  <c r="NRG377" i="20"/>
  <c r="NQY377" i="20"/>
  <c r="NQQ377" i="20"/>
  <c r="NQI377" i="20"/>
  <c r="NQA377" i="20"/>
  <c r="NPS377" i="20"/>
  <c r="NPK377" i="20"/>
  <c r="NPC377" i="20"/>
  <c r="NOU377" i="20"/>
  <c r="NOM377" i="20"/>
  <c r="NOE377" i="20"/>
  <c r="NNW377" i="20"/>
  <c r="NNO377" i="20"/>
  <c r="NNG377" i="20"/>
  <c r="PGU377" i="20"/>
  <c r="PFS377" i="20"/>
  <c r="PEI377" i="20"/>
  <c r="PDG377" i="20"/>
  <c r="PBW377" i="20"/>
  <c r="PAU377" i="20"/>
  <c r="OZK377" i="20"/>
  <c r="QSI377" i="20"/>
  <c r="QRC377" i="20"/>
  <c r="QPW377" i="20"/>
  <c r="QOQ377" i="20"/>
  <c r="QNK377" i="20"/>
  <c r="QME377" i="20"/>
  <c r="QKY377" i="20"/>
  <c r="QJS377" i="20"/>
  <c r="QIM377" i="20"/>
  <c r="QHG377" i="20"/>
  <c r="QGA377" i="20"/>
  <c r="QEU377" i="20"/>
  <c r="QDO377" i="20"/>
  <c r="QCI377" i="20"/>
  <c r="QBC377" i="20"/>
  <c r="PZW377" i="20"/>
  <c r="PYQ377" i="20"/>
  <c r="PXK377" i="20"/>
  <c r="PWE377" i="20"/>
  <c r="PUY377" i="20"/>
  <c r="PTS377" i="20"/>
  <c r="PSM377" i="20"/>
  <c r="PRG377" i="20"/>
  <c r="PQA377" i="20"/>
  <c r="POU377" i="20"/>
  <c r="PNO377" i="20"/>
  <c r="PMI377" i="20"/>
  <c r="PLC377" i="20"/>
  <c r="PJW377" i="20"/>
  <c r="PIQ377" i="20"/>
  <c r="PHC377" i="20"/>
  <c r="PGA377" i="20"/>
  <c r="PEQ377" i="20"/>
  <c r="PDO377" i="20"/>
  <c r="PCE377" i="20"/>
  <c r="PBC377" i="20"/>
  <c r="OZS377" i="20"/>
  <c r="PHK377" i="20"/>
  <c r="PGI377" i="20"/>
  <c r="PEY377" i="20"/>
  <c r="PDW377" i="20"/>
  <c r="PCM377" i="20"/>
  <c r="PBK377" i="20"/>
  <c r="PAA377" i="20"/>
  <c r="QSQ377" i="20"/>
  <c r="QRK377" i="20"/>
  <c r="QQE377" i="20"/>
  <c r="QOY377" i="20"/>
  <c r="QNS377" i="20"/>
  <c r="QMM377" i="20"/>
  <c r="QLG377" i="20"/>
  <c r="QKA377" i="20"/>
  <c r="QIU377" i="20"/>
  <c r="QHO377" i="20"/>
  <c r="QGI377" i="20"/>
  <c r="QFC377" i="20"/>
  <c r="QDW377" i="20"/>
  <c r="QCQ377" i="20"/>
  <c r="QBK377" i="20"/>
  <c r="QAE377" i="20"/>
  <c r="PYY377" i="20"/>
  <c r="PXS377" i="20"/>
  <c r="PWM377" i="20"/>
  <c r="PVG377" i="20"/>
  <c r="PUA377" i="20"/>
  <c r="PSU377" i="20"/>
  <c r="PRO377" i="20"/>
  <c r="PQI377" i="20"/>
  <c r="PPC377" i="20"/>
  <c r="PNW377" i="20"/>
  <c r="PMQ377" i="20"/>
  <c r="PLK377" i="20"/>
  <c r="PKE377" i="20"/>
  <c r="PIY377" i="20"/>
  <c r="PHS377" i="20"/>
  <c r="PGQ377" i="20"/>
  <c r="PFG377" i="20"/>
  <c r="PEE377" i="20"/>
  <c r="PCU377" i="20"/>
  <c r="PBS377" i="20"/>
  <c r="PAI377" i="20"/>
  <c r="OZG377" i="20"/>
  <c r="OYY377" i="20"/>
  <c r="OYQ377" i="20"/>
  <c r="OYI377" i="20"/>
  <c r="OYA377" i="20"/>
  <c r="OXS377" i="20"/>
  <c r="OXK377" i="20"/>
  <c r="OXC377" i="20"/>
  <c r="OWU377" i="20"/>
  <c r="OWM377" i="20"/>
  <c r="OWE377" i="20"/>
  <c r="OVW377" i="20"/>
  <c r="OVO377" i="20"/>
  <c r="OVG377" i="20"/>
  <c r="OUY377" i="20"/>
  <c r="OUQ377" i="20"/>
  <c r="OUI377" i="20"/>
  <c r="OUA377" i="20"/>
  <c r="OTS377" i="20"/>
  <c r="OTK377" i="20"/>
  <c r="OTC377" i="20"/>
  <c r="OSU377" i="20"/>
  <c r="OSM377" i="20"/>
  <c r="OSE377" i="20"/>
  <c r="ORW377" i="20"/>
  <c r="ORO377" i="20"/>
  <c r="ORG377" i="20"/>
  <c r="OQY377" i="20"/>
  <c r="OQQ377" i="20"/>
  <c r="OQI377" i="20"/>
  <c r="OQA377" i="20"/>
  <c r="OPS377" i="20"/>
  <c r="OPK377" i="20"/>
  <c r="OPC377" i="20"/>
  <c r="OOU377" i="20"/>
  <c r="OOM377" i="20"/>
  <c r="OOE377" i="20"/>
  <c r="ONW377" i="20"/>
  <c r="ONO377" i="20"/>
  <c r="ONG377" i="20"/>
  <c r="OMY377" i="20"/>
  <c r="OMQ377" i="20"/>
  <c r="OMI377" i="20"/>
  <c r="OMA377" i="20"/>
  <c r="OLS377" i="20"/>
  <c r="OLK377" i="20"/>
  <c r="OLC377" i="20"/>
  <c r="OKU377" i="20"/>
  <c r="OKM377" i="20"/>
  <c r="OKE377" i="20"/>
  <c r="OJW377" i="20"/>
  <c r="OJO377" i="20"/>
  <c r="OJG377" i="20"/>
  <c r="OIY377" i="20"/>
  <c r="OIQ377" i="20"/>
  <c r="OII377" i="20"/>
  <c r="OIA377" i="20"/>
  <c r="OHS377" i="20"/>
  <c r="OHK377" i="20"/>
  <c r="OHC377" i="20"/>
  <c r="OGU377" i="20"/>
  <c r="OGM377" i="20"/>
  <c r="OGE377" i="20"/>
  <c r="OFW377" i="20"/>
  <c r="OFO377" i="20"/>
  <c r="OFG377" i="20"/>
  <c r="OEY377" i="20"/>
  <c r="OEQ377" i="20"/>
  <c r="OEI377" i="20"/>
  <c r="OEA377" i="20"/>
  <c r="ODS377" i="20"/>
  <c r="ODK377" i="20"/>
  <c r="ODC377" i="20"/>
  <c r="OCU377" i="20"/>
  <c r="OCM377" i="20"/>
  <c r="OCE377" i="20"/>
  <c r="OBW377" i="20"/>
  <c r="OBO377" i="20"/>
  <c r="OBG377" i="20"/>
  <c r="OAY377" i="20"/>
  <c r="OAQ377" i="20"/>
  <c r="OAI377" i="20"/>
  <c r="OAA377" i="20"/>
  <c r="NZS377" i="20"/>
  <c r="NZK377" i="20"/>
  <c r="NZC377" i="20"/>
  <c r="NYU377" i="20"/>
  <c r="NYM377" i="20"/>
  <c r="NYE377" i="20"/>
  <c r="NXW377" i="20"/>
  <c r="NXO377" i="20"/>
  <c r="NXG377" i="20"/>
  <c r="NWY377" i="20"/>
  <c r="NWQ377" i="20"/>
  <c r="NWI377" i="20"/>
  <c r="NWA377" i="20"/>
  <c r="NVS377" i="20"/>
  <c r="NVK377" i="20"/>
  <c r="NVC377" i="20"/>
  <c r="NUU377" i="20"/>
  <c r="NUM377" i="20"/>
  <c r="NUE377" i="20"/>
  <c r="NTW377" i="20"/>
  <c r="NTO377" i="20"/>
  <c r="NTG377" i="20"/>
  <c r="NSY377" i="20"/>
  <c r="NSQ377" i="20"/>
  <c r="NSI377" i="20"/>
  <c r="NSA377" i="20"/>
  <c r="NRS377" i="20"/>
  <c r="NRK377" i="20"/>
  <c r="NRC377" i="20"/>
  <c r="NQU377" i="20"/>
  <c r="NQM377" i="20"/>
  <c r="NQE377" i="20"/>
  <c r="NPW377" i="20"/>
  <c r="NPO377" i="20"/>
  <c r="NPG377" i="20"/>
  <c r="NOY377" i="20"/>
  <c r="NOQ377" i="20"/>
  <c r="NOI377" i="20"/>
  <c r="NOA377" i="20"/>
  <c r="NNS377" i="20"/>
  <c r="PCA377" i="20"/>
  <c r="PDC377" i="20"/>
  <c r="PGY377" i="20"/>
  <c r="NMY377" i="20"/>
  <c r="NMQ377" i="20"/>
  <c r="NMI377" i="20"/>
  <c r="NMA377" i="20"/>
  <c r="NLS377" i="20"/>
  <c r="NLK377" i="20"/>
  <c r="NLC377" i="20"/>
  <c r="NKU377" i="20"/>
  <c r="NKM377" i="20"/>
  <c r="NKE377" i="20"/>
  <c r="NJW377" i="20"/>
  <c r="NJO377" i="20"/>
  <c r="NJG377" i="20"/>
  <c r="NIY377" i="20"/>
  <c r="NIQ377" i="20"/>
  <c r="NII377" i="20"/>
  <c r="NIA377" i="20"/>
  <c r="NHS377" i="20"/>
  <c r="NHK377" i="20"/>
  <c r="NHC377" i="20"/>
  <c r="NGU377" i="20"/>
  <c r="NGM377" i="20"/>
  <c r="NGE377" i="20"/>
  <c r="NFW377" i="20"/>
  <c r="NFO377" i="20"/>
  <c r="NFG377" i="20"/>
  <c r="NEY377" i="20"/>
  <c r="NEQ377" i="20"/>
  <c r="NEI377" i="20"/>
  <c r="NEA377" i="20"/>
  <c r="NDS377" i="20"/>
  <c r="NDK377" i="20"/>
  <c r="NDC377" i="20"/>
  <c r="NCU377" i="20"/>
  <c r="NCM377" i="20"/>
  <c r="NCE377" i="20"/>
  <c r="NBW377" i="20"/>
  <c r="NBO377" i="20"/>
  <c r="NBG377" i="20"/>
  <c r="NAY377" i="20"/>
  <c r="NAQ377" i="20"/>
  <c r="NAI377" i="20"/>
  <c r="NAA377" i="20"/>
  <c r="MZS377" i="20"/>
  <c r="MZK377" i="20"/>
  <c r="MZC377" i="20"/>
  <c r="MYU377" i="20"/>
  <c r="MYM377" i="20"/>
  <c r="MYE377" i="20"/>
  <c r="MXW377" i="20"/>
  <c r="MXO377" i="20"/>
  <c r="MXG377" i="20"/>
  <c r="MWY377" i="20"/>
  <c r="MWQ377" i="20"/>
  <c r="MWI377" i="20"/>
  <c r="MWA377" i="20"/>
  <c r="MVS377" i="20"/>
  <c r="MVK377" i="20"/>
  <c r="MVC377" i="20"/>
  <c r="MUU377" i="20"/>
  <c r="MUM377" i="20"/>
  <c r="MUE377" i="20"/>
  <c r="MTW377" i="20"/>
  <c r="MTO377" i="20"/>
  <c r="MTG377" i="20"/>
  <c r="MSY377" i="20"/>
  <c r="MSQ377" i="20"/>
  <c r="MSI377" i="20"/>
  <c r="MSA377" i="20"/>
  <c r="MRS377" i="20"/>
  <c r="MRK377" i="20"/>
  <c r="MRC377" i="20"/>
  <c r="MQU377" i="20"/>
  <c r="MQM377" i="20"/>
  <c r="MQE377" i="20"/>
  <c r="MPW377" i="20"/>
  <c r="MPO377" i="20"/>
  <c r="MPG377" i="20"/>
  <c r="MOY377" i="20"/>
  <c r="MOQ377" i="20"/>
  <c r="MOI377" i="20"/>
  <c r="MOA377" i="20"/>
  <c r="MNS377" i="20"/>
  <c r="MNK377" i="20"/>
  <c r="MNC377" i="20"/>
  <c r="MMU377" i="20"/>
  <c r="MMM377" i="20"/>
  <c r="MME377" i="20"/>
  <c r="MLW377" i="20"/>
  <c r="MLO377" i="20"/>
  <c r="MLG377" i="20"/>
  <c r="MKY377" i="20"/>
  <c r="MKQ377" i="20"/>
  <c r="MKI377" i="20"/>
  <c r="MKA377" i="20"/>
  <c r="MJS377" i="20"/>
  <c r="MJK377" i="20"/>
  <c r="MJC377" i="20"/>
  <c r="MIU377" i="20"/>
  <c r="MIM377" i="20"/>
  <c r="MIE377" i="20"/>
  <c r="MHW377" i="20"/>
  <c r="MHO377" i="20"/>
  <c r="MHG377" i="20"/>
  <c r="MGY377" i="20"/>
  <c r="MGQ377" i="20"/>
  <c r="MGI377" i="20"/>
  <c r="MGA377" i="20"/>
  <c r="MFS377" i="20"/>
  <c r="MFK377" i="20"/>
  <c r="MFC377" i="20"/>
  <c r="MEU377" i="20"/>
  <c r="MEM377" i="20"/>
  <c r="MEE377" i="20"/>
  <c r="MDW377" i="20"/>
  <c r="MDO377" i="20"/>
  <c r="MDG377" i="20"/>
  <c r="MCY377" i="20"/>
  <c r="MCQ377" i="20"/>
  <c r="MCI377" i="20"/>
  <c r="MCA377" i="20"/>
  <c r="MBS377" i="20"/>
  <c r="MBK377" i="20"/>
  <c r="MBC377" i="20"/>
  <c r="MAU377" i="20"/>
  <c r="MAM377" i="20"/>
  <c r="MAE377" i="20"/>
  <c r="LZW377" i="20"/>
  <c r="LZO377" i="20"/>
  <c r="LZG377" i="20"/>
  <c r="LYY377" i="20"/>
  <c r="LYQ377" i="20"/>
  <c r="LYI377" i="20"/>
  <c r="LYA377" i="20"/>
  <c r="LXS377" i="20"/>
  <c r="LXK377" i="20"/>
  <c r="LXC377" i="20"/>
  <c r="LWU377" i="20"/>
  <c r="LWM377" i="20"/>
  <c r="LWE377" i="20"/>
  <c r="LVW377" i="20"/>
  <c r="LVO377" i="20"/>
  <c r="LVG377" i="20"/>
  <c r="LUY377" i="20"/>
  <c r="LUQ377" i="20"/>
  <c r="LUI377" i="20"/>
  <c r="LUA377" i="20"/>
  <c r="LTS377" i="20"/>
  <c r="LTK377" i="20"/>
  <c r="LTC377" i="20"/>
  <c r="LSU377" i="20"/>
  <c r="LSM377" i="20"/>
  <c r="LSE377" i="20"/>
  <c r="LRW377" i="20"/>
  <c r="LRO377" i="20"/>
  <c r="LRG377" i="20"/>
  <c r="LQY377" i="20"/>
  <c r="LQQ377" i="20"/>
  <c r="LQI377" i="20"/>
  <c r="LQA377" i="20"/>
  <c r="LPS377" i="20"/>
  <c r="LPK377" i="20"/>
  <c r="OZO377" i="20"/>
  <c r="PAQ377" i="20"/>
  <c r="PEM377" i="20"/>
  <c r="PFO377" i="20"/>
  <c r="NNC377" i="20"/>
  <c r="NMU377" i="20"/>
  <c r="NMM377" i="20"/>
  <c r="NME377" i="20"/>
  <c r="NLW377" i="20"/>
  <c r="NLO377" i="20"/>
  <c r="NLG377" i="20"/>
  <c r="NKY377" i="20"/>
  <c r="NKQ377" i="20"/>
  <c r="NKI377" i="20"/>
  <c r="NKA377" i="20"/>
  <c r="NJS377" i="20"/>
  <c r="NJK377" i="20"/>
  <c r="NJC377" i="20"/>
  <c r="NIU377" i="20"/>
  <c r="NIM377" i="20"/>
  <c r="NIE377" i="20"/>
  <c r="NHW377" i="20"/>
  <c r="NHO377" i="20"/>
  <c r="NHG377" i="20"/>
  <c r="NGY377" i="20"/>
  <c r="NGQ377" i="20"/>
  <c r="NGI377" i="20"/>
  <c r="NGA377" i="20"/>
  <c r="NFS377" i="20"/>
  <c r="NFK377" i="20"/>
  <c r="NFC377" i="20"/>
  <c r="NEU377" i="20"/>
  <c r="NEM377" i="20"/>
  <c r="NEE377" i="20"/>
  <c r="NDW377" i="20"/>
  <c r="NDO377" i="20"/>
  <c r="NDG377" i="20"/>
  <c r="NCY377" i="20"/>
  <c r="NCQ377" i="20"/>
  <c r="NCI377" i="20"/>
  <c r="NCA377" i="20"/>
  <c r="NBS377" i="20"/>
  <c r="NBK377" i="20"/>
  <c r="NBC377" i="20"/>
  <c r="NAU377" i="20"/>
  <c r="NAM377" i="20"/>
  <c r="NAE377" i="20"/>
  <c r="MZW377" i="20"/>
  <c r="MZO377" i="20"/>
  <c r="MZG377" i="20"/>
  <c r="MYY377" i="20"/>
  <c r="MYQ377" i="20"/>
  <c r="MYI377" i="20"/>
  <c r="MYA377" i="20"/>
  <c r="MXS377" i="20"/>
  <c r="MXK377" i="20"/>
  <c r="MXC377" i="20"/>
  <c r="MWU377" i="20"/>
  <c r="MWM377" i="20"/>
  <c r="MWE377" i="20"/>
  <c r="MVW377" i="20"/>
  <c r="MVO377" i="20"/>
  <c r="MVG377" i="20"/>
  <c r="MUY377" i="20"/>
  <c r="MUQ377" i="20"/>
  <c r="MUI377" i="20"/>
  <c r="MUA377" i="20"/>
  <c r="MTS377" i="20"/>
  <c r="MTK377" i="20"/>
  <c r="MTC377" i="20"/>
  <c r="MSU377" i="20"/>
  <c r="MSM377" i="20"/>
  <c r="MSE377" i="20"/>
  <c r="MRW377" i="20"/>
  <c r="MRO377" i="20"/>
  <c r="MRG377" i="20"/>
  <c r="MQY377" i="20"/>
  <c r="MQQ377" i="20"/>
  <c r="MQI377" i="20"/>
  <c r="MQA377" i="20"/>
  <c r="MPS377" i="20"/>
  <c r="MPK377" i="20"/>
  <c r="MPC377" i="20"/>
  <c r="MOU377" i="20"/>
  <c r="MOM377" i="20"/>
  <c r="MOE377" i="20"/>
  <c r="MNW377" i="20"/>
  <c r="MNO377" i="20"/>
  <c r="MNG377" i="20"/>
  <c r="MMY377" i="20"/>
  <c r="MMQ377" i="20"/>
  <c r="MMI377" i="20"/>
  <c r="MMA377" i="20"/>
  <c r="MLS377" i="20"/>
  <c r="MLK377" i="20"/>
  <c r="MLC377" i="20"/>
  <c r="MKU377" i="20"/>
  <c r="MKM377" i="20"/>
  <c r="MKE377" i="20"/>
  <c r="MJW377" i="20"/>
  <c r="MJO377" i="20"/>
  <c r="MJG377" i="20"/>
  <c r="MIY377" i="20"/>
  <c r="MIQ377" i="20"/>
  <c r="MII377" i="20"/>
  <c r="MIA377" i="20"/>
  <c r="MHS377" i="20"/>
  <c r="MHK377" i="20"/>
  <c r="MHC377" i="20"/>
  <c r="MGU377" i="20"/>
  <c r="MGM377" i="20"/>
  <c r="MGE377" i="20"/>
  <c r="MFW377" i="20"/>
  <c r="MFO377" i="20"/>
  <c r="MFG377" i="20"/>
  <c r="MEY377" i="20"/>
  <c r="MEQ377" i="20"/>
  <c r="MEI377" i="20"/>
  <c r="MEA377" i="20"/>
  <c r="MDS377" i="20"/>
  <c r="MDK377" i="20"/>
  <c r="MDC377" i="20"/>
  <c r="MCU377" i="20"/>
  <c r="MCM377" i="20"/>
  <c r="MCE377" i="20"/>
  <c r="MBW377" i="20"/>
  <c r="MBO377" i="20"/>
  <c r="MBG377" i="20"/>
  <c r="MAY377" i="20"/>
  <c r="MAQ377" i="20"/>
  <c r="MAI377" i="20"/>
  <c r="MAA377" i="20"/>
  <c r="LZS377" i="20"/>
  <c r="LZK377" i="20"/>
  <c r="LZC377" i="20"/>
  <c r="LYU377" i="20"/>
  <c r="LYM377" i="20"/>
  <c r="LYE377" i="20"/>
  <c r="LXW377" i="20"/>
  <c r="LXO377" i="20"/>
  <c r="LXG377" i="20"/>
  <c r="LWY377" i="20"/>
  <c r="LWQ377" i="20"/>
  <c r="LWI377" i="20"/>
  <c r="LWA377" i="20"/>
  <c r="LVS377" i="20"/>
  <c r="LVK377" i="20"/>
  <c r="LVC377" i="20"/>
  <c r="LUU377" i="20"/>
  <c r="LUM377" i="20"/>
  <c r="LUE377" i="20"/>
  <c r="LTW377" i="20"/>
  <c r="LTO377" i="20"/>
  <c r="LTG377" i="20"/>
  <c r="LSY377" i="20"/>
  <c r="LSQ377" i="20"/>
  <c r="LSI377" i="20"/>
  <c r="LSA377" i="20"/>
  <c r="LRS377" i="20"/>
  <c r="LRK377" i="20"/>
  <c r="LRC377" i="20"/>
  <c r="LQU377" i="20"/>
  <c r="LQM377" i="20"/>
  <c r="LQE377" i="20"/>
  <c r="LPW377" i="20"/>
  <c r="LPO377" i="20"/>
  <c r="LPG377" i="20"/>
  <c r="LOY377" i="20"/>
  <c r="LOQ377" i="20"/>
  <c r="LOI377" i="20"/>
  <c r="LOA377" i="20"/>
  <c r="LNS377" i="20"/>
  <c r="LNK377" i="20"/>
  <c r="LNC377" i="20"/>
  <c r="LMU377" i="20"/>
  <c r="LMM377" i="20"/>
  <c r="LME377" i="20"/>
  <c r="LLW377" i="20"/>
  <c r="LLO377" i="20"/>
  <c r="LLG377" i="20"/>
  <c r="LKY377" i="20"/>
  <c r="LKQ377" i="20"/>
  <c r="LKI377" i="20"/>
  <c r="LKA377" i="20"/>
  <c r="LJS377" i="20"/>
  <c r="LJK377" i="20"/>
  <c r="LJC377" i="20"/>
  <c r="LIU377" i="20"/>
  <c r="LIM377" i="20"/>
  <c r="LIE377" i="20"/>
  <c r="LHW377" i="20"/>
  <c r="LHO377" i="20"/>
  <c r="LHG377" i="20"/>
  <c r="LGY377" i="20"/>
  <c r="LGQ377" i="20"/>
  <c r="LGI377" i="20"/>
  <c r="LGA377" i="20"/>
  <c r="LFS377" i="20"/>
  <c r="LFK377" i="20"/>
  <c r="LFC377" i="20"/>
  <c r="LEU377" i="20"/>
  <c r="LEM377" i="20"/>
  <c r="LEE377" i="20"/>
  <c r="LDW377" i="20"/>
  <c r="LDO377" i="20"/>
  <c r="LDG377" i="20"/>
  <c r="LCY377" i="20"/>
  <c r="LCQ377" i="20"/>
  <c r="LCI377" i="20"/>
  <c r="LCA377" i="20"/>
  <c r="LBS377" i="20"/>
  <c r="LBK377" i="20"/>
  <c r="LBC377" i="20"/>
  <c r="LAU377" i="20"/>
  <c r="LAM377" i="20"/>
  <c r="LAE377" i="20"/>
  <c r="KZW377" i="20"/>
  <c r="KZO377" i="20"/>
  <c r="KZG377" i="20"/>
  <c r="KYY377" i="20"/>
  <c r="KYQ377" i="20"/>
  <c r="KYI377" i="20"/>
  <c r="KYA377" i="20"/>
  <c r="KXS377" i="20"/>
  <c r="KXK377" i="20"/>
  <c r="KXC377" i="20"/>
  <c r="KWU377" i="20"/>
  <c r="KWM377" i="20"/>
  <c r="KWE377" i="20"/>
  <c r="KVW377" i="20"/>
  <c r="KVO377" i="20"/>
  <c r="KVG377" i="20"/>
  <c r="KUY377" i="20"/>
  <c r="KUQ377" i="20"/>
  <c r="KUI377" i="20"/>
  <c r="KUA377" i="20"/>
  <c r="KTS377" i="20"/>
  <c r="KTK377" i="20"/>
  <c r="KTC377" i="20"/>
  <c r="NNK377" i="20"/>
  <c r="LPC377" i="20"/>
  <c r="LNW377" i="20"/>
  <c r="LMQ377" i="20"/>
  <c r="LLK377" i="20"/>
  <c r="LKE377" i="20"/>
  <c r="LIY377" i="20"/>
  <c r="LHS377" i="20"/>
  <c r="LGM377" i="20"/>
  <c r="LFG377" i="20"/>
  <c r="LEA377" i="20"/>
  <c r="LCU377" i="20"/>
  <c r="LBO377" i="20"/>
  <c r="LAI377" i="20"/>
  <c r="KZC377" i="20"/>
  <c r="KXW377" i="20"/>
  <c r="KWQ377" i="20"/>
  <c r="KVK377" i="20"/>
  <c r="KUE377" i="20"/>
  <c r="KSU377" i="20"/>
  <c r="KSM377" i="20"/>
  <c r="KSE377" i="20"/>
  <c r="KRW377" i="20"/>
  <c r="KRO377" i="20"/>
  <c r="KRG377" i="20"/>
  <c r="KQY377" i="20"/>
  <c r="KQQ377" i="20"/>
  <c r="KQI377" i="20"/>
  <c r="KQA377" i="20"/>
  <c r="KPS377" i="20"/>
  <c r="KPK377" i="20"/>
  <c r="KPC377" i="20"/>
  <c r="KOU377" i="20"/>
  <c r="KOM377" i="20"/>
  <c r="KOE377" i="20"/>
  <c r="KNW377" i="20"/>
  <c r="KNO377" i="20"/>
  <c r="KNG377" i="20"/>
  <c r="KMY377" i="20"/>
  <c r="KMQ377" i="20"/>
  <c r="KMI377" i="20"/>
  <c r="KMA377" i="20"/>
  <c r="KLS377" i="20"/>
  <c r="KLK377" i="20"/>
  <c r="KLC377" i="20"/>
  <c r="KKU377" i="20"/>
  <c r="KKM377" i="20"/>
  <c r="KKE377" i="20"/>
  <c r="KJW377" i="20"/>
  <c r="KJO377" i="20"/>
  <c r="KJG377" i="20"/>
  <c r="KIY377" i="20"/>
  <c r="KIQ377" i="20"/>
  <c r="KII377" i="20"/>
  <c r="KIA377" i="20"/>
  <c r="KHS377" i="20"/>
  <c r="KHK377" i="20"/>
  <c r="KHC377" i="20"/>
  <c r="KGU377" i="20"/>
  <c r="KGM377" i="20"/>
  <c r="KGE377" i="20"/>
  <c r="KFW377" i="20"/>
  <c r="KFO377" i="20"/>
  <c r="KFG377" i="20"/>
  <c r="KEY377" i="20"/>
  <c r="KEQ377" i="20"/>
  <c r="KEI377" i="20"/>
  <c r="KEA377" i="20"/>
  <c r="KDS377" i="20"/>
  <c r="KDK377" i="20"/>
  <c r="KDC377" i="20"/>
  <c r="KCU377" i="20"/>
  <c r="KCM377" i="20"/>
  <c r="KCE377" i="20"/>
  <c r="KBW377" i="20"/>
  <c r="KBO377" i="20"/>
  <c r="KBG377" i="20"/>
  <c r="KAY377" i="20"/>
  <c r="KAQ377" i="20"/>
  <c r="KAI377" i="20"/>
  <c r="KAA377" i="20"/>
  <c r="JZS377" i="20"/>
  <c r="JZK377" i="20"/>
  <c r="JZC377" i="20"/>
  <c r="JYU377" i="20"/>
  <c r="JYM377" i="20"/>
  <c r="JYE377" i="20"/>
  <c r="JXW377" i="20"/>
  <c r="JXO377" i="20"/>
  <c r="JXG377" i="20"/>
  <c r="JWY377" i="20"/>
  <c r="JWQ377" i="20"/>
  <c r="JWI377" i="20"/>
  <c r="JWA377" i="20"/>
  <c r="JVS377" i="20"/>
  <c r="JVK377" i="20"/>
  <c r="JVC377" i="20"/>
  <c r="JUU377" i="20"/>
  <c r="JUM377" i="20"/>
  <c r="JUE377" i="20"/>
  <c r="JTW377" i="20"/>
  <c r="JTO377" i="20"/>
  <c r="JTG377" i="20"/>
  <c r="JSY377" i="20"/>
  <c r="JSQ377" i="20"/>
  <c r="JSI377" i="20"/>
  <c r="JSA377" i="20"/>
  <c r="JRS377" i="20"/>
  <c r="JRK377" i="20"/>
  <c r="JRC377" i="20"/>
  <c r="JQU377" i="20"/>
  <c r="JQM377" i="20"/>
  <c r="JQE377" i="20"/>
  <c r="JPW377" i="20"/>
  <c r="JPO377" i="20"/>
  <c r="JPG377" i="20"/>
  <c r="JOY377" i="20"/>
  <c r="JOQ377" i="20"/>
  <c r="JOI377" i="20"/>
  <c r="JOA377" i="20"/>
  <c r="JNS377" i="20"/>
  <c r="JNK377" i="20"/>
  <c r="JNC377" i="20"/>
  <c r="JMU377" i="20"/>
  <c r="JMM377" i="20"/>
  <c r="JME377" i="20"/>
  <c r="JLW377" i="20"/>
  <c r="JLO377" i="20"/>
  <c r="JLG377" i="20"/>
  <c r="JKY377" i="20"/>
  <c r="JKQ377" i="20"/>
  <c r="LOE377" i="20"/>
  <c r="LMY377" i="20"/>
  <c r="LLS377" i="20"/>
  <c r="LKM377" i="20"/>
  <c r="LJG377" i="20"/>
  <c r="LIA377" i="20"/>
  <c r="LGU377" i="20"/>
  <c r="LFO377" i="20"/>
  <c r="LEI377" i="20"/>
  <c r="LDC377" i="20"/>
  <c r="LBW377" i="20"/>
  <c r="LAQ377" i="20"/>
  <c r="KZK377" i="20"/>
  <c r="KYE377" i="20"/>
  <c r="KWY377" i="20"/>
  <c r="KVS377" i="20"/>
  <c r="KUM377" i="20"/>
  <c r="LOM377" i="20"/>
  <c r="LNG377" i="20"/>
  <c r="LMA377" i="20"/>
  <c r="LKU377" i="20"/>
  <c r="LJO377" i="20"/>
  <c r="LII377" i="20"/>
  <c r="LHC377" i="20"/>
  <c r="LFW377" i="20"/>
  <c r="LEQ377" i="20"/>
  <c r="LDK377" i="20"/>
  <c r="LCE377" i="20"/>
  <c r="LAY377" i="20"/>
  <c r="KZS377" i="20"/>
  <c r="KYM377" i="20"/>
  <c r="KXG377" i="20"/>
  <c r="KWA377" i="20"/>
  <c r="KUU377" i="20"/>
  <c r="KSY377" i="20"/>
  <c r="KSQ377" i="20"/>
  <c r="KSI377" i="20"/>
  <c r="KSA377" i="20"/>
  <c r="KRS377" i="20"/>
  <c r="KRK377" i="20"/>
  <c r="KRC377" i="20"/>
  <c r="KQU377" i="20"/>
  <c r="KQM377" i="20"/>
  <c r="KQE377" i="20"/>
  <c r="KPW377" i="20"/>
  <c r="KPO377" i="20"/>
  <c r="KPG377" i="20"/>
  <c r="KOY377" i="20"/>
  <c r="KOQ377" i="20"/>
  <c r="KOI377" i="20"/>
  <c r="KOA377" i="20"/>
  <c r="KNS377" i="20"/>
  <c r="KNK377" i="20"/>
  <c r="KNC377" i="20"/>
  <c r="KMU377" i="20"/>
  <c r="KMM377" i="20"/>
  <c r="KME377" i="20"/>
  <c r="KLW377" i="20"/>
  <c r="KLO377" i="20"/>
  <c r="KLG377" i="20"/>
  <c r="KKY377" i="20"/>
  <c r="KKQ377" i="20"/>
  <c r="KKI377" i="20"/>
  <c r="KKA377" i="20"/>
  <c r="KJS377" i="20"/>
  <c r="KJK377" i="20"/>
  <c r="KJC377" i="20"/>
  <c r="KIU377" i="20"/>
  <c r="KIM377" i="20"/>
  <c r="KIE377" i="20"/>
  <c r="KHW377" i="20"/>
  <c r="KHO377" i="20"/>
  <c r="KHG377" i="20"/>
  <c r="KGY377" i="20"/>
  <c r="KGQ377" i="20"/>
  <c r="KGI377" i="20"/>
  <c r="KGA377" i="20"/>
  <c r="KFS377" i="20"/>
  <c r="KFK377" i="20"/>
  <c r="KFC377" i="20"/>
  <c r="KEU377" i="20"/>
  <c r="KEM377" i="20"/>
  <c r="KEE377" i="20"/>
  <c r="KDW377" i="20"/>
  <c r="KDO377" i="20"/>
  <c r="KDG377" i="20"/>
  <c r="KCY377" i="20"/>
  <c r="KCQ377" i="20"/>
  <c r="KCI377" i="20"/>
  <c r="KCA377" i="20"/>
  <c r="KBS377" i="20"/>
  <c r="KBK377" i="20"/>
  <c r="KBC377" i="20"/>
  <c r="KAU377" i="20"/>
  <c r="KAM377" i="20"/>
  <c r="KAE377" i="20"/>
  <c r="JZW377" i="20"/>
  <c r="JZO377" i="20"/>
  <c r="JZG377" i="20"/>
  <c r="JYY377" i="20"/>
  <c r="JYQ377" i="20"/>
  <c r="JYI377" i="20"/>
  <c r="JYA377" i="20"/>
  <c r="JXS377" i="20"/>
  <c r="JXK377" i="20"/>
  <c r="JXC377" i="20"/>
  <c r="JWU377" i="20"/>
  <c r="JWM377" i="20"/>
  <c r="JWE377" i="20"/>
  <c r="JVW377" i="20"/>
  <c r="JVO377" i="20"/>
  <c r="JVG377" i="20"/>
  <c r="JUY377" i="20"/>
  <c r="JUQ377" i="20"/>
  <c r="JUI377" i="20"/>
  <c r="JUA377" i="20"/>
  <c r="JTS377" i="20"/>
  <c r="JTK377" i="20"/>
  <c r="JTC377" i="20"/>
  <c r="JSU377" i="20"/>
  <c r="JSM377" i="20"/>
  <c r="JSE377" i="20"/>
  <c r="JRW377" i="20"/>
  <c r="JRO377" i="20"/>
  <c r="JRG377" i="20"/>
  <c r="JQY377" i="20"/>
  <c r="JQQ377" i="20"/>
  <c r="JQI377" i="20"/>
  <c r="JQA377" i="20"/>
  <c r="JPS377" i="20"/>
  <c r="JPK377" i="20"/>
  <c r="JPC377" i="20"/>
  <c r="JOU377" i="20"/>
  <c r="JOM377" i="20"/>
  <c r="JOE377" i="20"/>
  <c r="JNW377" i="20"/>
  <c r="JNO377" i="20"/>
  <c r="JNG377" i="20"/>
  <c r="JMY377" i="20"/>
  <c r="JMQ377" i="20"/>
  <c r="JMI377" i="20"/>
  <c r="JMA377" i="20"/>
  <c r="JLS377" i="20"/>
  <c r="KTG377" i="20"/>
  <c r="LOU377" i="20"/>
  <c r="LNO377" i="20"/>
  <c r="LMI377" i="20"/>
  <c r="LLC377" i="20"/>
  <c r="LJW377" i="20"/>
  <c r="LIQ377" i="20"/>
  <c r="LHK377" i="20"/>
  <c r="LGE377" i="20"/>
  <c r="LEY377" i="20"/>
  <c r="LDS377" i="20"/>
  <c r="LCM377" i="20"/>
  <c r="LBG377" i="20"/>
  <c r="LAA377" i="20"/>
  <c r="KYU377" i="20"/>
  <c r="KXO377" i="20"/>
  <c r="KWI377" i="20"/>
  <c r="KVC377" i="20"/>
  <c r="KTO377" i="20"/>
  <c r="KTW377" i="20"/>
  <c r="JKU377" i="20"/>
  <c r="JJS377" i="20"/>
  <c r="JIQ377" i="20"/>
  <c r="JHG377" i="20"/>
  <c r="JGE377" i="20"/>
  <c r="JEU377" i="20"/>
  <c r="JDS377" i="20"/>
  <c r="JCI377" i="20"/>
  <c r="JBG377" i="20"/>
  <c r="IZW377" i="20"/>
  <c r="JKA377" i="20"/>
  <c r="JIY377" i="20"/>
  <c r="JHO377" i="20"/>
  <c r="JGM377" i="20"/>
  <c r="JFC377" i="20"/>
  <c r="JEA377" i="20"/>
  <c r="JCQ377" i="20"/>
  <c r="JBO377" i="20"/>
  <c r="JAE377" i="20"/>
  <c r="IZC377" i="20"/>
  <c r="IYU377" i="20"/>
  <c r="IYM377" i="20"/>
  <c r="IYE377" i="20"/>
  <c r="IXW377" i="20"/>
  <c r="IXO377" i="20"/>
  <c r="IXG377" i="20"/>
  <c r="IWY377" i="20"/>
  <c r="IWQ377" i="20"/>
  <c r="IWI377" i="20"/>
  <c r="IWA377" i="20"/>
  <c r="IVS377" i="20"/>
  <c r="IVK377" i="20"/>
  <c r="IVC377" i="20"/>
  <c r="IUU377" i="20"/>
  <c r="IUM377" i="20"/>
  <c r="IUE377" i="20"/>
  <c r="ITW377" i="20"/>
  <c r="ITO377" i="20"/>
  <c r="ITG377" i="20"/>
  <c r="ISY377" i="20"/>
  <c r="ISQ377" i="20"/>
  <c r="ISI377" i="20"/>
  <c r="ISA377" i="20"/>
  <c r="IRS377" i="20"/>
  <c r="IRK377" i="20"/>
  <c r="IRC377" i="20"/>
  <c r="IQU377" i="20"/>
  <c r="IQM377" i="20"/>
  <c r="IQE377" i="20"/>
  <c r="IPW377" i="20"/>
  <c r="IPO377" i="20"/>
  <c r="IPG377" i="20"/>
  <c r="IOY377" i="20"/>
  <c r="IOQ377" i="20"/>
  <c r="IOI377" i="20"/>
  <c r="IOA377" i="20"/>
  <c r="INS377" i="20"/>
  <c r="INK377" i="20"/>
  <c r="INC377" i="20"/>
  <c r="IMU377" i="20"/>
  <c r="IMM377" i="20"/>
  <c r="IME377" i="20"/>
  <c r="ILW377" i="20"/>
  <c r="ILO377" i="20"/>
  <c r="ILG377" i="20"/>
  <c r="IKY377" i="20"/>
  <c r="IKQ377" i="20"/>
  <c r="IKI377" i="20"/>
  <c r="IKA377" i="20"/>
  <c r="IJS377" i="20"/>
  <c r="IJK377" i="20"/>
  <c r="IJC377" i="20"/>
  <c r="IIU377" i="20"/>
  <c r="IIM377" i="20"/>
  <c r="IIE377" i="20"/>
  <c r="IHW377" i="20"/>
  <c r="IHO377" i="20"/>
  <c r="IHG377" i="20"/>
  <c r="IGY377" i="20"/>
  <c r="IGQ377" i="20"/>
  <c r="IGI377" i="20"/>
  <c r="IGA377" i="20"/>
  <c r="IFS377" i="20"/>
  <c r="IFK377" i="20"/>
  <c r="IFC377" i="20"/>
  <c r="IEU377" i="20"/>
  <c r="IEM377" i="20"/>
  <c r="IEE377" i="20"/>
  <c r="IDW377" i="20"/>
  <c r="IDO377" i="20"/>
  <c r="IDG377" i="20"/>
  <c r="ICY377" i="20"/>
  <c r="ICQ377" i="20"/>
  <c r="ICI377" i="20"/>
  <c r="ICA377" i="20"/>
  <c r="IBS377" i="20"/>
  <c r="IBK377" i="20"/>
  <c r="IBC377" i="20"/>
  <c r="IAU377" i="20"/>
  <c r="IAM377" i="20"/>
  <c r="IAE377" i="20"/>
  <c r="HZW377" i="20"/>
  <c r="HZO377" i="20"/>
  <c r="HZG377" i="20"/>
  <c r="HYY377" i="20"/>
  <c r="HYQ377" i="20"/>
  <c r="HYI377" i="20"/>
  <c r="HYA377" i="20"/>
  <c r="HXS377" i="20"/>
  <c r="HXK377" i="20"/>
  <c r="HXC377" i="20"/>
  <c r="HWU377" i="20"/>
  <c r="HWM377" i="20"/>
  <c r="HWE377" i="20"/>
  <c r="HVW377" i="20"/>
  <c r="HVO377" i="20"/>
  <c r="HVG377" i="20"/>
  <c r="HUY377" i="20"/>
  <c r="HUQ377" i="20"/>
  <c r="HUI377" i="20"/>
  <c r="HUA377" i="20"/>
  <c r="HTS377" i="20"/>
  <c r="HTK377" i="20"/>
  <c r="JLC377" i="20"/>
  <c r="JKI377" i="20"/>
  <c r="JJG377" i="20"/>
  <c r="JHW377" i="20"/>
  <c r="JGU377" i="20"/>
  <c r="JFK377" i="20"/>
  <c r="JEI377" i="20"/>
  <c r="JCY377" i="20"/>
  <c r="JBW377" i="20"/>
  <c r="JAM377" i="20"/>
  <c r="IZK377" i="20"/>
  <c r="JJO377" i="20"/>
  <c r="JIE377" i="20"/>
  <c r="JHC377" i="20"/>
  <c r="JFS377" i="20"/>
  <c r="JEQ377" i="20"/>
  <c r="JDG377" i="20"/>
  <c r="JCE377" i="20"/>
  <c r="JAU377" i="20"/>
  <c r="IZS377" i="20"/>
  <c r="JLK377" i="20"/>
  <c r="JJW377" i="20"/>
  <c r="JIM377" i="20"/>
  <c r="JHK377" i="20"/>
  <c r="JGA377" i="20"/>
  <c r="JEY377" i="20"/>
  <c r="JDO377" i="20"/>
  <c r="JCM377" i="20"/>
  <c r="JBC377" i="20"/>
  <c r="JAA377" i="20"/>
  <c r="JKE377" i="20"/>
  <c r="JIU377" i="20"/>
  <c r="JHS377" i="20"/>
  <c r="JGI377" i="20"/>
  <c r="JFG377" i="20"/>
  <c r="JDW377" i="20"/>
  <c r="JCU377" i="20"/>
  <c r="JBK377" i="20"/>
  <c r="JAI377" i="20"/>
  <c r="IYY377" i="20"/>
  <c r="IYQ377" i="20"/>
  <c r="IYI377" i="20"/>
  <c r="IYA377" i="20"/>
  <c r="IXS377" i="20"/>
  <c r="IXK377" i="20"/>
  <c r="IXC377" i="20"/>
  <c r="IWU377" i="20"/>
  <c r="IWM377" i="20"/>
  <c r="IWE377" i="20"/>
  <c r="IVW377" i="20"/>
  <c r="IVO377" i="20"/>
  <c r="IVG377" i="20"/>
  <c r="IUY377" i="20"/>
  <c r="IUQ377" i="20"/>
  <c r="IUI377" i="20"/>
  <c r="IUA377" i="20"/>
  <c r="ITS377" i="20"/>
  <c r="ITK377" i="20"/>
  <c r="ITC377" i="20"/>
  <c r="ISU377" i="20"/>
  <c r="ISM377" i="20"/>
  <c r="ISE377" i="20"/>
  <c r="IRW377" i="20"/>
  <c r="IRO377" i="20"/>
  <c r="IRG377" i="20"/>
  <c r="IQY377" i="20"/>
  <c r="IQQ377" i="20"/>
  <c r="IQI377" i="20"/>
  <c r="IQA377" i="20"/>
  <c r="IPS377" i="20"/>
  <c r="IPK377" i="20"/>
  <c r="IPC377" i="20"/>
  <c r="IOU377" i="20"/>
  <c r="IOM377" i="20"/>
  <c r="IOE377" i="20"/>
  <c r="INW377" i="20"/>
  <c r="INO377" i="20"/>
  <c r="ING377" i="20"/>
  <c r="IMY377" i="20"/>
  <c r="IMQ377" i="20"/>
  <c r="IMI377" i="20"/>
  <c r="IMA377" i="20"/>
  <c r="ILS377" i="20"/>
  <c r="ILK377" i="20"/>
  <c r="ILC377" i="20"/>
  <c r="IKU377" i="20"/>
  <c r="IKM377" i="20"/>
  <c r="IKE377" i="20"/>
  <c r="IJW377" i="20"/>
  <c r="IJO377" i="20"/>
  <c r="IJG377" i="20"/>
  <c r="IIY377" i="20"/>
  <c r="IIQ377" i="20"/>
  <c r="III377" i="20"/>
  <c r="IIA377" i="20"/>
  <c r="IHS377" i="20"/>
  <c r="IHK377" i="20"/>
  <c r="IHC377" i="20"/>
  <c r="IGU377" i="20"/>
  <c r="IGM377" i="20"/>
  <c r="IGE377" i="20"/>
  <c r="IFW377" i="20"/>
  <c r="IFO377" i="20"/>
  <c r="IFG377" i="20"/>
  <c r="IEY377" i="20"/>
  <c r="IEQ377" i="20"/>
  <c r="IEI377" i="20"/>
  <c r="IEA377" i="20"/>
  <c r="IDS377" i="20"/>
  <c r="IDK377" i="20"/>
  <c r="IDC377" i="20"/>
  <c r="ICU377" i="20"/>
  <c r="ICM377" i="20"/>
  <c r="ICE377" i="20"/>
  <c r="IBW377" i="20"/>
  <c r="IBO377" i="20"/>
  <c r="IBG377" i="20"/>
  <c r="IAY377" i="20"/>
  <c r="IAQ377" i="20"/>
  <c r="IAI377" i="20"/>
  <c r="IAA377" i="20"/>
  <c r="HZS377" i="20"/>
  <c r="HZK377" i="20"/>
  <c r="HZC377" i="20"/>
  <c r="HYU377" i="20"/>
  <c r="HYM377" i="20"/>
  <c r="HYE377" i="20"/>
  <c r="HXW377" i="20"/>
  <c r="HXO377" i="20"/>
  <c r="HXG377" i="20"/>
  <c r="HWY377" i="20"/>
  <c r="HWQ377" i="20"/>
  <c r="HWI377" i="20"/>
  <c r="HWA377" i="20"/>
  <c r="HVS377" i="20"/>
  <c r="HVK377" i="20"/>
  <c r="HVC377" i="20"/>
  <c r="HUU377" i="20"/>
  <c r="HUM377" i="20"/>
  <c r="HUE377" i="20"/>
  <c r="HTW377" i="20"/>
  <c r="HTO377" i="20"/>
  <c r="JKM377" i="20"/>
  <c r="JJC377" i="20"/>
  <c r="JIA377" i="20"/>
  <c r="JGQ377" i="20"/>
  <c r="JFO377" i="20"/>
  <c r="JEE377" i="20"/>
  <c r="JDC377" i="20"/>
  <c r="JBS377" i="20"/>
  <c r="JAQ377" i="20"/>
  <c r="IZG377" i="20"/>
  <c r="JJK377" i="20"/>
  <c r="JII377" i="20"/>
  <c r="JGY377" i="20"/>
  <c r="JFW377" i="20"/>
  <c r="JEM377" i="20"/>
  <c r="JDK377" i="20"/>
  <c r="JCA377" i="20"/>
  <c r="JAY377" i="20"/>
  <c r="IZO377" i="20"/>
  <c r="HTG377" i="20"/>
  <c r="HSA377" i="20"/>
  <c r="HQU377" i="20"/>
  <c r="HPO377" i="20"/>
  <c r="HOI377" i="20"/>
  <c r="HNC377" i="20"/>
  <c r="HLW377" i="20"/>
  <c r="HKQ377" i="20"/>
  <c r="HJK377" i="20"/>
  <c r="HIE377" i="20"/>
  <c r="HGY377" i="20"/>
  <c r="HFS377" i="20"/>
  <c r="HSU377" i="20"/>
  <c r="HRO377" i="20"/>
  <c r="HQI377" i="20"/>
  <c r="HPC377" i="20"/>
  <c r="HNW377" i="20"/>
  <c r="HMQ377" i="20"/>
  <c r="HLK377" i="20"/>
  <c r="HKE377" i="20"/>
  <c r="HIY377" i="20"/>
  <c r="HHS377" i="20"/>
  <c r="HGM377" i="20"/>
  <c r="HSI377" i="20"/>
  <c r="HRC377" i="20"/>
  <c r="HPW377" i="20"/>
  <c r="HOQ377" i="20"/>
  <c r="HNK377" i="20"/>
  <c r="HME377" i="20"/>
  <c r="HKY377" i="20"/>
  <c r="HJS377" i="20"/>
  <c r="HIM377" i="20"/>
  <c r="HHG377" i="20"/>
  <c r="HGA377" i="20"/>
  <c r="HTC377" i="20"/>
  <c r="HRW377" i="20"/>
  <c r="HQQ377" i="20"/>
  <c r="HPK377" i="20"/>
  <c r="HOE377" i="20"/>
  <c r="HMY377" i="20"/>
  <c r="HLS377" i="20"/>
  <c r="HKM377" i="20"/>
  <c r="HJG377" i="20"/>
  <c r="HIA377" i="20"/>
  <c r="HGU377" i="20"/>
  <c r="HFG377" i="20"/>
  <c r="HEY377" i="20"/>
  <c r="HEQ377" i="20"/>
  <c r="HEI377" i="20"/>
  <c r="HEA377" i="20"/>
  <c r="HDS377" i="20"/>
  <c r="HDK377" i="20"/>
  <c r="HDC377" i="20"/>
  <c r="HCU377" i="20"/>
  <c r="HCM377" i="20"/>
  <c r="HCE377" i="20"/>
  <c r="HBW377" i="20"/>
  <c r="HBO377" i="20"/>
  <c r="HBG377" i="20"/>
  <c r="HAY377" i="20"/>
  <c r="HAQ377" i="20"/>
  <c r="HAI377" i="20"/>
  <c r="HAA377" i="20"/>
  <c r="GZS377" i="20"/>
  <c r="GZK377" i="20"/>
  <c r="GZC377" i="20"/>
  <c r="GYU377" i="20"/>
  <c r="GYM377" i="20"/>
  <c r="GYE377" i="20"/>
  <c r="GXW377" i="20"/>
  <c r="GXO377" i="20"/>
  <c r="GXG377" i="20"/>
  <c r="GWY377" i="20"/>
  <c r="GWQ377" i="20"/>
  <c r="GWI377" i="20"/>
  <c r="GWA377" i="20"/>
  <c r="GVS377" i="20"/>
  <c r="GVK377" i="20"/>
  <c r="GVC377" i="20"/>
  <c r="GUU377" i="20"/>
  <c r="GUM377" i="20"/>
  <c r="GUE377" i="20"/>
  <c r="GTW377" i="20"/>
  <c r="GTO377" i="20"/>
  <c r="GTG377" i="20"/>
  <c r="GSY377" i="20"/>
  <c r="GSQ377" i="20"/>
  <c r="GSI377" i="20"/>
  <c r="GSA377" i="20"/>
  <c r="GRS377" i="20"/>
  <c r="GRK377" i="20"/>
  <c r="GRC377" i="20"/>
  <c r="GQU377" i="20"/>
  <c r="GQM377" i="20"/>
  <c r="GQE377" i="20"/>
  <c r="GPW377" i="20"/>
  <c r="GPO377" i="20"/>
  <c r="GPG377" i="20"/>
  <c r="GOY377" i="20"/>
  <c r="GOQ377" i="20"/>
  <c r="GOI377" i="20"/>
  <c r="GOA377" i="20"/>
  <c r="GNS377" i="20"/>
  <c r="GNK377" i="20"/>
  <c r="GNC377" i="20"/>
  <c r="GMU377" i="20"/>
  <c r="GMM377" i="20"/>
  <c r="GME377" i="20"/>
  <c r="GLW377" i="20"/>
  <c r="GLO377" i="20"/>
  <c r="GLG377" i="20"/>
  <c r="GKY377" i="20"/>
  <c r="GKQ377" i="20"/>
  <c r="GKI377" i="20"/>
  <c r="GKA377" i="20"/>
  <c r="GJS377" i="20"/>
  <c r="GJK377" i="20"/>
  <c r="GJC377" i="20"/>
  <c r="GIU377" i="20"/>
  <c r="GIM377" i="20"/>
  <c r="GIE377" i="20"/>
  <c r="GHW377" i="20"/>
  <c r="GHO377" i="20"/>
  <c r="GHG377" i="20"/>
  <c r="GGY377" i="20"/>
  <c r="GGQ377" i="20"/>
  <c r="GGI377" i="20"/>
  <c r="GGA377" i="20"/>
  <c r="GFS377" i="20"/>
  <c r="GFK377" i="20"/>
  <c r="GFC377" i="20"/>
  <c r="GEU377" i="20"/>
  <c r="GEM377" i="20"/>
  <c r="GEE377" i="20"/>
  <c r="GDW377" i="20"/>
  <c r="GDO377" i="20"/>
  <c r="GDG377" i="20"/>
  <c r="GCY377" i="20"/>
  <c r="GCQ377" i="20"/>
  <c r="GCI377" i="20"/>
  <c r="GCA377" i="20"/>
  <c r="GBS377" i="20"/>
  <c r="GBK377" i="20"/>
  <c r="GBC377" i="20"/>
  <c r="GAU377" i="20"/>
  <c r="GAM377" i="20"/>
  <c r="GAE377" i="20"/>
  <c r="FZW377" i="20"/>
  <c r="FZO377" i="20"/>
  <c r="FZG377" i="20"/>
  <c r="FYY377" i="20"/>
  <c r="FYQ377" i="20"/>
  <c r="FYI377" i="20"/>
  <c r="FYA377" i="20"/>
  <c r="FXS377" i="20"/>
  <c r="FXK377" i="20"/>
  <c r="FXC377" i="20"/>
  <c r="FWU377" i="20"/>
  <c r="FWM377" i="20"/>
  <c r="FWE377" i="20"/>
  <c r="FVW377" i="20"/>
  <c r="FVO377" i="20"/>
  <c r="FVG377" i="20"/>
  <c r="FUY377" i="20"/>
  <c r="FUQ377" i="20"/>
  <c r="FUI377" i="20"/>
  <c r="FUA377" i="20"/>
  <c r="FTS377" i="20"/>
  <c r="FTK377" i="20"/>
  <c r="FTC377" i="20"/>
  <c r="FSU377" i="20"/>
  <c r="FSM377" i="20"/>
  <c r="FSE377" i="20"/>
  <c r="FRW377" i="20"/>
  <c r="FRO377" i="20"/>
  <c r="FRG377" i="20"/>
  <c r="FQY377" i="20"/>
  <c r="FQQ377" i="20"/>
  <c r="FQI377" i="20"/>
  <c r="FQA377" i="20"/>
  <c r="FPS377" i="20"/>
  <c r="FPK377" i="20"/>
  <c r="FPC377" i="20"/>
  <c r="FOU377" i="20"/>
  <c r="FOM377" i="20"/>
  <c r="FOE377" i="20"/>
  <c r="FNW377" i="20"/>
  <c r="FNO377" i="20"/>
  <c r="FNG377" i="20"/>
  <c r="FMY377" i="20"/>
  <c r="FMQ377" i="20"/>
  <c r="FMI377" i="20"/>
  <c r="FMA377" i="20"/>
  <c r="FLS377" i="20"/>
  <c r="FLK377" i="20"/>
  <c r="FLC377" i="20"/>
  <c r="FKU377" i="20"/>
  <c r="FKM377" i="20"/>
  <c r="FKE377" i="20"/>
  <c r="FJW377" i="20"/>
  <c r="FJO377" i="20"/>
  <c r="FJG377" i="20"/>
  <c r="FIY377" i="20"/>
  <c r="FIQ377" i="20"/>
  <c r="FII377" i="20"/>
  <c r="FIA377" i="20"/>
  <c r="FHS377" i="20"/>
  <c r="FHK377" i="20"/>
  <c r="FHC377" i="20"/>
  <c r="FGU377" i="20"/>
  <c r="FGM377" i="20"/>
  <c r="FGE377" i="20"/>
  <c r="FFW377" i="20"/>
  <c r="FFO377" i="20"/>
  <c r="FFG377" i="20"/>
  <c r="FEY377" i="20"/>
  <c r="FEQ377" i="20"/>
  <c r="FEI377" i="20"/>
  <c r="FEA377" i="20"/>
  <c r="FDS377" i="20"/>
  <c r="FDK377" i="20"/>
  <c r="FDC377" i="20"/>
  <c r="FCU377" i="20"/>
  <c r="FCM377" i="20"/>
  <c r="FCE377" i="20"/>
  <c r="FBW377" i="20"/>
  <c r="FBO377" i="20"/>
  <c r="FBG377" i="20"/>
  <c r="FAY377" i="20"/>
  <c r="FAQ377" i="20"/>
  <c r="FAI377" i="20"/>
  <c r="FAA377" i="20"/>
  <c r="EZS377" i="20"/>
  <c r="EZK377" i="20"/>
  <c r="EZC377" i="20"/>
  <c r="EYU377" i="20"/>
  <c r="EYM377" i="20"/>
  <c r="EYE377" i="20"/>
  <c r="EXW377" i="20"/>
  <c r="EXO377" i="20"/>
  <c r="EXG377" i="20"/>
  <c r="EWY377" i="20"/>
  <c r="EWQ377" i="20"/>
  <c r="EWI377" i="20"/>
  <c r="EWA377" i="20"/>
  <c r="EVS377" i="20"/>
  <c r="EVK377" i="20"/>
  <c r="EVC377" i="20"/>
  <c r="EUU377" i="20"/>
  <c r="EUM377" i="20"/>
  <c r="EUE377" i="20"/>
  <c r="ETW377" i="20"/>
  <c r="ETO377" i="20"/>
  <c r="ETG377" i="20"/>
  <c r="ESY377" i="20"/>
  <c r="ESQ377" i="20"/>
  <c r="ESI377" i="20"/>
  <c r="ESA377" i="20"/>
  <c r="ERS377" i="20"/>
  <c r="ERK377" i="20"/>
  <c r="ERC377" i="20"/>
  <c r="EQU377" i="20"/>
  <c r="EQM377" i="20"/>
  <c r="EQE377" i="20"/>
  <c r="EPW377" i="20"/>
  <c r="EPO377" i="20"/>
  <c r="EPG377" i="20"/>
  <c r="EOY377" i="20"/>
  <c r="EOQ377" i="20"/>
  <c r="EOI377" i="20"/>
  <c r="EOA377" i="20"/>
  <c r="ENS377" i="20"/>
  <c r="ENK377" i="20"/>
  <c r="ENC377" i="20"/>
  <c r="EMU377" i="20"/>
  <c r="EMM377" i="20"/>
  <c r="EME377" i="20"/>
  <c r="ELW377" i="20"/>
  <c r="ELO377" i="20"/>
  <c r="ELG377" i="20"/>
  <c r="EKY377" i="20"/>
  <c r="EKQ377" i="20"/>
  <c r="EKI377" i="20"/>
  <c r="EKA377" i="20"/>
  <c r="EJS377" i="20"/>
  <c r="EJK377" i="20"/>
  <c r="EJC377" i="20"/>
  <c r="EIU377" i="20"/>
  <c r="EIM377" i="20"/>
  <c r="EIE377" i="20"/>
  <c r="EHW377" i="20"/>
  <c r="EHO377" i="20"/>
  <c r="EHG377" i="20"/>
  <c r="EGY377" i="20"/>
  <c r="EGQ377" i="20"/>
  <c r="EGI377" i="20"/>
  <c r="EGA377" i="20"/>
  <c r="EFS377" i="20"/>
  <c r="EFK377" i="20"/>
  <c r="EFC377" i="20"/>
  <c r="EEU377" i="20"/>
  <c r="EEM377" i="20"/>
  <c r="EEE377" i="20"/>
  <c r="EDW377" i="20"/>
  <c r="EDO377" i="20"/>
  <c r="EDG377" i="20"/>
  <c r="ECY377" i="20"/>
  <c r="ECQ377" i="20"/>
  <c r="ECI377" i="20"/>
  <c r="ECA377" i="20"/>
  <c r="EBS377" i="20"/>
  <c r="EBK377" i="20"/>
  <c r="EBC377" i="20"/>
  <c r="EAU377" i="20"/>
  <c r="EAM377" i="20"/>
  <c r="EAE377" i="20"/>
  <c r="DZW377" i="20"/>
  <c r="DZO377" i="20"/>
  <c r="DZG377" i="20"/>
  <c r="DYY377" i="20"/>
  <c r="DYQ377" i="20"/>
  <c r="DYI377" i="20"/>
  <c r="DYA377" i="20"/>
  <c r="DXS377" i="20"/>
  <c r="DXK377" i="20"/>
  <c r="DXC377" i="20"/>
  <c r="DWU377" i="20"/>
  <c r="DWM377" i="20"/>
  <c r="DWE377" i="20"/>
  <c r="DVW377" i="20"/>
  <c r="DVO377" i="20"/>
  <c r="DVG377" i="20"/>
  <c r="DUY377" i="20"/>
  <c r="DUQ377" i="20"/>
  <c r="DUI377" i="20"/>
  <c r="DUA377" i="20"/>
  <c r="DTS377" i="20"/>
  <c r="DTK377" i="20"/>
  <c r="DTC377" i="20"/>
  <c r="DSU377" i="20"/>
  <c r="DSM377" i="20"/>
  <c r="DSE377" i="20"/>
  <c r="DRW377" i="20"/>
  <c r="DRO377" i="20"/>
  <c r="DRG377" i="20"/>
  <c r="DQY377" i="20"/>
  <c r="DQQ377" i="20"/>
  <c r="DQI377" i="20"/>
  <c r="DQA377" i="20"/>
  <c r="DPS377" i="20"/>
  <c r="DPK377" i="20"/>
  <c r="DPC377" i="20"/>
  <c r="DOU377" i="20"/>
  <c r="DOM377" i="20"/>
  <c r="DOE377" i="20"/>
  <c r="DNW377" i="20"/>
  <c r="DNO377" i="20"/>
  <c r="DNG377" i="20"/>
  <c r="DMY377" i="20"/>
  <c r="DMQ377" i="20"/>
  <c r="DMI377" i="20"/>
  <c r="DMA377" i="20"/>
  <c r="DLS377" i="20"/>
  <c r="DLK377" i="20"/>
  <c r="DLC377" i="20"/>
  <c r="DKU377" i="20"/>
  <c r="DKM377" i="20"/>
  <c r="DKE377" i="20"/>
  <c r="DJW377" i="20"/>
  <c r="DJO377" i="20"/>
  <c r="DJG377" i="20"/>
  <c r="DIY377" i="20"/>
  <c r="DIQ377" i="20"/>
  <c r="HSQ377" i="20"/>
  <c r="HRK377" i="20"/>
  <c r="HQE377" i="20"/>
  <c r="HOY377" i="20"/>
  <c r="HNS377" i="20"/>
  <c r="HMM377" i="20"/>
  <c r="HLG377" i="20"/>
  <c r="HKA377" i="20"/>
  <c r="HIU377" i="20"/>
  <c r="HHO377" i="20"/>
  <c r="HGI377" i="20"/>
  <c r="HFO377" i="20"/>
  <c r="HSE377" i="20"/>
  <c r="HQY377" i="20"/>
  <c r="HPS377" i="20"/>
  <c r="HOM377" i="20"/>
  <c r="HNG377" i="20"/>
  <c r="HMA377" i="20"/>
  <c r="HKU377" i="20"/>
  <c r="HJO377" i="20"/>
  <c r="HII377" i="20"/>
  <c r="HHC377" i="20"/>
  <c r="HFW377" i="20"/>
  <c r="HSY377" i="20"/>
  <c r="HRS377" i="20"/>
  <c r="HQM377" i="20"/>
  <c r="HPG377" i="20"/>
  <c r="HOA377" i="20"/>
  <c r="HMU377" i="20"/>
  <c r="HLO377" i="20"/>
  <c r="HKI377" i="20"/>
  <c r="HJC377" i="20"/>
  <c r="HHW377" i="20"/>
  <c r="HGQ377" i="20"/>
  <c r="HLC377" i="20"/>
  <c r="HDW377" i="20"/>
  <c r="HBK377" i="20"/>
  <c r="GYY377" i="20"/>
  <c r="GWM377" i="20"/>
  <c r="GUA377" i="20"/>
  <c r="GRO377" i="20"/>
  <c r="GPC377" i="20"/>
  <c r="GMQ377" i="20"/>
  <c r="GKE377" i="20"/>
  <c r="GHS377" i="20"/>
  <c r="GFG377" i="20"/>
  <c r="GCU377" i="20"/>
  <c r="GAI377" i="20"/>
  <c r="FXW377" i="20"/>
  <c r="FVK377" i="20"/>
  <c r="FSY377" i="20"/>
  <c r="FQM377" i="20"/>
  <c r="FOA377" i="20"/>
  <c r="FLO377" i="20"/>
  <c r="FJC377" i="20"/>
  <c r="FGQ377" i="20"/>
  <c r="FEE377" i="20"/>
  <c r="FBS377" i="20"/>
  <c r="EZG377" i="20"/>
  <c r="EWU377" i="20"/>
  <c r="EUI377" i="20"/>
  <c r="ERW377" i="20"/>
  <c r="EPK377" i="20"/>
  <c r="EMY377" i="20"/>
  <c r="EKM377" i="20"/>
  <c r="EIA377" i="20"/>
  <c r="EFO377" i="20"/>
  <c r="EDC377" i="20"/>
  <c r="EAQ377" i="20"/>
  <c r="DYE377" i="20"/>
  <c r="DVS377" i="20"/>
  <c r="DTG377" i="20"/>
  <c r="DQU377" i="20"/>
  <c r="DOI377" i="20"/>
  <c r="DLW377" i="20"/>
  <c r="DJK377" i="20"/>
  <c r="DIA377" i="20"/>
  <c r="DHS377" i="20"/>
  <c r="DHK377" i="20"/>
  <c r="DHC377" i="20"/>
  <c r="DGU377" i="20"/>
  <c r="DGM377" i="20"/>
  <c r="DGE377" i="20"/>
  <c r="DFW377" i="20"/>
  <c r="DFO377" i="20"/>
  <c r="DFG377" i="20"/>
  <c r="DEY377" i="20"/>
  <c r="DEQ377" i="20"/>
  <c r="DEI377" i="20"/>
  <c r="DEA377" i="20"/>
  <c r="DDS377" i="20"/>
  <c r="DDK377" i="20"/>
  <c r="DDC377" i="20"/>
  <c r="DCU377" i="20"/>
  <c r="DCM377" i="20"/>
  <c r="DCE377" i="20"/>
  <c r="DBW377" i="20"/>
  <c r="DBO377" i="20"/>
  <c r="DBG377" i="20"/>
  <c r="DAY377" i="20"/>
  <c r="DAQ377" i="20"/>
  <c r="DAI377" i="20"/>
  <c r="DAA377" i="20"/>
  <c r="CZS377" i="20"/>
  <c r="CZK377" i="20"/>
  <c r="CZC377" i="20"/>
  <c r="CYU377" i="20"/>
  <c r="CYM377" i="20"/>
  <c r="CYE377" i="20"/>
  <c r="CXW377" i="20"/>
  <c r="CXO377" i="20"/>
  <c r="CXG377" i="20"/>
  <c r="CWY377" i="20"/>
  <c r="CWQ377" i="20"/>
  <c r="CWI377" i="20"/>
  <c r="CWA377" i="20"/>
  <c r="CVS377" i="20"/>
  <c r="CVK377" i="20"/>
  <c r="CVC377" i="20"/>
  <c r="CUU377" i="20"/>
  <c r="CUM377" i="20"/>
  <c r="CUE377" i="20"/>
  <c r="CTW377" i="20"/>
  <c r="CTO377" i="20"/>
  <c r="CTG377" i="20"/>
  <c r="CSY377" i="20"/>
  <c r="CSQ377" i="20"/>
  <c r="CSI377" i="20"/>
  <c r="CSA377" i="20"/>
  <c r="CRS377" i="20"/>
  <c r="CRK377" i="20"/>
  <c r="CRC377" i="20"/>
  <c r="CQU377" i="20"/>
  <c r="CQM377" i="20"/>
  <c r="CQE377" i="20"/>
  <c r="CPW377" i="20"/>
  <c r="CPO377" i="20"/>
  <c r="CPG377" i="20"/>
  <c r="COY377" i="20"/>
  <c r="COQ377" i="20"/>
  <c r="COI377" i="20"/>
  <c r="COA377" i="20"/>
  <c r="CNS377" i="20"/>
  <c r="CNK377" i="20"/>
  <c r="CNC377" i="20"/>
  <c r="CMU377" i="20"/>
  <c r="CMM377" i="20"/>
  <c r="CME377" i="20"/>
  <c r="CLW377" i="20"/>
  <c r="CLO377" i="20"/>
  <c r="CLG377" i="20"/>
  <c r="CKY377" i="20"/>
  <c r="CKQ377" i="20"/>
  <c r="CKI377" i="20"/>
  <c r="CKA377" i="20"/>
  <c r="CJS377" i="20"/>
  <c r="CJK377" i="20"/>
  <c r="CJC377" i="20"/>
  <c r="CIU377" i="20"/>
  <c r="CIM377" i="20"/>
  <c r="CIE377" i="20"/>
  <c r="CHW377" i="20"/>
  <c r="CHO377" i="20"/>
  <c r="CHG377" i="20"/>
  <c r="CGY377" i="20"/>
  <c r="CGQ377" i="20"/>
  <c r="CGI377" i="20"/>
  <c r="CGA377" i="20"/>
  <c r="CFS377" i="20"/>
  <c r="CFK377" i="20"/>
  <c r="CFC377" i="20"/>
  <c r="CEU377" i="20"/>
  <c r="CEM377" i="20"/>
  <c r="CEE377" i="20"/>
  <c r="CDW377" i="20"/>
  <c r="CDO377" i="20"/>
  <c r="CDG377" i="20"/>
  <c r="CCY377" i="20"/>
  <c r="CCQ377" i="20"/>
  <c r="CCI377" i="20"/>
  <c r="CCA377" i="20"/>
  <c r="CBS377" i="20"/>
  <c r="CBK377" i="20"/>
  <c r="CBC377" i="20"/>
  <c r="CAU377" i="20"/>
  <c r="CAM377" i="20"/>
  <c r="CAE377" i="20"/>
  <c r="BZW377" i="20"/>
  <c r="BZO377" i="20"/>
  <c r="BZG377" i="20"/>
  <c r="BYY377" i="20"/>
  <c r="BYQ377" i="20"/>
  <c r="BYI377" i="20"/>
  <c r="BYA377" i="20"/>
  <c r="BXS377" i="20"/>
  <c r="BXK377" i="20"/>
  <c r="BXC377" i="20"/>
  <c r="BWU377" i="20"/>
  <c r="BWM377" i="20"/>
  <c r="BWE377" i="20"/>
  <c r="BVW377" i="20"/>
  <c r="BVO377" i="20"/>
  <c r="BVG377" i="20"/>
  <c r="BUY377" i="20"/>
  <c r="BUQ377" i="20"/>
  <c r="BUI377" i="20"/>
  <c r="BUA377" i="20"/>
  <c r="BTS377" i="20"/>
  <c r="BTK377" i="20"/>
  <c r="BTC377" i="20"/>
  <c r="BSU377" i="20"/>
  <c r="BSM377" i="20"/>
  <c r="BSE377" i="20"/>
  <c r="BRW377" i="20"/>
  <c r="BRO377" i="20"/>
  <c r="BRG377" i="20"/>
  <c r="BQY377" i="20"/>
  <c r="BQQ377" i="20"/>
  <c r="BQI377" i="20"/>
  <c r="BQA377" i="20"/>
  <c r="BPS377" i="20"/>
  <c r="BPK377" i="20"/>
  <c r="BPC377" i="20"/>
  <c r="BOU377" i="20"/>
  <c r="BOM377" i="20"/>
  <c r="BOE377" i="20"/>
  <c r="BNW377" i="20"/>
  <c r="BNO377" i="20"/>
  <c r="BNG377" i="20"/>
  <c r="BMY377" i="20"/>
  <c r="BMQ377" i="20"/>
  <c r="BMI377" i="20"/>
  <c r="BMA377" i="20"/>
  <c r="BLS377" i="20"/>
  <c r="BLK377" i="20"/>
  <c r="BLC377" i="20"/>
  <c r="BKU377" i="20"/>
  <c r="BKM377" i="20"/>
  <c r="BKE377" i="20"/>
  <c r="BJW377" i="20"/>
  <c r="BJO377" i="20"/>
  <c r="BJG377" i="20"/>
  <c r="BIY377" i="20"/>
  <c r="BIQ377" i="20"/>
  <c r="BII377" i="20"/>
  <c r="BIA377" i="20"/>
  <c r="BHS377" i="20"/>
  <c r="BHK377" i="20"/>
  <c r="BHC377" i="20"/>
  <c r="BGU377" i="20"/>
  <c r="BGM377" i="20"/>
  <c r="BGE377" i="20"/>
  <c r="BFW377" i="20"/>
  <c r="BFO377" i="20"/>
  <c r="BFG377" i="20"/>
  <c r="BEY377" i="20"/>
  <c r="BEQ377" i="20"/>
  <c r="BEI377" i="20"/>
  <c r="BEA377" i="20"/>
  <c r="BDS377" i="20"/>
  <c r="BDK377" i="20"/>
  <c r="BDC377" i="20"/>
  <c r="BCU377" i="20"/>
  <c r="BCM377" i="20"/>
  <c r="BCE377" i="20"/>
  <c r="BBW377" i="20"/>
  <c r="BBO377" i="20"/>
  <c r="BBG377" i="20"/>
  <c r="BAY377" i="20"/>
  <c r="BAQ377" i="20"/>
  <c r="BAI377" i="20"/>
  <c r="BAA377" i="20"/>
  <c r="AZS377" i="20"/>
  <c r="AZK377" i="20"/>
  <c r="AZC377" i="20"/>
  <c r="AYU377" i="20"/>
  <c r="AYM377" i="20"/>
  <c r="AYE377" i="20"/>
  <c r="AXW377" i="20"/>
  <c r="AXO377" i="20"/>
  <c r="AXG377" i="20"/>
  <c r="AWY377" i="20"/>
  <c r="AWQ377" i="20"/>
  <c r="AWI377" i="20"/>
  <c r="AWA377" i="20"/>
  <c r="AVS377" i="20"/>
  <c r="AVK377" i="20"/>
  <c r="AVC377" i="20"/>
  <c r="AUU377" i="20"/>
  <c r="AUM377" i="20"/>
  <c r="AUE377" i="20"/>
  <c r="ATW377" i="20"/>
  <c r="ATO377" i="20"/>
  <c r="ATG377" i="20"/>
  <c r="ASY377" i="20"/>
  <c r="ASQ377" i="20"/>
  <c r="ASI377" i="20"/>
  <c r="ASA377" i="20"/>
  <c r="ARS377" i="20"/>
  <c r="ARK377" i="20"/>
  <c r="ARC377" i="20"/>
  <c r="AQU377" i="20"/>
  <c r="AQM377" i="20"/>
  <c r="AQE377" i="20"/>
  <c r="APW377" i="20"/>
  <c r="APO377" i="20"/>
  <c r="APG377" i="20"/>
  <c r="AOY377" i="20"/>
  <c r="AOQ377" i="20"/>
  <c r="AOI377" i="20"/>
  <c r="AOA377" i="20"/>
  <c r="ANS377" i="20"/>
  <c r="ANK377" i="20"/>
  <c r="ANC377" i="20"/>
  <c r="AMU377" i="20"/>
  <c r="AMM377" i="20"/>
  <c r="AME377" i="20"/>
  <c r="ALW377" i="20"/>
  <c r="ALO377" i="20"/>
  <c r="ALG377" i="20"/>
  <c r="AKY377" i="20"/>
  <c r="AKQ377" i="20"/>
  <c r="AKI377" i="20"/>
  <c r="AKA377" i="20"/>
  <c r="AJS377" i="20"/>
  <c r="AJK377" i="20"/>
  <c r="AJC377" i="20"/>
  <c r="AIU377" i="20"/>
  <c r="AIM377" i="20"/>
  <c r="AIE377" i="20"/>
  <c r="AHW377" i="20"/>
  <c r="AHO377" i="20"/>
  <c r="AHG377" i="20"/>
  <c r="AGY377" i="20"/>
  <c r="AGQ377" i="20"/>
  <c r="AGI377" i="20"/>
  <c r="AGA377" i="20"/>
  <c r="AFS377" i="20"/>
  <c r="AFK377" i="20"/>
  <c r="AFC377" i="20"/>
  <c r="AEU377" i="20"/>
  <c r="AEM377" i="20"/>
  <c r="AEE377" i="20"/>
  <c r="ADW377" i="20"/>
  <c r="ADO377" i="20"/>
  <c r="ADG377" i="20"/>
  <c r="ACY377" i="20"/>
  <c r="ACQ377" i="20"/>
  <c r="ACI377" i="20"/>
  <c r="ACA377" i="20"/>
  <c r="ABS377" i="20"/>
  <c r="ABK377" i="20"/>
  <c r="ABC377" i="20"/>
  <c r="AAU377" i="20"/>
  <c r="AAM377" i="20"/>
  <c r="AAE377" i="20"/>
  <c r="ZW377" i="20"/>
  <c r="ZO377" i="20"/>
  <c r="ZG377" i="20"/>
  <c r="YY377" i="20"/>
  <c r="YQ377" i="20"/>
  <c r="YI377" i="20"/>
  <c r="YA377" i="20"/>
  <c r="XS377" i="20"/>
  <c r="XK377" i="20"/>
  <c r="XC377" i="20"/>
  <c r="WU377" i="20"/>
  <c r="WM377" i="20"/>
  <c r="WE377" i="20"/>
  <c r="VW377" i="20"/>
  <c r="VO377" i="20"/>
  <c r="VG377" i="20"/>
  <c r="UY377" i="20"/>
  <c r="UQ377" i="20"/>
  <c r="UI377" i="20"/>
  <c r="HJW377" i="20"/>
  <c r="HEU377" i="20"/>
  <c r="HCI377" i="20"/>
  <c r="GZW377" i="20"/>
  <c r="GXK377" i="20"/>
  <c r="GUY377" i="20"/>
  <c r="GSM377" i="20"/>
  <c r="GQA377" i="20"/>
  <c r="GNO377" i="20"/>
  <c r="GLC377" i="20"/>
  <c r="GIQ377" i="20"/>
  <c r="GGE377" i="20"/>
  <c r="GDS377" i="20"/>
  <c r="GBG377" i="20"/>
  <c r="FYU377" i="20"/>
  <c r="FWI377" i="20"/>
  <c r="FTW377" i="20"/>
  <c r="FRK377" i="20"/>
  <c r="FOY377" i="20"/>
  <c r="FMM377" i="20"/>
  <c r="FKA377" i="20"/>
  <c r="FHO377" i="20"/>
  <c r="FFC377" i="20"/>
  <c r="FCQ377" i="20"/>
  <c r="FAE377" i="20"/>
  <c r="EXS377" i="20"/>
  <c r="EVG377" i="20"/>
  <c r="ESU377" i="20"/>
  <c r="EQI377" i="20"/>
  <c r="ENW377" i="20"/>
  <c r="ELK377" i="20"/>
  <c r="EIY377" i="20"/>
  <c r="EGM377" i="20"/>
  <c r="EEA377" i="20"/>
  <c r="EBO377" i="20"/>
  <c r="DZC377" i="20"/>
  <c r="DWQ377" i="20"/>
  <c r="DUE377" i="20"/>
  <c r="DRS377" i="20"/>
  <c r="DPG377" i="20"/>
  <c r="DMU377" i="20"/>
  <c r="DKI377" i="20"/>
  <c r="HSM377" i="20"/>
  <c r="HIQ377" i="20"/>
  <c r="HDG377" i="20"/>
  <c r="HAU377" i="20"/>
  <c r="GYI377" i="20"/>
  <c r="GVW377" i="20"/>
  <c r="GTK377" i="20"/>
  <c r="GQY377" i="20"/>
  <c r="GOM377" i="20"/>
  <c r="GMA377" i="20"/>
  <c r="GJO377" i="20"/>
  <c r="GHC377" i="20"/>
  <c r="GEQ377" i="20"/>
  <c r="GCE377" i="20"/>
  <c r="FZS377" i="20"/>
  <c r="FXG377" i="20"/>
  <c r="FUU377" i="20"/>
  <c r="FSI377" i="20"/>
  <c r="FPW377" i="20"/>
  <c r="FNK377" i="20"/>
  <c r="FKY377" i="20"/>
  <c r="FIM377" i="20"/>
  <c r="FGA377" i="20"/>
  <c r="FDO377" i="20"/>
  <c r="FBC377" i="20"/>
  <c r="EYQ377" i="20"/>
  <c r="EWE377" i="20"/>
  <c r="ETS377" i="20"/>
  <c r="ERG377" i="20"/>
  <c r="EOU377" i="20"/>
  <c r="EMI377" i="20"/>
  <c r="EJW377" i="20"/>
  <c r="EHK377" i="20"/>
  <c r="EEY377" i="20"/>
  <c r="ECM377" i="20"/>
  <c r="EAA377" i="20"/>
  <c r="DXO377" i="20"/>
  <c r="DVC377" i="20"/>
  <c r="DSQ377" i="20"/>
  <c r="DQE377" i="20"/>
  <c r="DNS377" i="20"/>
  <c r="DLG377" i="20"/>
  <c r="DIU377" i="20"/>
  <c r="DII377" i="20"/>
  <c r="HRG377" i="20"/>
  <c r="HHK377" i="20"/>
  <c r="HEE377" i="20"/>
  <c r="HBS377" i="20"/>
  <c r="GZG377" i="20"/>
  <c r="GWU377" i="20"/>
  <c r="GUI377" i="20"/>
  <c r="GRW377" i="20"/>
  <c r="GPK377" i="20"/>
  <c r="GMY377" i="20"/>
  <c r="GKM377" i="20"/>
  <c r="GIA377" i="20"/>
  <c r="GFO377" i="20"/>
  <c r="GDC377" i="20"/>
  <c r="GAQ377" i="20"/>
  <c r="FYE377" i="20"/>
  <c r="FVS377" i="20"/>
  <c r="FTG377" i="20"/>
  <c r="FQU377" i="20"/>
  <c r="FOI377" i="20"/>
  <c r="FLW377" i="20"/>
  <c r="FJK377" i="20"/>
  <c r="FGY377" i="20"/>
  <c r="FEM377" i="20"/>
  <c r="FCA377" i="20"/>
  <c r="EZO377" i="20"/>
  <c r="EXC377" i="20"/>
  <c r="EUQ377" i="20"/>
  <c r="ESE377" i="20"/>
  <c r="EPS377" i="20"/>
  <c r="ENG377" i="20"/>
  <c r="EKU377" i="20"/>
  <c r="EII377" i="20"/>
  <c r="EFW377" i="20"/>
  <c r="EDK377" i="20"/>
  <c r="EAY377" i="20"/>
  <c r="DYM377" i="20"/>
  <c r="DWA377" i="20"/>
  <c r="DTO377" i="20"/>
  <c r="DRC377" i="20"/>
  <c r="DOQ377" i="20"/>
  <c r="DME377" i="20"/>
  <c r="DJS377" i="20"/>
  <c r="HQA377" i="20"/>
  <c r="HGE377" i="20"/>
  <c r="HFC377" i="20"/>
  <c r="HCQ377" i="20"/>
  <c r="HAE377" i="20"/>
  <c r="GXS377" i="20"/>
  <c r="GVG377" i="20"/>
  <c r="GSU377" i="20"/>
  <c r="GQI377" i="20"/>
  <c r="GNW377" i="20"/>
  <c r="GLK377" i="20"/>
  <c r="GIY377" i="20"/>
  <c r="GGM377" i="20"/>
  <c r="GEA377" i="20"/>
  <c r="GBO377" i="20"/>
  <c r="FZC377" i="20"/>
  <c r="FWQ377" i="20"/>
  <c r="FUE377" i="20"/>
  <c r="FRS377" i="20"/>
  <c r="FPG377" i="20"/>
  <c r="FMU377" i="20"/>
  <c r="FKI377" i="20"/>
  <c r="FHW377" i="20"/>
  <c r="FFK377" i="20"/>
  <c r="FCY377" i="20"/>
  <c r="FAM377" i="20"/>
  <c r="EYA377" i="20"/>
  <c r="EVO377" i="20"/>
  <c r="ETC377" i="20"/>
  <c r="EQQ377" i="20"/>
  <c r="EOE377" i="20"/>
  <c r="ELS377" i="20"/>
  <c r="EJG377" i="20"/>
  <c r="EGU377" i="20"/>
  <c r="EEI377" i="20"/>
  <c r="EBW377" i="20"/>
  <c r="DZK377" i="20"/>
  <c r="DWY377" i="20"/>
  <c r="DUM377" i="20"/>
  <c r="DSA377" i="20"/>
  <c r="DPO377" i="20"/>
  <c r="DNC377" i="20"/>
  <c r="DKQ377" i="20"/>
  <c r="DHW377" i="20"/>
  <c r="DHO377" i="20"/>
  <c r="DHG377" i="20"/>
  <c r="DGY377" i="20"/>
  <c r="DGQ377" i="20"/>
  <c r="DGI377" i="20"/>
  <c r="DGA377" i="20"/>
  <c r="DFS377" i="20"/>
  <c r="DFK377" i="20"/>
  <c r="DFC377" i="20"/>
  <c r="DEU377" i="20"/>
  <c r="DEM377" i="20"/>
  <c r="DEE377" i="20"/>
  <c r="DDW377" i="20"/>
  <c r="DDO377" i="20"/>
  <c r="DDG377" i="20"/>
  <c r="DCY377" i="20"/>
  <c r="DCQ377" i="20"/>
  <c r="DCI377" i="20"/>
  <c r="DCA377" i="20"/>
  <c r="DBS377" i="20"/>
  <c r="DBK377" i="20"/>
  <c r="DBC377" i="20"/>
  <c r="DAU377" i="20"/>
  <c r="DAM377" i="20"/>
  <c r="DAE377" i="20"/>
  <c r="CZW377" i="20"/>
  <c r="CZO377" i="20"/>
  <c r="CZG377" i="20"/>
  <c r="CYY377" i="20"/>
  <c r="CYQ377" i="20"/>
  <c r="CYI377" i="20"/>
  <c r="CYA377" i="20"/>
  <c r="CXS377" i="20"/>
  <c r="CXK377" i="20"/>
  <c r="CXC377" i="20"/>
  <c r="CWU377" i="20"/>
  <c r="CWM377" i="20"/>
  <c r="CWE377" i="20"/>
  <c r="CVW377" i="20"/>
  <c r="CVO377" i="20"/>
  <c r="CVG377" i="20"/>
  <c r="CUY377" i="20"/>
  <c r="CUQ377" i="20"/>
  <c r="CUI377" i="20"/>
  <c r="CUA377" i="20"/>
  <c r="CTS377" i="20"/>
  <c r="CTK377" i="20"/>
  <c r="CTC377" i="20"/>
  <c r="CSU377" i="20"/>
  <c r="CSM377" i="20"/>
  <c r="CSE377" i="20"/>
  <c r="CRW377" i="20"/>
  <c r="CRO377" i="20"/>
  <c r="CRG377" i="20"/>
  <c r="CQY377" i="20"/>
  <c r="CQQ377" i="20"/>
  <c r="CQI377" i="20"/>
  <c r="CQA377" i="20"/>
  <c r="CPS377" i="20"/>
  <c r="CPK377" i="20"/>
  <c r="CPC377" i="20"/>
  <c r="COU377" i="20"/>
  <c r="COM377" i="20"/>
  <c r="COE377" i="20"/>
  <c r="CNW377" i="20"/>
  <c r="CNO377" i="20"/>
  <c r="CNG377" i="20"/>
  <c r="CMY377" i="20"/>
  <c r="CMQ377" i="20"/>
  <c r="CMI377" i="20"/>
  <c r="CMA377" i="20"/>
  <c r="CLS377" i="20"/>
  <c r="CLK377" i="20"/>
  <c r="CLC377" i="20"/>
  <c r="CKU377" i="20"/>
  <c r="CKM377" i="20"/>
  <c r="CKE377" i="20"/>
  <c r="CJW377" i="20"/>
  <c r="CJO377" i="20"/>
  <c r="CJG377" i="20"/>
  <c r="CIY377" i="20"/>
  <c r="CIQ377" i="20"/>
  <c r="CII377" i="20"/>
  <c r="CIA377" i="20"/>
  <c r="CHS377" i="20"/>
  <c r="CHK377" i="20"/>
  <c r="CHC377" i="20"/>
  <c r="CGU377" i="20"/>
  <c r="CGM377" i="20"/>
  <c r="CGE377" i="20"/>
  <c r="CFW377" i="20"/>
  <c r="CFO377" i="20"/>
  <c r="CFG377" i="20"/>
  <c r="CEY377" i="20"/>
  <c r="CEQ377" i="20"/>
  <c r="CEI377" i="20"/>
  <c r="CEA377" i="20"/>
  <c r="CDS377" i="20"/>
  <c r="CDK377" i="20"/>
  <c r="CDC377" i="20"/>
  <c r="CCU377" i="20"/>
  <c r="CCM377" i="20"/>
  <c r="CCE377" i="20"/>
  <c r="CBW377" i="20"/>
  <c r="CBO377" i="20"/>
  <c r="CBG377" i="20"/>
  <c r="CAY377" i="20"/>
  <c r="CAQ377" i="20"/>
  <c r="CAI377" i="20"/>
  <c r="CAA377" i="20"/>
  <c r="BZS377" i="20"/>
  <c r="BZK377" i="20"/>
  <c r="BZC377" i="20"/>
  <c r="BYU377" i="20"/>
  <c r="BYM377" i="20"/>
  <c r="BYE377" i="20"/>
  <c r="BXW377" i="20"/>
  <c r="BXO377" i="20"/>
  <c r="BXG377" i="20"/>
  <c r="BWY377" i="20"/>
  <c r="BWQ377" i="20"/>
  <c r="BWI377" i="20"/>
  <c r="BWA377" i="20"/>
  <c r="BVS377" i="20"/>
  <c r="BVK377" i="20"/>
  <c r="BVC377" i="20"/>
  <c r="BUU377" i="20"/>
  <c r="BUM377" i="20"/>
  <c r="BUE377" i="20"/>
  <c r="BTW377" i="20"/>
  <c r="BTO377" i="20"/>
  <c r="BTG377" i="20"/>
  <c r="BSY377" i="20"/>
  <c r="BSQ377" i="20"/>
  <c r="BSI377" i="20"/>
  <c r="BSA377" i="20"/>
  <c r="BRS377" i="20"/>
  <c r="BRK377" i="20"/>
  <c r="BRC377" i="20"/>
  <c r="BQU377" i="20"/>
  <c r="BQM377" i="20"/>
  <c r="BQE377" i="20"/>
  <c r="BPW377" i="20"/>
  <c r="BPO377" i="20"/>
  <c r="BPG377" i="20"/>
  <c r="BOY377" i="20"/>
  <c r="BOQ377" i="20"/>
  <c r="BOI377" i="20"/>
  <c r="BOA377" i="20"/>
  <c r="BNS377" i="20"/>
  <c r="BNK377" i="20"/>
  <c r="BNC377" i="20"/>
  <c r="BMU377" i="20"/>
  <c r="BMM377" i="20"/>
  <c r="BME377" i="20"/>
  <c r="BLW377" i="20"/>
  <c r="BLO377" i="20"/>
  <c r="BLG377" i="20"/>
  <c r="BKY377" i="20"/>
  <c r="BKQ377" i="20"/>
  <c r="BKI377" i="20"/>
  <c r="BKA377" i="20"/>
  <c r="BJS377" i="20"/>
  <c r="BJK377" i="20"/>
  <c r="BJC377" i="20"/>
  <c r="BIU377" i="20"/>
  <c r="BIM377" i="20"/>
  <c r="BIE377" i="20"/>
  <c r="BHW377" i="20"/>
  <c r="BHO377" i="20"/>
  <c r="BHG377" i="20"/>
  <c r="BGY377" i="20"/>
  <c r="BGQ377" i="20"/>
  <c r="BGI377" i="20"/>
  <c r="BGA377" i="20"/>
  <c r="BFS377" i="20"/>
  <c r="BFK377" i="20"/>
  <c r="BFC377" i="20"/>
  <c r="BEU377" i="20"/>
  <c r="BEM377" i="20"/>
  <c r="BEE377" i="20"/>
  <c r="BDW377" i="20"/>
  <c r="BDO377" i="20"/>
  <c r="BDG377" i="20"/>
  <c r="BCY377" i="20"/>
  <c r="BCQ377" i="20"/>
  <c r="BCI377" i="20"/>
  <c r="BCA377" i="20"/>
  <c r="BBS377" i="20"/>
  <c r="BBK377" i="20"/>
  <c r="BBC377" i="20"/>
  <c r="BAU377" i="20"/>
  <c r="BAM377" i="20"/>
  <c r="BAE377" i="20"/>
  <c r="AZW377" i="20"/>
  <c r="AZO377" i="20"/>
  <c r="AZG377" i="20"/>
  <c r="AYY377" i="20"/>
  <c r="AYQ377" i="20"/>
  <c r="AYI377" i="20"/>
  <c r="AYA377" i="20"/>
  <c r="AXS377" i="20"/>
  <c r="AXK377" i="20"/>
  <c r="AXC377" i="20"/>
  <c r="AWU377" i="20"/>
  <c r="AWM377" i="20"/>
  <c r="AWE377" i="20"/>
  <c r="AVW377" i="20"/>
  <c r="AVO377" i="20"/>
  <c r="AVG377" i="20"/>
  <c r="AUY377" i="20"/>
  <c r="AUQ377" i="20"/>
  <c r="AUI377" i="20"/>
  <c r="AUA377" i="20"/>
  <c r="ATS377" i="20"/>
  <c r="ATK377" i="20"/>
  <c r="ATC377" i="20"/>
  <c r="ASU377" i="20"/>
  <c r="ASM377" i="20"/>
  <c r="ASE377" i="20"/>
  <c r="ARW377" i="20"/>
  <c r="ARO377" i="20"/>
  <c r="ARG377" i="20"/>
  <c r="AQY377" i="20"/>
  <c r="AQQ377" i="20"/>
  <c r="AQI377" i="20"/>
  <c r="AQA377" i="20"/>
  <c r="APS377" i="20"/>
  <c r="APK377" i="20"/>
  <c r="APC377" i="20"/>
  <c r="AOU377" i="20"/>
  <c r="AOM377" i="20"/>
  <c r="AOE377" i="20"/>
  <c r="ANW377" i="20"/>
  <c r="ANO377" i="20"/>
  <c r="ANG377" i="20"/>
  <c r="AMY377" i="20"/>
  <c r="AMQ377" i="20"/>
  <c r="AMI377" i="20"/>
  <c r="AMA377" i="20"/>
  <c r="ALS377" i="20"/>
  <c r="ALK377" i="20"/>
  <c r="ALC377" i="20"/>
  <c r="AKU377" i="20"/>
  <c r="AKM377" i="20"/>
  <c r="AKE377" i="20"/>
  <c r="AJW377" i="20"/>
  <c r="AJO377" i="20"/>
  <c r="AJG377" i="20"/>
  <c r="AIY377" i="20"/>
  <c r="AIQ377" i="20"/>
  <c r="AII377" i="20"/>
  <c r="AIA377" i="20"/>
  <c r="AHS377" i="20"/>
  <c r="AHK377" i="20"/>
  <c r="AHC377" i="20"/>
  <c r="AGU377" i="20"/>
  <c r="AGM377" i="20"/>
  <c r="AGE377" i="20"/>
  <c r="AFW377" i="20"/>
  <c r="AFO377" i="20"/>
  <c r="AFG377" i="20"/>
  <c r="AEY377" i="20"/>
  <c r="AEQ377" i="20"/>
  <c r="AEI377" i="20"/>
  <c r="AEA377" i="20"/>
  <c r="ADS377" i="20"/>
  <c r="ADK377" i="20"/>
  <c r="ADC377" i="20"/>
  <c r="ACU377" i="20"/>
  <c r="ACM377" i="20"/>
  <c r="ACE377" i="20"/>
  <c r="ABW377" i="20"/>
  <c r="ABO377" i="20"/>
  <c r="ABG377" i="20"/>
  <c r="AAY377" i="20"/>
  <c r="AAQ377" i="20"/>
  <c r="AAI377" i="20"/>
  <c r="AAA377" i="20"/>
  <c r="ZS377" i="20"/>
  <c r="ZK377" i="20"/>
  <c r="ZC377" i="20"/>
  <c r="YU377" i="20"/>
  <c r="YM377" i="20"/>
  <c r="YE377" i="20"/>
  <c r="XW377" i="20"/>
  <c r="XO377" i="20"/>
  <c r="XG377" i="20"/>
  <c r="WY377" i="20"/>
  <c r="WQ377" i="20"/>
  <c r="WI377" i="20"/>
  <c r="WA377" i="20"/>
  <c r="VS377" i="20"/>
  <c r="VK377" i="20"/>
  <c r="VC377" i="20"/>
  <c r="UU377" i="20"/>
  <c r="UM377" i="20"/>
  <c r="HOU377" i="20"/>
  <c r="HDO377" i="20"/>
  <c r="HBC377" i="20"/>
  <c r="GYQ377" i="20"/>
  <c r="GWE377" i="20"/>
  <c r="GTS377" i="20"/>
  <c r="GRG377" i="20"/>
  <c r="GOU377" i="20"/>
  <c r="GMI377" i="20"/>
  <c r="GJW377" i="20"/>
  <c r="GHK377" i="20"/>
  <c r="GEY377" i="20"/>
  <c r="GCM377" i="20"/>
  <c r="GAA377" i="20"/>
  <c r="FXO377" i="20"/>
  <c r="FVC377" i="20"/>
  <c r="FSQ377" i="20"/>
  <c r="FQE377" i="20"/>
  <c r="FNS377" i="20"/>
  <c r="FLG377" i="20"/>
  <c r="FIU377" i="20"/>
  <c r="FGI377" i="20"/>
  <c r="FDW377" i="20"/>
  <c r="FBK377" i="20"/>
  <c r="EYY377" i="20"/>
  <c r="EWM377" i="20"/>
  <c r="EUA377" i="20"/>
  <c r="ERO377" i="20"/>
  <c r="EPC377" i="20"/>
  <c r="EMQ377" i="20"/>
  <c r="EKE377" i="20"/>
  <c r="EHS377" i="20"/>
  <c r="EFG377" i="20"/>
  <c r="ECU377" i="20"/>
  <c r="EAI377" i="20"/>
  <c r="DXW377" i="20"/>
  <c r="DVK377" i="20"/>
  <c r="DSY377" i="20"/>
  <c r="DQM377" i="20"/>
  <c r="DOA377" i="20"/>
  <c r="DLO377" i="20"/>
  <c r="DJC377" i="20"/>
  <c r="DIE377" i="20"/>
  <c r="HNO377" i="20"/>
  <c r="HEM377" i="20"/>
  <c r="HCA377" i="20"/>
  <c r="GZO377" i="20"/>
  <c r="GXC377" i="20"/>
  <c r="GUQ377" i="20"/>
  <c r="GSE377" i="20"/>
  <c r="GPS377" i="20"/>
  <c r="GNG377" i="20"/>
  <c r="GKU377" i="20"/>
  <c r="GII377" i="20"/>
  <c r="GFW377" i="20"/>
  <c r="GDK377" i="20"/>
  <c r="GAY377" i="20"/>
  <c r="FYM377" i="20"/>
  <c r="FWA377" i="20"/>
  <c r="FTO377" i="20"/>
  <c r="FRC377" i="20"/>
  <c r="FOQ377" i="20"/>
  <c r="FME377" i="20"/>
  <c r="FJS377" i="20"/>
  <c r="FHG377" i="20"/>
  <c r="FEU377" i="20"/>
  <c r="FCI377" i="20"/>
  <c r="EZW377" i="20"/>
  <c r="EXK377" i="20"/>
  <c r="EUY377" i="20"/>
  <c r="ESM377" i="20"/>
  <c r="EQA377" i="20"/>
  <c r="ENO377" i="20"/>
  <c r="ELC377" i="20"/>
  <c r="EIQ377" i="20"/>
  <c r="EGE377" i="20"/>
  <c r="EDS377" i="20"/>
  <c r="EBG377" i="20"/>
  <c r="DYU377" i="20"/>
  <c r="DWI377" i="20"/>
  <c r="DTW377" i="20"/>
  <c r="DRK377" i="20"/>
  <c r="DOY377" i="20"/>
  <c r="DMM377" i="20"/>
  <c r="DKA377" i="20"/>
  <c r="HMI377" i="20"/>
  <c r="HFK377" i="20"/>
  <c r="HCY377" i="20"/>
  <c r="HAM377" i="20"/>
  <c r="GYA377" i="20"/>
  <c r="GVO377" i="20"/>
  <c r="GTC377" i="20"/>
  <c r="GQQ377" i="20"/>
  <c r="GOE377" i="20"/>
  <c r="GLS377" i="20"/>
  <c r="GJG377" i="20"/>
  <c r="GGU377" i="20"/>
  <c r="GEI377" i="20"/>
  <c r="GBW377" i="20"/>
  <c r="FZK377" i="20"/>
  <c r="FWY377" i="20"/>
  <c r="FUM377" i="20"/>
  <c r="FSA377" i="20"/>
  <c r="FPO377" i="20"/>
  <c r="FNC377" i="20"/>
  <c r="FKQ377" i="20"/>
  <c r="FIE377" i="20"/>
  <c r="FFS377" i="20"/>
  <c r="FDG377" i="20"/>
  <c r="FAU377" i="20"/>
  <c r="EYI377" i="20"/>
  <c r="EVW377" i="20"/>
  <c r="ETK377" i="20"/>
  <c r="EQY377" i="20"/>
  <c r="EOM377" i="20"/>
  <c r="EMA377" i="20"/>
  <c r="EJO377" i="20"/>
  <c r="EHC377" i="20"/>
  <c r="EEQ377" i="20"/>
  <c r="ECE377" i="20"/>
  <c r="DZS377" i="20"/>
  <c r="DXG377" i="20"/>
  <c r="DUU377" i="20"/>
  <c r="DSI377" i="20"/>
  <c r="DPW377" i="20"/>
  <c r="DNK377" i="20"/>
  <c r="DKY377" i="20"/>
  <c r="DIM377" i="20"/>
  <c r="DC377" i="20"/>
  <c r="UA377" i="20"/>
  <c r="TS377" i="20"/>
  <c r="TK377" i="20"/>
  <c r="TC377" i="20"/>
  <c r="SU377" i="20"/>
  <c r="SM377" i="20"/>
  <c r="SE377" i="20"/>
  <c r="RW377" i="20"/>
  <c r="RO377" i="20"/>
  <c r="RG377" i="20"/>
  <c r="QY377" i="20"/>
  <c r="QQ377" i="20"/>
  <c r="QI377" i="20"/>
  <c r="QA377" i="20"/>
  <c r="PS377" i="20"/>
  <c r="PK377" i="20"/>
  <c r="PC377" i="20"/>
  <c r="OU377" i="20"/>
  <c r="OM377" i="20"/>
  <c r="OE377" i="20"/>
  <c r="NW377" i="20"/>
  <c r="NO377" i="20"/>
  <c r="NG377" i="20"/>
  <c r="MY377" i="20"/>
  <c r="MQ377" i="20"/>
  <c r="MI377" i="20"/>
  <c r="MA377" i="20"/>
  <c r="LS377" i="20"/>
  <c r="LK377" i="20"/>
  <c r="LC377" i="20"/>
  <c r="KU377" i="20"/>
  <c r="KM377" i="20"/>
  <c r="KE377" i="20"/>
  <c r="JW377" i="20"/>
  <c r="JO377" i="20"/>
  <c r="JG377" i="20"/>
  <c r="IY377" i="20"/>
  <c r="IQ377" i="20"/>
  <c r="II377" i="20"/>
  <c r="IA377" i="20"/>
  <c r="HS377" i="20"/>
  <c r="HK377" i="20"/>
  <c r="HC377" i="20"/>
  <c r="GU377" i="20"/>
  <c r="GM377" i="20"/>
  <c r="GE377" i="20"/>
  <c r="FW377" i="20"/>
  <c r="FO377" i="20"/>
  <c r="FG377" i="20"/>
  <c r="EY377" i="20"/>
  <c r="EA377" i="20"/>
  <c r="DS377" i="20"/>
  <c r="DK377" i="20"/>
  <c r="EQ377" i="20"/>
  <c r="UE377" i="20"/>
  <c r="TW377" i="20"/>
  <c r="TO377" i="20"/>
  <c r="TG377" i="20"/>
  <c r="SY377" i="20"/>
  <c r="SQ377" i="20"/>
  <c r="SI377" i="20"/>
  <c r="SA377" i="20"/>
  <c r="RS377" i="20"/>
  <c r="RK377" i="20"/>
  <c r="RC377" i="20"/>
  <c r="QU377" i="20"/>
  <c r="QM377" i="20"/>
  <c r="QE377" i="20"/>
  <c r="PW377" i="20"/>
  <c r="PO377" i="20"/>
  <c r="PG377" i="20"/>
  <c r="OY377" i="20"/>
  <c r="OQ377" i="20"/>
  <c r="OI377" i="20"/>
  <c r="OA377" i="20"/>
  <c r="NS377" i="20"/>
  <c r="NK377" i="20"/>
  <c r="NC377" i="20"/>
  <c r="MU377" i="20"/>
  <c r="MM377" i="20"/>
  <c r="ME377" i="20"/>
  <c r="LW377" i="20"/>
  <c r="LO377" i="20"/>
  <c r="LG377" i="20"/>
  <c r="KY377" i="20"/>
  <c r="KQ377" i="20"/>
  <c r="KI377" i="20"/>
  <c r="KA377" i="20"/>
  <c r="JS377" i="20"/>
  <c r="JK377" i="20"/>
  <c r="JC377" i="20"/>
  <c r="IU377" i="20"/>
  <c r="IM377" i="20"/>
  <c r="IE377" i="20"/>
  <c r="HW377" i="20"/>
  <c r="HO377" i="20"/>
  <c r="HG377" i="20"/>
  <c r="GY377" i="20"/>
  <c r="GQ377" i="20"/>
  <c r="GI377" i="20"/>
  <c r="GA377" i="20"/>
  <c r="FS377" i="20"/>
  <c r="FK377" i="20"/>
  <c r="FC377" i="20"/>
  <c r="EU377" i="20"/>
  <c r="EM377" i="20"/>
  <c r="EE377" i="20"/>
  <c r="DW377" i="20"/>
  <c r="DO377" i="20"/>
  <c r="DG377" i="20"/>
  <c r="EI377" i="20"/>
  <c r="C385" i="20"/>
  <c r="F375" i="20"/>
  <c r="E381" i="20"/>
  <c r="C683" i="20"/>
  <c r="F673" i="20"/>
  <c r="E679" i="20"/>
  <c r="C386" i="20" l="1"/>
  <c r="F376" i="20"/>
  <c r="E382" i="20"/>
  <c r="C684" i="20"/>
  <c r="F674" i="20"/>
  <c r="E680" i="20"/>
  <c r="C685" i="20" l="1"/>
  <c r="F675" i="20"/>
  <c r="E681" i="20"/>
  <c r="C387" i="20"/>
  <c r="F377" i="20"/>
  <c r="E383" i="20"/>
  <c r="F378" i="20" l="1"/>
  <c r="C388" i="20"/>
  <c r="E384" i="20"/>
  <c r="C686" i="20"/>
  <c r="F676" i="20"/>
  <c r="E682" i="20"/>
  <c r="C687" i="20" l="1"/>
  <c r="F677" i="20"/>
  <c r="E683" i="20"/>
  <c r="F379" i="20"/>
  <c r="C389" i="20"/>
  <c r="E385" i="20"/>
  <c r="F380" i="20" l="1"/>
  <c r="C390" i="20"/>
  <c r="E386" i="20"/>
  <c r="C688" i="20"/>
  <c r="F678" i="20"/>
  <c r="E684" i="20"/>
  <c r="C689" i="20" l="1"/>
  <c r="F679" i="20"/>
  <c r="E685" i="20"/>
  <c r="F381" i="20"/>
  <c r="C391" i="20"/>
  <c r="E387" i="20"/>
  <c r="C392" i="20" l="1"/>
  <c r="F382" i="20"/>
  <c r="E388" i="20"/>
  <c r="C690" i="20"/>
  <c r="F680" i="20"/>
  <c r="E686" i="20"/>
  <c r="C691" i="20" l="1"/>
  <c r="F681" i="20"/>
  <c r="E687" i="20"/>
  <c r="F383" i="20"/>
  <c r="C393" i="20"/>
  <c r="E389" i="20"/>
  <c r="C394" i="20" l="1"/>
  <c r="F384" i="20"/>
  <c r="E390" i="20"/>
  <c r="C692" i="20"/>
  <c r="F682" i="20"/>
  <c r="E688" i="20"/>
  <c r="C693" i="20" l="1"/>
  <c r="F683" i="20"/>
  <c r="E689" i="20"/>
  <c r="C395" i="20"/>
  <c r="F385" i="20"/>
  <c r="E391" i="20"/>
  <c r="C396" i="20" l="1"/>
  <c r="F386" i="20"/>
  <c r="E392" i="20"/>
  <c r="C694" i="20"/>
  <c r="F684" i="20"/>
  <c r="E690" i="20"/>
  <c r="C695" i="20" l="1"/>
  <c r="F685" i="20"/>
  <c r="E691" i="20"/>
  <c r="F387" i="20"/>
  <c r="C397" i="20"/>
  <c r="E393" i="20"/>
  <c r="C398" i="20" l="1"/>
  <c r="F388" i="20"/>
  <c r="E394" i="20"/>
  <c r="C696" i="20"/>
  <c r="F686" i="20"/>
  <c r="E692" i="20"/>
  <c r="C697" i="20" l="1"/>
  <c r="F687" i="20"/>
  <c r="E693" i="20"/>
  <c r="F389" i="20"/>
  <c r="C399" i="20"/>
  <c r="E395" i="20"/>
  <c r="C400" i="20" l="1"/>
  <c r="F390" i="20"/>
  <c r="E396" i="20"/>
  <c r="C698" i="20"/>
  <c r="F688" i="20"/>
  <c r="E694" i="20"/>
  <c r="C699" i="20" l="1"/>
  <c r="F689" i="20"/>
  <c r="E695" i="20"/>
  <c r="F391" i="20"/>
  <c r="C401" i="20"/>
  <c r="E397" i="20"/>
  <c r="C700" i="20" l="1"/>
  <c r="F690" i="20"/>
  <c r="E696" i="20"/>
  <c r="F392" i="20"/>
  <c r="C402" i="20"/>
  <c r="E398" i="20"/>
  <c r="C701" i="20" l="1"/>
  <c r="F691" i="20"/>
  <c r="E697" i="20"/>
  <c r="F393" i="20"/>
  <c r="C403" i="20"/>
  <c r="E399" i="20"/>
  <c r="C702" i="20" l="1"/>
  <c r="F692" i="20"/>
  <c r="E698" i="20"/>
  <c r="F394" i="20"/>
  <c r="C404" i="20"/>
  <c r="E400" i="20"/>
  <c r="C405" i="20" l="1"/>
  <c r="F395" i="20"/>
  <c r="E401" i="20"/>
  <c r="C703" i="20"/>
  <c r="F693" i="20"/>
  <c r="E699" i="20"/>
  <c r="C704" i="20" l="1"/>
  <c r="F694" i="20"/>
  <c r="E700" i="20"/>
  <c r="F396" i="20"/>
  <c r="C406" i="20"/>
  <c r="E402" i="20"/>
  <c r="F397" i="20" l="1"/>
  <c r="C407" i="20"/>
  <c r="E403" i="20"/>
  <c r="C705" i="20"/>
  <c r="F695" i="20"/>
  <c r="E701" i="20"/>
  <c r="C706" i="20" l="1"/>
  <c r="F696" i="20"/>
  <c r="E702" i="20"/>
  <c r="F398" i="20"/>
  <c r="C408" i="20"/>
  <c r="E404" i="20"/>
  <c r="F399" i="20" l="1"/>
  <c r="C409" i="20"/>
  <c r="E405" i="20"/>
  <c r="C707" i="20"/>
  <c r="F697" i="20"/>
  <c r="E703" i="20"/>
  <c r="C708" i="20" l="1"/>
  <c r="F698" i="20"/>
  <c r="E704" i="20"/>
  <c r="F400" i="20"/>
  <c r="C410" i="20"/>
  <c r="E406" i="20"/>
  <c r="C411" i="20" l="1"/>
  <c r="F401" i="20"/>
  <c r="E407" i="20"/>
  <c r="C709" i="20"/>
  <c r="F699" i="20"/>
  <c r="E705" i="20"/>
  <c r="C710" i="20" l="1"/>
  <c r="F700" i="20"/>
  <c r="E706" i="20"/>
  <c r="F402" i="20"/>
  <c r="C412" i="20"/>
  <c r="E408" i="20"/>
  <c r="F403" i="20" l="1"/>
  <c r="C413" i="20"/>
  <c r="E409" i="20"/>
  <c r="C711" i="20"/>
  <c r="F701" i="20"/>
  <c r="E707" i="20"/>
  <c r="C712" i="20" l="1"/>
  <c r="F702" i="20"/>
  <c r="E708" i="20"/>
  <c r="F404" i="20"/>
  <c r="C414" i="20"/>
  <c r="E410" i="20"/>
  <c r="F405" i="20" l="1"/>
  <c r="C415" i="20"/>
  <c r="E411" i="20"/>
  <c r="C713" i="20"/>
  <c r="F703" i="20"/>
  <c r="E709" i="20"/>
  <c r="C714" i="20" l="1"/>
  <c r="F704" i="20"/>
  <c r="E710" i="20"/>
  <c r="F406" i="20"/>
  <c r="C416" i="20"/>
  <c r="E412" i="20"/>
  <c r="C417" i="20" l="1"/>
  <c r="F407" i="20"/>
  <c r="E413" i="20"/>
  <c r="C715" i="20"/>
  <c r="F705" i="20"/>
  <c r="E711" i="20"/>
  <c r="C716" i="20" l="1"/>
  <c r="F706" i="20"/>
  <c r="E712" i="20"/>
  <c r="F408" i="20"/>
  <c r="C418" i="20"/>
  <c r="E414" i="20"/>
  <c r="F409" i="20" l="1"/>
  <c r="C419" i="20"/>
  <c r="E415" i="20"/>
  <c r="C717" i="20"/>
  <c r="F707" i="20"/>
  <c r="E713" i="20"/>
  <c r="C718" i="20" l="1"/>
  <c r="F708" i="20"/>
  <c r="E714" i="20"/>
  <c r="F410" i="20"/>
  <c r="C420" i="20"/>
  <c r="E416" i="20"/>
  <c r="C421" i="20" l="1"/>
  <c r="F411" i="20"/>
  <c r="E417" i="20"/>
  <c r="C719" i="20"/>
  <c r="F709" i="20"/>
  <c r="E715" i="20"/>
  <c r="C720" i="20" l="1"/>
  <c r="F710" i="20"/>
  <c r="E716" i="20"/>
  <c r="F412" i="20"/>
  <c r="C422" i="20"/>
  <c r="E418" i="20"/>
  <c r="F413" i="20" l="1"/>
  <c r="C423" i="20"/>
  <c r="E419" i="20"/>
  <c r="C721" i="20"/>
  <c r="F711" i="20"/>
  <c r="E717" i="20"/>
  <c r="C722" i="20" l="1"/>
  <c r="F712" i="20"/>
  <c r="E718" i="20"/>
  <c r="F414" i="20"/>
  <c r="C424" i="20"/>
  <c r="E420" i="20"/>
  <c r="F415" i="20" l="1"/>
  <c r="C425" i="20"/>
  <c r="E421" i="20"/>
  <c r="C723" i="20"/>
  <c r="F713" i="20"/>
  <c r="E719" i="20"/>
  <c r="C724" i="20" l="1"/>
  <c r="F714" i="20"/>
  <c r="E720" i="20"/>
  <c r="F416" i="20"/>
  <c r="C426" i="20"/>
  <c r="E422" i="20"/>
  <c r="C427" i="20" l="1"/>
  <c r="F417" i="20"/>
  <c r="E423" i="20"/>
  <c r="C725" i="20"/>
  <c r="F715" i="20"/>
  <c r="E721" i="20"/>
  <c r="C726" i="20" l="1"/>
  <c r="F716" i="20"/>
  <c r="E722" i="20"/>
  <c r="F418" i="20"/>
  <c r="C428" i="20"/>
  <c r="E424" i="20"/>
  <c r="F419" i="20" l="1"/>
  <c r="C429" i="20"/>
  <c r="E425" i="20"/>
  <c r="C727" i="20"/>
  <c r="F717" i="20"/>
  <c r="E723" i="20"/>
  <c r="C728" i="20" l="1"/>
  <c r="F718" i="20"/>
  <c r="E724" i="20"/>
  <c r="F420" i="20"/>
  <c r="C430" i="20"/>
  <c r="E426" i="20"/>
  <c r="F421" i="20" l="1"/>
  <c r="C431" i="20"/>
  <c r="E427" i="20"/>
  <c r="C729" i="20"/>
  <c r="F719" i="20"/>
  <c r="E725" i="20"/>
  <c r="C730" i="20" l="1"/>
  <c r="F720" i="20"/>
  <c r="E726" i="20"/>
  <c r="F422" i="20"/>
  <c r="C432" i="20"/>
  <c r="E428" i="20"/>
  <c r="C433" i="20" l="1"/>
  <c r="F423" i="20"/>
  <c r="E429" i="20"/>
  <c r="C731" i="20"/>
  <c r="F721" i="20"/>
  <c r="E727" i="20"/>
  <c r="C732" i="20" l="1"/>
  <c r="F722" i="20"/>
  <c r="E728" i="20"/>
  <c r="F424" i="20"/>
  <c r="C434" i="20"/>
  <c r="E430" i="20"/>
  <c r="F425" i="20" l="1"/>
  <c r="C435" i="20"/>
  <c r="E431" i="20"/>
  <c r="C733" i="20"/>
  <c r="F723" i="20"/>
  <c r="E729" i="20"/>
  <c r="C734" i="20" l="1"/>
  <c r="F724" i="20"/>
  <c r="E730" i="20"/>
  <c r="F426" i="20"/>
  <c r="C436" i="20"/>
  <c r="E432" i="20"/>
  <c r="C437" i="20" l="1"/>
  <c r="F427" i="20"/>
  <c r="E433" i="20"/>
  <c r="C735" i="20"/>
  <c r="F725" i="20"/>
  <c r="E731" i="20"/>
  <c r="F428" i="20" l="1"/>
  <c r="C438" i="20"/>
  <c r="E434" i="20"/>
  <c r="C736" i="20"/>
  <c r="F726" i="20"/>
  <c r="E732" i="20"/>
  <c r="C737" i="20" l="1"/>
  <c r="F727" i="20"/>
  <c r="E733" i="20"/>
  <c r="F429" i="20"/>
  <c r="C439" i="20"/>
  <c r="E435" i="20"/>
  <c r="F728" i="20" l="1"/>
  <c r="C738" i="20"/>
  <c r="E734" i="20"/>
  <c r="F430" i="20"/>
  <c r="C440" i="20"/>
  <c r="E436" i="20"/>
  <c r="F431" i="20" l="1"/>
  <c r="C441" i="20"/>
  <c r="E437" i="20"/>
  <c r="C739" i="20"/>
  <c r="F729" i="20"/>
  <c r="E735" i="20"/>
  <c r="F730" i="20" l="1"/>
  <c r="C740" i="20"/>
  <c r="E736" i="20"/>
  <c r="F432" i="20"/>
  <c r="C442" i="20"/>
  <c r="E438" i="20"/>
  <c r="C443" i="20" l="1"/>
  <c r="F433" i="20"/>
  <c r="E439" i="20"/>
  <c r="C741" i="20"/>
  <c r="F731" i="20"/>
  <c r="E737" i="20"/>
  <c r="F732" i="20" l="1"/>
  <c r="C742" i="20"/>
  <c r="E738" i="20"/>
  <c r="F434" i="20"/>
  <c r="C444" i="20"/>
  <c r="E440" i="20"/>
  <c r="F435" i="20" l="1"/>
  <c r="C445" i="20"/>
  <c r="E441" i="20"/>
  <c r="C743" i="20"/>
  <c r="F733" i="20"/>
  <c r="E739" i="20"/>
  <c r="F734" i="20" l="1"/>
  <c r="C744" i="20"/>
  <c r="E740" i="20"/>
  <c r="F436" i="20"/>
  <c r="C446" i="20"/>
  <c r="E442" i="20"/>
  <c r="F437" i="20" l="1"/>
  <c r="C447" i="20"/>
  <c r="E443" i="20"/>
  <c r="C745" i="20"/>
  <c r="F735" i="20"/>
  <c r="E741" i="20"/>
  <c r="F736" i="20" l="1"/>
  <c r="C746" i="20"/>
  <c r="E742" i="20"/>
  <c r="F438" i="20"/>
  <c r="C448" i="20"/>
  <c r="E444" i="20"/>
  <c r="C449" i="20" l="1"/>
  <c r="F439" i="20"/>
  <c r="E445" i="20"/>
  <c r="C747" i="20"/>
  <c r="F737" i="20"/>
  <c r="E743" i="20"/>
  <c r="F738" i="20" l="1"/>
  <c r="C748" i="20"/>
  <c r="E744" i="20"/>
  <c r="F440" i="20"/>
  <c r="C450" i="20"/>
  <c r="E446" i="20"/>
  <c r="F441" i="20" l="1"/>
  <c r="C451" i="20"/>
  <c r="E447" i="20"/>
  <c r="C749" i="20"/>
  <c r="F739" i="20"/>
  <c r="E745" i="20"/>
  <c r="F740" i="20" l="1"/>
  <c r="C750" i="20"/>
  <c r="E746" i="20"/>
  <c r="F442" i="20"/>
  <c r="C452" i="20"/>
  <c r="E448" i="20"/>
  <c r="C453" i="20" l="1"/>
  <c r="F443" i="20"/>
  <c r="E449" i="20"/>
  <c r="C751" i="20"/>
  <c r="F741" i="20"/>
  <c r="E747" i="20"/>
  <c r="F742" i="20" l="1"/>
  <c r="C752" i="20"/>
  <c r="E748" i="20"/>
  <c r="F444" i="20"/>
  <c r="C454" i="20"/>
  <c r="E450" i="20"/>
  <c r="C753" i="20" l="1"/>
  <c r="F743" i="20"/>
  <c r="E749" i="20"/>
  <c r="F445" i="20"/>
  <c r="C455" i="20"/>
  <c r="E451" i="20"/>
  <c r="F446" i="20" l="1"/>
  <c r="C456" i="20"/>
  <c r="E452" i="20"/>
  <c r="F744" i="20"/>
  <c r="C754" i="20"/>
  <c r="E750" i="20"/>
  <c r="C755" i="20" l="1"/>
  <c r="F745" i="20"/>
  <c r="E751" i="20"/>
  <c r="F447" i="20"/>
  <c r="C457" i="20"/>
  <c r="E453" i="20"/>
  <c r="F448" i="20" l="1"/>
  <c r="C458" i="20"/>
  <c r="E454" i="20"/>
  <c r="F746" i="20"/>
  <c r="C756" i="20"/>
  <c r="E752" i="20"/>
  <c r="C757" i="20" l="1"/>
  <c r="F747" i="20"/>
  <c r="E753" i="20"/>
  <c r="C459" i="20"/>
  <c r="F449" i="20"/>
  <c r="E455" i="20"/>
  <c r="F450" i="20" l="1"/>
  <c r="C460" i="20"/>
  <c r="E456" i="20"/>
  <c r="F748" i="20"/>
  <c r="C758" i="20"/>
  <c r="E754" i="20"/>
  <c r="C759" i="20" l="1"/>
  <c r="F749" i="20"/>
  <c r="E755" i="20"/>
  <c r="F451" i="20"/>
  <c r="C461" i="20"/>
  <c r="E457" i="20"/>
  <c r="F452" i="20" l="1"/>
  <c r="C462" i="20"/>
  <c r="E458" i="20"/>
  <c r="F750" i="20"/>
  <c r="C760" i="20"/>
  <c r="E756" i="20"/>
  <c r="C761" i="20" l="1"/>
  <c r="F751" i="20"/>
  <c r="E757" i="20"/>
  <c r="F453" i="20"/>
  <c r="C463" i="20"/>
  <c r="E459" i="20"/>
  <c r="F454" i="20" l="1"/>
  <c r="C464" i="20"/>
  <c r="E460" i="20"/>
  <c r="F752" i="20"/>
  <c r="C762" i="20"/>
  <c r="E758" i="20"/>
  <c r="C763" i="20" l="1"/>
  <c r="F753" i="20"/>
  <c r="E759" i="20"/>
  <c r="C465" i="20"/>
  <c r="F455" i="20"/>
  <c r="E461" i="20"/>
  <c r="F754" i="20" l="1"/>
  <c r="C764" i="20"/>
  <c r="E760" i="20"/>
  <c r="F456" i="20"/>
  <c r="C466" i="20"/>
  <c r="E462" i="20"/>
  <c r="F457" i="20" l="1"/>
  <c r="C467" i="20"/>
  <c r="E463" i="20"/>
  <c r="C765" i="20"/>
  <c r="F755" i="20"/>
  <c r="E761" i="20"/>
  <c r="F458" i="20" l="1"/>
  <c r="C468" i="20"/>
  <c r="E464" i="20"/>
  <c r="F756" i="20"/>
  <c r="C766" i="20"/>
  <c r="E762" i="20"/>
  <c r="C767" i="20" l="1"/>
  <c r="F757" i="20"/>
  <c r="E763" i="20"/>
  <c r="C469" i="20"/>
  <c r="F459" i="20"/>
  <c r="E465" i="20"/>
  <c r="F460" i="20" l="1"/>
  <c r="C470" i="20"/>
  <c r="E466" i="20"/>
  <c r="F758" i="20"/>
  <c r="C768" i="20"/>
  <c r="E764" i="20"/>
  <c r="C769" i="20" l="1"/>
  <c r="F759" i="20"/>
  <c r="E765" i="20"/>
  <c r="F461" i="20"/>
  <c r="C471" i="20"/>
  <c r="E467" i="20"/>
  <c r="F462" i="20" l="1"/>
  <c r="C472" i="20"/>
  <c r="E468" i="20"/>
  <c r="F760" i="20"/>
  <c r="C770" i="20"/>
  <c r="E766" i="20"/>
  <c r="C771" i="20" l="1"/>
  <c r="F761" i="20"/>
  <c r="E767" i="20"/>
  <c r="F463" i="20"/>
  <c r="C473" i="20"/>
  <c r="E469" i="20"/>
  <c r="F464" i="20" l="1"/>
  <c r="C474" i="20"/>
  <c r="E470" i="20"/>
  <c r="F762" i="20"/>
  <c r="C772" i="20"/>
  <c r="E768" i="20"/>
  <c r="C475" i="20" l="1"/>
  <c r="F465" i="20"/>
  <c r="E471" i="20"/>
  <c r="C773" i="20"/>
  <c r="F763" i="20"/>
  <c r="E769" i="20"/>
  <c r="F764" i="20" l="1"/>
  <c r="C774" i="20"/>
  <c r="E770" i="20"/>
  <c r="F466" i="20"/>
  <c r="C476" i="20"/>
  <c r="E472" i="20"/>
  <c r="C775" i="20" l="1"/>
  <c r="F765" i="20"/>
  <c r="E771" i="20"/>
  <c r="C477" i="20"/>
  <c r="F467" i="20"/>
  <c r="E473" i="20"/>
  <c r="F468" i="20" l="1"/>
  <c r="C478" i="20"/>
  <c r="E474" i="20"/>
  <c r="C776" i="20"/>
  <c r="F766" i="20"/>
  <c r="E772" i="20"/>
  <c r="C479" i="20" l="1"/>
  <c r="F469" i="20"/>
  <c r="E475" i="20"/>
  <c r="C777" i="20"/>
  <c r="F767" i="20"/>
  <c r="E773" i="20"/>
  <c r="F768" i="20" l="1"/>
  <c r="C778" i="20"/>
  <c r="E774" i="20"/>
  <c r="C480" i="20"/>
  <c r="F470" i="20"/>
  <c r="E476" i="20"/>
  <c r="C779" i="20" l="1"/>
  <c r="F769" i="20"/>
  <c r="E775" i="20"/>
  <c r="F471" i="20"/>
  <c r="C481" i="20"/>
  <c r="E477" i="20"/>
  <c r="F472" i="20" l="1"/>
  <c r="C482" i="20"/>
  <c r="E478" i="20"/>
  <c r="F770" i="20"/>
  <c r="C780" i="20"/>
  <c r="E776" i="20"/>
  <c r="F771" i="20" l="1"/>
  <c r="E777" i="20"/>
  <c r="C483" i="20"/>
  <c r="F473" i="20"/>
  <c r="E479" i="20"/>
  <c r="K53" i="20" l="1"/>
  <c r="L53" i="20" s="1"/>
  <c r="K31" i="20"/>
  <c r="L31" i="20" s="1"/>
  <c r="F474" i="20"/>
  <c r="C484" i="20"/>
  <c r="E480" i="20"/>
  <c r="C485" i="20" l="1"/>
  <c r="F475" i="20"/>
  <c r="E481" i="20"/>
  <c r="F476" i="20" l="1"/>
  <c r="C486" i="20"/>
  <c r="E482" i="20"/>
  <c r="F477" i="20" l="1"/>
  <c r="C487" i="20"/>
  <c r="E483" i="20"/>
  <c r="F478" i="20" l="1"/>
  <c r="C488" i="20"/>
  <c r="E484" i="20"/>
  <c r="C489" i="20" l="1"/>
  <c r="F479" i="20"/>
  <c r="E485" i="20"/>
  <c r="C490" i="20" l="1"/>
  <c r="F480" i="20"/>
  <c r="E486" i="20"/>
  <c r="F481" i="20" l="1"/>
  <c r="C491" i="20"/>
  <c r="E487" i="20"/>
  <c r="C492" i="20" l="1"/>
  <c r="F482" i="20"/>
  <c r="E488" i="20"/>
  <c r="C493" i="20" l="1"/>
  <c r="F483" i="20"/>
  <c r="E489" i="20"/>
  <c r="C494" i="20" l="1"/>
  <c r="F484" i="20"/>
  <c r="E490" i="20"/>
  <c r="F485" i="20" l="1"/>
  <c r="C495" i="20"/>
  <c r="E491" i="20"/>
  <c r="C496" i="20" l="1"/>
  <c r="F486" i="20"/>
  <c r="E492" i="20"/>
  <c r="C497" i="20" l="1"/>
  <c r="F487" i="20"/>
  <c r="E493" i="20"/>
  <c r="F488" i="20" l="1"/>
  <c r="C498" i="20"/>
  <c r="E494" i="20"/>
  <c r="C499" i="20" l="1"/>
  <c r="F489" i="20"/>
  <c r="E495" i="20"/>
  <c r="C500" i="20" l="1"/>
  <c r="F490" i="20"/>
  <c r="E496" i="20"/>
  <c r="C501" i="20" l="1"/>
  <c r="F491" i="20"/>
  <c r="E497" i="20"/>
  <c r="F492" i="20" l="1"/>
  <c r="C502" i="20"/>
  <c r="E498" i="20"/>
  <c r="C503" i="20" l="1"/>
  <c r="F493" i="20"/>
  <c r="E499" i="20"/>
  <c r="C504" i="20" l="1"/>
  <c r="F494" i="20"/>
  <c r="E500" i="20"/>
  <c r="C505" i="20" l="1"/>
  <c r="F495" i="20"/>
  <c r="E501" i="20"/>
  <c r="C506" i="20" l="1"/>
  <c r="F496" i="20"/>
  <c r="E502" i="20"/>
  <c r="K495" i="20" s="1"/>
  <c r="D23" i="20" l="1"/>
  <c r="F497" i="20"/>
  <c r="C507" i="20"/>
  <c r="E503" i="20"/>
  <c r="K496" i="20" s="1"/>
  <c r="K23" i="20" s="1"/>
  <c r="K33" i="20" l="1"/>
  <c r="L33" i="20" s="1"/>
  <c r="L23" i="20"/>
  <c r="C508" i="20"/>
  <c r="F498" i="20"/>
  <c r="E504" i="20"/>
  <c r="C509" i="20" l="1"/>
  <c r="F499" i="20"/>
  <c r="E505" i="20"/>
  <c r="F500" i="20" l="1"/>
  <c r="C510" i="20"/>
  <c r="E506" i="20"/>
  <c r="F501" i="20" l="1"/>
  <c r="C511" i="20"/>
  <c r="E507" i="20"/>
  <c r="F502" i="20" l="1"/>
  <c r="C512" i="20"/>
  <c r="E508" i="20"/>
  <c r="F503" i="20" l="1"/>
  <c r="C513" i="20"/>
  <c r="E509" i="20"/>
  <c r="F504" i="20" l="1"/>
  <c r="C514" i="20"/>
  <c r="E510" i="20"/>
  <c r="F505" i="20" l="1"/>
  <c r="C515" i="20"/>
  <c r="E511" i="20"/>
  <c r="C516" i="20" l="1"/>
  <c r="F506" i="20"/>
  <c r="E512" i="20"/>
  <c r="C517" i="20" l="1"/>
  <c r="F507" i="20"/>
  <c r="E513" i="20"/>
  <c r="F508" i="20" l="1"/>
  <c r="C518" i="20"/>
  <c r="E514" i="20"/>
  <c r="C519" i="20" l="1"/>
  <c r="F509" i="20"/>
  <c r="E515" i="20"/>
  <c r="C520" i="20" l="1"/>
  <c r="F510" i="20"/>
  <c r="E516" i="20"/>
  <c r="F511" i="20" l="1"/>
  <c r="C521" i="20"/>
  <c r="E517" i="20"/>
  <c r="F512" i="20" l="1"/>
  <c r="C522" i="20"/>
  <c r="E518" i="20"/>
  <c r="C523" i="20" l="1"/>
  <c r="F513" i="20"/>
  <c r="E519" i="20"/>
  <c r="C524" i="20" l="1"/>
  <c r="F514" i="20"/>
  <c r="E520" i="20"/>
  <c r="C525" i="20" l="1"/>
  <c r="F515" i="20"/>
  <c r="E521" i="20"/>
  <c r="C526" i="20" l="1"/>
  <c r="F516" i="20"/>
  <c r="E522" i="20"/>
  <c r="C527" i="20" l="1"/>
  <c r="F517" i="20"/>
  <c r="E523" i="20"/>
  <c r="C528" i="20" l="1"/>
  <c r="F518" i="20"/>
  <c r="E524" i="20"/>
  <c r="F519" i="20" l="1"/>
  <c r="C529" i="20"/>
  <c r="E525" i="20"/>
  <c r="F520" i="20" l="1"/>
  <c r="C530" i="20"/>
  <c r="E526" i="20"/>
  <c r="F521" i="20" l="1"/>
  <c r="E527" i="20"/>
  <c r="K47" i="20" l="1"/>
  <c r="L47" i="20" s="1"/>
  <c r="K26" i="20"/>
  <c r="L26" i="20" l="1"/>
  <c r="K16" i="20"/>
  <c r="L16" i="20" s="1"/>
</calcChain>
</file>

<file path=xl/sharedStrings.xml><?xml version="1.0" encoding="utf-8"?>
<sst xmlns="http://schemas.openxmlformats.org/spreadsheetml/2006/main" count="290" uniqueCount="159">
  <si>
    <t>Pre-Trap Field Strength</t>
  </si>
  <si>
    <t>V/CM</t>
  </si>
  <si>
    <t>MIPS</t>
  </si>
  <si>
    <t>DC-Line #</t>
  </si>
  <si>
    <t>MPC</t>
  </si>
  <si>
    <t>Letter</t>
  </si>
  <si>
    <t>Description</t>
  </si>
  <si>
    <t>Voltage</t>
  </si>
  <si>
    <t>Trap Field Strength</t>
  </si>
  <si>
    <t>B</t>
  </si>
  <si>
    <t>HEATED CAP</t>
  </si>
  <si>
    <t>Post-Trap Field Strength</t>
  </si>
  <si>
    <t>C</t>
  </si>
  <si>
    <t>IFT DC IN</t>
  </si>
  <si>
    <t>IFT to CL</t>
  </si>
  <si>
    <t>V</t>
  </si>
  <si>
    <t>D</t>
  </si>
  <si>
    <t>IFT TRAP REG IN</t>
  </si>
  <si>
    <t>CL to RIF</t>
  </si>
  <si>
    <t>H</t>
  </si>
  <si>
    <t>IFT TRAP REG OUT</t>
  </si>
  <si>
    <t>RIF Guard in Bias</t>
  </si>
  <si>
    <t>G</t>
  </si>
  <si>
    <t>IFT DC OUT</t>
  </si>
  <si>
    <t>RIF Field</t>
  </si>
  <si>
    <t>F</t>
  </si>
  <si>
    <t>IFT CL</t>
  </si>
  <si>
    <t>RIF Guard out Bias</t>
  </si>
  <si>
    <t>RIF GUARD IN</t>
  </si>
  <si>
    <t>RIF to SLIM</t>
  </si>
  <si>
    <t>RIF DC IN</t>
  </si>
  <si>
    <t>SLIM Trap Guard in Bias</t>
  </si>
  <si>
    <t>RIF GUARD OUT</t>
  </si>
  <si>
    <t>SLIM Trap Field Strength</t>
  </si>
  <si>
    <t>RIF DC OUT</t>
  </si>
  <si>
    <t>SLIM Trap Switch Guard Bias</t>
  </si>
  <si>
    <t>B/A</t>
  </si>
  <si>
    <t>SLIM 1 DC IN</t>
  </si>
  <si>
    <t>SLIM Trap to Beam Dump</t>
  </si>
  <si>
    <t>SLIM Trap- Dump In</t>
  </si>
  <si>
    <t>J</t>
  </si>
  <si>
    <t>SLIM BEAM DUMP GUARD OUT</t>
  </si>
  <si>
    <t>SLIM Beam Dump Guard In Bias</t>
  </si>
  <si>
    <t>SLIM BEAM DUMP DC OUT</t>
  </si>
  <si>
    <t>SLIM Beam Dump Field</t>
  </si>
  <si>
    <t>N/A</t>
  </si>
  <si>
    <t>IFT RF BIAS</t>
  </si>
  <si>
    <t>SLIM Beam Dump Guard Out Bias</t>
  </si>
  <si>
    <t>SLIM 1 RF BIAS</t>
  </si>
  <si>
    <t>SLIM Trap Guard Out Bias</t>
  </si>
  <si>
    <t>IFT CHAMBER BIAS</t>
  </si>
  <si>
    <t>SLIM Trap Bias (Gate Voltage)</t>
  </si>
  <si>
    <t>E/F</t>
  </si>
  <si>
    <t>SLIM TRAP DC IN</t>
  </si>
  <si>
    <t>SLIM 1 Guard in Bias</t>
  </si>
  <si>
    <t>K</t>
  </si>
  <si>
    <t>SLIM BEAM DUMP SWITCH GUARD</t>
  </si>
  <si>
    <t xml:space="preserve">SLIM 1 Field </t>
  </si>
  <si>
    <t>Per Board V, SLIM 1</t>
  </si>
  <si>
    <t>A</t>
  </si>
  <si>
    <t>SLIM BEAM DUMP GUARD IN</t>
  </si>
  <si>
    <t>SLIM 1 Guard out Bias</t>
  </si>
  <si>
    <t>SLIM BEAM DUMP DC IN</t>
  </si>
  <si>
    <t>SLIM 1- Tee In</t>
  </si>
  <si>
    <t>G/B</t>
  </si>
  <si>
    <t>SLIM TRAP DC OUT</t>
  </si>
  <si>
    <t>SLIM TEE 1 SWITCH GUARD</t>
  </si>
  <si>
    <t>A/P</t>
  </si>
  <si>
    <t>SLIM 2- Tee Out</t>
  </si>
  <si>
    <t>F/G</t>
  </si>
  <si>
    <t>SLIM 1 DC OUT</t>
  </si>
  <si>
    <t>SLIM TEE 2 SWITCH GUARD</t>
  </si>
  <si>
    <t>SLIM 1 to SLIM 2</t>
  </si>
  <si>
    <t>M/L</t>
  </si>
  <si>
    <t>SLIM 2 Guard in Bias</t>
  </si>
  <si>
    <t>D/E</t>
  </si>
  <si>
    <t>SLIM 2 DC IN</t>
  </si>
  <si>
    <t xml:space="preserve">SLIM 2 Field </t>
  </si>
  <si>
    <t>SLIM 2 DC OUT</t>
  </si>
  <si>
    <t>SLIM 2 Guard out Bias</t>
  </si>
  <si>
    <t>SLIM to CIF</t>
  </si>
  <si>
    <t>SLIM 1 CHAMBER BIAS</t>
  </si>
  <si>
    <t>CIF Field</t>
  </si>
  <si>
    <t>SLIM 2 RF BIAS</t>
  </si>
  <si>
    <t>CIF to CL</t>
  </si>
  <si>
    <t>CIF DC IN</t>
  </si>
  <si>
    <t>CIF to Qtof</t>
  </si>
  <si>
    <t>CIF DC OUT</t>
  </si>
  <si>
    <t>Coll. Cell Static Offset</t>
  </si>
  <si>
    <t>CIF CL</t>
  </si>
  <si>
    <t>CC Energy</t>
  </si>
  <si>
    <t>IFT CHAMBER FLOAT</t>
  </si>
  <si>
    <t>SLIM 1 CHAMBER FLOAT</t>
  </si>
  <si>
    <t>static offset input</t>
  </si>
  <si>
    <t>FALKOR</t>
  </si>
  <si>
    <t>SLIM TRAP voltage drop</t>
  </si>
  <si>
    <t>EXTPS 1</t>
  </si>
  <si>
    <t>SLIM TRAP external resistor multiplier</t>
  </si>
  <si>
    <t>EXTPS 2</t>
  </si>
  <si>
    <t>SLIM 1 GUARD IN</t>
  </si>
  <si>
    <t>SLIM 1 GUARD OUT</t>
  </si>
  <si>
    <t xml:space="preserve"> Heated Cap. (V)</t>
  </si>
  <si>
    <t>SLIM 2 GUARD IN</t>
  </si>
  <si>
    <t>IFT</t>
  </si>
  <si>
    <t>SLIM 2 GUARD OUT</t>
  </si>
  <si>
    <t>elect&amp;spac</t>
  </si>
  <si>
    <t>BEAM DUMP COLLECTION ELECTRODE</t>
  </si>
  <si>
    <t>&lt;= CONNECTED TO SLIM CHAMBER 1 BIAS</t>
  </si>
  <si>
    <t xml:space="preserve"> inch/elec</t>
  </si>
  <si>
    <t>SLIM 1 Collection Electrode</t>
  </si>
  <si>
    <t>&lt;= CONNECTED TO SLIM TEE 2 DC OUT</t>
  </si>
  <si>
    <t>inch</t>
  </si>
  <si>
    <t>SLIM 2 IN Collection Electrode</t>
  </si>
  <si>
    <t>cm</t>
  </si>
  <si>
    <t>V/cm</t>
  </si>
  <si>
    <t xml:space="preserve"> </t>
  </si>
  <si>
    <t>IFT Dcout</t>
  </si>
  <si>
    <t>RIF DC-in offset</t>
  </si>
  <si>
    <t>inch/elec</t>
  </si>
  <si>
    <t>RIF-SLIM offset</t>
  </si>
  <si>
    <t>SLIM 1 DC-in</t>
  </si>
  <si>
    <t>boards</t>
  </si>
  <si>
    <t>inch/board</t>
  </si>
  <si>
    <t>FROM SLIM 1:</t>
  </si>
  <si>
    <t>TURN VOLTAGE</t>
  </si>
  <si>
    <t>SLIM 1 to SLIM 2 Offset</t>
  </si>
  <si>
    <t>SLIM 2 DC-in</t>
  </si>
  <si>
    <t>CIF offset</t>
  </si>
  <si>
    <t>inch/elect</t>
  </si>
  <si>
    <t>CIF DC-out</t>
  </si>
  <si>
    <t>CL</t>
  </si>
  <si>
    <t>Collision Cell Energy</t>
  </si>
  <si>
    <t>QTOF Static Offset</t>
  </si>
  <si>
    <t>MODULE 7 ORTH IN</t>
  </si>
  <si>
    <t>MODULE 7 ORTH OUT</t>
  </si>
  <si>
    <t>MODULE 8 ORTH IN</t>
  </si>
  <si>
    <t>MODULE 7 guard bias</t>
  </si>
  <si>
    <t>MODULE 7 orth field</t>
  </si>
  <si>
    <t>MODULE 7/8 Applied trap height</t>
  </si>
  <si>
    <t>MODULE 8 orth field</t>
  </si>
  <si>
    <t>MODULE 8 guard bias</t>
  </si>
  <si>
    <t>MODULE 8 Switch Guard Bias</t>
  </si>
  <si>
    <t>MODULE 7 Switch Guard Bias</t>
  </si>
  <si>
    <t>SLIM 1 to MODULE 7 Bias</t>
  </si>
  <si>
    <t>FROM SLIM 2D:</t>
  </si>
  <si>
    <t>B/C</t>
  </si>
  <si>
    <t>MODULE 8 ORTHO OUT</t>
  </si>
  <si>
    <t>H/G</t>
  </si>
  <si>
    <t>MODULE 7 ORTH GUARD IN</t>
  </si>
  <si>
    <t>MODULE 7 ORTH GUARD OUT</t>
  </si>
  <si>
    <t>MODULE 8 ORTH GUARD IN</t>
  </si>
  <si>
    <t>MODULE 8 ORTH GUARD OUT</t>
  </si>
  <si>
    <t>MODULE 1 COLLINEAR GUARD IN</t>
  </si>
  <si>
    <t>MODULE 1 COLLINEAR GUARD OUT</t>
  </si>
  <si>
    <t>MODULE 7 ORTH voltage drop</t>
  </si>
  <si>
    <t>MODULE 7 external resistor multiplier</t>
  </si>
  <si>
    <t>MODULE 8 ORTH voltage drop</t>
  </si>
  <si>
    <t>MODULE 8 external resistor multiplier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</si>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</sst>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B381C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Border="1"/>
    <xf numFmtId="0" fontId="1" fillId="0" borderId="0" xfId="0" applyFont="1"/>
    <xf numFmtId="0" fontId="1" fillId="2" borderId="1" xfId="0" applyFont="1" applyFill="1" applyBorder="1"/>
    <xf numFmtId="0" fontId="0" fillId="2" borderId="1" xfId="0" applyFill="1" applyBorder="1"/>
    <xf numFmtId="0" fontId="0" fillId="0" borderId="2" xfId="0" applyBorder="1"/>
    <xf numFmtId="0" fontId="1" fillId="2" borderId="0" xfId="0" applyFont="1" applyFill="1" applyBorder="1"/>
    <xf numFmtId="0" fontId="0" fillId="2" borderId="0" xfId="0" applyFill="1" applyBorder="1"/>
    <xf numFmtId="0" fontId="0" fillId="0" borderId="0" xfId="0" applyBorder="1"/>
    <xf numFmtId="0" fontId="0" fillId="2" borderId="0" xfId="0" applyFill="1"/>
    <xf numFmtId="0" fontId="1" fillId="0" borderId="0" xfId="0" applyFont="1" applyFill="1" applyBorder="1"/>
    <xf numFmtId="0" fontId="1" fillId="2" borderId="2" xfId="0" applyFont="1" applyFill="1" applyBorder="1"/>
    <xf numFmtId="0" fontId="0" fillId="2" borderId="2" xfId="0" applyFill="1" applyBorder="1"/>
    <xf numFmtId="0" fontId="0" fillId="0" borderId="0" xfId="0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Fill="1" applyBorder="1"/>
    <xf numFmtId="0" fontId="1" fillId="3" borderId="2" xfId="0" applyFont="1" applyFill="1" applyBorder="1"/>
    <xf numFmtId="0" fontId="0" fillId="3" borderId="2" xfId="0" applyFill="1" applyBorder="1"/>
    <xf numFmtId="0" fontId="0" fillId="3" borderId="2" xfId="0" applyFont="1" applyFill="1" applyBorder="1"/>
    <xf numFmtId="0" fontId="1" fillId="3" borderId="0" xfId="0" applyFont="1" applyFill="1" applyBorder="1"/>
    <xf numFmtId="0" fontId="0" fillId="3" borderId="0" xfId="0" applyFill="1" applyBorder="1"/>
    <xf numFmtId="0" fontId="0" fillId="3" borderId="0" xfId="0" applyFont="1" applyFill="1" applyBorder="1"/>
    <xf numFmtId="0" fontId="1" fillId="3" borderId="7" xfId="0" applyFont="1" applyFill="1" applyBorder="1"/>
    <xf numFmtId="0" fontId="0" fillId="3" borderId="7" xfId="0" applyFill="1" applyBorder="1"/>
    <xf numFmtId="0" fontId="0" fillId="3" borderId="0" xfId="0" applyFill="1"/>
    <xf numFmtId="0" fontId="0" fillId="0" borderId="7" xfId="0" applyBorder="1"/>
    <xf numFmtId="0" fontId="1" fillId="4" borderId="0" xfId="0" applyFont="1" applyFill="1" applyBorder="1"/>
    <xf numFmtId="0" fontId="0" fillId="4" borderId="0" xfId="0" applyFill="1" applyBorder="1"/>
    <xf numFmtId="1" fontId="0" fillId="0" borderId="0" xfId="0" applyNumberFormat="1"/>
    <xf numFmtId="1" fontId="0" fillId="5" borderId="0" xfId="0" applyNumberFormat="1" applyFill="1"/>
    <xf numFmtId="1" fontId="0" fillId="0" borderId="0" xfId="0" applyNumberFormat="1" applyBorder="1"/>
    <xf numFmtId="0" fontId="1" fillId="4" borderId="7" xfId="0" applyFont="1" applyFill="1" applyBorder="1"/>
    <xf numFmtId="0" fontId="0" fillId="4" borderId="7" xfId="0" applyFill="1" applyBorder="1"/>
    <xf numFmtId="0" fontId="1" fillId="5" borderId="0" xfId="0" applyFont="1" applyFill="1" applyBorder="1" applyAlignment="1">
      <alignment horizontal="right"/>
    </xf>
    <xf numFmtId="0" fontId="0" fillId="5" borderId="0" xfId="0" applyFill="1" applyBorder="1"/>
    <xf numFmtId="0" fontId="0" fillId="5" borderId="0" xfId="0" applyFill="1"/>
    <xf numFmtId="0" fontId="1" fillId="5" borderId="7" xfId="0" applyFont="1" applyFill="1" applyBorder="1" applyAlignment="1">
      <alignment horizontal="right"/>
    </xf>
    <xf numFmtId="0" fontId="0" fillId="5" borderId="7" xfId="0" applyFont="1" applyFill="1" applyBorder="1"/>
    <xf numFmtId="0" fontId="1" fillId="6" borderId="0" xfId="0" applyFont="1" applyFill="1" applyBorder="1" applyAlignment="1">
      <alignment horizontal="right"/>
    </xf>
    <xf numFmtId="0" fontId="0" fillId="6" borderId="0" xfId="0" applyFill="1"/>
    <xf numFmtId="0" fontId="1" fillId="6" borderId="0" xfId="0" applyFont="1" applyFill="1" applyBorder="1"/>
    <xf numFmtId="0" fontId="1" fillId="6" borderId="7" xfId="0" applyFont="1" applyFill="1" applyBorder="1"/>
    <xf numFmtId="0" fontId="0" fillId="5" borderId="2" xfId="0" applyFill="1" applyBorder="1"/>
    <xf numFmtId="0" fontId="0" fillId="5" borderId="7" xfId="0" applyFill="1" applyBorder="1"/>
    <xf numFmtId="0" fontId="0" fillId="0" borderId="0" xfId="0" applyFont="1" applyFill="1" applyBorder="1"/>
    <xf numFmtId="0" fontId="0" fillId="2" borderId="0" xfId="0" applyFont="1" applyFill="1" applyBorder="1"/>
    <xf numFmtId="0" fontId="1" fillId="3" borderId="0" xfId="0" applyFont="1" applyFill="1"/>
    <xf numFmtId="0" fontId="0" fillId="7" borderId="0" xfId="0" applyFill="1"/>
    <xf numFmtId="0" fontId="0" fillId="0" borderId="0" xfId="0" applyFont="1" applyBorder="1"/>
    <xf numFmtId="0" fontId="1" fillId="6" borderId="0" xfId="0" applyFont="1" applyFill="1"/>
    <xf numFmtId="0" fontId="1" fillId="0" borderId="7" xfId="0" applyFont="1" applyBorder="1"/>
    <xf numFmtId="0" fontId="1" fillId="0" borderId="2" xfId="0" applyFont="1" applyBorder="1"/>
    <xf numFmtId="0" fontId="1" fillId="5" borderId="0" xfId="0" applyFont="1" applyFill="1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SLIM Board Voltages</a:t>
            </a:r>
          </a:p>
        </c:rich>
      </c:tx>
      <c:layout>
        <c:manualLayout>
          <c:xMode val="edge"/>
          <c:yMode val="edge"/>
          <c:x val="0.40663611940854738"/>
          <c:y val="2.25669924270267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48198055467368"/>
          <c:y val="9.607897025806629E-2"/>
          <c:w val="0.86438205747780561"/>
          <c:h val="0.80349169419178335"/>
        </c:manualLayout>
      </c:layout>
      <c:scatterChart>
        <c:scatterStyle val="lineMarker"/>
        <c:varyColors val="0"/>
        <c:ser>
          <c:idx val="0"/>
          <c:order val="0"/>
          <c:tx>
            <c:v>SLIM Trap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 V-CM'!$C$182:$C$230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'4 V-CM'!$E$179:$E$227</c:f>
              <c:numCache>
                <c:formatCode>General</c:formatCode>
                <c:ptCount val="49"/>
                <c:pt idx="0">
                  <c:v>326.78205128000002</c:v>
                </c:pt>
                <c:pt idx="1">
                  <c:v>326.17245128000002</c:v>
                </c:pt>
                <c:pt idx="2">
                  <c:v>325.56285128000002</c:v>
                </c:pt>
                <c:pt idx="3">
                  <c:v>324.95325128000002</c:v>
                </c:pt>
                <c:pt idx="4">
                  <c:v>324.34365128000002</c:v>
                </c:pt>
                <c:pt idx="5">
                  <c:v>323.73405128000002</c:v>
                </c:pt>
                <c:pt idx="6">
                  <c:v>323.12445128000002</c:v>
                </c:pt>
                <c:pt idx="7">
                  <c:v>322.51485128000002</c:v>
                </c:pt>
                <c:pt idx="8">
                  <c:v>321.90525128000002</c:v>
                </c:pt>
                <c:pt idx="9">
                  <c:v>321.29565128000002</c:v>
                </c:pt>
                <c:pt idx="10">
                  <c:v>320.68605128000002</c:v>
                </c:pt>
                <c:pt idx="11">
                  <c:v>320.07645128000001</c:v>
                </c:pt>
                <c:pt idx="12">
                  <c:v>319.46685128000001</c:v>
                </c:pt>
                <c:pt idx="13">
                  <c:v>318.85725128000001</c:v>
                </c:pt>
                <c:pt idx="14">
                  <c:v>318.24765128000001</c:v>
                </c:pt>
                <c:pt idx="15">
                  <c:v>317.63805128000001</c:v>
                </c:pt>
                <c:pt idx="16">
                  <c:v>317.02845128000001</c:v>
                </c:pt>
                <c:pt idx="17">
                  <c:v>316.41885128000001</c:v>
                </c:pt>
                <c:pt idx="18">
                  <c:v>315.80925128000001</c:v>
                </c:pt>
                <c:pt idx="19">
                  <c:v>315.19965128000001</c:v>
                </c:pt>
                <c:pt idx="20">
                  <c:v>314.59005128000001</c:v>
                </c:pt>
                <c:pt idx="21">
                  <c:v>313.98045128000001</c:v>
                </c:pt>
                <c:pt idx="22">
                  <c:v>313.37085128000001</c:v>
                </c:pt>
                <c:pt idx="23">
                  <c:v>312.76125128000001</c:v>
                </c:pt>
                <c:pt idx="24">
                  <c:v>312.15165128000001</c:v>
                </c:pt>
                <c:pt idx="25">
                  <c:v>311.54205128000001</c:v>
                </c:pt>
                <c:pt idx="26">
                  <c:v>310.93245128000001</c:v>
                </c:pt>
                <c:pt idx="27">
                  <c:v>310.32285128000001</c:v>
                </c:pt>
                <c:pt idx="28">
                  <c:v>309.71325128000001</c:v>
                </c:pt>
                <c:pt idx="29">
                  <c:v>309.10365128000001</c:v>
                </c:pt>
                <c:pt idx="30">
                  <c:v>308.49405128000001</c:v>
                </c:pt>
                <c:pt idx="31">
                  <c:v>307.88445128000001</c:v>
                </c:pt>
                <c:pt idx="32">
                  <c:v>307.27485128000001</c:v>
                </c:pt>
                <c:pt idx="33">
                  <c:v>306.66525128000001</c:v>
                </c:pt>
                <c:pt idx="34">
                  <c:v>306.05565128000001</c:v>
                </c:pt>
                <c:pt idx="35">
                  <c:v>305.44605128000001</c:v>
                </c:pt>
                <c:pt idx="36">
                  <c:v>304.83645128000001</c:v>
                </c:pt>
                <c:pt idx="37">
                  <c:v>304.22685128000001</c:v>
                </c:pt>
                <c:pt idx="38">
                  <c:v>303.61725128</c:v>
                </c:pt>
                <c:pt idx="39">
                  <c:v>303.00765128</c:v>
                </c:pt>
                <c:pt idx="40">
                  <c:v>302.39805128</c:v>
                </c:pt>
                <c:pt idx="41">
                  <c:v>301.78845128</c:v>
                </c:pt>
                <c:pt idx="42">
                  <c:v>301.17885128</c:v>
                </c:pt>
                <c:pt idx="43">
                  <c:v>300.56925128</c:v>
                </c:pt>
                <c:pt idx="44">
                  <c:v>299.95965128</c:v>
                </c:pt>
                <c:pt idx="45">
                  <c:v>299.35005128</c:v>
                </c:pt>
                <c:pt idx="46">
                  <c:v>298.74045128</c:v>
                </c:pt>
                <c:pt idx="47">
                  <c:v>298.13085128</c:v>
                </c:pt>
                <c:pt idx="48">
                  <c:v>297.52125128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A9-42F8-B54B-5BCD4B022F1A}"/>
            </c:ext>
          </c:extLst>
        </c:ser>
        <c:ser>
          <c:idx val="1"/>
          <c:order val="1"/>
          <c:tx>
            <c:v>SLIM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 V-CM'!$F$222:$F$521</c:f>
              <c:numCache>
                <c:formatCode>General</c:formatCode>
                <c:ptCount val="300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  <c:pt idx="25">
                  <c:v>76</c:v>
                </c:pt>
                <c:pt idx="26">
                  <c:v>77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82</c:v>
                </c:pt>
                <c:pt idx="32">
                  <c:v>83</c:v>
                </c:pt>
                <c:pt idx="33">
                  <c:v>84</c:v>
                </c:pt>
                <c:pt idx="34">
                  <c:v>85</c:v>
                </c:pt>
                <c:pt idx="35">
                  <c:v>86</c:v>
                </c:pt>
                <c:pt idx="36">
                  <c:v>87</c:v>
                </c:pt>
                <c:pt idx="37">
                  <c:v>88</c:v>
                </c:pt>
                <c:pt idx="38">
                  <c:v>89</c:v>
                </c:pt>
                <c:pt idx="39">
                  <c:v>90</c:v>
                </c:pt>
                <c:pt idx="40">
                  <c:v>91</c:v>
                </c:pt>
                <c:pt idx="41">
                  <c:v>92</c:v>
                </c:pt>
                <c:pt idx="42">
                  <c:v>93</c:v>
                </c:pt>
                <c:pt idx="43">
                  <c:v>94</c:v>
                </c:pt>
                <c:pt idx="44">
                  <c:v>95</c:v>
                </c:pt>
                <c:pt idx="45">
                  <c:v>96</c:v>
                </c:pt>
                <c:pt idx="46">
                  <c:v>97</c:v>
                </c:pt>
                <c:pt idx="47">
                  <c:v>98</c:v>
                </c:pt>
                <c:pt idx="48">
                  <c:v>99</c:v>
                </c:pt>
                <c:pt idx="49">
                  <c:v>100</c:v>
                </c:pt>
                <c:pt idx="50">
                  <c:v>101</c:v>
                </c:pt>
                <c:pt idx="51">
                  <c:v>102</c:v>
                </c:pt>
                <c:pt idx="52">
                  <c:v>103</c:v>
                </c:pt>
                <c:pt idx="53">
                  <c:v>104</c:v>
                </c:pt>
                <c:pt idx="54">
                  <c:v>105</c:v>
                </c:pt>
                <c:pt idx="55">
                  <c:v>106</c:v>
                </c:pt>
                <c:pt idx="56">
                  <c:v>107</c:v>
                </c:pt>
                <c:pt idx="57">
                  <c:v>108</c:v>
                </c:pt>
                <c:pt idx="58">
                  <c:v>109</c:v>
                </c:pt>
                <c:pt idx="59">
                  <c:v>110</c:v>
                </c:pt>
                <c:pt idx="60">
                  <c:v>111</c:v>
                </c:pt>
                <c:pt idx="61">
                  <c:v>112</c:v>
                </c:pt>
                <c:pt idx="62">
                  <c:v>113</c:v>
                </c:pt>
                <c:pt idx="63">
                  <c:v>114</c:v>
                </c:pt>
                <c:pt idx="64">
                  <c:v>115</c:v>
                </c:pt>
                <c:pt idx="65">
                  <c:v>116</c:v>
                </c:pt>
                <c:pt idx="66">
                  <c:v>117</c:v>
                </c:pt>
                <c:pt idx="67">
                  <c:v>118</c:v>
                </c:pt>
                <c:pt idx="68">
                  <c:v>119</c:v>
                </c:pt>
                <c:pt idx="69">
                  <c:v>120</c:v>
                </c:pt>
                <c:pt idx="70">
                  <c:v>121</c:v>
                </c:pt>
                <c:pt idx="71">
                  <c:v>122</c:v>
                </c:pt>
                <c:pt idx="72">
                  <c:v>123</c:v>
                </c:pt>
                <c:pt idx="73">
                  <c:v>124</c:v>
                </c:pt>
                <c:pt idx="74">
                  <c:v>125</c:v>
                </c:pt>
                <c:pt idx="75">
                  <c:v>126</c:v>
                </c:pt>
                <c:pt idx="76">
                  <c:v>127</c:v>
                </c:pt>
                <c:pt idx="77">
                  <c:v>128</c:v>
                </c:pt>
                <c:pt idx="78">
                  <c:v>129</c:v>
                </c:pt>
                <c:pt idx="79">
                  <c:v>130</c:v>
                </c:pt>
                <c:pt idx="80">
                  <c:v>131</c:v>
                </c:pt>
                <c:pt idx="81">
                  <c:v>132</c:v>
                </c:pt>
                <c:pt idx="82">
                  <c:v>133</c:v>
                </c:pt>
                <c:pt idx="83">
                  <c:v>134</c:v>
                </c:pt>
                <c:pt idx="84">
                  <c:v>135</c:v>
                </c:pt>
                <c:pt idx="85">
                  <c:v>136</c:v>
                </c:pt>
                <c:pt idx="86">
                  <c:v>137</c:v>
                </c:pt>
                <c:pt idx="87">
                  <c:v>138</c:v>
                </c:pt>
                <c:pt idx="88">
                  <c:v>139</c:v>
                </c:pt>
                <c:pt idx="89">
                  <c:v>140</c:v>
                </c:pt>
                <c:pt idx="90">
                  <c:v>141</c:v>
                </c:pt>
                <c:pt idx="91">
                  <c:v>142</c:v>
                </c:pt>
                <c:pt idx="92">
                  <c:v>143</c:v>
                </c:pt>
                <c:pt idx="93">
                  <c:v>144</c:v>
                </c:pt>
                <c:pt idx="94">
                  <c:v>145</c:v>
                </c:pt>
                <c:pt idx="95">
                  <c:v>146</c:v>
                </c:pt>
                <c:pt idx="96">
                  <c:v>147</c:v>
                </c:pt>
                <c:pt idx="97">
                  <c:v>148</c:v>
                </c:pt>
                <c:pt idx="98">
                  <c:v>149</c:v>
                </c:pt>
                <c:pt idx="99">
                  <c:v>150</c:v>
                </c:pt>
                <c:pt idx="100">
                  <c:v>151</c:v>
                </c:pt>
                <c:pt idx="101">
                  <c:v>152</c:v>
                </c:pt>
                <c:pt idx="102">
                  <c:v>153</c:v>
                </c:pt>
                <c:pt idx="103">
                  <c:v>154</c:v>
                </c:pt>
                <c:pt idx="104">
                  <c:v>155</c:v>
                </c:pt>
                <c:pt idx="105">
                  <c:v>156</c:v>
                </c:pt>
                <c:pt idx="106">
                  <c:v>157</c:v>
                </c:pt>
                <c:pt idx="107">
                  <c:v>158</c:v>
                </c:pt>
                <c:pt idx="108">
                  <c:v>159</c:v>
                </c:pt>
                <c:pt idx="109">
                  <c:v>160</c:v>
                </c:pt>
                <c:pt idx="110">
                  <c:v>161</c:v>
                </c:pt>
                <c:pt idx="111">
                  <c:v>162</c:v>
                </c:pt>
                <c:pt idx="112">
                  <c:v>163</c:v>
                </c:pt>
                <c:pt idx="113">
                  <c:v>164</c:v>
                </c:pt>
                <c:pt idx="114">
                  <c:v>165</c:v>
                </c:pt>
                <c:pt idx="115">
                  <c:v>166</c:v>
                </c:pt>
                <c:pt idx="116">
                  <c:v>167</c:v>
                </c:pt>
                <c:pt idx="117">
                  <c:v>168</c:v>
                </c:pt>
                <c:pt idx="118">
                  <c:v>169</c:v>
                </c:pt>
                <c:pt idx="119">
                  <c:v>170</c:v>
                </c:pt>
                <c:pt idx="120">
                  <c:v>171</c:v>
                </c:pt>
                <c:pt idx="121">
                  <c:v>172</c:v>
                </c:pt>
                <c:pt idx="122">
                  <c:v>173</c:v>
                </c:pt>
                <c:pt idx="123">
                  <c:v>174</c:v>
                </c:pt>
                <c:pt idx="124">
                  <c:v>175</c:v>
                </c:pt>
                <c:pt idx="125">
                  <c:v>176</c:v>
                </c:pt>
                <c:pt idx="126">
                  <c:v>177</c:v>
                </c:pt>
                <c:pt idx="127">
                  <c:v>178</c:v>
                </c:pt>
                <c:pt idx="128">
                  <c:v>179</c:v>
                </c:pt>
                <c:pt idx="129">
                  <c:v>180</c:v>
                </c:pt>
                <c:pt idx="130">
                  <c:v>181</c:v>
                </c:pt>
                <c:pt idx="131">
                  <c:v>182</c:v>
                </c:pt>
                <c:pt idx="132">
                  <c:v>183</c:v>
                </c:pt>
                <c:pt idx="133">
                  <c:v>184</c:v>
                </c:pt>
                <c:pt idx="134">
                  <c:v>185</c:v>
                </c:pt>
                <c:pt idx="135">
                  <c:v>186</c:v>
                </c:pt>
                <c:pt idx="136">
                  <c:v>187</c:v>
                </c:pt>
                <c:pt idx="137">
                  <c:v>188</c:v>
                </c:pt>
                <c:pt idx="138">
                  <c:v>189</c:v>
                </c:pt>
                <c:pt idx="139">
                  <c:v>190</c:v>
                </c:pt>
                <c:pt idx="140">
                  <c:v>191</c:v>
                </c:pt>
                <c:pt idx="141">
                  <c:v>192</c:v>
                </c:pt>
                <c:pt idx="142">
                  <c:v>193</c:v>
                </c:pt>
                <c:pt idx="143">
                  <c:v>194</c:v>
                </c:pt>
                <c:pt idx="144">
                  <c:v>195</c:v>
                </c:pt>
                <c:pt idx="145">
                  <c:v>196</c:v>
                </c:pt>
                <c:pt idx="146">
                  <c:v>197</c:v>
                </c:pt>
                <c:pt idx="147">
                  <c:v>198</c:v>
                </c:pt>
                <c:pt idx="148">
                  <c:v>199</c:v>
                </c:pt>
                <c:pt idx="149">
                  <c:v>200</c:v>
                </c:pt>
                <c:pt idx="150">
                  <c:v>201</c:v>
                </c:pt>
                <c:pt idx="151">
                  <c:v>202</c:v>
                </c:pt>
                <c:pt idx="152">
                  <c:v>203</c:v>
                </c:pt>
                <c:pt idx="153">
                  <c:v>204</c:v>
                </c:pt>
                <c:pt idx="154">
                  <c:v>205</c:v>
                </c:pt>
                <c:pt idx="155">
                  <c:v>206</c:v>
                </c:pt>
                <c:pt idx="156">
                  <c:v>207</c:v>
                </c:pt>
                <c:pt idx="157">
                  <c:v>208</c:v>
                </c:pt>
                <c:pt idx="158">
                  <c:v>209</c:v>
                </c:pt>
                <c:pt idx="159">
                  <c:v>210</c:v>
                </c:pt>
                <c:pt idx="160">
                  <c:v>211</c:v>
                </c:pt>
                <c:pt idx="161">
                  <c:v>212</c:v>
                </c:pt>
                <c:pt idx="162">
                  <c:v>213</c:v>
                </c:pt>
                <c:pt idx="163">
                  <c:v>214</c:v>
                </c:pt>
                <c:pt idx="164">
                  <c:v>215</c:v>
                </c:pt>
                <c:pt idx="165">
                  <c:v>216</c:v>
                </c:pt>
                <c:pt idx="166">
                  <c:v>217</c:v>
                </c:pt>
                <c:pt idx="167">
                  <c:v>218</c:v>
                </c:pt>
                <c:pt idx="168">
                  <c:v>219</c:v>
                </c:pt>
                <c:pt idx="169">
                  <c:v>220</c:v>
                </c:pt>
                <c:pt idx="170">
                  <c:v>221</c:v>
                </c:pt>
                <c:pt idx="171">
                  <c:v>222</c:v>
                </c:pt>
                <c:pt idx="172">
                  <c:v>223</c:v>
                </c:pt>
                <c:pt idx="173">
                  <c:v>224</c:v>
                </c:pt>
                <c:pt idx="174">
                  <c:v>225</c:v>
                </c:pt>
                <c:pt idx="175">
                  <c:v>226</c:v>
                </c:pt>
                <c:pt idx="176">
                  <c:v>227</c:v>
                </c:pt>
                <c:pt idx="177">
                  <c:v>228</c:v>
                </c:pt>
                <c:pt idx="178">
                  <c:v>229</c:v>
                </c:pt>
                <c:pt idx="179">
                  <c:v>230</c:v>
                </c:pt>
                <c:pt idx="180">
                  <c:v>231</c:v>
                </c:pt>
                <c:pt idx="181">
                  <c:v>232</c:v>
                </c:pt>
                <c:pt idx="182">
                  <c:v>233</c:v>
                </c:pt>
                <c:pt idx="183">
                  <c:v>234</c:v>
                </c:pt>
                <c:pt idx="184">
                  <c:v>235</c:v>
                </c:pt>
                <c:pt idx="185">
                  <c:v>236</c:v>
                </c:pt>
                <c:pt idx="186">
                  <c:v>237</c:v>
                </c:pt>
                <c:pt idx="187">
                  <c:v>238</c:v>
                </c:pt>
                <c:pt idx="188">
                  <c:v>239</c:v>
                </c:pt>
                <c:pt idx="189">
                  <c:v>240</c:v>
                </c:pt>
                <c:pt idx="190">
                  <c:v>241</c:v>
                </c:pt>
                <c:pt idx="191">
                  <c:v>242</c:v>
                </c:pt>
                <c:pt idx="192">
                  <c:v>243</c:v>
                </c:pt>
                <c:pt idx="193">
                  <c:v>244</c:v>
                </c:pt>
                <c:pt idx="194">
                  <c:v>245</c:v>
                </c:pt>
                <c:pt idx="195">
                  <c:v>246</c:v>
                </c:pt>
                <c:pt idx="196">
                  <c:v>247</c:v>
                </c:pt>
                <c:pt idx="197">
                  <c:v>248</c:v>
                </c:pt>
                <c:pt idx="198">
                  <c:v>249</c:v>
                </c:pt>
                <c:pt idx="199">
                  <c:v>250</c:v>
                </c:pt>
                <c:pt idx="200">
                  <c:v>251</c:v>
                </c:pt>
                <c:pt idx="201">
                  <c:v>252</c:v>
                </c:pt>
                <c:pt idx="202">
                  <c:v>253</c:v>
                </c:pt>
                <c:pt idx="203">
                  <c:v>254</c:v>
                </c:pt>
                <c:pt idx="204">
                  <c:v>255</c:v>
                </c:pt>
                <c:pt idx="205">
                  <c:v>256</c:v>
                </c:pt>
                <c:pt idx="206">
                  <c:v>257</c:v>
                </c:pt>
                <c:pt idx="207">
                  <c:v>258</c:v>
                </c:pt>
                <c:pt idx="208">
                  <c:v>259</c:v>
                </c:pt>
                <c:pt idx="209">
                  <c:v>260</c:v>
                </c:pt>
                <c:pt idx="210">
                  <c:v>261</c:v>
                </c:pt>
                <c:pt idx="211">
                  <c:v>262</c:v>
                </c:pt>
                <c:pt idx="212">
                  <c:v>263</c:v>
                </c:pt>
                <c:pt idx="213">
                  <c:v>264</c:v>
                </c:pt>
                <c:pt idx="214">
                  <c:v>265</c:v>
                </c:pt>
                <c:pt idx="215">
                  <c:v>266</c:v>
                </c:pt>
                <c:pt idx="216">
                  <c:v>267</c:v>
                </c:pt>
                <c:pt idx="217">
                  <c:v>268</c:v>
                </c:pt>
                <c:pt idx="218">
                  <c:v>269</c:v>
                </c:pt>
                <c:pt idx="219">
                  <c:v>270</c:v>
                </c:pt>
                <c:pt idx="220">
                  <c:v>271</c:v>
                </c:pt>
                <c:pt idx="221">
                  <c:v>272</c:v>
                </c:pt>
                <c:pt idx="222">
                  <c:v>273</c:v>
                </c:pt>
                <c:pt idx="223">
                  <c:v>274</c:v>
                </c:pt>
                <c:pt idx="224">
                  <c:v>275</c:v>
                </c:pt>
                <c:pt idx="225">
                  <c:v>276</c:v>
                </c:pt>
                <c:pt idx="226">
                  <c:v>277</c:v>
                </c:pt>
                <c:pt idx="227">
                  <c:v>278</c:v>
                </c:pt>
                <c:pt idx="228">
                  <c:v>279</c:v>
                </c:pt>
                <c:pt idx="229">
                  <c:v>280</c:v>
                </c:pt>
                <c:pt idx="230">
                  <c:v>281</c:v>
                </c:pt>
                <c:pt idx="231">
                  <c:v>282</c:v>
                </c:pt>
                <c:pt idx="232">
                  <c:v>283</c:v>
                </c:pt>
                <c:pt idx="233">
                  <c:v>284</c:v>
                </c:pt>
                <c:pt idx="234">
                  <c:v>285</c:v>
                </c:pt>
                <c:pt idx="235">
                  <c:v>286</c:v>
                </c:pt>
                <c:pt idx="236">
                  <c:v>287</c:v>
                </c:pt>
                <c:pt idx="237">
                  <c:v>288</c:v>
                </c:pt>
                <c:pt idx="238">
                  <c:v>289</c:v>
                </c:pt>
                <c:pt idx="239">
                  <c:v>290</c:v>
                </c:pt>
                <c:pt idx="240">
                  <c:v>291</c:v>
                </c:pt>
                <c:pt idx="241">
                  <c:v>292</c:v>
                </c:pt>
                <c:pt idx="242">
                  <c:v>293</c:v>
                </c:pt>
                <c:pt idx="243">
                  <c:v>294</c:v>
                </c:pt>
                <c:pt idx="244">
                  <c:v>295</c:v>
                </c:pt>
                <c:pt idx="245">
                  <c:v>296</c:v>
                </c:pt>
                <c:pt idx="246">
                  <c:v>297</c:v>
                </c:pt>
                <c:pt idx="247">
                  <c:v>298</c:v>
                </c:pt>
                <c:pt idx="248">
                  <c:v>299</c:v>
                </c:pt>
                <c:pt idx="249">
                  <c:v>300</c:v>
                </c:pt>
                <c:pt idx="250">
                  <c:v>301</c:v>
                </c:pt>
                <c:pt idx="251">
                  <c:v>302</c:v>
                </c:pt>
                <c:pt idx="252">
                  <c:v>303</c:v>
                </c:pt>
                <c:pt idx="253">
                  <c:v>304</c:v>
                </c:pt>
                <c:pt idx="254">
                  <c:v>305</c:v>
                </c:pt>
                <c:pt idx="255">
                  <c:v>306</c:v>
                </c:pt>
                <c:pt idx="256">
                  <c:v>307</c:v>
                </c:pt>
                <c:pt idx="257">
                  <c:v>308</c:v>
                </c:pt>
                <c:pt idx="258">
                  <c:v>309</c:v>
                </c:pt>
                <c:pt idx="259">
                  <c:v>310</c:v>
                </c:pt>
                <c:pt idx="260">
                  <c:v>311</c:v>
                </c:pt>
                <c:pt idx="261">
                  <c:v>312</c:v>
                </c:pt>
                <c:pt idx="262">
                  <c:v>313</c:v>
                </c:pt>
                <c:pt idx="263">
                  <c:v>314</c:v>
                </c:pt>
                <c:pt idx="264">
                  <c:v>315</c:v>
                </c:pt>
                <c:pt idx="265">
                  <c:v>316</c:v>
                </c:pt>
                <c:pt idx="266">
                  <c:v>317</c:v>
                </c:pt>
                <c:pt idx="267">
                  <c:v>318</c:v>
                </c:pt>
                <c:pt idx="268">
                  <c:v>319</c:v>
                </c:pt>
                <c:pt idx="269">
                  <c:v>320</c:v>
                </c:pt>
                <c:pt idx="270">
                  <c:v>321</c:v>
                </c:pt>
                <c:pt idx="271">
                  <c:v>322</c:v>
                </c:pt>
                <c:pt idx="272">
                  <c:v>323</c:v>
                </c:pt>
                <c:pt idx="273">
                  <c:v>324</c:v>
                </c:pt>
                <c:pt idx="274">
                  <c:v>325</c:v>
                </c:pt>
                <c:pt idx="275">
                  <c:v>326</c:v>
                </c:pt>
                <c:pt idx="276">
                  <c:v>327</c:v>
                </c:pt>
                <c:pt idx="277">
                  <c:v>328</c:v>
                </c:pt>
                <c:pt idx="278">
                  <c:v>329</c:v>
                </c:pt>
                <c:pt idx="279">
                  <c:v>330</c:v>
                </c:pt>
                <c:pt idx="280">
                  <c:v>331</c:v>
                </c:pt>
                <c:pt idx="281">
                  <c:v>332</c:v>
                </c:pt>
                <c:pt idx="282">
                  <c:v>333</c:v>
                </c:pt>
                <c:pt idx="283">
                  <c:v>334</c:v>
                </c:pt>
                <c:pt idx="284">
                  <c:v>335</c:v>
                </c:pt>
                <c:pt idx="285">
                  <c:v>336</c:v>
                </c:pt>
                <c:pt idx="286">
                  <c:v>337</c:v>
                </c:pt>
                <c:pt idx="287">
                  <c:v>338</c:v>
                </c:pt>
                <c:pt idx="288">
                  <c:v>339</c:v>
                </c:pt>
                <c:pt idx="289">
                  <c:v>340</c:v>
                </c:pt>
                <c:pt idx="290">
                  <c:v>341</c:v>
                </c:pt>
                <c:pt idx="291">
                  <c:v>342</c:v>
                </c:pt>
                <c:pt idx="292">
                  <c:v>343</c:v>
                </c:pt>
                <c:pt idx="293">
                  <c:v>344</c:v>
                </c:pt>
                <c:pt idx="294">
                  <c:v>345</c:v>
                </c:pt>
                <c:pt idx="295">
                  <c:v>346</c:v>
                </c:pt>
                <c:pt idx="296">
                  <c:v>347</c:v>
                </c:pt>
                <c:pt idx="297">
                  <c:v>348</c:v>
                </c:pt>
                <c:pt idx="298">
                  <c:v>349</c:v>
                </c:pt>
                <c:pt idx="299">
                  <c:v>350</c:v>
                </c:pt>
              </c:numCache>
            </c:numRef>
          </c:xVal>
          <c:yVal>
            <c:numRef>
              <c:f>'4 V-CM'!$E$228:$E$527</c:f>
              <c:numCache>
                <c:formatCode>General</c:formatCode>
                <c:ptCount val="300"/>
                <c:pt idx="0">
                  <c:v>294.52125128</c:v>
                </c:pt>
                <c:pt idx="1">
                  <c:v>293.30205128</c:v>
                </c:pt>
                <c:pt idx="2">
                  <c:v>292.69245128</c:v>
                </c:pt>
                <c:pt idx="3">
                  <c:v>292.08285128</c:v>
                </c:pt>
                <c:pt idx="4">
                  <c:v>291.47325128</c:v>
                </c:pt>
                <c:pt idx="5">
                  <c:v>290.86365128</c:v>
                </c:pt>
                <c:pt idx="6">
                  <c:v>290.25405128</c:v>
                </c:pt>
                <c:pt idx="7">
                  <c:v>289.64445128</c:v>
                </c:pt>
                <c:pt idx="8">
                  <c:v>289.03485128</c:v>
                </c:pt>
                <c:pt idx="9">
                  <c:v>288.42525128</c:v>
                </c:pt>
                <c:pt idx="10">
                  <c:v>287.81565128</c:v>
                </c:pt>
                <c:pt idx="11">
                  <c:v>287.20605128</c:v>
                </c:pt>
                <c:pt idx="12">
                  <c:v>286.59645128</c:v>
                </c:pt>
                <c:pt idx="13">
                  <c:v>285.98685128</c:v>
                </c:pt>
                <c:pt idx="14">
                  <c:v>285.37725128</c:v>
                </c:pt>
                <c:pt idx="15">
                  <c:v>284.76765128</c:v>
                </c:pt>
                <c:pt idx="16">
                  <c:v>284.15805128</c:v>
                </c:pt>
                <c:pt idx="17">
                  <c:v>283.54845127999999</c:v>
                </c:pt>
                <c:pt idx="18">
                  <c:v>282.93885127999999</c:v>
                </c:pt>
                <c:pt idx="19">
                  <c:v>282.32925127999999</c:v>
                </c:pt>
                <c:pt idx="20">
                  <c:v>281.71965127999999</c:v>
                </c:pt>
                <c:pt idx="21">
                  <c:v>281.11005127999999</c:v>
                </c:pt>
                <c:pt idx="22">
                  <c:v>280.50045127999999</c:v>
                </c:pt>
                <c:pt idx="23">
                  <c:v>279.89085127999999</c:v>
                </c:pt>
                <c:pt idx="24">
                  <c:v>279.28125127999999</c:v>
                </c:pt>
                <c:pt idx="25">
                  <c:v>278.67165127999999</c:v>
                </c:pt>
                <c:pt idx="26">
                  <c:v>278.06205127999999</c:v>
                </c:pt>
                <c:pt idx="27">
                  <c:v>277.45245127999999</c:v>
                </c:pt>
                <c:pt idx="28">
                  <c:v>276.84285127999999</c:v>
                </c:pt>
                <c:pt idx="29">
                  <c:v>276.23325127999999</c:v>
                </c:pt>
                <c:pt idx="30">
                  <c:v>275.62365127999999</c:v>
                </c:pt>
                <c:pt idx="31">
                  <c:v>275.01405127999999</c:v>
                </c:pt>
                <c:pt idx="32">
                  <c:v>274.40445127999999</c:v>
                </c:pt>
                <c:pt idx="33">
                  <c:v>273.79485127999999</c:v>
                </c:pt>
                <c:pt idx="34">
                  <c:v>273.18525127999999</c:v>
                </c:pt>
                <c:pt idx="35">
                  <c:v>272.57565127999999</c:v>
                </c:pt>
                <c:pt idx="36">
                  <c:v>271.96605127999999</c:v>
                </c:pt>
                <c:pt idx="37">
                  <c:v>271.35645127999999</c:v>
                </c:pt>
                <c:pt idx="38">
                  <c:v>270.74685127999999</c:v>
                </c:pt>
                <c:pt idx="39">
                  <c:v>270.13725127999999</c:v>
                </c:pt>
                <c:pt idx="40">
                  <c:v>269.52765127999999</c:v>
                </c:pt>
                <c:pt idx="41">
                  <c:v>268.91805127999999</c:v>
                </c:pt>
                <c:pt idx="42">
                  <c:v>268.30845127999999</c:v>
                </c:pt>
                <c:pt idx="43">
                  <c:v>267.69885127999999</c:v>
                </c:pt>
                <c:pt idx="44">
                  <c:v>267.08925127999998</c:v>
                </c:pt>
                <c:pt idx="45">
                  <c:v>266.47965127999998</c:v>
                </c:pt>
                <c:pt idx="46">
                  <c:v>265.87005127999998</c:v>
                </c:pt>
                <c:pt idx="47">
                  <c:v>265.26045127999998</c:v>
                </c:pt>
                <c:pt idx="48">
                  <c:v>264.65085127999998</c:v>
                </c:pt>
                <c:pt idx="49">
                  <c:v>264.04125127999998</c:v>
                </c:pt>
                <c:pt idx="50">
                  <c:v>263.43165127999998</c:v>
                </c:pt>
                <c:pt idx="51">
                  <c:v>262.82205127999998</c:v>
                </c:pt>
                <c:pt idx="52">
                  <c:v>262.21245127999998</c:v>
                </c:pt>
                <c:pt idx="53">
                  <c:v>261.60285127999998</c:v>
                </c:pt>
                <c:pt idx="54">
                  <c:v>260.99325127999998</c:v>
                </c:pt>
                <c:pt idx="55">
                  <c:v>260.38365127999998</c:v>
                </c:pt>
                <c:pt idx="56">
                  <c:v>259.77405127999998</c:v>
                </c:pt>
                <c:pt idx="57">
                  <c:v>259.16445127999998</c:v>
                </c:pt>
                <c:pt idx="58">
                  <c:v>258.55485127999998</c:v>
                </c:pt>
                <c:pt idx="59">
                  <c:v>257.94525127999998</c:v>
                </c:pt>
                <c:pt idx="60">
                  <c:v>257.33565127999998</c:v>
                </c:pt>
                <c:pt idx="61">
                  <c:v>256.72605127999998</c:v>
                </c:pt>
                <c:pt idx="62">
                  <c:v>256.11645127999998</c:v>
                </c:pt>
                <c:pt idx="63">
                  <c:v>255.50685128000001</c:v>
                </c:pt>
                <c:pt idx="64">
                  <c:v>254.89725128000001</c:v>
                </c:pt>
                <c:pt idx="65">
                  <c:v>254.28765128000001</c:v>
                </c:pt>
                <c:pt idx="66">
                  <c:v>253.67805128000001</c:v>
                </c:pt>
                <c:pt idx="67">
                  <c:v>253.06845128</c:v>
                </c:pt>
                <c:pt idx="68">
                  <c:v>252.45885128</c:v>
                </c:pt>
                <c:pt idx="69">
                  <c:v>251.84925128</c:v>
                </c:pt>
                <c:pt idx="70">
                  <c:v>251.23965128</c:v>
                </c:pt>
                <c:pt idx="71">
                  <c:v>250.63005128</c:v>
                </c:pt>
                <c:pt idx="72">
                  <c:v>250.02045128</c:v>
                </c:pt>
                <c:pt idx="73">
                  <c:v>249.41085128</c:v>
                </c:pt>
                <c:pt idx="74">
                  <c:v>248.80125128</c:v>
                </c:pt>
                <c:pt idx="75">
                  <c:v>248.19165128</c:v>
                </c:pt>
                <c:pt idx="76">
                  <c:v>247.58205128</c:v>
                </c:pt>
                <c:pt idx="77">
                  <c:v>246.97245128</c:v>
                </c:pt>
                <c:pt idx="78">
                  <c:v>246.36285128</c:v>
                </c:pt>
                <c:pt idx="79">
                  <c:v>245.75325128</c:v>
                </c:pt>
                <c:pt idx="80">
                  <c:v>245.14365128</c:v>
                </c:pt>
                <c:pt idx="81">
                  <c:v>244.53405128</c:v>
                </c:pt>
                <c:pt idx="82">
                  <c:v>243.92445128</c:v>
                </c:pt>
                <c:pt idx="83">
                  <c:v>243.31485128</c:v>
                </c:pt>
                <c:pt idx="84">
                  <c:v>242.70525128</c:v>
                </c:pt>
                <c:pt idx="85">
                  <c:v>242.09565128</c:v>
                </c:pt>
                <c:pt idx="86">
                  <c:v>241.48605128</c:v>
                </c:pt>
                <c:pt idx="87">
                  <c:v>240.87645128</c:v>
                </c:pt>
                <c:pt idx="88">
                  <c:v>240.26685128</c:v>
                </c:pt>
                <c:pt idx="89">
                  <c:v>239.65725128</c:v>
                </c:pt>
                <c:pt idx="90">
                  <c:v>239.04765128</c:v>
                </c:pt>
                <c:pt idx="91">
                  <c:v>238.43805128</c:v>
                </c:pt>
                <c:pt idx="92">
                  <c:v>237.82845128</c:v>
                </c:pt>
                <c:pt idx="93">
                  <c:v>237.21885128</c:v>
                </c:pt>
                <c:pt idx="94">
                  <c:v>236.60925128</c:v>
                </c:pt>
                <c:pt idx="95">
                  <c:v>235.99965127999999</c:v>
                </c:pt>
                <c:pt idx="96">
                  <c:v>235.39005127999999</c:v>
                </c:pt>
                <c:pt idx="97">
                  <c:v>234.78045127999999</c:v>
                </c:pt>
                <c:pt idx="98">
                  <c:v>234.17085127999999</c:v>
                </c:pt>
                <c:pt idx="99">
                  <c:v>233.56125127999999</c:v>
                </c:pt>
                <c:pt idx="100">
                  <c:v>232.95165127999999</c:v>
                </c:pt>
                <c:pt idx="101">
                  <c:v>232.34205127999999</c:v>
                </c:pt>
                <c:pt idx="102">
                  <c:v>231.73245127999999</c:v>
                </c:pt>
                <c:pt idx="103">
                  <c:v>231.12285127999999</c:v>
                </c:pt>
                <c:pt idx="104">
                  <c:v>230.51325127999999</c:v>
                </c:pt>
                <c:pt idx="105">
                  <c:v>229.90365127999999</c:v>
                </c:pt>
                <c:pt idx="106">
                  <c:v>229.29405128000002</c:v>
                </c:pt>
                <c:pt idx="107">
                  <c:v>228.68445128000002</c:v>
                </c:pt>
                <c:pt idx="108">
                  <c:v>228.07485128000002</c:v>
                </c:pt>
                <c:pt idx="109">
                  <c:v>227.46525128000002</c:v>
                </c:pt>
                <c:pt idx="110">
                  <c:v>226.85565128000002</c:v>
                </c:pt>
                <c:pt idx="111">
                  <c:v>226.24605128000002</c:v>
                </c:pt>
                <c:pt idx="112">
                  <c:v>225.63645128000002</c:v>
                </c:pt>
                <c:pt idx="113">
                  <c:v>225.02685128000002</c:v>
                </c:pt>
                <c:pt idx="114">
                  <c:v>224.41725128000002</c:v>
                </c:pt>
                <c:pt idx="115">
                  <c:v>223.80765128000002</c:v>
                </c:pt>
                <c:pt idx="116">
                  <c:v>223.19805128000002</c:v>
                </c:pt>
                <c:pt idx="117">
                  <c:v>222.58845128000002</c:v>
                </c:pt>
                <c:pt idx="118">
                  <c:v>221.97885128000001</c:v>
                </c:pt>
                <c:pt idx="119">
                  <c:v>221.36925128000001</c:v>
                </c:pt>
                <c:pt idx="120">
                  <c:v>220.75965128000001</c:v>
                </c:pt>
                <c:pt idx="121">
                  <c:v>220.15005128000001</c:v>
                </c:pt>
                <c:pt idx="122">
                  <c:v>219.54045128000001</c:v>
                </c:pt>
                <c:pt idx="123">
                  <c:v>218.93085128000001</c:v>
                </c:pt>
                <c:pt idx="124">
                  <c:v>218.32125128000001</c:v>
                </c:pt>
                <c:pt idx="125">
                  <c:v>217.71165128000001</c:v>
                </c:pt>
                <c:pt idx="126">
                  <c:v>217.10205128000001</c:v>
                </c:pt>
                <c:pt idx="127">
                  <c:v>216.49245128000001</c:v>
                </c:pt>
                <c:pt idx="128">
                  <c:v>215.88285128000001</c:v>
                </c:pt>
                <c:pt idx="129">
                  <c:v>215.27325128000001</c:v>
                </c:pt>
                <c:pt idx="130">
                  <c:v>214.66365128000001</c:v>
                </c:pt>
                <c:pt idx="131">
                  <c:v>214.05405128000001</c:v>
                </c:pt>
                <c:pt idx="132">
                  <c:v>213.44445128000001</c:v>
                </c:pt>
                <c:pt idx="133">
                  <c:v>212.83485128000001</c:v>
                </c:pt>
                <c:pt idx="134">
                  <c:v>212.22525128000001</c:v>
                </c:pt>
                <c:pt idx="135">
                  <c:v>211.61565128000001</c:v>
                </c:pt>
                <c:pt idx="136">
                  <c:v>211.00605128000001</c:v>
                </c:pt>
                <c:pt idx="137">
                  <c:v>210.39645128000001</c:v>
                </c:pt>
                <c:pt idx="138">
                  <c:v>209.78685128000001</c:v>
                </c:pt>
                <c:pt idx="139">
                  <c:v>209.17725128000001</c:v>
                </c:pt>
                <c:pt idx="140">
                  <c:v>208.56765128000001</c:v>
                </c:pt>
                <c:pt idx="141">
                  <c:v>207.95805128000001</c:v>
                </c:pt>
                <c:pt idx="142">
                  <c:v>207.34845128000001</c:v>
                </c:pt>
                <c:pt idx="143">
                  <c:v>206.73885128000001</c:v>
                </c:pt>
                <c:pt idx="144">
                  <c:v>206.12925128000001</c:v>
                </c:pt>
                <c:pt idx="145">
                  <c:v>205.51965128000001</c:v>
                </c:pt>
                <c:pt idx="146">
                  <c:v>204.91005128</c:v>
                </c:pt>
                <c:pt idx="147">
                  <c:v>204.30045128</c:v>
                </c:pt>
                <c:pt idx="148">
                  <c:v>203.69085128</c:v>
                </c:pt>
                <c:pt idx="149">
                  <c:v>203.08125128</c:v>
                </c:pt>
                <c:pt idx="150">
                  <c:v>202.47165128</c:v>
                </c:pt>
                <c:pt idx="151">
                  <c:v>201.86205128</c:v>
                </c:pt>
                <c:pt idx="152">
                  <c:v>201.25245128</c:v>
                </c:pt>
                <c:pt idx="153">
                  <c:v>200.64285128</c:v>
                </c:pt>
                <c:pt idx="154">
                  <c:v>200.03325128</c:v>
                </c:pt>
                <c:pt idx="155">
                  <c:v>199.42365128</c:v>
                </c:pt>
                <c:pt idx="156">
                  <c:v>198.81405128</c:v>
                </c:pt>
                <c:pt idx="157">
                  <c:v>198.20445128</c:v>
                </c:pt>
                <c:pt idx="158">
                  <c:v>197.59485128</c:v>
                </c:pt>
                <c:pt idx="159">
                  <c:v>196.98525128</c:v>
                </c:pt>
                <c:pt idx="160">
                  <c:v>196.37565128</c:v>
                </c:pt>
                <c:pt idx="161">
                  <c:v>195.76605128</c:v>
                </c:pt>
                <c:pt idx="162">
                  <c:v>195.15645128</c:v>
                </c:pt>
                <c:pt idx="163">
                  <c:v>194.54685128</c:v>
                </c:pt>
                <c:pt idx="164">
                  <c:v>193.93725128</c:v>
                </c:pt>
                <c:pt idx="165">
                  <c:v>193.32765128</c:v>
                </c:pt>
                <c:pt idx="166">
                  <c:v>192.71805128</c:v>
                </c:pt>
                <c:pt idx="167">
                  <c:v>192.10845128</c:v>
                </c:pt>
                <c:pt idx="168">
                  <c:v>191.49885128</c:v>
                </c:pt>
                <c:pt idx="169">
                  <c:v>190.88925128</c:v>
                </c:pt>
                <c:pt idx="170">
                  <c:v>190.27965128</c:v>
                </c:pt>
                <c:pt idx="171">
                  <c:v>189.67005128</c:v>
                </c:pt>
                <c:pt idx="172">
                  <c:v>189.06045128</c:v>
                </c:pt>
                <c:pt idx="173">
                  <c:v>188.45085127999999</c:v>
                </c:pt>
                <c:pt idx="174">
                  <c:v>187.84125127999999</c:v>
                </c:pt>
                <c:pt idx="175">
                  <c:v>187.23165127999999</c:v>
                </c:pt>
                <c:pt idx="176">
                  <c:v>186.62205127999999</c:v>
                </c:pt>
                <c:pt idx="177">
                  <c:v>186.01245127999999</c:v>
                </c:pt>
                <c:pt idx="178">
                  <c:v>185.40285127999999</c:v>
                </c:pt>
                <c:pt idx="179">
                  <c:v>184.79325127999999</c:v>
                </c:pt>
                <c:pt idx="180">
                  <c:v>184.18365127999999</c:v>
                </c:pt>
                <c:pt idx="181">
                  <c:v>183.57405127999999</c:v>
                </c:pt>
                <c:pt idx="182">
                  <c:v>182.96445127999999</c:v>
                </c:pt>
                <c:pt idx="183">
                  <c:v>182.35485127999999</c:v>
                </c:pt>
                <c:pt idx="184">
                  <c:v>181.74525127999999</c:v>
                </c:pt>
                <c:pt idx="185">
                  <c:v>181.13565127999999</c:v>
                </c:pt>
                <c:pt idx="186">
                  <c:v>180.52605127999999</c:v>
                </c:pt>
                <c:pt idx="187">
                  <c:v>179.91645127999999</c:v>
                </c:pt>
                <c:pt idx="188">
                  <c:v>179.30685127999999</c:v>
                </c:pt>
                <c:pt idx="189">
                  <c:v>178.69725127999999</c:v>
                </c:pt>
                <c:pt idx="190">
                  <c:v>178.08765127999999</c:v>
                </c:pt>
                <c:pt idx="191">
                  <c:v>177.47805127999999</c:v>
                </c:pt>
                <c:pt idx="192">
                  <c:v>176.86845127999999</c:v>
                </c:pt>
                <c:pt idx="193">
                  <c:v>176.25885127999999</c:v>
                </c:pt>
                <c:pt idx="194">
                  <c:v>175.64925127999999</c:v>
                </c:pt>
                <c:pt idx="195">
                  <c:v>175.03965127999999</c:v>
                </c:pt>
                <c:pt idx="196">
                  <c:v>174.43005127999999</c:v>
                </c:pt>
                <c:pt idx="197">
                  <c:v>173.82045127999999</c:v>
                </c:pt>
                <c:pt idx="198">
                  <c:v>173.21085127999999</c:v>
                </c:pt>
                <c:pt idx="199">
                  <c:v>172.60125127999999</c:v>
                </c:pt>
                <c:pt idx="200">
                  <c:v>171.99165127999999</c:v>
                </c:pt>
                <c:pt idx="201">
                  <c:v>171.38205127999998</c:v>
                </c:pt>
                <c:pt idx="202">
                  <c:v>170.77245127999998</c:v>
                </c:pt>
                <c:pt idx="203">
                  <c:v>170.16285127999998</c:v>
                </c:pt>
                <c:pt idx="204">
                  <c:v>169.55325127999998</c:v>
                </c:pt>
                <c:pt idx="205">
                  <c:v>168.94365127999998</c:v>
                </c:pt>
                <c:pt idx="206">
                  <c:v>168.33405127999998</c:v>
                </c:pt>
                <c:pt idx="207">
                  <c:v>167.72445127999998</c:v>
                </c:pt>
                <c:pt idx="208">
                  <c:v>167.11485127999998</c:v>
                </c:pt>
                <c:pt idx="209">
                  <c:v>166.50525127999998</c:v>
                </c:pt>
                <c:pt idx="210">
                  <c:v>165.89565127999998</c:v>
                </c:pt>
                <c:pt idx="211">
                  <c:v>165.28605127999998</c:v>
                </c:pt>
                <c:pt idx="212">
                  <c:v>164.67645127999998</c:v>
                </c:pt>
                <c:pt idx="213">
                  <c:v>164.06685128000001</c:v>
                </c:pt>
                <c:pt idx="214">
                  <c:v>163.45725128000001</c:v>
                </c:pt>
                <c:pt idx="215">
                  <c:v>162.84765128000001</c:v>
                </c:pt>
                <c:pt idx="216">
                  <c:v>162.23805128000001</c:v>
                </c:pt>
                <c:pt idx="217">
                  <c:v>161.62845128000001</c:v>
                </c:pt>
                <c:pt idx="218">
                  <c:v>161.01885128000001</c:v>
                </c:pt>
                <c:pt idx="219">
                  <c:v>160.40925128000001</c:v>
                </c:pt>
                <c:pt idx="220">
                  <c:v>159.79965128000001</c:v>
                </c:pt>
                <c:pt idx="221">
                  <c:v>159.19005128000001</c:v>
                </c:pt>
                <c:pt idx="222">
                  <c:v>158.58045128000001</c:v>
                </c:pt>
                <c:pt idx="223">
                  <c:v>157.97085128000001</c:v>
                </c:pt>
                <c:pt idx="224">
                  <c:v>157.36125128</c:v>
                </c:pt>
                <c:pt idx="225">
                  <c:v>156.75165128</c:v>
                </c:pt>
                <c:pt idx="226">
                  <c:v>156.14205128</c:v>
                </c:pt>
                <c:pt idx="227">
                  <c:v>155.53245128</c:v>
                </c:pt>
                <c:pt idx="228">
                  <c:v>154.92285128</c:v>
                </c:pt>
                <c:pt idx="229">
                  <c:v>154.31325128</c:v>
                </c:pt>
                <c:pt idx="230">
                  <c:v>153.70365128</c:v>
                </c:pt>
                <c:pt idx="231">
                  <c:v>153.09405128</c:v>
                </c:pt>
                <c:pt idx="232">
                  <c:v>152.48445128</c:v>
                </c:pt>
                <c:pt idx="233">
                  <c:v>151.87485128</c:v>
                </c:pt>
                <c:pt idx="234">
                  <c:v>151.26525128</c:v>
                </c:pt>
                <c:pt idx="235">
                  <c:v>150.65565128</c:v>
                </c:pt>
                <c:pt idx="236">
                  <c:v>150.04605128</c:v>
                </c:pt>
                <c:pt idx="237">
                  <c:v>149.43645128</c:v>
                </c:pt>
                <c:pt idx="238">
                  <c:v>148.82685128</c:v>
                </c:pt>
                <c:pt idx="239">
                  <c:v>148.21725128</c:v>
                </c:pt>
                <c:pt idx="240">
                  <c:v>147.60765128</c:v>
                </c:pt>
                <c:pt idx="241">
                  <c:v>146.99805128</c:v>
                </c:pt>
                <c:pt idx="242">
                  <c:v>146.38845128</c:v>
                </c:pt>
                <c:pt idx="243">
                  <c:v>145.77885128</c:v>
                </c:pt>
                <c:pt idx="244">
                  <c:v>145.16925128</c:v>
                </c:pt>
                <c:pt idx="245">
                  <c:v>144.55965128</c:v>
                </c:pt>
                <c:pt idx="246">
                  <c:v>143.95005128</c:v>
                </c:pt>
                <c:pt idx="247">
                  <c:v>143.34045128</c:v>
                </c:pt>
                <c:pt idx="248">
                  <c:v>142.73085128</c:v>
                </c:pt>
                <c:pt idx="249">
                  <c:v>142.12125128</c:v>
                </c:pt>
                <c:pt idx="250">
                  <c:v>141.51165128</c:v>
                </c:pt>
                <c:pt idx="251">
                  <c:v>140.90205127999999</c:v>
                </c:pt>
                <c:pt idx="252">
                  <c:v>140.29245127999999</c:v>
                </c:pt>
                <c:pt idx="253">
                  <c:v>139.68285127999999</c:v>
                </c:pt>
                <c:pt idx="254">
                  <c:v>139.07325127999999</c:v>
                </c:pt>
                <c:pt idx="255">
                  <c:v>138.46365127999999</c:v>
                </c:pt>
                <c:pt idx="256">
                  <c:v>137.85405127999999</c:v>
                </c:pt>
                <c:pt idx="257">
                  <c:v>137.24445127999999</c:v>
                </c:pt>
                <c:pt idx="258">
                  <c:v>136.63485127999999</c:v>
                </c:pt>
                <c:pt idx="259">
                  <c:v>136.02525127999999</c:v>
                </c:pt>
                <c:pt idx="260">
                  <c:v>135.41565127999999</c:v>
                </c:pt>
                <c:pt idx="261">
                  <c:v>134.80605127999999</c:v>
                </c:pt>
                <c:pt idx="262">
                  <c:v>134.19645127999999</c:v>
                </c:pt>
                <c:pt idx="263">
                  <c:v>133.58685127999999</c:v>
                </c:pt>
                <c:pt idx="264">
                  <c:v>132.97725127999999</c:v>
                </c:pt>
                <c:pt idx="265">
                  <c:v>132.36765127999999</c:v>
                </c:pt>
                <c:pt idx="266">
                  <c:v>131.75805127999999</c:v>
                </c:pt>
                <c:pt idx="267">
                  <c:v>131.14845127999999</c:v>
                </c:pt>
                <c:pt idx="268">
                  <c:v>130.53885127999999</c:v>
                </c:pt>
                <c:pt idx="269">
                  <c:v>129.92925127999999</c:v>
                </c:pt>
                <c:pt idx="270">
                  <c:v>129.31965127999999</c:v>
                </c:pt>
                <c:pt idx="271">
                  <c:v>128.71005127999999</c:v>
                </c:pt>
                <c:pt idx="272">
                  <c:v>128.10045127999999</c:v>
                </c:pt>
                <c:pt idx="273">
                  <c:v>127.49085127999999</c:v>
                </c:pt>
                <c:pt idx="274">
                  <c:v>126.88125127999999</c:v>
                </c:pt>
                <c:pt idx="275">
                  <c:v>126.27165127999999</c:v>
                </c:pt>
                <c:pt idx="276">
                  <c:v>125.66205127999999</c:v>
                </c:pt>
                <c:pt idx="277">
                  <c:v>125.05245127999999</c:v>
                </c:pt>
                <c:pt idx="278">
                  <c:v>124.44285127999999</c:v>
                </c:pt>
                <c:pt idx="279">
                  <c:v>123.83325127999998</c:v>
                </c:pt>
                <c:pt idx="280">
                  <c:v>123.22365127999998</c:v>
                </c:pt>
                <c:pt idx="281">
                  <c:v>122.61405127999998</c:v>
                </c:pt>
                <c:pt idx="282">
                  <c:v>122.00445127999998</c:v>
                </c:pt>
                <c:pt idx="283">
                  <c:v>121.39485127999998</c:v>
                </c:pt>
                <c:pt idx="284">
                  <c:v>120.78525127999998</c:v>
                </c:pt>
                <c:pt idx="285">
                  <c:v>120.17565127999998</c:v>
                </c:pt>
                <c:pt idx="286">
                  <c:v>119.56605127999998</c:v>
                </c:pt>
                <c:pt idx="287">
                  <c:v>118.95645127999998</c:v>
                </c:pt>
                <c:pt idx="288">
                  <c:v>118.34685127999998</c:v>
                </c:pt>
                <c:pt idx="289">
                  <c:v>117.73725127999998</c:v>
                </c:pt>
                <c:pt idx="290">
                  <c:v>117.12765127999998</c:v>
                </c:pt>
                <c:pt idx="291">
                  <c:v>116.51805127999998</c:v>
                </c:pt>
                <c:pt idx="292">
                  <c:v>115.90845127999998</c:v>
                </c:pt>
                <c:pt idx="293">
                  <c:v>115.29885127999998</c:v>
                </c:pt>
                <c:pt idx="294">
                  <c:v>114.68925127999998</c:v>
                </c:pt>
                <c:pt idx="295">
                  <c:v>114.07965127999998</c:v>
                </c:pt>
                <c:pt idx="296">
                  <c:v>113.47005127999998</c:v>
                </c:pt>
                <c:pt idx="297">
                  <c:v>112.86045127999998</c:v>
                </c:pt>
                <c:pt idx="298">
                  <c:v>112.25085128000001</c:v>
                </c:pt>
                <c:pt idx="299">
                  <c:v>111.64125128000001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A9-42F8-B54B-5BCD4B022F1A}"/>
            </c:ext>
          </c:extLst>
        </c:ser>
        <c:ser>
          <c:idx val="2"/>
          <c:order val="2"/>
          <c:tx>
            <c:v>Tee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 V-CM'!$L$498:$L$543</c:f>
              <c:numCache>
                <c:formatCode>General</c:formatCode>
                <c:ptCount val="46"/>
                <c:pt idx="0">
                  <c:v>326</c:v>
                </c:pt>
                <c:pt idx="1">
                  <c:v>326</c:v>
                </c:pt>
                <c:pt idx="2">
                  <c:v>327</c:v>
                </c:pt>
                <c:pt idx="3">
                  <c:v>328</c:v>
                </c:pt>
                <c:pt idx="4">
                  <c:v>329</c:v>
                </c:pt>
                <c:pt idx="5">
                  <c:v>330</c:v>
                </c:pt>
                <c:pt idx="6">
                  <c:v>331</c:v>
                </c:pt>
                <c:pt idx="7">
                  <c:v>332</c:v>
                </c:pt>
                <c:pt idx="8">
                  <c:v>333</c:v>
                </c:pt>
                <c:pt idx="9">
                  <c:v>334</c:v>
                </c:pt>
                <c:pt idx="10">
                  <c:v>335</c:v>
                </c:pt>
                <c:pt idx="11">
                  <c:v>336</c:v>
                </c:pt>
                <c:pt idx="12">
                  <c:v>337</c:v>
                </c:pt>
                <c:pt idx="13">
                  <c:v>338</c:v>
                </c:pt>
                <c:pt idx="14">
                  <c:v>339</c:v>
                </c:pt>
                <c:pt idx="15">
                  <c:v>340</c:v>
                </c:pt>
                <c:pt idx="16">
                  <c:v>341</c:v>
                </c:pt>
                <c:pt idx="17">
                  <c:v>342</c:v>
                </c:pt>
                <c:pt idx="18">
                  <c:v>343</c:v>
                </c:pt>
                <c:pt idx="19">
                  <c:v>344</c:v>
                </c:pt>
                <c:pt idx="20">
                  <c:v>345</c:v>
                </c:pt>
                <c:pt idx="21">
                  <c:v>346</c:v>
                </c:pt>
                <c:pt idx="22">
                  <c:v>347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328</c:v>
                </c:pt>
                <c:pt idx="27">
                  <c:v>329</c:v>
                </c:pt>
                <c:pt idx="28">
                  <c:v>330</c:v>
                </c:pt>
                <c:pt idx="29">
                  <c:v>331</c:v>
                </c:pt>
                <c:pt idx="30">
                  <c:v>332</c:v>
                </c:pt>
                <c:pt idx="31">
                  <c:v>333</c:v>
                </c:pt>
                <c:pt idx="32">
                  <c:v>334</c:v>
                </c:pt>
                <c:pt idx="33">
                  <c:v>335</c:v>
                </c:pt>
                <c:pt idx="34">
                  <c:v>336</c:v>
                </c:pt>
                <c:pt idx="35">
                  <c:v>337</c:v>
                </c:pt>
                <c:pt idx="36">
                  <c:v>338</c:v>
                </c:pt>
                <c:pt idx="37">
                  <c:v>339</c:v>
                </c:pt>
                <c:pt idx="38">
                  <c:v>340</c:v>
                </c:pt>
                <c:pt idx="39">
                  <c:v>341</c:v>
                </c:pt>
                <c:pt idx="40">
                  <c:v>342</c:v>
                </c:pt>
                <c:pt idx="41">
                  <c:v>343</c:v>
                </c:pt>
                <c:pt idx="42">
                  <c:v>344</c:v>
                </c:pt>
                <c:pt idx="43">
                  <c:v>345</c:v>
                </c:pt>
                <c:pt idx="44">
                  <c:v>346</c:v>
                </c:pt>
                <c:pt idx="45">
                  <c:v>347</c:v>
                </c:pt>
              </c:numCache>
            </c:numRef>
          </c:xVal>
          <c:yVal>
            <c:numRef>
              <c:f>'4 V-CM'!$K$498:$K$543</c:f>
              <c:numCache>
                <c:formatCode>General</c:formatCode>
                <c:ptCount val="46"/>
                <c:pt idx="0">
                  <c:v>125.98515128</c:v>
                </c:pt>
                <c:pt idx="1">
                  <c:v>125.41365128</c:v>
                </c:pt>
                <c:pt idx="2">
                  <c:v>124.84215128</c:v>
                </c:pt>
                <c:pt idx="3">
                  <c:v>124.27065128</c:v>
                </c:pt>
                <c:pt idx="4">
                  <c:v>123.69915128</c:v>
                </c:pt>
                <c:pt idx="5">
                  <c:v>123.12765127999999</c:v>
                </c:pt>
                <c:pt idx="6">
                  <c:v>122.55615127999999</c:v>
                </c:pt>
                <c:pt idx="7">
                  <c:v>121.98465127999999</c:v>
                </c:pt>
                <c:pt idx="8">
                  <c:v>121.41315127999999</c:v>
                </c:pt>
                <c:pt idx="9">
                  <c:v>120.84165127999999</c:v>
                </c:pt>
                <c:pt idx="10">
                  <c:v>120.27015127999999</c:v>
                </c:pt>
                <c:pt idx="11">
                  <c:v>119.69865127999999</c:v>
                </c:pt>
                <c:pt idx="12">
                  <c:v>119.12715127999999</c:v>
                </c:pt>
                <c:pt idx="13">
                  <c:v>118.55565127999999</c:v>
                </c:pt>
                <c:pt idx="14">
                  <c:v>117.98415127999999</c:v>
                </c:pt>
                <c:pt idx="15">
                  <c:v>117.41265127999999</c:v>
                </c:pt>
                <c:pt idx="16">
                  <c:v>116.84115127999999</c:v>
                </c:pt>
                <c:pt idx="17">
                  <c:v>116.26965127999999</c:v>
                </c:pt>
                <c:pt idx="18">
                  <c:v>115.69815127999999</c:v>
                </c:pt>
                <c:pt idx="19">
                  <c:v>115.12665128</c:v>
                </c:pt>
                <c:pt idx="20">
                  <c:v>114.55515127999999</c:v>
                </c:pt>
                <c:pt idx="21">
                  <c:v>113.98365128</c:v>
                </c:pt>
                <c:pt idx="22">
                  <c:v>113.41215127999999</c:v>
                </c:pt>
                <c:pt idx="23">
                  <c:v>112.84065127999999</c:v>
                </c:pt>
                <c:pt idx="24">
                  <c:v>112.26915127999999</c:v>
                </c:pt>
                <c:pt idx="25">
                  <c:v>111.69765127999999</c:v>
                </c:pt>
                <c:pt idx="26">
                  <c:v>111.12615127999999</c:v>
                </c:pt>
                <c:pt idx="27">
                  <c:v>110.55465127999999</c:v>
                </c:pt>
                <c:pt idx="28">
                  <c:v>109.98315127999999</c:v>
                </c:pt>
                <c:pt idx="29">
                  <c:v>109.41165127999999</c:v>
                </c:pt>
                <c:pt idx="30">
                  <c:v>108.84015127999999</c:v>
                </c:pt>
                <c:pt idx="31">
                  <c:v>108.26865127999999</c:v>
                </c:pt>
                <c:pt idx="32">
                  <c:v>107.69715127999999</c:v>
                </c:pt>
                <c:pt idx="33">
                  <c:v>107.12565127999999</c:v>
                </c:pt>
                <c:pt idx="34">
                  <c:v>106.55415127999999</c:v>
                </c:pt>
                <c:pt idx="35">
                  <c:v>105.98265127999998</c:v>
                </c:pt>
                <c:pt idx="36">
                  <c:v>105.41115127999998</c:v>
                </c:pt>
                <c:pt idx="37">
                  <c:v>104.83965127999998</c:v>
                </c:pt>
                <c:pt idx="38">
                  <c:v>104.26815127999998</c:v>
                </c:pt>
                <c:pt idx="39">
                  <c:v>103.69665127999998</c:v>
                </c:pt>
                <c:pt idx="40">
                  <c:v>103.12515127999998</c:v>
                </c:pt>
                <c:pt idx="41">
                  <c:v>102.55365128</c:v>
                </c:pt>
                <c:pt idx="42">
                  <c:v>101.98215127999998</c:v>
                </c:pt>
                <c:pt idx="43">
                  <c:v>101.41065128</c:v>
                </c:pt>
                <c:pt idx="44">
                  <c:v>100.83915127999998</c:v>
                </c:pt>
                <c:pt idx="45">
                  <c:v>100.26765128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A9-42F8-B54B-5BCD4B022F1A}"/>
            </c:ext>
          </c:extLst>
        </c:ser>
        <c:ser>
          <c:idx val="3"/>
          <c:order val="3"/>
          <c:tx>
            <c:v>SLIM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 V-CM'!$F$522:$F$771</c:f>
              <c:numCache>
                <c:formatCode>General</c:formatCode>
                <c:ptCount val="250"/>
                <c:pt idx="0">
                  <c:v>346</c:v>
                </c:pt>
                <c:pt idx="1">
                  <c:v>348</c:v>
                </c:pt>
                <c:pt idx="2">
                  <c:v>349</c:v>
                </c:pt>
                <c:pt idx="3">
                  <c:v>350</c:v>
                </c:pt>
                <c:pt idx="4">
                  <c:v>351</c:v>
                </c:pt>
                <c:pt idx="5">
                  <c:v>352</c:v>
                </c:pt>
                <c:pt idx="6">
                  <c:v>353</c:v>
                </c:pt>
                <c:pt idx="7">
                  <c:v>354</c:v>
                </c:pt>
                <c:pt idx="8">
                  <c:v>355</c:v>
                </c:pt>
                <c:pt idx="9">
                  <c:v>356</c:v>
                </c:pt>
                <c:pt idx="10">
                  <c:v>357</c:v>
                </c:pt>
                <c:pt idx="11">
                  <c:v>358</c:v>
                </c:pt>
                <c:pt idx="12">
                  <c:v>359</c:v>
                </c:pt>
                <c:pt idx="13">
                  <c:v>360</c:v>
                </c:pt>
                <c:pt idx="14">
                  <c:v>361</c:v>
                </c:pt>
                <c:pt idx="15">
                  <c:v>362</c:v>
                </c:pt>
                <c:pt idx="16">
                  <c:v>363</c:v>
                </c:pt>
                <c:pt idx="17">
                  <c:v>364</c:v>
                </c:pt>
                <c:pt idx="18">
                  <c:v>365</c:v>
                </c:pt>
                <c:pt idx="19">
                  <c:v>366</c:v>
                </c:pt>
                <c:pt idx="20">
                  <c:v>367</c:v>
                </c:pt>
                <c:pt idx="21">
                  <c:v>368</c:v>
                </c:pt>
                <c:pt idx="22">
                  <c:v>369</c:v>
                </c:pt>
                <c:pt idx="23">
                  <c:v>370</c:v>
                </c:pt>
                <c:pt idx="24">
                  <c:v>371</c:v>
                </c:pt>
                <c:pt idx="25">
                  <c:v>372</c:v>
                </c:pt>
                <c:pt idx="26">
                  <c:v>373</c:v>
                </c:pt>
                <c:pt idx="27">
                  <c:v>374</c:v>
                </c:pt>
                <c:pt idx="28">
                  <c:v>375</c:v>
                </c:pt>
                <c:pt idx="29">
                  <c:v>376</c:v>
                </c:pt>
                <c:pt idx="30">
                  <c:v>377</c:v>
                </c:pt>
                <c:pt idx="31">
                  <c:v>378</c:v>
                </c:pt>
                <c:pt idx="32">
                  <c:v>379</c:v>
                </c:pt>
                <c:pt idx="33">
                  <c:v>380</c:v>
                </c:pt>
                <c:pt idx="34">
                  <c:v>381</c:v>
                </c:pt>
                <c:pt idx="35">
                  <c:v>382</c:v>
                </c:pt>
                <c:pt idx="36">
                  <c:v>383</c:v>
                </c:pt>
                <c:pt idx="37">
                  <c:v>384</c:v>
                </c:pt>
                <c:pt idx="38">
                  <c:v>385</c:v>
                </c:pt>
                <c:pt idx="39">
                  <c:v>386</c:v>
                </c:pt>
                <c:pt idx="40">
                  <c:v>387</c:v>
                </c:pt>
                <c:pt idx="41">
                  <c:v>388</c:v>
                </c:pt>
                <c:pt idx="42">
                  <c:v>389</c:v>
                </c:pt>
                <c:pt idx="43">
                  <c:v>390</c:v>
                </c:pt>
                <c:pt idx="44">
                  <c:v>391</c:v>
                </c:pt>
                <c:pt idx="45">
                  <c:v>392</c:v>
                </c:pt>
                <c:pt idx="46">
                  <c:v>393</c:v>
                </c:pt>
                <c:pt idx="47">
                  <c:v>394</c:v>
                </c:pt>
                <c:pt idx="48">
                  <c:v>395</c:v>
                </c:pt>
                <c:pt idx="49">
                  <c:v>396</c:v>
                </c:pt>
                <c:pt idx="50">
                  <c:v>397</c:v>
                </c:pt>
                <c:pt idx="51">
                  <c:v>398</c:v>
                </c:pt>
                <c:pt idx="52">
                  <c:v>399</c:v>
                </c:pt>
                <c:pt idx="53">
                  <c:v>400</c:v>
                </c:pt>
                <c:pt idx="54">
                  <c:v>401</c:v>
                </c:pt>
                <c:pt idx="55">
                  <c:v>402</c:v>
                </c:pt>
                <c:pt idx="56">
                  <c:v>403</c:v>
                </c:pt>
                <c:pt idx="57">
                  <c:v>404</c:v>
                </c:pt>
                <c:pt idx="58">
                  <c:v>405</c:v>
                </c:pt>
                <c:pt idx="59">
                  <c:v>406</c:v>
                </c:pt>
                <c:pt idx="60">
                  <c:v>407</c:v>
                </c:pt>
                <c:pt idx="61">
                  <c:v>408</c:v>
                </c:pt>
                <c:pt idx="62">
                  <c:v>409</c:v>
                </c:pt>
                <c:pt idx="63">
                  <c:v>410</c:v>
                </c:pt>
                <c:pt idx="64">
                  <c:v>411</c:v>
                </c:pt>
                <c:pt idx="65">
                  <c:v>412</c:v>
                </c:pt>
                <c:pt idx="66">
                  <c:v>413</c:v>
                </c:pt>
                <c:pt idx="67">
                  <c:v>414</c:v>
                </c:pt>
                <c:pt idx="68">
                  <c:v>415</c:v>
                </c:pt>
                <c:pt idx="69">
                  <c:v>416</c:v>
                </c:pt>
                <c:pt idx="70">
                  <c:v>417</c:v>
                </c:pt>
                <c:pt idx="71">
                  <c:v>418</c:v>
                </c:pt>
                <c:pt idx="72">
                  <c:v>419</c:v>
                </c:pt>
                <c:pt idx="73">
                  <c:v>420</c:v>
                </c:pt>
                <c:pt idx="74">
                  <c:v>421</c:v>
                </c:pt>
                <c:pt idx="75">
                  <c:v>422</c:v>
                </c:pt>
                <c:pt idx="76">
                  <c:v>423</c:v>
                </c:pt>
                <c:pt idx="77">
                  <c:v>424</c:v>
                </c:pt>
                <c:pt idx="78">
                  <c:v>425</c:v>
                </c:pt>
                <c:pt idx="79">
                  <c:v>426</c:v>
                </c:pt>
                <c:pt idx="80">
                  <c:v>427</c:v>
                </c:pt>
                <c:pt idx="81">
                  <c:v>428</c:v>
                </c:pt>
                <c:pt idx="82">
                  <c:v>429</c:v>
                </c:pt>
                <c:pt idx="83">
                  <c:v>430</c:v>
                </c:pt>
                <c:pt idx="84">
                  <c:v>431</c:v>
                </c:pt>
                <c:pt idx="85">
                  <c:v>432</c:v>
                </c:pt>
                <c:pt idx="86">
                  <c:v>433</c:v>
                </c:pt>
                <c:pt idx="87">
                  <c:v>434</c:v>
                </c:pt>
                <c:pt idx="88">
                  <c:v>435</c:v>
                </c:pt>
                <c:pt idx="89">
                  <c:v>436</c:v>
                </c:pt>
                <c:pt idx="90">
                  <c:v>437</c:v>
                </c:pt>
                <c:pt idx="91">
                  <c:v>438</c:v>
                </c:pt>
                <c:pt idx="92">
                  <c:v>439</c:v>
                </c:pt>
                <c:pt idx="93">
                  <c:v>440</c:v>
                </c:pt>
                <c:pt idx="94">
                  <c:v>441</c:v>
                </c:pt>
                <c:pt idx="95">
                  <c:v>442</c:v>
                </c:pt>
                <c:pt idx="96">
                  <c:v>443</c:v>
                </c:pt>
                <c:pt idx="97">
                  <c:v>444</c:v>
                </c:pt>
                <c:pt idx="98">
                  <c:v>445</c:v>
                </c:pt>
                <c:pt idx="99">
                  <c:v>446</c:v>
                </c:pt>
                <c:pt idx="100">
                  <c:v>447</c:v>
                </c:pt>
                <c:pt idx="101">
                  <c:v>448</c:v>
                </c:pt>
                <c:pt idx="102">
                  <c:v>449</c:v>
                </c:pt>
                <c:pt idx="103">
                  <c:v>450</c:v>
                </c:pt>
                <c:pt idx="104">
                  <c:v>451</c:v>
                </c:pt>
                <c:pt idx="105">
                  <c:v>452</c:v>
                </c:pt>
                <c:pt idx="106">
                  <c:v>453</c:v>
                </c:pt>
                <c:pt idx="107">
                  <c:v>454</c:v>
                </c:pt>
                <c:pt idx="108">
                  <c:v>455</c:v>
                </c:pt>
                <c:pt idx="109">
                  <c:v>456</c:v>
                </c:pt>
                <c:pt idx="110">
                  <c:v>457</c:v>
                </c:pt>
                <c:pt idx="111">
                  <c:v>458</c:v>
                </c:pt>
                <c:pt idx="112">
                  <c:v>459</c:v>
                </c:pt>
                <c:pt idx="113">
                  <c:v>460</c:v>
                </c:pt>
                <c:pt idx="114">
                  <c:v>461</c:v>
                </c:pt>
                <c:pt idx="115">
                  <c:v>462</c:v>
                </c:pt>
                <c:pt idx="116">
                  <c:v>463</c:v>
                </c:pt>
                <c:pt idx="117">
                  <c:v>464</c:v>
                </c:pt>
                <c:pt idx="118">
                  <c:v>465</c:v>
                </c:pt>
                <c:pt idx="119">
                  <c:v>466</c:v>
                </c:pt>
                <c:pt idx="120">
                  <c:v>467</c:v>
                </c:pt>
                <c:pt idx="121">
                  <c:v>468</c:v>
                </c:pt>
                <c:pt idx="122">
                  <c:v>469</c:v>
                </c:pt>
                <c:pt idx="123">
                  <c:v>470</c:v>
                </c:pt>
                <c:pt idx="124">
                  <c:v>471</c:v>
                </c:pt>
                <c:pt idx="125">
                  <c:v>472</c:v>
                </c:pt>
                <c:pt idx="126">
                  <c:v>473</c:v>
                </c:pt>
                <c:pt idx="127">
                  <c:v>474</c:v>
                </c:pt>
                <c:pt idx="128">
                  <c:v>475</c:v>
                </c:pt>
                <c:pt idx="129">
                  <c:v>476</c:v>
                </c:pt>
                <c:pt idx="130">
                  <c:v>477</c:v>
                </c:pt>
                <c:pt idx="131">
                  <c:v>478</c:v>
                </c:pt>
                <c:pt idx="132">
                  <c:v>479</c:v>
                </c:pt>
                <c:pt idx="133">
                  <c:v>480</c:v>
                </c:pt>
                <c:pt idx="134">
                  <c:v>481</c:v>
                </c:pt>
                <c:pt idx="135">
                  <c:v>482</c:v>
                </c:pt>
                <c:pt idx="136">
                  <c:v>483</c:v>
                </c:pt>
                <c:pt idx="137">
                  <c:v>484</c:v>
                </c:pt>
                <c:pt idx="138">
                  <c:v>485</c:v>
                </c:pt>
                <c:pt idx="139">
                  <c:v>486</c:v>
                </c:pt>
                <c:pt idx="140">
                  <c:v>487</c:v>
                </c:pt>
                <c:pt idx="141">
                  <c:v>488</c:v>
                </c:pt>
                <c:pt idx="142">
                  <c:v>489</c:v>
                </c:pt>
                <c:pt idx="143">
                  <c:v>490</c:v>
                </c:pt>
                <c:pt idx="144">
                  <c:v>491</c:v>
                </c:pt>
                <c:pt idx="145">
                  <c:v>492</c:v>
                </c:pt>
                <c:pt idx="146">
                  <c:v>493</c:v>
                </c:pt>
                <c:pt idx="147">
                  <c:v>494</c:v>
                </c:pt>
                <c:pt idx="148">
                  <c:v>495</c:v>
                </c:pt>
                <c:pt idx="149">
                  <c:v>496</c:v>
                </c:pt>
                <c:pt idx="150">
                  <c:v>497</c:v>
                </c:pt>
                <c:pt idx="151">
                  <c:v>498</c:v>
                </c:pt>
                <c:pt idx="152">
                  <c:v>499</c:v>
                </c:pt>
                <c:pt idx="153">
                  <c:v>500</c:v>
                </c:pt>
                <c:pt idx="154">
                  <c:v>501</c:v>
                </c:pt>
                <c:pt idx="155">
                  <c:v>502</c:v>
                </c:pt>
                <c:pt idx="156">
                  <c:v>503</c:v>
                </c:pt>
                <c:pt idx="157">
                  <c:v>504</c:v>
                </c:pt>
                <c:pt idx="158">
                  <c:v>505</c:v>
                </c:pt>
                <c:pt idx="159">
                  <c:v>506</c:v>
                </c:pt>
                <c:pt idx="160">
                  <c:v>507</c:v>
                </c:pt>
                <c:pt idx="161">
                  <c:v>508</c:v>
                </c:pt>
                <c:pt idx="162">
                  <c:v>509</c:v>
                </c:pt>
                <c:pt idx="163">
                  <c:v>510</c:v>
                </c:pt>
                <c:pt idx="164">
                  <c:v>511</c:v>
                </c:pt>
                <c:pt idx="165">
                  <c:v>512</c:v>
                </c:pt>
                <c:pt idx="166">
                  <c:v>513</c:v>
                </c:pt>
                <c:pt idx="167">
                  <c:v>514</c:v>
                </c:pt>
                <c:pt idx="168">
                  <c:v>515</c:v>
                </c:pt>
                <c:pt idx="169">
                  <c:v>516</c:v>
                </c:pt>
                <c:pt idx="170">
                  <c:v>517</c:v>
                </c:pt>
                <c:pt idx="171">
                  <c:v>518</c:v>
                </c:pt>
                <c:pt idx="172">
                  <c:v>519</c:v>
                </c:pt>
                <c:pt idx="173">
                  <c:v>520</c:v>
                </c:pt>
                <c:pt idx="174">
                  <c:v>521</c:v>
                </c:pt>
                <c:pt idx="175">
                  <c:v>522</c:v>
                </c:pt>
                <c:pt idx="176">
                  <c:v>523</c:v>
                </c:pt>
                <c:pt idx="177">
                  <c:v>524</c:v>
                </c:pt>
                <c:pt idx="178">
                  <c:v>525</c:v>
                </c:pt>
                <c:pt idx="179">
                  <c:v>526</c:v>
                </c:pt>
                <c:pt idx="180">
                  <c:v>527</c:v>
                </c:pt>
                <c:pt idx="181">
                  <c:v>528</c:v>
                </c:pt>
                <c:pt idx="182">
                  <c:v>529</c:v>
                </c:pt>
                <c:pt idx="183">
                  <c:v>530</c:v>
                </c:pt>
                <c:pt idx="184">
                  <c:v>531</c:v>
                </c:pt>
                <c:pt idx="185">
                  <c:v>532</c:v>
                </c:pt>
                <c:pt idx="186">
                  <c:v>533</c:v>
                </c:pt>
                <c:pt idx="187">
                  <c:v>534</c:v>
                </c:pt>
                <c:pt idx="188">
                  <c:v>535</c:v>
                </c:pt>
                <c:pt idx="189">
                  <c:v>536</c:v>
                </c:pt>
                <c:pt idx="190">
                  <c:v>537</c:v>
                </c:pt>
                <c:pt idx="191">
                  <c:v>538</c:v>
                </c:pt>
                <c:pt idx="192">
                  <c:v>539</c:v>
                </c:pt>
                <c:pt idx="193">
                  <c:v>540</c:v>
                </c:pt>
                <c:pt idx="194">
                  <c:v>541</c:v>
                </c:pt>
                <c:pt idx="195">
                  <c:v>542</c:v>
                </c:pt>
                <c:pt idx="196">
                  <c:v>543</c:v>
                </c:pt>
                <c:pt idx="197">
                  <c:v>544</c:v>
                </c:pt>
                <c:pt idx="198">
                  <c:v>545</c:v>
                </c:pt>
                <c:pt idx="199">
                  <c:v>546</c:v>
                </c:pt>
                <c:pt idx="200">
                  <c:v>547</c:v>
                </c:pt>
                <c:pt idx="201">
                  <c:v>548</c:v>
                </c:pt>
                <c:pt idx="202">
                  <c:v>549</c:v>
                </c:pt>
                <c:pt idx="203">
                  <c:v>550</c:v>
                </c:pt>
                <c:pt idx="204">
                  <c:v>551</c:v>
                </c:pt>
                <c:pt idx="205">
                  <c:v>552</c:v>
                </c:pt>
                <c:pt idx="206">
                  <c:v>553</c:v>
                </c:pt>
                <c:pt idx="207">
                  <c:v>554</c:v>
                </c:pt>
                <c:pt idx="208">
                  <c:v>555</c:v>
                </c:pt>
                <c:pt idx="209">
                  <c:v>556</c:v>
                </c:pt>
                <c:pt idx="210">
                  <c:v>557</c:v>
                </c:pt>
                <c:pt idx="211">
                  <c:v>558</c:v>
                </c:pt>
                <c:pt idx="212">
                  <c:v>559</c:v>
                </c:pt>
                <c:pt idx="213">
                  <c:v>560</c:v>
                </c:pt>
                <c:pt idx="214">
                  <c:v>561</c:v>
                </c:pt>
                <c:pt idx="215">
                  <c:v>562</c:v>
                </c:pt>
                <c:pt idx="216">
                  <c:v>563</c:v>
                </c:pt>
                <c:pt idx="217">
                  <c:v>564</c:v>
                </c:pt>
                <c:pt idx="218">
                  <c:v>565</c:v>
                </c:pt>
                <c:pt idx="219">
                  <c:v>566</c:v>
                </c:pt>
                <c:pt idx="220">
                  <c:v>567</c:v>
                </c:pt>
                <c:pt idx="221">
                  <c:v>568</c:v>
                </c:pt>
                <c:pt idx="222">
                  <c:v>569</c:v>
                </c:pt>
                <c:pt idx="223">
                  <c:v>570</c:v>
                </c:pt>
                <c:pt idx="224">
                  <c:v>571</c:v>
                </c:pt>
                <c:pt idx="225">
                  <c:v>572</c:v>
                </c:pt>
                <c:pt idx="226">
                  <c:v>573</c:v>
                </c:pt>
                <c:pt idx="227">
                  <c:v>574</c:v>
                </c:pt>
                <c:pt idx="228">
                  <c:v>575</c:v>
                </c:pt>
                <c:pt idx="229">
                  <c:v>576</c:v>
                </c:pt>
                <c:pt idx="230">
                  <c:v>577</c:v>
                </c:pt>
                <c:pt idx="231">
                  <c:v>578</c:v>
                </c:pt>
                <c:pt idx="232">
                  <c:v>579</c:v>
                </c:pt>
                <c:pt idx="233">
                  <c:v>580</c:v>
                </c:pt>
                <c:pt idx="234">
                  <c:v>581</c:v>
                </c:pt>
                <c:pt idx="235">
                  <c:v>582</c:v>
                </c:pt>
                <c:pt idx="236">
                  <c:v>583</c:v>
                </c:pt>
                <c:pt idx="237">
                  <c:v>584</c:v>
                </c:pt>
                <c:pt idx="238">
                  <c:v>585</c:v>
                </c:pt>
                <c:pt idx="239">
                  <c:v>586</c:v>
                </c:pt>
                <c:pt idx="240">
                  <c:v>587</c:v>
                </c:pt>
                <c:pt idx="241">
                  <c:v>588</c:v>
                </c:pt>
                <c:pt idx="242">
                  <c:v>589</c:v>
                </c:pt>
                <c:pt idx="243">
                  <c:v>590</c:v>
                </c:pt>
                <c:pt idx="244">
                  <c:v>591</c:v>
                </c:pt>
                <c:pt idx="245">
                  <c:v>592</c:v>
                </c:pt>
                <c:pt idx="246">
                  <c:v>593</c:v>
                </c:pt>
                <c:pt idx="247">
                  <c:v>594</c:v>
                </c:pt>
                <c:pt idx="248">
                  <c:v>595</c:v>
                </c:pt>
                <c:pt idx="249">
                  <c:v>596</c:v>
                </c:pt>
              </c:numCache>
            </c:numRef>
          </c:xVal>
          <c:yVal>
            <c:numRef>
              <c:f>'4 V-CM'!$E$528:$E$777</c:f>
              <c:numCache>
                <c:formatCode>General</c:formatCode>
                <c:ptCount val="250"/>
                <c:pt idx="0">
                  <c:v>117.64125128000001</c:v>
                </c:pt>
                <c:pt idx="1">
                  <c:v>116.42205128000001</c:v>
                </c:pt>
                <c:pt idx="2">
                  <c:v>115.81245128</c:v>
                </c:pt>
                <c:pt idx="3">
                  <c:v>115.20285128</c:v>
                </c:pt>
                <c:pt idx="4">
                  <c:v>114.59325128</c:v>
                </c:pt>
                <c:pt idx="5">
                  <c:v>113.98365128</c:v>
                </c:pt>
                <c:pt idx="6">
                  <c:v>113.37405128</c:v>
                </c:pt>
                <c:pt idx="7">
                  <c:v>112.76445128</c:v>
                </c:pt>
                <c:pt idx="8">
                  <c:v>112.15485128</c:v>
                </c:pt>
                <c:pt idx="9">
                  <c:v>111.54525128</c:v>
                </c:pt>
                <c:pt idx="10">
                  <c:v>110.93565128</c:v>
                </c:pt>
                <c:pt idx="11">
                  <c:v>110.32605128</c:v>
                </c:pt>
                <c:pt idx="12">
                  <c:v>109.71645128</c:v>
                </c:pt>
                <c:pt idx="13">
                  <c:v>109.10685128</c:v>
                </c:pt>
                <c:pt idx="14">
                  <c:v>108.49725128</c:v>
                </c:pt>
                <c:pt idx="15">
                  <c:v>107.88765128</c:v>
                </c:pt>
                <c:pt idx="16">
                  <c:v>107.27805128</c:v>
                </c:pt>
                <c:pt idx="17">
                  <c:v>106.66845128</c:v>
                </c:pt>
                <c:pt idx="18">
                  <c:v>106.05885128</c:v>
                </c:pt>
                <c:pt idx="19">
                  <c:v>105.44925128</c:v>
                </c:pt>
                <c:pt idx="20">
                  <c:v>104.83965128</c:v>
                </c:pt>
                <c:pt idx="21">
                  <c:v>104.23005128</c:v>
                </c:pt>
                <c:pt idx="22">
                  <c:v>103.62045128</c:v>
                </c:pt>
                <c:pt idx="23">
                  <c:v>103.01085128</c:v>
                </c:pt>
                <c:pt idx="24">
                  <c:v>102.40125128</c:v>
                </c:pt>
                <c:pt idx="25">
                  <c:v>101.79165128</c:v>
                </c:pt>
                <c:pt idx="26">
                  <c:v>101.18205128</c:v>
                </c:pt>
                <c:pt idx="27">
                  <c:v>100.57245128</c:v>
                </c:pt>
                <c:pt idx="28">
                  <c:v>99.962851279999995</c:v>
                </c:pt>
                <c:pt idx="29">
                  <c:v>99.353251279999995</c:v>
                </c:pt>
                <c:pt idx="30">
                  <c:v>98.743651279999995</c:v>
                </c:pt>
                <c:pt idx="31">
                  <c:v>98.134051279999994</c:v>
                </c:pt>
                <c:pt idx="32">
                  <c:v>97.524451279999994</c:v>
                </c:pt>
                <c:pt idx="33">
                  <c:v>96.914851279999993</c:v>
                </c:pt>
                <c:pt idx="34">
                  <c:v>96.305251279999993</c:v>
                </c:pt>
                <c:pt idx="35">
                  <c:v>95.695651279999993</c:v>
                </c:pt>
                <c:pt idx="36">
                  <c:v>95.086051279999992</c:v>
                </c:pt>
                <c:pt idx="37">
                  <c:v>94.47645128000002</c:v>
                </c:pt>
                <c:pt idx="38">
                  <c:v>93.86685128000002</c:v>
                </c:pt>
                <c:pt idx="39">
                  <c:v>93.25725128000002</c:v>
                </c:pt>
                <c:pt idx="40">
                  <c:v>92.647651280000005</c:v>
                </c:pt>
                <c:pt idx="41">
                  <c:v>92.038051280000005</c:v>
                </c:pt>
                <c:pt idx="42">
                  <c:v>91.428451280000004</c:v>
                </c:pt>
                <c:pt idx="43">
                  <c:v>90.818851280000004</c:v>
                </c:pt>
                <c:pt idx="44">
                  <c:v>90.209251280000004</c:v>
                </c:pt>
                <c:pt idx="45">
                  <c:v>89.599651280000003</c:v>
                </c:pt>
                <c:pt idx="46">
                  <c:v>88.990051280000003</c:v>
                </c:pt>
                <c:pt idx="47">
                  <c:v>88.380451280000003</c:v>
                </c:pt>
                <c:pt idx="48">
                  <c:v>87.770851280000002</c:v>
                </c:pt>
                <c:pt idx="49">
                  <c:v>87.161251280000002</c:v>
                </c:pt>
                <c:pt idx="50">
                  <c:v>86.551651280000002</c:v>
                </c:pt>
                <c:pt idx="51">
                  <c:v>85.942051280000001</c:v>
                </c:pt>
                <c:pt idx="52">
                  <c:v>85.332451280000001</c:v>
                </c:pt>
                <c:pt idx="53">
                  <c:v>84.722851280000015</c:v>
                </c:pt>
                <c:pt idx="54">
                  <c:v>84.113251280000014</c:v>
                </c:pt>
                <c:pt idx="55">
                  <c:v>83.503651280000014</c:v>
                </c:pt>
                <c:pt idx="56">
                  <c:v>82.894051280000014</c:v>
                </c:pt>
                <c:pt idx="57">
                  <c:v>82.284451280000013</c:v>
                </c:pt>
                <c:pt idx="58">
                  <c:v>81.674851280000013</c:v>
                </c:pt>
                <c:pt idx="59">
                  <c:v>81.065251280000012</c:v>
                </c:pt>
                <c:pt idx="60">
                  <c:v>80.455651280000012</c:v>
                </c:pt>
                <c:pt idx="61">
                  <c:v>79.846051280000012</c:v>
                </c:pt>
                <c:pt idx="62">
                  <c:v>79.236451280000011</c:v>
                </c:pt>
                <c:pt idx="63">
                  <c:v>78.626851280000011</c:v>
                </c:pt>
                <c:pt idx="64">
                  <c:v>78.017251280000011</c:v>
                </c:pt>
                <c:pt idx="65">
                  <c:v>77.40765128000001</c:v>
                </c:pt>
                <c:pt idx="66">
                  <c:v>76.79805128000001</c:v>
                </c:pt>
                <c:pt idx="67">
                  <c:v>76.18845128000001</c:v>
                </c:pt>
                <c:pt idx="68">
                  <c:v>75.578851280000009</c:v>
                </c:pt>
                <c:pt idx="69">
                  <c:v>74.969251280000009</c:v>
                </c:pt>
                <c:pt idx="70">
                  <c:v>74.359651280000008</c:v>
                </c:pt>
                <c:pt idx="71">
                  <c:v>73.750051280000008</c:v>
                </c:pt>
                <c:pt idx="72">
                  <c:v>73.140451280000008</c:v>
                </c:pt>
                <c:pt idx="73">
                  <c:v>72.530851280000007</c:v>
                </c:pt>
                <c:pt idx="74">
                  <c:v>71.921251280000007</c:v>
                </c:pt>
                <c:pt idx="75">
                  <c:v>71.311651280000007</c:v>
                </c:pt>
                <c:pt idx="76">
                  <c:v>70.702051280000006</c:v>
                </c:pt>
                <c:pt idx="77">
                  <c:v>70.092451280000006</c:v>
                </c:pt>
                <c:pt idx="78">
                  <c:v>69.482851280000006</c:v>
                </c:pt>
                <c:pt idx="79">
                  <c:v>68.873251280000005</c:v>
                </c:pt>
                <c:pt idx="80">
                  <c:v>68.263651280000005</c:v>
                </c:pt>
                <c:pt idx="81">
                  <c:v>67.654051280000004</c:v>
                </c:pt>
                <c:pt idx="82">
                  <c:v>67.044451280000004</c:v>
                </c:pt>
                <c:pt idx="83">
                  <c:v>66.434851280000004</c:v>
                </c:pt>
                <c:pt idx="84">
                  <c:v>65.825251280000003</c:v>
                </c:pt>
                <c:pt idx="85">
                  <c:v>65.215651280000003</c:v>
                </c:pt>
                <c:pt idx="86">
                  <c:v>64.606051280000003</c:v>
                </c:pt>
                <c:pt idx="87">
                  <c:v>63.996451280000002</c:v>
                </c:pt>
                <c:pt idx="88">
                  <c:v>63.386851280000002</c:v>
                </c:pt>
                <c:pt idx="89">
                  <c:v>62.777251280000002</c:v>
                </c:pt>
                <c:pt idx="90">
                  <c:v>62.167651280000001</c:v>
                </c:pt>
                <c:pt idx="91">
                  <c:v>61.558051280000001</c:v>
                </c:pt>
                <c:pt idx="92">
                  <c:v>60.94845128</c:v>
                </c:pt>
                <c:pt idx="93">
                  <c:v>60.33885128</c:v>
                </c:pt>
                <c:pt idx="94">
                  <c:v>59.72925128</c:v>
                </c:pt>
                <c:pt idx="95">
                  <c:v>59.119651279999999</c:v>
                </c:pt>
                <c:pt idx="96">
                  <c:v>58.510051279999999</c:v>
                </c:pt>
                <c:pt idx="97">
                  <c:v>57.900451279999999</c:v>
                </c:pt>
                <c:pt idx="98">
                  <c:v>57.290851279999998</c:v>
                </c:pt>
                <c:pt idx="99">
                  <c:v>56.681251279999998</c:v>
                </c:pt>
                <c:pt idx="100">
                  <c:v>56.071651279999998</c:v>
                </c:pt>
                <c:pt idx="101">
                  <c:v>55.462051279999997</c:v>
                </c:pt>
                <c:pt idx="102">
                  <c:v>54.852451279999997</c:v>
                </c:pt>
                <c:pt idx="103">
                  <c:v>54.242851279999996</c:v>
                </c:pt>
                <c:pt idx="104">
                  <c:v>53.633251279999996</c:v>
                </c:pt>
                <c:pt idx="105">
                  <c:v>53.023651279999996</c:v>
                </c:pt>
                <c:pt idx="106">
                  <c:v>52.41405128000001</c:v>
                </c:pt>
                <c:pt idx="107">
                  <c:v>51.804451280000009</c:v>
                </c:pt>
                <c:pt idx="108">
                  <c:v>51.194851280000009</c:v>
                </c:pt>
                <c:pt idx="109">
                  <c:v>50.585251280000008</c:v>
                </c:pt>
                <c:pt idx="110">
                  <c:v>49.975651280000008</c:v>
                </c:pt>
                <c:pt idx="111">
                  <c:v>49.366051280000008</c:v>
                </c:pt>
                <c:pt idx="112">
                  <c:v>48.756451280000007</c:v>
                </c:pt>
                <c:pt idx="113">
                  <c:v>48.146851280000007</c:v>
                </c:pt>
                <c:pt idx="114">
                  <c:v>47.537251280000007</c:v>
                </c:pt>
                <c:pt idx="115">
                  <c:v>46.927651280000006</c:v>
                </c:pt>
                <c:pt idx="116">
                  <c:v>46.318051280000006</c:v>
                </c:pt>
                <c:pt idx="117">
                  <c:v>45.708451280000006</c:v>
                </c:pt>
                <c:pt idx="118">
                  <c:v>45.098851280000005</c:v>
                </c:pt>
                <c:pt idx="119">
                  <c:v>44.489251280000005</c:v>
                </c:pt>
                <c:pt idx="120">
                  <c:v>43.879651280000004</c:v>
                </c:pt>
                <c:pt idx="121">
                  <c:v>43.270051280000004</c:v>
                </c:pt>
                <c:pt idx="122">
                  <c:v>42.660451280000004</c:v>
                </c:pt>
                <c:pt idx="123">
                  <c:v>42.050851280000003</c:v>
                </c:pt>
                <c:pt idx="124">
                  <c:v>41.441251280000003</c:v>
                </c:pt>
                <c:pt idx="125">
                  <c:v>40.831651280000003</c:v>
                </c:pt>
                <c:pt idx="126">
                  <c:v>40.222051280000002</c:v>
                </c:pt>
                <c:pt idx="127">
                  <c:v>39.612451280000002</c:v>
                </c:pt>
                <c:pt idx="128">
                  <c:v>39.002851280000002</c:v>
                </c:pt>
                <c:pt idx="129">
                  <c:v>38.393251280000001</c:v>
                </c:pt>
                <c:pt idx="130">
                  <c:v>37.783651280000001</c:v>
                </c:pt>
                <c:pt idx="131">
                  <c:v>37.17405128</c:v>
                </c:pt>
                <c:pt idx="132">
                  <c:v>36.56445128</c:v>
                </c:pt>
                <c:pt idx="133">
                  <c:v>35.95485128</c:v>
                </c:pt>
                <c:pt idx="134">
                  <c:v>35.345251279999999</c:v>
                </c:pt>
                <c:pt idx="135">
                  <c:v>34.735651279999999</c:v>
                </c:pt>
                <c:pt idx="136">
                  <c:v>34.126051279999999</c:v>
                </c:pt>
                <c:pt idx="137">
                  <c:v>33.516451279999998</c:v>
                </c:pt>
                <c:pt idx="138">
                  <c:v>32.906851279999998</c:v>
                </c:pt>
                <c:pt idx="139">
                  <c:v>32.297251279999998</c:v>
                </c:pt>
                <c:pt idx="140">
                  <c:v>31.687651279999997</c:v>
                </c:pt>
                <c:pt idx="141">
                  <c:v>31.078051279999997</c:v>
                </c:pt>
                <c:pt idx="142">
                  <c:v>30.468451279999996</c:v>
                </c:pt>
                <c:pt idx="143">
                  <c:v>29.858851279999996</c:v>
                </c:pt>
                <c:pt idx="144">
                  <c:v>29.249251279999996</c:v>
                </c:pt>
                <c:pt idx="145">
                  <c:v>28.639651279999995</c:v>
                </c:pt>
                <c:pt idx="146">
                  <c:v>28.030051279999995</c:v>
                </c:pt>
                <c:pt idx="147">
                  <c:v>27.420451279999995</c:v>
                </c:pt>
                <c:pt idx="148">
                  <c:v>26.810851279999994</c:v>
                </c:pt>
                <c:pt idx="149">
                  <c:v>26.201251280000008</c:v>
                </c:pt>
                <c:pt idx="150">
                  <c:v>25.591651280000008</c:v>
                </c:pt>
                <c:pt idx="151">
                  <c:v>24.982051280000007</c:v>
                </c:pt>
                <c:pt idx="152">
                  <c:v>24.372451280000007</c:v>
                </c:pt>
                <c:pt idx="153">
                  <c:v>23.762851280000007</c:v>
                </c:pt>
                <c:pt idx="154">
                  <c:v>23.153251280000006</c:v>
                </c:pt>
                <c:pt idx="155">
                  <c:v>22.543651280000006</c:v>
                </c:pt>
                <c:pt idx="156">
                  <c:v>21.934051280000006</c:v>
                </c:pt>
                <c:pt idx="157">
                  <c:v>21.324451280000005</c:v>
                </c:pt>
                <c:pt idx="158">
                  <c:v>20.714851280000005</c:v>
                </c:pt>
                <c:pt idx="159">
                  <c:v>20.105251280000004</c:v>
                </c:pt>
                <c:pt idx="160">
                  <c:v>19.495651280000004</c:v>
                </c:pt>
                <c:pt idx="161">
                  <c:v>18.886051280000004</c:v>
                </c:pt>
                <c:pt idx="162">
                  <c:v>18.276451280000003</c:v>
                </c:pt>
                <c:pt idx="163">
                  <c:v>17.666851280000003</c:v>
                </c:pt>
                <c:pt idx="164">
                  <c:v>17.057251280000003</c:v>
                </c:pt>
                <c:pt idx="165">
                  <c:v>16.447651280000002</c:v>
                </c:pt>
                <c:pt idx="166">
                  <c:v>15.838051280000002</c:v>
                </c:pt>
                <c:pt idx="167">
                  <c:v>15.228451280000002</c:v>
                </c:pt>
                <c:pt idx="168">
                  <c:v>14.618851280000001</c:v>
                </c:pt>
                <c:pt idx="169">
                  <c:v>14.009251280000001</c:v>
                </c:pt>
                <c:pt idx="170">
                  <c:v>13.39965128</c:v>
                </c:pt>
                <c:pt idx="171">
                  <c:v>12.79005128</c:v>
                </c:pt>
                <c:pt idx="172">
                  <c:v>12.18045128</c:v>
                </c:pt>
                <c:pt idx="173">
                  <c:v>11.570851279999999</c:v>
                </c:pt>
                <c:pt idx="174">
                  <c:v>10.961251279999999</c:v>
                </c:pt>
                <c:pt idx="175">
                  <c:v>10.351651279999999</c:v>
                </c:pt>
                <c:pt idx="176">
                  <c:v>9.7420512799999983</c:v>
                </c:pt>
                <c:pt idx="177">
                  <c:v>9.132451279999998</c:v>
                </c:pt>
                <c:pt idx="178">
                  <c:v>8.5228512799999976</c:v>
                </c:pt>
                <c:pt idx="179">
                  <c:v>7.9132512799999972</c:v>
                </c:pt>
                <c:pt idx="180">
                  <c:v>7.3036512799999969</c:v>
                </c:pt>
                <c:pt idx="181">
                  <c:v>6.6940512799999965</c:v>
                </c:pt>
                <c:pt idx="182">
                  <c:v>6.0844512799999961</c:v>
                </c:pt>
                <c:pt idx="183">
                  <c:v>5.4748512799999958</c:v>
                </c:pt>
                <c:pt idx="184">
                  <c:v>4.8652512799999954</c:v>
                </c:pt>
                <c:pt idx="185">
                  <c:v>4.255651279999995</c:v>
                </c:pt>
                <c:pt idx="186">
                  <c:v>3.6460512799999947</c:v>
                </c:pt>
                <c:pt idx="187">
                  <c:v>3.0364512799999943</c:v>
                </c:pt>
                <c:pt idx="188">
                  <c:v>2.4268512799999939</c:v>
                </c:pt>
                <c:pt idx="189">
                  <c:v>1.8172512799999936</c:v>
                </c:pt>
                <c:pt idx="190">
                  <c:v>1.2076512799999932</c:v>
                </c:pt>
                <c:pt idx="191">
                  <c:v>0.59805127999999286</c:v>
                </c:pt>
                <c:pt idx="192">
                  <c:v>-1.1548719999993295E-2</c:v>
                </c:pt>
                <c:pt idx="193">
                  <c:v>-0.62114871999999366</c:v>
                </c:pt>
                <c:pt idx="194">
                  <c:v>-1.230748719999994</c:v>
                </c:pt>
                <c:pt idx="195">
                  <c:v>-1.8403487199999944</c:v>
                </c:pt>
                <c:pt idx="196">
                  <c:v>-2.4499487199999948</c:v>
                </c:pt>
                <c:pt idx="197">
                  <c:v>-3.0595487199999951</c:v>
                </c:pt>
                <c:pt idx="198">
                  <c:v>-3.6691487199999955</c:v>
                </c:pt>
                <c:pt idx="199">
                  <c:v>-4.2787487199999958</c:v>
                </c:pt>
                <c:pt idx="200">
                  <c:v>-4.8883487199999962</c:v>
                </c:pt>
                <c:pt idx="201">
                  <c:v>-5.4979487199999966</c:v>
                </c:pt>
                <c:pt idx="202">
                  <c:v>-6.1075487199999969</c:v>
                </c:pt>
                <c:pt idx="203">
                  <c:v>-6.7171487199999973</c:v>
                </c:pt>
                <c:pt idx="204">
                  <c:v>-7.3267487199999977</c:v>
                </c:pt>
                <c:pt idx="205">
                  <c:v>-7.936348719999998</c:v>
                </c:pt>
                <c:pt idx="206">
                  <c:v>-8.5459487199999984</c:v>
                </c:pt>
                <c:pt idx="207">
                  <c:v>-9.1555487199999988</c:v>
                </c:pt>
                <c:pt idx="208">
                  <c:v>-9.7651487199999991</c:v>
                </c:pt>
                <c:pt idx="209">
                  <c:v>-10.374748720000014</c:v>
                </c:pt>
                <c:pt idx="210">
                  <c:v>-10.984348720000014</c:v>
                </c:pt>
                <c:pt idx="211">
                  <c:v>-11.593948720000014</c:v>
                </c:pt>
                <c:pt idx="212">
                  <c:v>-12.203548720000015</c:v>
                </c:pt>
                <c:pt idx="213">
                  <c:v>-12.813148719999987</c:v>
                </c:pt>
                <c:pt idx="214">
                  <c:v>-13.422748719999987</c:v>
                </c:pt>
                <c:pt idx="215">
                  <c:v>-14.032348719999987</c:v>
                </c:pt>
                <c:pt idx="216">
                  <c:v>-14.641948719999988</c:v>
                </c:pt>
                <c:pt idx="217">
                  <c:v>-15.251548719999988</c:v>
                </c:pt>
                <c:pt idx="218">
                  <c:v>-15.861148719999989</c:v>
                </c:pt>
                <c:pt idx="219">
                  <c:v>-16.470748719999989</c:v>
                </c:pt>
                <c:pt idx="220">
                  <c:v>-17.080348719999989</c:v>
                </c:pt>
                <c:pt idx="221">
                  <c:v>-17.68994871999999</c:v>
                </c:pt>
                <c:pt idx="222">
                  <c:v>-18.29954871999999</c:v>
                </c:pt>
                <c:pt idx="223">
                  <c:v>-18.90914871999999</c:v>
                </c:pt>
                <c:pt idx="224">
                  <c:v>-19.518748719999991</c:v>
                </c:pt>
                <c:pt idx="225">
                  <c:v>-20.128348719999991</c:v>
                </c:pt>
                <c:pt idx="226">
                  <c:v>-20.737948719999991</c:v>
                </c:pt>
                <c:pt idx="227">
                  <c:v>-21.347548719999992</c:v>
                </c:pt>
                <c:pt idx="228">
                  <c:v>-21.957148719999992</c:v>
                </c:pt>
                <c:pt idx="229">
                  <c:v>-22.566748719999993</c:v>
                </c:pt>
                <c:pt idx="230">
                  <c:v>-23.176348719999993</c:v>
                </c:pt>
                <c:pt idx="231">
                  <c:v>-23.785948719999993</c:v>
                </c:pt>
                <c:pt idx="232">
                  <c:v>-24.395548719999994</c:v>
                </c:pt>
                <c:pt idx="233">
                  <c:v>-25.005148719999994</c:v>
                </c:pt>
                <c:pt idx="234">
                  <c:v>-25.614748719999994</c:v>
                </c:pt>
                <c:pt idx="235">
                  <c:v>-26.224348719999995</c:v>
                </c:pt>
                <c:pt idx="236">
                  <c:v>-26.833948719999995</c:v>
                </c:pt>
                <c:pt idx="237">
                  <c:v>-27.443548719999995</c:v>
                </c:pt>
                <c:pt idx="238">
                  <c:v>-28.053148719999996</c:v>
                </c:pt>
                <c:pt idx="239">
                  <c:v>-28.662748719999996</c:v>
                </c:pt>
                <c:pt idx="240">
                  <c:v>-29.272348719999997</c:v>
                </c:pt>
                <c:pt idx="241">
                  <c:v>-29.881948719999997</c:v>
                </c:pt>
                <c:pt idx="242">
                  <c:v>-30.491548719999997</c:v>
                </c:pt>
                <c:pt idx="243">
                  <c:v>-31.101148719999998</c:v>
                </c:pt>
                <c:pt idx="244">
                  <c:v>-31.710748719999998</c:v>
                </c:pt>
                <c:pt idx="245">
                  <c:v>-32.320348719999998</c:v>
                </c:pt>
                <c:pt idx="246">
                  <c:v>-32.929948719999999</c:v>
                </c:pt>
                <c:pt idx="247">
                  <c:v>-33.539548719999999</c:v>
                </c:pt>
                <c:pt idx="248">
                  <c:v>-34.149148719999999</c:v>
                </c:pt>
                <c:pt idx="249">
                  <c:v>-34.75874872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A9-42F8-B54B-5BCD4B022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774336"/>
        <c:axId val="287760192"/>
      </c:scatterChart>
      <c:valAx>
        <c:axId val="28777433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760192"/>
        <c:crosses val="autoZero"/>
        <c:crossBetween val="midCat"/>
      </c:valAx>
      <c:valAx>
        <c:axId val="2877601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layout>
            <c:manualLayout>
              <c:xMode val="edge"/>
              <c:yMode val="edge"/>
              <c:x val="2.3343459384269797E-2"/>
              <c:y val="0.47143557760394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77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6289379065507483"/>
          <c:y val="0.23038085797809818"/>
          <c:w val="0.33207697050271523"/>
          <c:h val="4.31010305297053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606389846754751E-2"/>
          <c:y val="7.5774940428627618E-2"/>
          <c:w val="0.89129139735791518"/>
          <c:h val="0.77002887318372359"/>
        </c:manualLayout>
      </c:layout>
      <c:scatterChart>
        <c:scatterStyle val="lineMarker"/>
        <c:varyColors val="0"/>
        <c:ser>
          <c:idx val="0"/>
          <c:order val="0"/>
          <c:tx>
            <c:v>Tee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47625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('4 V-CM'!$M$498,'4 V-CM'!$M$543)</c:f>
              <c:numCache>
                <c:formatCode>General</c:formatCode>
                <c:ptCount val="2"/>
                <c:pt idx="0">
                  <c:v>25.5</c:v>
                </c:pt>
                <c:pt idx="1">
                  <c:v>70.5</c:v>
                </c:pt>
              </c:numCache>
            </c:numRef>
          </c:xVal>
          <c:yVal>
            <c:numRef>
              <c:f>('4 V-CM'!$K$498,'4 V-CM'!$K$543)</c:f>
              <c:numCache>
                <c:formatCode>General</c:formatCode>
                <c:ptCount val="2"/>
                <c:pt idx="0">
                  <c:v>125.98515128</c:v>
                </c:pt>
                <c:pt idx="1">
                  <c:v>100.26765128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60-4C78-8F3A-7158BED564AF}"/>
            </c:ext>
          </c:extLst>
        </c:ser>
        <c:ser>
          <c:idx val="1"/>
          <c:order val="1"/>
          <c:tx>
            <c:v>SLIM1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 V-CM'!$G$494:$G$497</c:f>
              <c:numCache>
                <c:formatCode>General</c:formatCode>
                <c:ptCount val="4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</c:numCache>
            </c:numRef>
          </c:xVal>
          <c:yVal>
            <c:numRef>
              <c:f>'4 V-CM'!$E$501:$E$504</c:f>
              <c:numCache>
                <c:formatCode>General</c:formatCode>
                <c:ptCount val="4"/>
                <c:pt idx="0">
                  <c:v>127.49085127999999</c:v>
                </c:pt>
                <c:pt idx="1">
                  <c:v>126.88125127999999</c:v>
                </c:pt>
                <c:pt idx="2">
                  <c:v>126.27165127999999</c:v>
                </c:pt>
                <c:pt idx="3">
                  <c:v>125.66205127999999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60-4C78-8F3A-7158BED564AF}"/>
            </c:ext>
          </c:extLst>
        </c:ser>
        <c:ser>
          <c:idx val="2"/>
          <c:order val="2"/>
          <c:tx>
            <c:v>SLIM2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 V-CM'!$G$545:$G$548</c:f>
              <c:numCache>
                <c:formatCode>General</c:formatCode>
                <c:ptCount val="4"/>
                <c:pt idx="0">
                  <c:v>69</c:v>
                </c:pt>
                <c:pt idx="1">
                  <c:v>70</c:v>
                </c:pt>
                <c:pt idx="2">
                  <c:v>71</c:v>
                </c:pt>
                <c:pt idx="3">
                  <c:v>72</c:v>
                </c:pt>
              </c:numCache>
            </c:numRef>
          </c:xVal>
          <c:yVal>
            <c:numRef>
              <c:f>'4 V-CM'!$E$552:$E$555</c:f>
              <c:numCache>
                <c:formatCode>General</c:formatCode>
                <c:ptCount val="4"/>
                <c:pt idx="0">
                  <c:v>102.40125128</c:v>
                </c:pt>
                <c:pt idx="1">
                  <c:v>101.79165128</c:v>
                </c:pt>
                <c:pt idx="2">
                  <c:v>101.18205128</c:v>
                </c:pt>
                <c:pt idx="3">
                  <c:v>100.57245128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60-4C78-8F3A-7158BED56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760736"/>
        <c:axId val="287769984"/>
      </c:scatterChart>
      <c:valAx>
        <c:axId val="287760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769984"/>
        <c:crosses val="autoZero"/>
        <c:crossBetween val="midCat"/>
      </c:valAx>
      <c:valAx>
        <c:axId val="287769984"/>
        <c:scaling>
          <c:orientation val="minMax"/>
          <c:min val="12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76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layout>
        <c:manualLayout>
          <c:xMode val="edge"/>
          <c:yMode val="edge"/>
          <c:x val="0.69335609523082442"/>
          <c:y val="9.9502712748476788E-2"/>
          <c:w val="0.21080180830443235"/>
          <c:h val="5.630164440005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182688</xdr:colOff>
      <xdr:row>1</xdr:row>
      <xdr:rowOff>108949</xdr:rowOff>
    </xdr:from>
    <xdr:to>
      <xdr:col>29</xdr:col>
      <xdr:colOff>583406</xdr:colOff>
      <xdr:row>26</xdr:row>
      <xdr:rowOff>83345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118754</xdr:colOff>
      <xdr:row>38</xdr:row>
      <xdr:rowOff>29315</xdr:rowOff>
    </xdr:from>
    <xdr:to>
      <xdr:col>31</xdr:col>
      <xdr:colOff>205345</xdr:colOff>
      <xdr:row>71</xdr:row>
      <xdr:rowOff>55664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870"/>
  <sheetViews>
    <sheetView tabSelected="1" zoomScale="70" zoomScaleNormal="70" workbookViewId="0">
      <selection activeCell="K12" sqref="K12"/>
    </sheetView>
  </sheetViews>
  <sheetFormatPr defaultRowHeight="14.25" x14ac:dyDescent="0.45"/>
  <cols>
    <col min="1" max="1" width="48.1328125" bestFit="1" customWidth="1"/>
    <col min="2" max="2" width="11.73046875" customWidth="1"/>
    <col min="5" max="5" width="11.1328125" bestFit="1" customWidth="1"/>
    <col min="6" max="6" width="12.1328125" bestFit="1" customWidth="1"/>
    <col min="7" max="7" width="17.265625" bestFit="1" customWidth="1"/>
    <col min="8" max="8" width="14.265625" bestFit="1" customWidth="1"/>
    <col min="10" max="10" width="36.265625" bestFit="1" customWidth="1"/>
    <col min="11" max="11" width="11.59765625" customWidth="1"/>
  </cols>
  <sheetData>
    <row r="1" spans="1:23" x14ac:dyDescent="0.45">
      <c r="A1" s="1" t="s">
        <v>0</v>
      </c>
      <c r="B1" s="1">
        <v>3</v>
      </c>
      <c r="C1" s="1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7</v>
      </c>
    </row>
    <row r="2" spans="1:23" x14ac:dyDescent="0.45">
      <c r="A2" s="1" t="s">
        <v>8</v>
      </c>
      <c r="B2" s="1">
        <v>5</v>
      </c>
      <c r="C2" s="1" t="s">
        <v>1</v>
      </c>
      <c r="F2" s="3">
        <v>1</v>
      </c>
      <c r="G2" s="4">
        <v>1</v>
      </c>
      <c r="H2" s="4">
        <v>1</v>
      </c>
      <c r="I2" s="4" t="s">
        <v>9</v>
      </c>
      <c r="J2" s="4" t="s">
        <v>10</v>
      </c>
      <c r="K2" s="5">
        <f>E$47</f>
        <v>433.60204696</v>
      </c>
      <c r="L2" s="5">
        <f t="shared" ref="L2:L16" si="0">ROUND(K2,0)</f>
        <v>434</v>
      </c>
    </row>
    <row r="3" spans="1:23" x14ac:dyDescent="0.45">
      <c r="A3" s="1" t="s">
        <v>11</v>
      </c>
      <c r="B3" s="1">
        <v>8</v>
      </c>
      <c r="C3" s="1" t="s">
        <v>1</v>
      </c>
      <c r="F3" s="6">
        <f t="shared" ref="F3:F14" si="1">F2</f>
        <v>1</v>
      </c>
      <c r="G3" s="7">
        <f t="shared" ref="G3:G14" si="2">G2+1</f>
        <v>2</v>
      </c>
      <c r="H3" s="7">
        <v>1</v>
      </c>
      <c r="I3" s="7" t="s">
        <v>12</v>
      </c>
      <c r="J3" s="7" t="s">
        <v>13</v>
      </c>
      <c r="K3" s="8">
        <f>E$48</f>
        <v>423.60204696</v>
      </c>
      <c r="L3">
        <f t="shared" si="0"/>
        <v>424</v>
      </c>
    </row>
    <row r="4" spans="1:23" x14ac:dyDescent="0.45">
      <c r="A4" s="1" t="s">
        <v>14</v>
      </c>
      <c r="B4" s="1">
        <v>3</v>
      </c>
      <c r="C4" s="1" t="s">
        <v>15</v>
      </c>
      <c r="F4" s="6">
        <f t="shared" si="1"/>
        <v>1</v>
      </c>
      <c r="G4" s="7">
        <f t="shared" si="2"/>
        <v>3</v>
      </c>
      <c r="H4" s="7">
        <v>1</v>
      </c>
      <c r="I4" s="7" t="s">
        <v>16</v>
      </c>
      <c r="J4" s="7" t="s">
        <v>17</v>
      </c>
      <c r="K4" s="8">
        <f>E$112</f>
        <v>395.31660696</v>
      </c>
      <c r="L4">
        <f t="shared" si="0"/>
        <v>395</v>
      </c>
    </row>
    <row r="5" spans="1:23" x14ac:dyDescent="0.45">
      <c r="A5" s="1" t="s">
        <v>18</v>
      </c>
      <c r="B5" s="1">
        <v>3</v>
      </c>
      <c r="C5" s="1" t="s">
        <v>15</v>
      </c>
      <c r="F5" s="6">
        <f t="shared" si="1"/>
        <v>1</v>
      </c>
      <c r="G5" s="7">
        <f t="shared" si="2"/>
        <v>4</v>
      </c>
      <c r="H5" s="7">
        <v>1</v>
      </c>
      <c r="I5" s="7" t="s">
        <v>19</v>
      </c>
      <c r="J5" s="7" t="s">
        <v>20</v>
      </c>
      <c r="K5" s="8">
        <f>E$121</f>
        <v>388.68720696000003</v>
      </c>
      <c r="L5">
        <f t="shared" si="0"/>
        <v>389</v>
      </c>
    </row>
    <row r="6" spans="1:23" x14ac:dyDescent="0.45">
      <c r="A6" s="1" t="s">
        <v>21</v>
      </c>
      <c r="B6" s="1">
        <v>1</v>
      </c>
      <c r="C6" s="1" t="s">
        <v>15</v>
      </c>
      <c r="F6" s="6">
        <f t="shared" si="1"/>
        <v>1</v>
      </c>
      <c r="G6" s="7">
        <f t="shared" si="2"/>
        <v>5</v>
      </c>
      <c r="H6" s="7">
        <v>1</v>
      </c>
      <c r="I6" s="7" t="s">
        <v>22</v>
      </c>
      <c r="J6" s="7" t="s">
        <v>23</v>
      </c>
      <c r="K6" s="8">
        <f>E$141</f>
        <v>365.99992695999998</v>
      </c>
      <c r="L6">
        <f t="shared" si="0"/>
        <v>366</v>
      </c>
    </row>
    <row r="7" spans="1:23" x14ac:dyDescent="0.45">
      <c r="A7" s="1" t="s">
        <v>24</v>
      </c>
      <c r="B7" s="1">
        <v>4</v>
      </c>
      <c r="C7" s="1" t="s">
        <v>1</v>
      </c>
      <c r="F7" s="6">
        <f t="shared" si="1"/>
        <v>1</v>
      </c>
      <c r="G7" s="7">
        <f t="shared" si="2"/>
        <v>6</v>
      </c>
      <c r="H7" s="7">
        <v>1</v>
      </c>
      <c r="I7" s="7" t="s">
        <v>25</v>
      </c>
      <c r="J7" s="9" t="s">
        <v>26</v>
      </c>
      <c r="K7" s="8">
        <f>E$142</f>
        <v>362.99992696000004</v>
      </c>
      <c r="L7">
        <f t="shared" si="0"/>
        <v>363</v>
      </c>
      <c r="M7" s="8"/>
    </row>
    <row r="8" spans="1:23" x14ac:dyDescent="0.45">
      <c r="A8" s="1" t="s">
        <v>27</v>
      </c>
      <c r="B8" s="1">
        <v>0</v>
      </c>
      <c r="C8" s="1" t="s">
        <v>15</v>
      </c>
      <c r="F8" s="6">
        <f t="shared" si="1"/>
        <v>1</v>
      </c>
      <c r="G8" s="7">
        <f t="shared" si="2"/>
        <v>7</v>
      </c>
      <c r="H8" s="7">
        <v>2</v>
      </c>
      <c r="I8" s="7" t="s">
        <v>16</v>
      </c>
      <c r="J8" s="7" t="s">
        <v>28</v>
      </c>
      <c r="K8" s="8">
        <f>E$143+B$6</f>
        <v>360.99992696000004</v>
      </c>
      <c r="L8">
        <f t="shared" si="0"/>
        <v>361</v>
      </c>
      <c r="M8" s="8"/>
    </row>
    <row r="9" spans="1:23" x14ac:dyDescent="0.45">
      <c r="A9" s="1" t="s">
        <v>29</v>
      </c>
      <c r="B9" s="1">
        <v>15</v>
      </c>
      <c r="C9" s="1" t="s">
        <v>15</v>
      </c>
      <c r="F9" s="6">
        <f t="shared" si="1"/>
        <v>1</v>
      </c>
      <c r="G9" s="7">
        <f t="shared" si="2"/>
        <v>8</v>
      </c>
      <c r="H9" s="7">
        <v>2</v>
      </c>
      <c r="I9" s="7" t="s">
        <v>25</v>
      </c>
      <c r="J9" s="7" t="s">
        <v>30</v>
      </c>
      <c r="K9" s="8">
        <f>E$143</f>
        <v>359.99992696000004</v>
      </c>
      <c r="L9">
        <f t="shared" si="0"/>
        <v>360</v>
      </c>
      <c r="M9" s="8"/>
    </row>
    <row r="10" spans="1:23" x14ac:dyDescent="0.45">
      <c r="A10" s="10" t="s">
        <v>31</v>
      </c>
      <c r="B10" s="10">
        <v>1</v>
      </c>
      <c r="C10" s="10" t="s">
        <v>15</v>
      </c>
      <c r="F10" s="11">
        <f t="shared" si="1"/>
        <v>1</v>
      </c>
      <c r="G10" s="12">
        <f t="shared" si="2"/>
        <v>9</v>
      </c>
      <c r="H10" s="12">
        <v>2</v>
      </c>
      <c r="I10" s="12" t="s">
        <v>22</v>
      </c>
      <c r="J10" s="12" t="s">
        <v>32</v>
      </c>
      <c r="K10" s="5">
        <f>E$177+B$8</f>
        <v>343.00125128000002</v>
      </c>
      <c r="L10" s="5">
        <f t="shared" si="0"/>
        <v>343</v>
      </c>
      <c r="M10" s="8"/>
    </row>
    <row r="11" spans="1:23" x14ac:dyDescent="0.45">
      <c r="A11" s="10" t="s">
        <v>33</v>
      </c>
      <c r="B11" s="10">
        <v>4</v>
      </c>
      <c r="C11" s="10" t="s">
        <v>1</v>
      </c>
      <c r="F11" s="6">
        <f t="shared" si="1"/>
        <v>1</v>
      </c>
      <c r="G11" s="7">
        <f t="shared" si="2"/>
        <v>10</v>
      </c>
      <c r="H11" s="7">
        <v>2</v>
      </c>
      <c r="I11" s="7" t="s">
        <v>12</v>
      </c>
      <c r="J11" s="7" t="s">
        <v>34</v>
      </c>
      <c r="K11" s="8">
        <f>E$177</f>
        <v>343.00125128000002</v>
      </c>
      <c r="L11" s="8">
        <f t="shared" si="0"/>
        <v>343</v>
      </c>
      <c r="M11" s="8"/>
    </row>
    <row r="12" spans="1:23" x14ac:dyDescent="0.45">
      <c r="A12" s="10" t="s">
        <v>35</v>
      </c>
      <c r="B12" s="10">
        <v>7</v>
      </c>
      <c r="C12" s="10" t="s">
        <v>15</v>
      </c>
      <c r="F12" s="6">
        <f t="shared" si="1"/>
        <v>1</v>
      </c>
      <c r="G12" s="7">
        <f t="shared" si="2"/>
        <v>11</v>
      </c>
      <c r="H12" s="48">
        <v>2</v>
      </c>
      <c r="I12" s="48" t="s">
        <v>36</v>
      </c>
      <c r="J12" s="48" t="s">
        <v>37</v>
      </c>
      <c r="K12" s="8">
        <f>E$228</f>
        <v>294.52125128</v>
      </c>
      <c r="L12" s="8">
        <f t="shared" si="0"/>
        <v>295</v>
      </c>
      <c r="M12" s="8"/>
      <c r="R12" s="13"/>
      <c r="S12" s="13"/>
      <c r="T12" s="13"/>
      <c r="U12" s="13"/>
      <c r="V12" s="13"/>
      <c r="W12" s="13"/>
    </row>
    <row r="13" spans="1:23" x14ac:dyDescent="0.45">
      <c r="A13" s="10" t="s">
        <v>38</v>
      </c>
      <c r="B13" s="10">
        <v>-6</v>
      </c>
      <c r="C13" s="10" t="s">
        <v>15</v>
      </c>
      <c r="D13" s="14" t="s">
        <v>39</v>
      </c>
      <c r="E13" s="15"/>
      <c r="F13" s="6">
        <f t="shared" si="1"/>
        <v>1</v>
      </c>
      <c r="G13" s="7">
        <f t="shared" si="2"/>
        <v>12</v>
      </c>
      <c r="H13" s="9"/>
      <c r="I13" s="9"/>
      <c r="J13" s="9"/>
      <c r="M13" s="8"/>
      <c r="R13" s="13"/>
      <c r="S13" s="13"/>
      <c r="T13" s="13"/>
      <c r="U13" s="13"/>
      <c r="V13" s="13"/>
      <c r="W13" s="13"/>
    </row>
    <row r="14" spans="1:23" x14ac:dyDescent="0.45">
      <c r="A14" s="10" t="s">
        <v>42</v>
      </c>
      <c r="B14" s="10">
        <v>2</v>
      </c>
      <c r="C14" s="10" t="s">
        <v>15</v>
      </c>
      <c r="D14" s="16">
        <f>K195-K198</f>
        <v>-5.6951999999999998</v>
      </c>
      <c r="E14" s="17"/>
      <c r="F14" s="6">
        <f t="shared" si="1"/>
        <v>1</v>
      </c>
      <c r="G14" s="7">
        <f t="shared" si="2"/>
        <v>13</v>
      </c>
      <c r="H14" s="48">
        <v>3</v>
      </c>
      <c r="I14" s="48" t="s">
        <v>12</v>
      </c>
      <c r="J14" s="48" t="s">
        <v>43</v>
      </c>
      <c r="K14" s="8">
        <f>K$220</f>
        <v>265.87845128000004</v>
      </c>
      <c r="L14" s="8">
        <f t="shared" si="0"/>
        <v>266</v>
      </c>
      <c r="M14" s="8"/>
      <c r="R14" s="13"/>
      <c r="S14" s="18"/>
      <c r="T14" s="18"/>
      <c r="U14" s="18"/>
      <c r="V14" s="13"/>
      <c r="W14" s="13"/>
    </row>
    <row r="15" spans="1:23" x14ac:dyDescent="0.45">
      <c r="A15" s="10" t="s">
        <v>44</v>
      </c>
      <c r="B15" s="10">
        <v>15</v>
      </c>
      <c r="C15" s="10" t="s">
        <v>1</v>
      </c>
      <c r="F15" s="6">
        <v>1</v>
      </c>
      <c r="G15" s="7">
        <v>14</v>
      </c>
      <c r="H15" s="48" t="s">
        <v>45</v>
      </c>
      <c r="I15" s="48" t="s">
        <v>36</v>
      </c>
      <c r="J15" s="48" t="s">
        <v>46</v>
      </c>
      <c r="K15" s="8">
        <f>AVERAGE(K3:K6)-75</f>
        <v>318.40144695999999</v>
      </c>
      <c r="L15" s="8">
        <f t="shared" si="0"/>
        <v>318</v>
      </c>
      <c r="M15" s="8"/>
      <c r="R15" s="13"/>
      <c r="S15" s="18"/>
      <c r="T15" s="18"/>
      <c r="U15" s="18"/>
      <c r="V15" s="13"/>
      <c r="W15" s="13"/>
    </row>
    <row r="16" spans="1:23" x14ac:dyDescent="0.45">
      <c r="A16" s="10" t="s">
        <v>47</v>
      </c>
      <c r="B16" s="10">
        <v>1</v>
      </c>
      <c r="C16" s="10" t="s">
        <v>15</v>
      </c>
      <c r="F16" s="6">
        <f>F14</f>
        <v>1</v>
      </c>
      <c r="G16" s="7">
        <v>15</v>
      </c>
      <c r="H16" s="48" t="s">
        <v>45</v>
      </c>
      <c r="I16" s="48" t="s">
        <v>45</v>
      </c>
      <c r="J16" s="48" t="s">
        <v>48</v>
      </c>
      <c r="K16" s="8">
        <f>AVERAGE(K9,K11,K18,K21,K22,K12,K24,K26)-75</f>
        <v>197.39097323999999</v>
      </c>
      <c r="L16" s="8">
        <f t="shared" si="0"/>
        <v>197</v>
      </c>
      <c r="M16" s="8"/>
      <c r="R16" s="13"/>
      <c r="S16" s="13"/>
      <c r="T16" s="13"/>
      <c r="U16" s="13"/>
      <c r="V16" s="13"/>
      <c r="W16" s="13"/>
    </row>
    <row r="17" spans="1:23" x14ac:dyDescent="0.45">
      <c r="A17" s="10" t="s">
        <v>49</v>
      </c>
      <c r="B17" s="10">
        <v>1</v>
      </c>
      <c r="C17" s="10" t="s">
        <v>15</v>
      </c>
      <c r="F17" s="6">
        <v>1</v>
      </c>
      <c r="G17" s="7">
        <v>16</v>
      </c>
      <c r="H17" s="48" t="s">
        <v>45</v>
      </c>
      <c r="I17" s="48" t="s">
        <v>45</v>
      </c>
      <c r="J17" s="48" t="s">
        <v>50</v>
      </c>
      <c r="K17" s="1">
        <f>(K2-360)*1.1</f>
        <v>80.962251656000007</v>
      </c>
      <c r="L17" s="2">
        <f>ROUND(K17,-1)</f>
        <v>80</v>
      </c>
      <c r="M17" s="8"/>
      <c r="R17" s="13"/>
      <c r="S17" s="13"/>
      <c r="T17" s="13"/>
      <c r="U17" s="13"/>
      <c r="V17" s="13"/>
      <c r="W17" s="13"/>
    </row>
    <row r="18" spans="1:23" x14ac:dyDescent="0.45">
      <c r="A18" s="10" t="s">
        <v>51</v>
      </c>
      <c r="B18" s="10">
        <v>-3</v>
      </c>
      <c r="C18" s="10" t="s">
        <v>15</v>
      </c>
      <c r="F18" s="19">
        <v>2</v>
      </c>
      <c r="G18" s="20">
        <v>1</v>
      </c>
      <c r="H18" s="20">
        <v>3</v>
      </c>
      <c r="I18" s="20" t="s">
        <v>52</v>
      </c>
      <c r="J18" s="21" t="s">
        <v>53</v>
      </c>
      <c r="K18" s="5">
        <f>E$178</f>
        <v>328.00125128000002</v>
      </c>
      <c r="L18" s="5">
        <f>ROUND(K18+((B44/B45)-B44),0)</f>
        <v>334</v>
      </c>
      <c r="M18" s="8"/>
    </row>
    <row r="19" spans="1:23" x14ac:dyDescent="0.45">
      <c r="A19" s="1" t="s">
        <v>54</v>
      </c>
      <c r="B19" s="1">
        <v>1</v>
      </c>
      <c r="C19" s="1" t="s">
        <v>15</v>
      </c>
      <c r="F19" s="22">
        <v>2</v>
      </c>
      <c r="G19" s="23">
        <v>2</v>
      </c>
      <c r="H19" s="23">
        <v>2</v>
      </c>
      <c r="I19" s="23" t="s">
        <v>55</v>
      </c>
      <c r="J19" s="24" t="s">
        <v>56</v>
      </c>
      <c r="K19">
        <f>AVERAGE(E$203:E$204)+B$12</f>
        <v>318.84685128000001</v>
      </c>
      <c r="L19" s="5">
        <f>ROUND(K19,0)</f>
        <v>319</v>
      </c>
      <c r="M19" s="8"/>
    </row>
    <row r="20" spans="1:23" x14ac:dyDescent="0.45">
      <c r="A20" s="1" t="s">
        <v>57</v>
      </c>
      <c r="B20" s="1">
        <v>4</v>
      </c>
      <c r="C20" s="1" t="s">
        <v>1</v>
      </c>
      <c r="D20" s="14" t="s">
        <v>58</v>
      </c>
      <c r="E20" s="15"/>
      <c r="F20" s="22">
        <v>2</v>
      </c>
      <c r="G20" s="23">
        <v>3</v>
      </c>
      <c r="H20" s="27"/>
      <c r="I20" s="27"/>
      <c r="J20" s="27"/>
      <c r="M20" s="8"/>
    </row>
    <row r="21" spans="1:23" x14ac:dyDescent="0.45">
      <c r="A21" s="10" t="s">
        <v>61</v>
      </c>
      <c r="B21" s="1">
        <v>1</v>
      </c>
      <c r="C21" s="1" t="s">
        <v>15</v>
      </c>
      <c r="D21" s="16">
        <f>B20*0.1524</f>
        <v>0.60960000000000003</v>
      </c>
      <c r="E21" s="17"/>
      <c r="F21" s="22">
        <v>2</v>
      </c>
      <c r="G21" s="23">
        <v>4</v>
      </c>
      <c r="H21" s="23">
        <v>3</v>
      </c>
      <c r="I21" s="23" t="s">
        <v>19</v>
      </c>
      <c r="J21" s="24" t="s">
        <v>62</v>
      </c>
      <c r="K21" s="8">
        <f>K$198</f>
        <v>318.45645128000001</v>
      </c>
      <c r="L21" s="8">
        <f>ROUND(K21,0)</f>
        <v>318</v>
      </c>
      <c r="M21" s="8"/>
    </row>
    <row r="22" spans="1:23" x14ac:dyDescent="0.45">
      <c r="A22" s="1" t="s">
        <v>142</v>
      </c>
      <c r="B22" s="1">
        <v>5</v>
      </c>
      <c r="C22" s="1" t="s">
        <v>15</v>
      </c>
      <c r="D22" s="14" t="s">
        <v>63</v>
      </c>
      <c r="E22" s="15"/>
      <c r="F22" s="22">
        <v>2</v>
      </c>
      <c r="G22" s="23">
        <v>5</v>
      </c>
      <c r="H22" s="23">
        <v>3</v>
      </c>
      <c r="I22" s="23" t="s">
        <v>64</v>
      </c>
      <c r="J22" s="24" t="s">
        <v>65</v>
      </c>
      <c r="K22" s="8">
        <f>E$227</f>
        <v>297.52125128</v>
      </c>
      <c r="L22" s="8">
        <f>ROUND(K22-((B44/B45)-B44),0)</f>
        <v>291</v>
      </c>
      <c r="M22" s="8"/>
    </row>
    <row r="23" spans="1:23" x14ac:dyDescent="0.45">
      <c r="A23" s="1" t="s">
        <v>143</v>
      </c>
      <c r="B23" s="1">
        <v>0</v>
      </c>
      <c r="C23" s="1" t="s">
        <v>15</v>
      </c>
      <c r="D23" s="16">
        <f>K495-K498</f>
        <v>0.8960999999999899</v>
      </c>
      <c r="E23" s="17"/>
      <c r="F23" s="22">
        <v>2</v>
      </c>
      <c r="G23" s="23">
        <v>6</v>
      </c>
      <c r="H23" s="23">
        <v>4</v>
      </c>
      <c r="I23" s="23" t="s">
        <v>9</v>
      </c>
      <c r="J23" s="24" t="s">
        <v>66</v>
      </c>
      <c r="K23" s="8">
        <f>AVERAGE(K495:K496)+B$22</f>
        <v>131.57645127999999</v>
      </c>
      <c r="L23" s="8">
        <f>ROUND(K23,0)</f>
        <v>132</v>
      </c>
      <c r="M23" s="8"/>
    </row>
    <row r="24" spans="1:23" x14ac:dyDescent="0.45">
      <c r="A24" s="1" t="s">
        <v>136</v>
      </c>
      <c r="B24" s="1">
        <v>1</v>
      </c>
      <c r="C24" s="1" t="s">
        <v>15</v>
      </c>
      <c r="F24" s="22">
        <v>2</v>
      </c>
      <c r="G24" s="23">
        <v>7</v>
      </c>
      <c r="H24" s="23">
        <v>4</v>
      </c>
      <c r="I24" s="23" t="s">
        <v>67</v>
      </c>
      <c r="J24" s="24" t="s">
        <v>133</v>
      </c>
      <c r="K24" s="8">
        <f>K$498</f>
        <v>125.98515128</v>
      </c>
      <c r="L24" s="8">
        <f>ROUND((K24+((B46/B47)-B46)),0)</f>
        <v>129</v>
      </c>
      <c r="M24" s="8"/>
    </row>
    <row r="25" spans="1:23" x14ac:dyDescent="0.45">
      <c r="A25" s="1" t="s">
        <v>137</v>
      </c>
      <c r="B25" s="1">
        <v>3.75</v>
      </c>
      <c r="C25" s="1" t="s">
        <v>1</v>
      </c>
      <c r="F25" s="25">
        <v>2</v>
      </c>
      <c r="G25" s="26">
        <v>8</v>
      </c>
      <c r="H25" s="49">
        <v>5</v>
      </c>
      <c r="I25" s="49" t="s">
        <v>145</v>
      </c>
      <c r="J25" s="49" t="s">
        <v>134</v>
      </c>
      <c r="K25" s="1">
        <f>K$520</f>
        <v>113.41215127999999</v>
      </c>
      <c r="L25" s="1">
        <f>ROUND(K25,0)</f>
        <v>113</v>
      </c>
      <c r="M25" s="8"/>
    </row>
    <row r="26" spans="1:23" x14ac:dyDescent="0.45">
      <c r="A26" s="1" t="s">
        <v>138</v>
      </c>
      <c r="B26" s="1">
        <v>0</v>
      </c>
      <c r="C26" s="1" t="s">
        <v>15</v>
      </c>
      <c r="D26" s="14" t="s">
        <v>68</v>
      </c>
      <c r="E26" s="15"/>
      <c r="F26" s="19">
        <v>2</v>
      </c>
      <c r="G26" s="20">
        <v>9</v>
      </c>
      <c r="H26" s="20">
        <v>4</v>
      </c>
      <c r="I26" s="20" t="s">
        <v>69</v>
      </c>
      <c r="J26" s="21" t="s">
        <v>70</v>
      </c>
      <c r="K26" s="5">
        <f>E$527</f>
        <v>111.64125128000001</v>
      </c>
      <c r="L26" s="5">
        <f>ROUND(K26,0)</f>
        <v>112</v>
      </c>
      <c r="M26" s="8"/>
    </row>
    <row r="27" spans="1:23" x14ac:dyDescent="0.45">
      <c r="A27" s="1" t="s">
        <v>139</v>
      </c>
      <c r="B27" s="1">
        <v>3.75</v>
      </c>
      <c r="C27" s="1" t="s">
        <v>1</v>
      </c>
      <c r="D27" s="16">
        <f>K542-E553</f>
        <v>-0.95250000000001478</v>
      </c>
      <c r="E27" s="17"/>
      <c r="F27" s="22">
        <v>2</v>
      </c>
      <c r="G27" s="23">
        <v>10</v>
      </c>
      <c r="H27" s="23">
        <v>5</v>
      </c>
      <c r="I27" s="23" t="s">
        <v>59</v>
      </c>
      <c r="J27" s="24" t="s">
        <v>71</v>
      </c>
      <c r="K27" s="8">
        <f>AVERAGE(E$553:E$554)+B$29</f>
        <v>105.48685128</v>
      </c>
      <c r="L27" s="8">
        <f>ROUND(K27,0)</f>
        <v>105</v>
      </c>
      <c r="M27" s="8"/>
    </row>
    <row r="28" spans="1:23" x14ac:dyDescent="0.45">
      <c r="A28" s="1" t="s">
        <v>140</v>
      </c>
      <c r="B28" s="1">
        <v>1</v>
      </c>
      <c r="C28" s="1" t="s">
        <v>15</v>
      </c>
      <c r="F28" s="22">
        <v>2</v>
      </c>
      <c r="G28" s="23">
        <v>11</v>
      </c>
      <c r="H28" s="49">
        <v>5</v>
      </c>
      <c r="I28" s="49" t="s">
        <v>147</v>
      </c>
      <c r="J28" s="49" t="s">
        <v>135</v>
      </c>
      <c r="K28" s="2">
        <f>K$521+B$26</f>
        <v>112.84065127999999</v>
      </c>
      <c r="L28" s="1">
        <f>ROUND(K28+((B48/B49)-B48),0)</f>
        <v>117</v>
      </c>
      <c r="M28" s="8"/>
    </row>
    <row r="29" spans="1:23" x14ac:dyDescent="0.45">
      <c r="A29" s="1" t="s">
        <v>141</v>
      </c>
      <c r="B29" s="1">
        <v>4</v>
      </c>
      <c r="C29" s="1" t="s">
        <v>15</v>
      </c>
      <c r="F29" s="22">
        <v>2</v>
      </c>
      <c r="G29" s="23">
        <v>12</v>
      </c>
      <c r="H29" s="22">
        <v>4</v>
      </c>
      <c r="I29" s="22" t="s">
        <v>73</v>
      </c>
      <c r="J29" s="22" t="s">
        <v>146</v>
      </c>
      <c r="K29" s="1">
        <f>K$543</f>
        <v>100.26765128</v>
      </c>
      <c r="L29" s="1">
        <f>ROUND(K29,0)</f>
        <v>100</v>
      </c>
      <c r="M29" s="8"/>
    </row>
    <row r="30" spans="1:23" x14ac:dyDescent="0.45">
      <c r="A30" s="10" t="s">
        <v>72</v>
      </c>
      <c r="B30" s="10">
        <v>-6</v>
      </c>
      <c r="C30" s="1" t="s">
        <v>15</v>
      </c>
      <c r="F30" s="22">
        <v>2</v>
      </c>
      <c r="G30" s="23">
        <v>13</v>
      </c>
      <c r="H30" s="24">
        <v>5</v>
      </c>
      <c r="I30" s="24" t="s">
        <v>75</v>
      </c>
      <c r="J30" s="24" t="s">
        <v>76</v>
      </c>
      <c r="K30" s="51">
        <f>E$528</f>
        <v>117.64125128000001</v>
      </c>
      <c r="L30" s="51">
        <f>ROUND(K30,0)</f>
        <v>118</v>
      </c>
      <c r="M30" s="8"/>
    </row>
    <row r="31" spans="1:23" x14ac:dyDescent="0.45">
      <c r="A31" s="10" t="s">
        <v>74</v>
      </c>
      <c r="B31" s="10">
        <v>1</v>
      </c>
      <c r="C31" s="1" t="s">
        <v>15</v>
      </c>
      <c r="F31" s="22">
        <v>2</v>
      </c>
      <c r="G31" s="23">
        <v>14</v>
      </c>
      <c r="H31" s="24">
        <v>6</v>
      </c>
      <c r="I31" s="24" t="s">
        <v>52</v>
      </c>
      <c r="J31" s="24" t="s">
        <v>78</v>
      </c>
      <c r="K31" s="51">
        <f>E$777</f>
        <v>-34.75874872</v>
      </c>
      <c r="L31" s="51">
        <f>ROUND(K31,0)</f>
        <v>-35</v>
      </c>
      <c r="M31" s="8"/>
    </row>
    <row r="32" spans="1:23" x14ac:dyDescent="0.45">
      <c r="A32" s="1" t="s">
        <v>77</v>
      </c>
      <c r="B32" s="1">
        <v>4</v>
      </c>
      <c r="C32" s="1" t="s">
        <v>1</v>
      </c>
      <c r="F32" s="22">
        <v>2</v>
      </c>
      <c r="G32" s="23">
        <v>15</v>
      </c>
      <c r="H32" s="24" t="s">
        <v>45</v>
      </c>
      <c r="I32" s="24" t="s">
        <v>45</v>
      </c>
      <c r="J32" s="24" t="s">
        <v>81</v>
      </c>
      <c r="K32" s="1">
        <f>(K8-350)*1.1</f>
        <v>12.099919656000043</v>
      </c>
      <c r="L32" s="2">
        <f>ROUND(K32,-1)</f>
        <v>10</v>
      </c>
      <c r="M32" s="8"/>
    </row>
    <row r="33" spans="1:13" x14ac:dyDescent="0.45">
      <c r="A33" s="1" t="s">
        <v>79</v>
      </c>
      <c r="B33" s="1">
        <v>1</v>
      </c>
      <c r="C33" s="1" t="s">
        <v>15</v>
      </c>
      <c r="F33" s="25">
        <v>2</v>
      </c>
      <c r="G33" s="26">
        <v>16</v>
      </c>
      <c r="H33" s="26" t="s">
        <v>45</v>
      </c>
      <c r="I33" s="26" t="s">
        <v>45</v>
      </c>
      <c r="J33" s="26" t="s">
        <v>83</v>
      </c>
      <c r="K33" s="28">
        <f>AVERAGE(K23:K24,K27:K31)-100</f>
        <v>-5.8515344342857105</v>
      </c>
      <c r="L33" s="28">
        <f>ROUND(K33,-1)</f>
        <v>-10</v>
      </c>
      <c r="M33" s="8"/>
    </row>
    <row r="34" spans="1:13" x14ac:dyDescent="0.45">
      <c r="A34" s="1" t="s">
        <v>80</v>
      </c>
      <c r="B34" s="1">
        <v>5</v>
      </c>
      <c r="C34" s="1" t="s">
        <v>15</v>
      </c>
      <c r="F34" s="29">
        <v>3</v>
      </c>
      <c r="G34" s="30">
        <v>1</v>
      </c>
      <c r="H34" s="30">
        <v>6</v>
      </c>
      <c r="I34" s="30" t="s">
        <v>19</v>
      </c>
      <c r="J34" s="30" t="s">
        <v>85</v>
      </c>
      <c r="K34" s="8">
        <f>E$778</f>
        <v>-39.75874872</v>
      </c>
      <c r="L34">
        <f>ROUND(K34,0)</f>
        <v>-40</v>
      </c>
      <c r="M34" s="31"/>
    </row>
    <row r="35" spans="1:13" x14ac:dyDescent="0.45">
      <c r="A35" s="1" t="s">
        <v>82</v>
      </c>
      <c r="B35" s="1">
        <v>6</v>
      </c>
      <c r="C35" s="1" t="s">
        <v>1</v>
      </c>
      <c r="F35" s="29">
        <v>3</v>
      </c>
      <c r="G35" s="30">
        <v>2</v>
      </c>
      <c r="H35" s="30">
        <v>6</v>
      </c>
      <c r="I35" s="30" t="s">
        <v>9</v>
      </c>
      <c r="J35" s="30" t="s">
        <v>87</v>
      </c>
      <c r="K35">
        <f>E$864</f>
        <v>-105</v>
      </c>
      <c r="L35">
        <f>ROUND(K35,0)</f>
        <v>-105</v>
      </c>
      <c r="M35" s="32"/>
    </row>
    <row r="36" spans="1:13" x14ac:dyDescent="0.45">
      <c r="A36" s="1" t="s">
        <v>84</v>
      </c>
      <c r="B36" s="1">
        <v>2</v>
      </c>
      <c r="C36" s="1" t="s">
        <v>15</v>
      </c>
      <c r="F36" s="29">
        <v>3</v>
      </c>
      <c r="G36" s="30">
        <v>3</v>
      </c>
      <c r="H36" s="30">
        <v>6</v>
      </c>
      <c r="I36" s="30" t="s">
        <v>59</v>
      </c>
      <c r="J36" s="30" t="s">
        <v>89</v>
      </c>
      <c r="K36" s="8">
        <f>E$865</f>
        <v>-107</v>
      </c>
      <c r="L36">
        <f>ROUND(K36,0)</f>
        <v>-107</v>
      </c>
      <c r="M36" s="33"/>
    </row>
    <row r="37" spans="1:13" x14ac:dyDescent="0.45">
      <c r="A37" s="1" t="s">
        <v>86</v>
      </c>
      <c r="B37" s="1">
        <v>3</v>
      </c>
      <c r="C37" s="1" t="s">
        <v>15</v>
      </c>
      <c r="F37" s="29">
        <v>3</v>
      </c>
      <c r="G37" s="30">
        <f>G36+1</f>
        <v>4</v>
      </c>
      <c r="H37" s="30"/>
      <c r="I37" s="30"/>
      <c r="J37" s="30"/>
      <c r="M37" s="33"/>
    </row>
    <row r="38" spans="1:13" x14ac:dyDescent="0.45">
      <c r="A38" s="1" t="s">
        <v>88</v>
      </c>
      <c r="B38" s="1">
        <v>110</v>
      </c>
      <c r="C38" s="1" t="s">
        <v>15</v>
      </c>
      <c r="F38" s="29">
        <v>3</v>
      </c>
      <c r="G38" s="30">
        <f>G37+1</f>
        <v>5</v>
      </c>
      <c r="H38" s="30"/>
      <c r="I38" s="30"/>
      <c r="J38" s="30"/>
      <c r="M38" s="31"/>
    </row>
    <row r="39" spans="1:13" x14ac:dyDescent="0.45">
      <c r="A39" s="10" t="s">
        <v>90</v>
      </c>
      <c r="B39">
        <v>10</v>
      </c>
      <c r="C39" s="10" t="s">
        <v>15</v>
      </c>
      <c r="F39" s="29">
        <v>3</v>
      </c>
      <c r="G39" s="30">
        <f>G38+1</f>
        <v>6</v>
      </c>
      <c r="H39" s="30"/>
      <c r="I39" s="30"/>
      <c r="J39" s="30"/>
      <c r="M39" s="8"/>
    </row>
    <row r="40" spans="1:13" x14ac:dyDescent="0.45">
      <c r="A40" s="10" t="s">
        <v>91</v>
      </c>
      <c r="B40" s="10">
        <v>90</v>
      </c>
      <c r="C40" s="10" t="s">
        <v>15</v>
      </c>
      <c r="F40" s="29">
        <v>3</v>
      </c>
      <c r="G40" s="30">
        <f>G39+1</f>
        <v>7</v>
      </c>
      <c r="H40" s="30"/>
      <c r="I40" s="30"/>
      <c r="J40" s="30"/>
      <c r="K40" s="8"/>
      <c r="M40" s="8"/>
    </row>
    <row r="41" spans="1:13" x14ac:dyDescent="0.45">
      <c r="A41" s="2" t="s">
        <v>92</v>
      </c>
      <c r="B41" s="10">
        <v>0</v>
      </c>
      <c r="C41" s="10" t="s">
        <v>15</v>
      </c>
      <c r="F41" s="34"/>
      <c r="G41" s="35">
        <v>8</v>
      </c>
      <c r="H41" s="35" t="s">
        <v>45</v>
      </c>
      <c r="I41" s="35" t="s">
        <v>45</v>
      </c>
      <c r="J41" s="35" t="s">
        <v>94</v>
      </c>
      <c r="K41" s="8"/>
      <c r="M41" s="8"/>
    </row>
    <row r="42" spans="1:13" x14ac:dyDescent="0.45">
      <c r="A42" s="10" t="s">
        <v>93</v>
      </c>
      <c r="B42">
        <f>B39+B38</f>
        <v>120</v>
      </c>
      <c r="F42" s="36" t="s">
        <v>96</v>
      </c>
      <c r="G42" s="37">
        <v>1</v>
      </c>
      <c r="H42" s="37">
        <v>3</v>
      </c>
      <c r="I42" s="37" t="s">
        <v>16</v>
      </c>
      <c r="J42" s="37" t="s">
        <v>152</v>
      </c>
      <c r="K42" s="8">
        <f>E$178+B$10</f>
        <v>329.00125128000002</v>
      </c>
      <c r="L42">
        <f t="shared" ref="L42:L51" si="3">ROUND(K42,0)</f>
        <v>329</v>
      </c>
      <c r="M42" s="38"/>
    </row>
    <row r="43" spans="1:13" x14ac:dyDescent="0.45">
      <c r="A43" s="10"/>
      <c r="E43">
        <v>32</v>
      </c>
      <c r="F43" s="36" t="s">
        <v>96</v>
      </c>
      <c r="G43" s="37">
        <f>G42+1</f>
        <v>2</v>
      </c>
      <c r="H43" s="37">
        <v>3</v>
      </c>
      <c r="I43" s="37" t="s">
        <v>55</v>
      </c>
      <c r="J43" s="37" t="s">
        <v>153</v>
      </c>
      <c r="K43">
        <f>E$227+B$17</f>
        <v>298.52125128</v>
      </c>
      <c r="L43">
        <f t="shared" si="3"/>
        <v>299</v>
      </c>
    </row>
    <row r="44" spans="1:13" x14ac:dyDescent="0.45">
      <c r="A44" s="10" t="s">
        <v>95</v>
      </c>
      <c r="B44">
        <f>K18-K22</f>
        <v>30.480000000000018</v>
      </c>
      <c r="F44" s="36" t="s">
        <v>96</v>
      </c>
      <c r="G44" s="37">
        <f>G43+1</f>
        <v>3</v>
      </c>
      <c r="H44" s="55">
        <v>3</v>
      </c>
      <c r="I44" s="55" t="s">
        <v>59</v>
      </c>
      <c r="J44" s="55" t="s">
        <v>60</v>
      </c>
      <c r="K44" s="1">
        <f>K$198+B$14</f>
        <v>320.45645128000001</v>
      </c>
      <c r="L44" s="1">
        <f>ROUND(K44,0)</f>
        <v>320</v>
      </c>
    </row>
    <row r="45" spans="1:13" x14ac:dyDescent="0.45">
      <c r="A45" s="10" t="s">
        <v>97</v>
      </c>
      <c r="B45">
        <v>0.83299999999999996</v>
      </c>
      <c r="F45" s="39" t="s">
        <v>96</v>
      </c>
      <c r="G45" s="40">
        <f>G44+1</f>
        <v>4</v>
      </c>
      <c r="H45" s="55">
        <v>3</v>
      </c>
      <c r="I45" s="55" t="s">
        <v>40</v>
      </c>
      <c r="J45" s="55" t="s">
        <v>41</v>
      </c>
      <c r="K45" s="1">
        <f>K$220+B$16</f>
        <v>266.87845128000004</v>
      </c>
      <c r="L45" s="1">
        <f>ROUND(K45,0)</f>
        <v>267</v>
      </c>
    </row>
    <row r="46" spans="1:13" x14ac:dyDescent="0.45">
      <c r="A46" s="10" t="s">
        <v>154</v>
      </c>
      <c r="B46">
        <f>K24-K25</f>
        <v>12.573000000000008</v>
      </c>
      <c r="F46" s="41" t="s">
        <v>98</v>
      </c>
      <c r="G46" s="42">
        <v>1</v>
      </c>
      <c r="H46" s="43">
        <v>2</v>
      </c>
      <c r="I46" s="43" t="s">
        <v>19</v>
      </c>
      <c r="J46" s="43" t="s">
        <v>99</v>
      </c>
      <c r="K46" s="54">
        <f>E$228+B$19</f>
        <v>295.52125128</v>
      </c>
      <c r="L46" s="54">
        <f t="shared" si="3"/>
        <v>296</v>
      </c>
    </row>
    <row r="47" spans="1:13" x14ac:dyDescent="0.45">
      <c r="A47" s="10" t="s">
        <v>155</v>
      </c>
      <c r="B47">
        <v>0.79600000000000004</v>
      </c>
      <c r="D47">
        <v>1</v>
      </c>
      <c r="E47">
        <f>E48+B50</f>
        <v>433.60204696</v>
      </c>
      <c r="F47" s="41" t="s">
        <v>98</v>
      </c>
      <c r="G47" s="42">
        <v>2</v>
      </c>
      <c r="H47" s="43">
        <v>4</v>
      </c>
      <c r="I47" s="43" t="s">
        <v>19</v>
      </c>
      <c r="J47" s="43" t="s">
        <v>100</v>
      </c>
      <c r="K47" s="1">
        <f>E$527+B$21</f>
        <v>112.64125128000001</v>
      </c>
      <c r="L47" s="1">
        <f t="shared" si="3"/>
        <v>113</v>
      </c>
    </row>
    <row r="48" spans="1:13" x14ac:dyDescent="0.45">
      <c r="A48" s="10" t="s">
        <v>156</v>
      </c>
      <c r="B48">
        <f>K28-K29</f>
        <v>12.572999999999993</v>
      </c>
      <c r="D48">
        <f t="shared" ref="D48:D111" si="4">D47+1</f>
        <v>2</v>
      </c>
      <c r="E48">
        <f t="shared" ref="E48:E111" si="5">$E$112+($A$57*$A$53*2*2.54*$C$115)-($A$57*$A$53*2*2.54*C51)</f>
        <v>423.60204696</v>
      </c>
      <c r="F48" s="41" t="s">
        <v>98</v>
      </c>
      <c r="G48" s="42">
        <v>3</v>
      </c>
      <c r="H48" s="52">
        <v>4</v>
      </c>
      <c r="I48" s="52" t="s">
        <v>15</v>
      </c>
      <c r="J48" s="52" t="s">
        <v>148</v>
      </c>
      <c r="K48" s="1">
        <f>K$498+B$24</f>
        <v>126.98515128</v>
      </c>
      <c r="L48" s="1">
        <f t="shared" si="3"/>
        <v>127</v>
      </c>
    </row>
    <row r="49" spans="1:13" x14ac:dyDescent="0.45">
      <c r="A49" s="10" t="s">
        <v>157</v>
      </c>
      <c r="B49">
        <v>0.73499999999999999</v>
      </c>
      <c r="D49">
        <f t="shared" si="4"/>
        <v>3</v>
      </c>
      <c r="E49">
        <f t="shared" si="5"/>
        <v>423.16008696</v>
      </c>
      <c r="F49" s="41" t="s">
        <v>98</v>
      </c>
      <c r="G49" s="42">
        <v>4</v>
      </c>
      <c r="H49" s="52">
        <v>5</v>
      </c>
      <c r="I49" s="52" t="s">
        <v>40</v>
      </c>
      <c r="J49" s="52" t="s">
        <v>149</v>
      </c>
      <c r="K49" s="1">
        <f>K$25+B$24</f>
        <v>114.41215127999999</v>
      </c>
      <c r="L49" s="1">
        <f t="shared" si="3"/>
        <v>114</v>
      </c>
    </row>
    <row r="50" spans="1:13" x14ac:dyDescent="0.45">
      <c r="A50" t="s">
        <v>101</v>
      </c>
      <c r="B50">
        <v>10</v>
      </c>
      <c r="D50">
        <f t="shared" si="4"/>
        <v>4</v>
      </c>
      <c r="E50">
        <f t="shared" si="5"/>
        <v>422.71812696000001</v>
      </c>
      <c r="F50" s="41" t="s">
        <v>98</v>
      </c>
      <c r="G50" s="42">
        <v>5</v>
      </c>
      <c r="H50" s="43">
        <v>5</v>
      </c>
      <c r="I50" s="43" t="s">
        <v>55</v>
      </c>
      <c r="J50" s="43" t="s">
        <v>150</v>
      </c>
      <c r="K50" s="1">
        <f>K$28+B$28</f>
        <v>113.84065127999999</v>
      </c>
      <c r="L50" s="1">
        <f t="shared" si="3"/>
        <v>114</v>
      </c>
    </row>
    <row r="51" spans="1:13" x14ac:dyDescent="0.45">
      <c r="A51" t="s">
        <v>103</v>
      </c>
      <c r="C51">
        <v>1</v>
      </c>
      <c r="D51">
        <f t="shared" si="4"/>
        <v>5</v>
      </c>
      <c r="E51">
        <f t="shared" si="5"/>
        <v>422.27616696000001</v>
      </c>
      <c r="F51" s="41" t="s">
        <v>98</v>
      </c>
      <c r="G51" s="42">
        <v>6</v>
      </c>
      <c r="H51" s="43">
        <v>4</v>
      </c>
      <c r="I51" s="43" t="s">
        <v>55</v>
      </c>
      <c r="J51" s="43" t="s">
        <v>151</v>
      </c>
      <c r="K51" s="1">
        <f>K$543+B$28</f>
        <v>101.26765128</v>
      </c>
      <c r="L51" s="1">
        <f t="shared" si="3"/>
        <v>101</v>
      </c>
    </row>
    <row r="52" spans="1:13" x14ac:dyDescent="0.45">
      <c r="A52">
        <v>188</v>
      </c>
      <c r="B52" t="s">
        <v>105</v>
      </c>
      <c r="C52">
        <f t="shared" ref="C52:C67" si="6">C51+1</f>
        <v>2</v>
      </c>
      <c r="D52">
        <f t="shared" si="4"/>
        <v>6</v>
      </c>
      <c r="E52">
        <f t="shared" si="5"/>
        <v>421.83420696000002</v>
      </c>
      <c r="F52" s="41" t="s">
        <v>98</v>
      </c>
      <c r="G52" s="42">
        <v>7</v>
      </c>
      <c r="H52" s="43">
        <v>5</v>
      </c>
      <c r="I52" s="43" t="s">
        <v>25</v>
      </c>
      <c r="J52" s="43" t="s">
        <v>102</v>
      </c>
      <c r="K52" s="1">
        <f>E$528+B$31</f>
        <v>118.64125128000001</v>
      </c>
      <c r="L52" s="1">
        <f>ROUND(K52,0)</f>
        <v>119</v>
      </c>
    </row>
    <row r="53" spans="1:13" x14ac:dyDescent="0.45">
      <c r="A53">
        <v>2.9000000000000001E-2</v>
      </c>
      <c r="B53" t="s">
        <v>108</v>
      </c>
      <c r="C53">
        <f t="shared" si="6"/>
        <v>3</v>
      </c>
      <c r="D53">
        <f t="shared" si="4"/>
        <v>7</v>
      </c>
      <c r="E53">
        <f t="shared" si="5"/>
        <v>421.39224695999997</v>
      </c>
      <c r="F53" s="41" t="s">
        <v>98</v>
      </c>
      <c r="G53" s="42">
        <v>8</v>
      </c>
      <c r="H53" s="44">
        <v>6</v>
      </c>
      <c r="I53" s="44" t="s">
        <v>16</v>
      </c>
      <c r="J53" s="44" t="s">
        <v>104</v>
      </c>
      <c r="K53" s="53">
        <f>E$777+B$33</f>
        <v>-33.75874872</v>
      </c>
      <c r="L53" s="53">
        <f>ROUND(K53,0)</f>
        <v>-34</v>
      </c>
    </row>
    <row r="54" spans="1:13" x14ac:dyDescent="0.45">
      <c r="A54">
        <f>A53*A52</f>
        <v>5.452</v>
      </c>
      <c r="B54" t="s">
        <v>111</v>
      </c>
      <c r="C54">
        <f t="shared" si="6"/>
        <v>4</v>
      </c>
      <c r="D54">
        <f t="shared" si="4"/>
        <v>8</v>
      </c>
      <c r="E54">
        <f t="shared" si="5"/>
        <v>420.95028695999997</v>
      </c>
      <c r="H54" s="45">
        <v>2</v>
      </c>
      <c r="I54" s="45" t="s">
        <v>40</v>
      </c>
      <c r="J54" s="45" t="s">
        <v>106</v>
      </c>
      <c r="K54" t="s">
        <v>107</v>
      </c>
      <c r="M54" s="56" t="s">
        <v>158</v>
      </c>
    </row>
    <row r="55" spans="1:13" x14ac:dyDescent="0.45">
      <c r="A55">
        <f>A54*2.54</f>
        <v>13.84808</v>
      </c>
      <c r="B55" t="s">
        <v>113</v>
      </c>
      <c r="C55">
        <f t="shared" si="6"/>
        <v>5</v>
      </c>
      <c r="D55">
        <f t="shared" si="4"/>
        <v>9</v>
      </c>
      <c r="E55">
        <f t="shared" si="5"/>
        <v>420.50832695999998</v>
      </c>
      <c r="H55" s="37">
        <v>4</v>
      </c>
      <c r="I55" s="37" t="s">
        <v>12</v>
      </c>
      <c r="J55" s="37" t="s">
        <v>109</v>
      </c>
      <c r="K55" t="s">
        <v>110</v>
      </c>
    </row>
    <row r="56" spans="1:13" x14ac:dyDescent="0.45">
      <c r="C56">
        <f t="shared" si="6"/>
        <v>6</v>
      </c>
      <c r="D56">
        <f t="shared" si="4"/>
        <v>10</v>
      </c>
      <c r="E56">
        <f t="shared" si="5"/>
        <v>420.06636695999998</v>
      </c>
      <c r="H56" s="46">
        <v>6</v>
      </c>
      <c r="I56" s="46" t="s">
        <v>40</v>
      </c>
      <c r="J56" s="46" t="s">
        <v>112</v>
      </c>
    </row>
    <row r="57" spans="1:13" x14ac:dyDescent="0.45">
      <c r="A57">
        <f>$B$1</f>
        <v>3</v>
      </c>
      <c r="B57" t="s">
        <v>114</v>
      </c>
      <c r="C57">
        <f t="shared" si="6"/>
        <v>7</v>
      </c>
      <c r="D57">
        <f t="shared" si="4"/>
        <v>11</v>
      </c>
      <c r="E57">
        <f t="shared" si="5"/>
        <v>419.62440695999999</v>
      </c>
    </row>
    <row r="58" spans="1:13" x14ac:dyDescent="0.45">
      <c r="A58" t="s">
        <v>115</v>
      </c>
      <c r="C58">
        <f t="shared" si="6"/>
        <v>8</v>
      </c>
      <c r="D58">
        <f t="shared" si="4"/>
        <v>12</v>
      </c>
      <c r="E58">
        <f t="shared" si="5"/>
        <v>419.18244695999999</v>
      </c>
    </row>
    <row r="59" spans="1:13" x14ac:dyDescent="0.45">
      <c r="C59">
        <f t="shared" si="6"/>
        <v>9</v>
      </c>
      <c r="D59">
        <f t="shared" si="4"/>
        <v>13</v>
      </c>
      <c r="E59">
        <f t="shared" si="5"/>
        <v>418.74048696</v>
      </c>
    </row>
    <row r="60" spans="1:13" x14ac:dyDescent="0.45">
      <c r="C60">
        <f t="shared" si="6"/>
        <v>10</v>
      </c>
      <c r="D60">
        <f t="shared" si="4"/>
        <v>14</v>
      </c>
      <c r="E60">
        <f t="shared" si="5"/>
        <v>418.29852696</v>
      </c>
    </row>
    <row r="61" spans="1:13" x14ac:dyDescent="0.45">
      <c r="C61">
        <f t="shared" si="6"/>
        <v>11</v>
      </c>
      <c r="D61">
        <f t="shared" si="4"/>
        <v>15</v>
      </c>
      <c r="E61">
        <f t="shared" si="5"/>
        <v>417.85656696000001</v>
      </c>
    </row>
    <row r="62" spans="1:13" x14ac:dyDescent="0.45">
      <c r="C62">
        <f t="shared" si="6"/>
        <v>12</v>
      </c>
      <c r="D62">
        <f t="shared" si="4"/>
        <v>16</v>
      </c>
      <c r="E62">
        <f t="shared" si="5"/>
        <v>417.41460696000001</v>
      </c>
    </row>
    <row r="63" spans="1:13" x14ac:dyDescent="0.45">
      <c r="C63">
        <f t="shared" si="6"/>
        <v>13</v>
      </c>
      <c r="D63">
        <f t="shared" si="4"/>
        <v>17</v>
      </c>
      <c r="E63">
        <f t="shared" si="5"/>
        <v>416.97264695999996</v>
      </c>
    </row>
    <row r="64" spans="1:13" x14ac:dyDescent="0.45">
      <c r="C64">
        <f t="shared" si="6"/>
        <v>14</v>
      </c>
      <c r="D64">
        <f t="shared" si="4"/>
        <v>18</v>
      </c>
      <c r="E64">
        <f t="shared" si="5"/>
        <v>416.53068695999997</v>
      </c>
    </row>
    <row r="65" spans="3:5" x14ac:dyDescent="0.45">
      <c r="C65">
        <f t="shared" si="6"/>
        <v>15</v>
      </c>
      <c r="D65">
        <f t="shared" si="4"/>
        <v>19</v>
      </c>
      <c r="E65">
        <f t="shared" si="5"/>
        <v>416.08872695999997</v>
      </c>
    </row>
    <row r="66" spans="3:5" x14ac:dyDescent="0.45">
      <c r="C66">
        <f t="shared" si="6"/>
        <v>16</v>
      </c>
      <c r="D66">
        <f t="shared" si="4"/>
        <v>20</v>
      </c>
      <c r="E66">
        <f t="shared" si="5"/>
        <v>415.64676695999998</v>
      </c>
    </row>
    <row r="67" spans="3:5" x14ac:dyDescent="0.45">
      <c r="C67">
        <f t="shared" si="6"/>
        <v>17</v>
      </c>
      <c r="D67">
        <f t="shared" si="4"/>
        <v>21</v>
      </c>
      <c r="E67">
        <f t="shared" si="5"/>
        <v>415.20480695999998</v>
      </c>
    </row>
    <row r="68" spans="3:5" x14ac:dyDescent="0.45">
      <c r="C68">
        <f t="shared" ref="C68:C83" si="7">C67+1</f>
        <v>18</v>
      </c>
      <c r="D68">
        <f t="shared" si="4"/>
        <v>22</v>
      </c>
      <c r="E68">
        <f t="shared" si="5"/>
        <v>414.76284695999999</v>
      </c>
    </row>
    <row r="69" spans="3:5" x14ac:dyDescent="0.45">
      <c r="C69">
        <f t="shared" si="7"/>
        <v>19</v>
      </c>
      <c r="D69">
        <f t="shared" si="4"/>
        <v>23</v>
      </c>
      <c r="E69">
        <f t="shared" si="5"/>
        <v>414.32088696</v>
      </c>
    </row>
    <row r="70" spans="3:5" x14ac:dyDescent="0.45">
      <c r="C70">
        <f t="shared" si="7"/>
        <v>20</v>
      </c>
      <c r="D70">
        <f t="shared" si="4"/>
        <v>24</v>
      </c>
      <c r="E70">
        <f t="shared" si="5"/>
        <v>413.87892696</v>
      </c>
    </row>
    <row r="71" spans="3:5" x14ac:dyDescent="0.45">
      <c r="C71">
        <f t="shared" si="7"/>
        <v>21</v>
      </c>
      <c r="D71">
        <f t="shared" si="4"/>
        <v>25</v>
      </c>
      <c r="E71">
        <f t="shared" si="5"/>
        <v>413.43696696000001</v>
      </c>
    </row>
    <row r="72" spans="3:5" x14ac:dyDescent="0.45">
      <c r="C72">
        <f t="shared" si="7"/>
        <v>22</v>
      </c>
      <c r="D72">
        <f t="shared" si="4"/>
        <v>26</v>
      </c>
      <c r="E72">
        <f t="shared" si="5"/>
        <v>412.99500696000001</v>
      </c>
    </row>
    <row r="73" spans="3:5" x14ac:dyDescent="0.45">
      <c r="C73">
        <f t="shared" si="7"/>
        <v>23</v>
      </c>
      <c r="D73">
        <f t="shared" si="4"/>
        <v>27</v>
      </c>
      <c r="E73">
        <f t="shared" si="5"/>
        <v>412.55304695999996</v>
      </c>
    </row>
    <row r="74" spans="3:5" x14ac:dyDescent="0.45">
      <c r="C74">
        <f t="shared" si="7"/>
        <v>24</v>
      </c>
      <c r="D74">
        <f t="shared" si="4"/>
        <v>28</v>
      </c>
      <c r="E74">
        <f t="shared" si="5"/>
        <v>412.11108695999997</v>
      </c>
    </row>
    <row r="75" spans="3:5" x14ac:dyDescent="0.45">
      <c r="C75">
        <f t="shared" si="7"/>
        <v>25</v>
      </c>
      <c r="D75">
        <f t="shared" si="4"/>
        <v>29</v>
      </c>
      <c r="E75">
        <f t="shared" si="5"/>
        <v>411.66912695999997</v>
      </c>
    </row>
    <row r="76" spans="3:5" x14ac:dyDescent="0.45">
      <c r="C76">
        <f t="shared" si="7"/>
        <v>26</v>
      </c>
      <c r="D76">
        <f t="shared" si="4"/>
        <v>30</v>
      </c>
      <c r="E76">
        <f t="shared" si="5"/>
        <v>411.22716695999998</v>
      </c>
    </row>
    <row r="77" spans="3:5" x14ac:dyDescent="0.45">
      <c r="C77">
        <f t="shared" si="7"/>
        <v>27</v>
      </c>
      <c r="D77">
        <f t="shared" si="4"/>
        <v>31</v>
      </c>
      <c r="E77">
        <f t="shared" si="5"/>
        <v>410.78520695999998</v>
      </c>
    </row>
    <row r="78" spans="3:5" x14ac:dyDescent="0.45">
      <c r="C78">
        <f t="shared" si="7"/>
        <v>28</v>
      </c>
      <c r="D78">
        <f t="shared" si="4"/>
        <v>32</v>
      </c>
      <c r="E78">
        <f t="shared" si="5"/>
        <v>410.34324695999999</v>
      </c>
    </row>
    <row r="79" spans="3:5" x14ac:dyDescent="0.45">
      <c r="C79">
        <f t="shared" si="7"/>
        <v>29</v>
      </c>
      <c r="D79">
        <f t="shared" si="4"/>
        <v>33</v>
      </c>
      <c r="E79">
        <f t="shared" si="5"/>
        <v>409.90128695999999</v>
      </c>
    </row>
    <row r="80" spans="3:5" x14ac:dyDescent="0.45">
      <c r="C80">
        <f t="shared" si="7"/>
        <v>30</v>
      </c>
      <c r="D80">
        <f t="shared" si="4"/>
        <v>34</v>
      </c>
      <c r="E80">
        <f t="shared" si="5"/>
        <v>409.45932696</v>
      </c>
    </row>
    <row r="81" spans="3:5" x14ac:dyDescent="0.45">
      <c r="C81">
        <f t="shared" si="7"/>
        <v>31</v>
      </c>
      <c r="D81">
        <f t="shared" si="4"/>
        <v>35</v>
      </c>
      <c r="E81">
        <f t="shared" si="5"/>
        <v>409.01736696</v>
      </c>
    </row>
    <row r="82" spans="3:5" x14ac:dyDescent="0.45">
      <c r="C82">
        <f t="shared" si="7"/>
        <v>32</v>
      </c>
      <c r="D82">
        <f t="shared" si="4"/>
        <v>36</v>
      </c>
      <c r="E82">
        <f t="shared" si="5"/>
        <v>408.57540696000001</v>
      </c>
    </row>
    <row r="83" spans="3:5" x14ac:dyDescent="0.45">
      <c r="C83">
        <f t="shared" si="7"/>
        <v>33</v>
      </c>
      <c r="D83">
        <f t="shared" si="4"/>
        <v>37</v>
      </c>
      <c r="E83">
        <f t="shared" si="5"/>
        <v>408.13344696000001</v>
      </c>
    </row>
    <row r="84" spans="3:5" x14ac:dyDescent="0.45">
      <c r="C84">
        <f t="shared" ref="C84:C99" si="8">C83+1</f>
        <v>34</v>
      </c>
      <c r="D84">
        <f t="shared" si="4"/>
        <v>38</v>
      </c>
      <c r="E84">
        <f t="shared" si="5"/>
        <v>407.69148695999996</v>
      </c>
    </row>
    <row r="85" spans="3:5" x14ac:dyDescent="0.45">
      <c r="C85">
        <f t="shared" si="8"/>
        <v>35</v>
      </c>
      <c r="D85">
        <f t="shared" si="4"/>
        <v>39</v>
      </c>
      <c r="E85">
        <f t="shared" si="5"/>
        <v>407.24952695999997</v>
      </c>
    </row>
    <row r="86" spans="3:5" x14ac:dyDescent="0.45">
      <c r="C86">
        <f t="shared" si="8"/>
        <v>36</v>
      </c>
      <c r="D86">
        <f t="shared" si="4"/>
        <v>40</v>
      </c>
      <c r="E86">
        <f t="shared" si="5"/>
        <v>406.80756695999997</v>
      </c>
    </row>
    <row r="87" spans="3:5" x14ac:dyDescent="0.45">
      <c r="C87">
        <f t="shared" si="8"/>
        <v>37</v>
      </c>
      <c r="D87">
        <f t="shared" si="4"/>
        <v>41</v>
      </c>
      <c r="E87">
        <f t="shared" si="5"/>
        <v>406.36560695999998</v>
      </c>
    </row>
    <row r="88" spans="3:5" x14ac:dyDescent="0.45">
      <c r="C88">
        <f t="shared" si="8"/>
        <v>38</v>
      </c>
      <c r="D88">
        <f t="shared" si="4"/>
        <v>42</v>
      </c>
      <c r="E88">
        <f t="shared" si="5"/>
        <v>405.92364695999999</v>
      </c>
    </row>
    <row r="89" spans="3:5" x14ac:dyDescent="0.45">
      <c r="C89">
        <f t="shared" si="8"/>
        <v>39</v>
      </c>
      <c r="D89">
        <f t="shared" si="4"/>
        <v>43</v>
      </c>
      <c r="E89">
        <f t="shared" si="5"/>
        <v>405.48168695999999</v>
      </c>
    </row>
    <row r="90" spans="3:5" x14ac:dyDescent="0.45">
      <c r="C90">
        <f t="shared" si="8"/>
        <v>40</v>
      </c>
      <c r="D90">
        <f t="shared" si="4"/>
        <v>44</v>
      </c>
      <c r="E90">
        <f t="shared" si="5"/>
        <v>405.03972696</v>
      </c>
    </row>
    <row r="91" spans="3:5" x14ac:dyDescent="0.45">
      <c r="C91">
        <f t="shared" si="8"/>
        <v>41</v>
      </c>
      <c r="D91">
        <f t="shared" si="4"/>
        <v>45</v>
      </c>
      <c r="E91">
        <f t="shared" si="5"/>
        <v>404.59776696</v>
      </c>
    </row>
    <row r="92" spans="3:5" x14ac:dyDescent="0.45">
      <c r="C92">
        <f t="shared" si="8"/>
        <v>42</v>
      </c>
      <c r="D92">
        <f t="shared" si="4"/>
        <v>46</v>
      </c>
      <c r="E92">
        <f t="shared" si="5"/>
        <v>404.15580696000001</v>
      </c>
    </row>
    <row r="93" spans="3:5" x14ac:dyDescent="0.45">
      <c r="C93">
        <f t="shared" si="8"/>
        <v>43</v>
      </c>
      <c r="D93">
        <f t="shared" si="4"/>
        <v>47</v>
      </c>
      <c r="E93">
        <f t="shared" si="5"/>
        <v>403.71384696000001</v>
      </c>
    </row>
    <row r="94" spans="3:5" x14ac:dyDescent="0.45">
      <c r="C94">
        <f t="shared" si="8"/>
        <v>44</v>
      </c>
      <c r="D94">
        <f t="shared" si="4"/>
        <v>48</v>
      </c>
      <c r="E94">
        <f t="shared" si="5"/>
        <v>403.27188695999996</v>
      </c>
    </row>
    <row r="95" spans="3:5" x14ac:dyDescent="0.45">
      <c r="C95">
        <f t="shared" si="8"/>
        <v>45</v>
      </c>
      <c r="D95">
        <f t="shared" si="4"/>
        <v>49</v>
      </c>
      <c r="E95">
        <f t="shared" si="5"/>
        <v>402.82992695999997</v>
      </c>
    </row>
    <row r="96" spans="3:5" x14ac:dyDescent="0.45">
      <c r="C96">
        <f t="shared" si="8"/>
        <v>46</v>
      </c>
      <c r="D96">
        <f t="shared" si="4"/>
        <v>50</v>
      </c>
      <c r="E96">
        <f t="shared" si="5"/>
        <v>402.38796695999997</v>
      </c>
    </row>
    <row r="97" spans="3:5" x14ac:dyDescent="0.45">
      <c r="C97">
        <f t="shared" si="8"/>
        <v>47</v>
      </c>
      <c r="D97">
        <f t="shared" si="4"/>
        <v>51</v>
      </c>
      <c r="E97">
        <f t="shared" si="5"/>
        <v>401.94600695999998</v>
      </c>
    </row>
    <row r="98" spans="3:5" x14ac:dyDescent="0.45">
      <c r="C98">
        <f t="shared" si="8"/>
        <v>48</v>
      </c>
      <c r="D98">
        <f t="shared" si="4"/>
        <v>52</v>
      </c>
      <c r="E98">
        <f t="shared" si="5"/>
        <v>401.50404695999998</v>
      </c>
    </row>
    <row r="99" spans="3:5" x14ac:dyDescent="0.45">
      <c r="C99">
        <f t="shared" si="8"/>
        <v>49</v>
      </c>
      <c r="D99">
        <f t="shared" si="4"/>
        <v>53</v>
      </c>
      <c r="E99">
        <f t="shared" si="5"/>
        <v>401.06208695999999</v>
      </c>
    </row>
    <row r="100" spans="3:5" x14ac:dyDescent="0.45">
      <c r="C100">
        <f t="shared" ref="C100:D115" si="9">C99+1</f>
        <v>50</v>
      </c>
      <c r="D100">
        <f t="shared" si="4"/>
        <v>54</v>
      </c>
      <c r="E100">
        <f t="shared" si="5"/>
        <v>400.62012695999999</v>
      </c>
    </row>
    <row r="101" spans="3:5" x14ac:dyDescent="0.45">
      <c r="C101">
        <f t="shared" si="9"/>
        <v>51</v>
      </c>
      <c r="D101">
        <f t="shared" si="4"/>
        <v>55</v>
      </c>
      <c r="E101">
        <f t="shared" si="5"/>
        <v>400.17816696</v>
      </c>
    </row>
    <row r="102" spans="3:5" x14ac:dyDescent="0.45">
      <c r="C102">
        <f t="shared" si="9"/>
        <v>52</v>
      </c>
      <c r="D102">
        <f t="shared" si="4"/>
        <v>56</v>
      </c>
      <c r="E102">
        <f t="shared" si="5"/>
        <v>399.73620696</v>
      </c>
    </row>
    <row r="103" spans="3:5" x14ac:dyDescent="0.45">
      <c r="C103">
        <f t="shared" si="9"/>
        <v>53</v>
      </c>
      <c r="D103">
        <f t="shared" si="4"/>
        <v>57</v>
      </c>
      <c r="E103">
        <f t="shared" si="5"/>
        <v>399.29424696000001</v>
      </c>
    </row>
    <row r="104" spans="3:5" x14ac:dyDescent="0.45">
      <c r="C104">
        <f t="shared" si="9"/>
        <v>54</v>
      </c>
      <c r="D104">
        <f t="shared" si="4"/>
        <v>58</v>
      </c>
      <c r="E104">
        <f t="shared" si="5"/>
        <v>398.85228696000001</v>
      </c>
    </row>
    <row r="105" spans="3:5" x14ac:dyDescent="0.45">
      <c r="C105">
        <f t="shared" si="9"/>
        <v>55</v>
      </c>
      <c r="D105">
        <f t="shared" si="4"/>
        <v>59</v>
      </c>
      <c r="E105">
        <f t="shared" si="5"/>
        <v>398.41032695999996</v>
      </c>
    </row>
    <row r="106" spans="3:5" x14ac:dyDescent="0.45">
      <c r="C106">
        <f t="shared" si="9"/>
        <v>56</v>
      </c>
      <c r="D106">
        <f t="shared" si="4"/>
        <v>60</v>
      </c>
      <c r="E106">
        <f t="shared" si="5"/>
        <v>397.96836695999997</v>
      </c>
    </row>
    <row r="107" spans="3:5" x14ac:dyDescent="0.45">
      <c r="C107">
        <f t="shared" si="9"/>
        <v>57</v>
      </c>
      <c r="D107">
        <f t="shared" si="4"/>
        <v>61</v>
      </c>
      <c r="E107">
        <f t="shared" si="5"/>
        <v>397.52640695999997</v>
      </c>
    </row>
    <row r="108" spans="3:5" x14ac:dyDescent="0.45">
      <c r="C108">
        <f t="shared" si="9"/>
        <v>58</v>
      </c>
      <c r="D108">
        <f t="shared" si="4"/>
        <v>62</v>
      </c>
      <c r="E108">
        <f t="shared" si="5"/>
        <v>397.08444695999998</v>
      </c>
    </row>
    <row r="109" spans="3:5" x14ac:dyDescent="0.45">
      <c r="C109">
        <f t="shared" si="9"/>
        <v>59</v>
      </c>
      <c r="D109">
        <f t="shared" si="4"/>
        <v>63</v>
      </c>
      <c r="E109">
        <f t="shared" si="5"/>
        <v>396.64248695999999</v>
      </c>
    </row>
    <row r="110" spans="3:5" x14ac:dyDescent="0.45">
      <c r="C110">
        <f t="shared" si="9"/>
        <v>60</v>
      </c>
      <c r="D110">
        <f t="shared" si="4"/>
        <v>64</v>
      </c>
      <c r="E110">
        <f t="shared" si="5"/>
        <v>396.20052695999999</v>
      </c>
    </row>
    <row r="111" spans="3:5" x14ac:dyDescent="0.45">
      <c r="C111">
        <f t="shared" si="9"/>
        <v>61</v>
      </c>
      <c r="D111">
        <f t="shared" si="4"/>
        <v>65</v>
      </c>
      <c r="E111">
        <f t="shared" si="5"/>
        <v>395.75856696</v>
      </c>
    </row>
    <row r="112" spans="3:5" x14ac:dyDescent="0.45">
      <c r="C112">
        <f t="shared" si="9"/>
        <v>62</v>
      </c>
      <c r="D112">
        <f t="shared" si="9"/>
        <v>66</v>
      </c>
      <c r="E112">
        <f t="shared" ref="E112:E121" si="10">$E$122+($A$115*$A$53*2*2.54*$C$125)-($A$115*$A$53*2*2.54*C115)</f>
        <v>395.31660696</v>
      </c>
    </row>
    <row r="113" spans="1:5" x14ac:dyDescent="0.45">
      <c r="C113">
        <f t="shared" si="9"/>
        <v>63</v>
      </c>
      <c r="D113">
        <f t="shared" si="9"/>
        <v>67</v>
      </c>
      <c r="E113">
        <f t="shared" si="10"/>
        <v>394.58000695999999</v>
      </c>
    </row>
    <row r="114" spans="1:5" x14ac:dyDescent="0.45">
      <c r="C114">
        <f t="shared" si="9"/>
        <v>64</v>
      </c>
      <c r="D114">
        <f t="shared" si="9"/>
        <v>68</v>
      </c>
      <c r="E114">
        <f t="shared" si="10"/>
        <v>393.84340696000004</v>
      </c>
    </row>
    <row r="115" spans="1:5" x14ac:dyDescent="0.45">
      <c r="A115">
        <f>$B$2</f>
        <v>5</v>
      </c>
      <c r="B115" t="s">
        <v>114</v>
      </c>
      <c r="C115">
        <f t="shared" si="9"/>
        <v>65</v>
      </c>
      <c r="D115">
        <f t="shared" si="9"/>
        <v>69</v>
      </c>
      <c r="E115">
        <f t="shared" si="10"/>
        <v>393.10680696000003</v>
      </c>
    </row>
    <row r="116" spans="1:5" x14ac:dyDescent="0.45">
      <c r="C116">
        <f t="shared" ref="C116:D131" si="11">C115+1</f>
        <v>66</v>
      </c>
      <c r="D116">
        <f t="shared" si="11"/>
        <v>70</v>
      </c>
      <c r="E116">
        <f t="shared" si="10"/>
        <v>392.37020696000002</v>
      </c>
    </row>
    <row r="117" spans="1:5" x14ac:dyDescent="0.45">
      <c r="C117">
        <f t="shared" si="11"/>
        <v>67</v>
      </c>
      <c r="D117">
        <f t="shared" si="11"/>
        <v>71</v>
      </c>
      <c r="E117">
        <f t="shared" si="10"/>
        <v>391.63360696000001</v>
      </c>
    </row>
    <row r="118" spans="1:5" x14ac:dyDescent="0.45">
      <c r="C118">
        <f t="shared" si="11"/>
        <v>68</v>
      </c>
      <c r="D118">
        <f t="shared" si="11"/>
        <v>72</v>
      </c>
      <c r="E118">
        <f t="shared" si="10"/>
        <v>390.89700696</v>
      </c>
    </row>
    <row r="119" spans="1:5" x14ac:dyDescent="0.45">
      <c r="C119">
        <f t="shared" si="11"/>
        <v>69</v>
      </c>
      <c r="D119">
        <f t="shared" si="11"/>
        <v>73</v>
      </c>
      <c r="E119">
        <f t="shared" si="10"/>
        <v>390.16040695999999</v>
      </c>
    </row>
    <row r="120" spans="1:5" x14ac:dyDescent="0.45">
      <c r="C120">
        <f t="shared" si="11"/>
        <v>70</v>
      </c>
      <c r="D120">
        <f t="shared" si="11"/>
        <v>74</v>
      </c>
      <c r="E120">
        <f t="shared" si="10"/>
        <v>389.42380695999998</v>
      </c>
    </row>
    <row r="121" spans="1:5" x14ac:dyDescent="0.45">
      <c r="C121">
        <f t="shared" si="11"/>
        <v>71</v>
      </c>
      <c r="D121">
        <f t="shared" si="11"/>
        <v>75</v>
      </c>
      <c r="E121">
        <f t="shared" si="10"/>
        <v>388.68720696000003</v>
      </c>
    </row>
    <row r="122" spans="1:5" x14ac:dyDescent="0.45">
      <c r="C122">
        <f t="shared" si="11"/>
        <v>72</v>
      </c>
      <c r="D122">
        <f t="shared" si="11"/>
        <v>76</v>
      </c>
      <c r="E122">
        <f>$E$123+($A$115*$A$53*2*2.54*$C$126)-($A$115*$A$53*2*2.54*C125)</f>
        <v>387.95060696000002</v>
      </c>
    </row>
    <row r="123" spans="1:5" x14ac:dyDescent="0.45">
      <c r="C123">
        <f t="shared" si="11"/>
        <v>73</v>
      </c>
      <c r="D123">
        <f t="shared" si="11"/>
        <v>77</v>
      </c>
      <c r="E123">
        <f t="shared" ref="E123:E141" si="12">$E$142+$B$145+($A$124*$A$55)-($A$124*$A$53*2*2.54*C126)</f>
        <v>387.21400696000001</v>
      </c>
    </row>
    <row r="124" spans="1:5" x14ac:dyDescent="0.45">
      <c r="A124">
        <f>$B$3</f>
        <v>8</v>
      </c>
      <c r="B124" t="s">
        <v>114</v>
      </c>
      <c r="C124">
        <f t="shared" si="11"/>
        <v>74</v>
      </c>
      <c r="D124">
        <f t="shared" si="11"/>
        <v>78</v>
      </c>
      <c r="E124">
        <f t="shared" si="12"/>
        <v>386.03544696</v>
      </c>
    </row>
    <row r="125" spans="1:5" x14ac:dyDescent="0.45">
      <c r="C125">
        <f t="shared" si="11"/>
        <v>75</v>
      </c>
      <c r="D125">
        <f t="shared" si="11"/>
        <v>79</v>
      </c>
      <c r="E125">
        <f t="shared" si="12"/>
        <v>384.85688696</v>
      </c>
    </row>
    <row r="126" spans="1:5" x14ac:dyDescent="0.45">
      <c r="C126">
        <f t="shared" si="11"/>
        <v>76</v>
      </c>
      <c r="D126">
        <f t="shared" si="11"/>
        <v>80</v>
      </c>
      <c r="E126">
        <f t="shared" si="12"/>
        <v>383.67832695999999</v>
      </c>
    </row>
    <row r="127" spans="1:5" x14ac:dyDescent="0.45">
      <c r="C127">
        <f t="shared" si="11"/>
        <v>77</v>
      </c>
      <c r="D127">
        <f t="shared" si="11"/>
        <v>81</v>
      </c>
      <c r="E127">
        <f t="shared" si="12"/>
        <v>382.49976695999999</v>
      </c>
    </row>
    <row r="128" spans="1:5" x14ac:dyDescent="0.45">
      <c r="C128">
        <f t="shared" si="11"/>
        <v>78</v>
      </c>
      <c r="D128">
        <f t="shared" si="11"/>
        <v>82</v>
      </c>
      <c r="E128">
        <f t="shared" si="12"/>
        <v>381.32120695999998</v>
      </c>
    </row>
    <row r="129" spans="1:5" x14ac:dyDescent="0.45">
      <c r="C129">
        <f t="shared" si="11"/>
        <v>79</v>
      </c>
      <c r="D129">
        <f t="shared" si="11"/>
        <v>83</v>
      </c>
      <c r="E129">
        <f t="shared" si="12"/>
        <v>380.14264695999998</v>
      </c>
    </row>
    <row r="130" spans="1:5" x14ac:dyDescent="0.45">
      <c r="C130">
        <f t="shared" si="11"/>
        <v>80</v>
      </c>
      <c r="D130">
        <f t="shared" si="11"/>
        <v>84</v>
      </c>
      <c r="E130">
        <f t="shared" si="12"/>
        <v>378.96408696000003</v>
      </c>
    </row>
    <row r="131" spans="1:5" x14ac:dyDescent="0.45">
      <c r="C131">
        <f t="shared" si="11"/>
        <v>81</v>
      </c>
      <c r="D131">
        <f t="shared" si="11"/>
        <v>85</v>
      </c>
      <c r="E131">
        <f t="shared" si="12"/>
        <v>377.78552695999997</v>
      </c>
    </row>
    <row r="132" spans="1:5" x14ac:dyDescent="0.45">
      <c r="C132">
        <f t="shared" ref="C132:D147" si="13">C131+1</f>
        <v>82</v>
      </c>
      <c r="D132">
        <f t="shared" si="13"/>
        <v>86</v>
      </c>
      <c r="E132">
        <f t="shared" si="12"/>
        <v>376.60696696000002</v>
      </c>
    </row>
    <row r="133" spans="1:5" x14ac:dyDescent="0.45">
      <c r="C133">
        <f t="shared" si="13"/>
        <v>83</v>
      </c>
      <c r="D133">
        <f t="shared" si="13"/>
        <v>87</v>
      </c>
      <c r="E133">
        <f t="shared" si="12"/>
        <v>375.42840696000002</v>
      </c>
    </row>
    <row r="134" spans="1:5" x14ac:dyDescent="0.45">
      <c r="C134">
        <f t="shared" si="13"/>
        <v>84</v>
      </c>
      <c r="D134">
        <f t="shared" si="13"/>
        <v>88</v>
      </c>
      <c r="E134">
        <f t="shared" si="12"/>
        <v>374.24984696000001</v>
      </c>
    </row>
    <row r="135" spans="1:5" x14ac:dyDescent="0.45">
      <c r="C135">
        <f t="shared" si="13"/>
        <v>85</v>
      </c>
      <c r="D135">
        <f t="shared" si="13"/>
        <v>89</v>
      </c>
      <c r="E135">
        <f t="shared" si="12"/>
        <v>373.07128696000001</v>
      </c>
    </row>
    <row r="136" spans="1:5" x14ac:dyDescent="0.45">
      <c r="C136">
        <f t="shared" si="13"/>
        <v>86</v>
      </c>
      <c r="D136">
        <f t="shared" si="13"/>
        <v>90</v>
      </c>
      <c r="E136">
        <f t="shared" si="12"/>
        <v>371.89272696</v>
      </c>
    </row>
    <row r="137" spans="1:5" x14ac:dyDescent="0.45">
      <c r="C137">
        <f t="shared" si="13"/>
        <v>87</v>
      </c>
      <c r="D137">
        <f t="shared" si="13"/>
        <v>91</v>
      </c>
      <c r="E137">
        <f t="shared" si="12"/>
        <v>370.71416696</v>
      </c>
    </row>
    <row r="138" spans="1:5" x14ac:dyDescent="0.45">
      <c r="C138">
        <f t="shared" si="13"/>
        <v>88</v>
      </c>
      <c r="D138">
        <f t="shared" si="13"/>
        <v>92</v>
      </c>
      <c r="E138">
        <f t="shared" si="12"/>
        <v>369.53560696</v>
      </c>
    </row>
    <row r="139" spans="1:5" x14ac:dyDescent="0.45">
      <c r="C139">
        <f t="shared" si="13"/>
        <v>89</v>
      </c>
      <c r="D139">
        <f t="shared" si="13"/>
        <v>93</v>
      </c>
      <c r="E139">
        <f t="shared" si="12"/>
        <v>368.35704695999999</v>
      </c>
    </row>
    <row r="140" spans="1:5" x14ac:dyDescent="0.45">
      <c r="C140">
        <f t="shared" si="13"/>
        <v>90</v>
      </c>
      <c r="D140">
        <f t="shared" si="13"/>
        <v>94</v>
      </c>
      <c r="E140">
        <f t="shared" si="12"/>
        <v>367.17848695999999</v>
      </c>
    </row>
    <row r="141" spans="1:5" x14ac:dyDescent="0.45">
      <c r="C141">
        <f t="shared" si="13"/>
        <v>91</v>
      </c>
      <c r="D141">
        <f t="shared" si="13"/>
        <v>95</v>
      </c>
      <c r="E141">
        <f t="shared" si="12"/>
        <v>365.99992695999998</v>
      </c>
    </row>
    <row r="142" spans="1:5" x14ac:dyDescent="0.45">
      <c r="C142">
        <f t="shared" si="13"/>
        <v>92</v>
      </c>
      <c r="D142">
        <f t="shared" si="13"/>
        <v>96</v>
      </c>
      <c r="E142">
        <f>$E$143+B146</f>
        <v>362.99992696000004</v>
      </c>
    </row>
    <row r="143" spans="1:5" x14ac:dyDescent="0.45">
      <c r="C143">
        <f t="shared" si="13"/>
        <v>93</v>
      </c>
      <c r="D143">
        <f t="shared" si="13"/>
        <v>97</v>
      </c>
      <c r="E143">
        <f t="shared" ref="E143:E177" si="14">$E$178+$B$180+(($A$151*$A$153)-(C146*2*$A$149*2.54*$A$153))</f>
        <v>359.99992696000004</v>
      </c>
    </row>
    <row r="144" spans="1:5" x14ac:dyDescent="0.45">
      <c r="A144" t="s">
        <v>116</v>
      </c>
      <c r="C144">
        <f t="shared" si="13"/>
        <v>94</v>
      </c>
      <c r="D144">
        <f t="shared" si="13"/>
        <v>98</v>
      </c>
      <c r="E144">
        <f t="shared" si="14"/>
        <v>359.028574064</v>
      </c>
    </row>
    <row r="145" spans="1:5" x14ac:dyDescent="0.45">
      <c r="A145" t="s">
        <v>26</v>
      </c>
      <c r="B145">
        <f>$B$4</f>
        <v>3</v>
      </c>
      <c r="D145">
        <f t="shared" si="13"/>
        <v>99</v>
      </c>
      <c r="E145">
        <f t="shared" si="14"/>
        <v>358.542897616</v>
      </c>
    </row>
    <row r="146" spans="1:5" x14ac:dyDescent="0.45">
      <c r="A146" t="s">
        <v>117</v>
      </c>
      <c r="B146">
        <f>$B$5</f>
        <v>3</v>
      </c>
      <c r="C146">
        <v>0</v>
      </c>
      <c r="D146">
        <f t="shared" si="13"/>
        <v>100</v>
      </c>
      <c r="E146">
        <f t="shared" si="14"/>
        <v>358.05722116800001</v>
      </c>
    </row>
    <row r="147" spans="1:5" x14ac:dyDescent="0.45">
      <c r="C147">
        <v>2</v>
      </c>
      <c r="D147">
        <f t="shared" si="13"/>
        <v>101</v>
      </c>
      <c r="E147">
        <f t="shared" si="14"/>
        <v>357.57154472000002</v>
      </c>
    </row>
    <row r="148" spans="1:5" x14ac:dyDescent="0.45">
      <c r="A148">
        <v>70</v>
      </c>
      <c r="B148" t="s">
        <v>105</v>
      </c>
      <c r="C148">
        <f t="shared" ref="C148:D163" si="15">C147+1</f>
        <v>3</v>
      </c>
      <c r="D148">
        <f t="shared" si="15"/>
        <v>102</v>
      </c>
      <c r="E148">
        <f t="shared" si="14"/>
        <v>357.08586827200003</v>
      </c>
    </row>
    <row r="149" spans="1:5" x14ac:dyDescent="0.45">
      <c r="A149">
        <v>2.39014E-2</v>
      </c>
      <c r="B149" t="s">
        <v>118</v>
      </c>
      <c r="C149">
        <f t="shared" si="15"/>
        <v>4</v>
      </c>
      <c r="D149">
        <f t="shared" si="15"/>
        <v>103</v>
      </c>
      <c r="E149">
        <f t="shared" si="14"/>
        <v>356.60019182400004</v>
      </c>
    </row>
    <row r="150" spans="1:5" x14ac:dyDescent="0.45">
      <c r="A150">
        <f>A149*A148</f>
        <v>1.673098</v>
      </c>
      <c r="B150" t="s">
        <v>111</v>
      </c>
      <c r="C150">
        <f t="shared" si="15"/>
        <v>5</v>
      </c>
      <c r="D150">
        <f t="shared" si="15"/>
        <v>104</v>
      </c>
      <c r="E150">
        <f t="shared" si="14"/>
        <v>356.11451537600004</v>
      </c>
    </row>
    <row r="151" spans="1:5" x14ac:dyDescent="0.45">
      <c r="A151">
        <f>A150*2.54</f>
        <v>4.2496689200000004</v>
      </c>
      <c r="B151" t="s">
        <v>113</v>
      </c>
      <c r="C151">
        <f t="shared" si="15"/>
        <v>6</v>
      </c>
      <c r="D151">
        <f t="shared" si="15"/>
        <v>105</v>
      </c>
      <c r="E151">
        <f t="shared" si="14"/>
        <v>355.62883892800005</v>
      </c>
    </row>
    <row r="152" spans="1:5" x14ac:dyDescent="0.45">
      <c r="C152">
        <f t="shared" si="15"/>
        <v>7</v>
      </c>
      <c r="D152">
        <f t="shared" si="15"/>
        <v>106</v>
      </c>
      <c r="E152">
        <f t="shared" si="14"/>
        <v>355.14316248</v>
      </c>
    </row>
    <row r="153" spans="1:5" x14ac:dyDescent="0.45">
      <c r="A153">
        <f>$B$7</f>
        <v>4</v>
      </c>
      <c r="B153" t="s">
        <v>114</v>
      </c>
      <c r="C153">
        <f t="shared" si="15"/>
        <v>8</v>
      </c>
      <c r="D153">
        <f t="shared" si="15"/>
        <v>107</v>
      </c>
      <c r="E153">
        <f t="shared" si="14"/>
        <v>354.65748603200001</v>
      </c>
    </row>
    <row r="154" spans="1:5" x14ac:dyDescent="0.45">
      <c r="C154">
        <f t="shared" si="15"/>
        <v>9</v>
      </c>
      <c r="D154">
        <f t="shared" si="15"/>
        <v>108</v>
      </c>
      <c r="E154">
        <f t="shared" si="14"/>
        <v>354.17180958400002</v>
      </c>
    </row>
    <row r="155" spans="1:5" x14ac:dyDescent="0.45">
      <c r="C155">
        <f t="shared" si="15"/>
        <v>10</v>
      </c>
      <c r="D155">
        <f t="shared" si="15"/>
        <v>109</v>
      </c>
      <c r="E155">
        <f t="shared" si="14"/>
        <v>353.68613313600002</v>
      </c>
    </row>
    <row r="156" spans="1:5" x14ac:dyDescent="0.45">
      <c r="C156">
        <f t="shared" si="15"/>
        <v>11</v>
      </c>
      <c r="D156">
        <f t="shared" si="15"/>
        <v>110</v>
      </c>
      <c r="E156">
        <f t="shared" si="14"/>
        <v>353.20045668800003</v>
      </c>
    </row>
    <row r="157" spans="1:5" x14ac:dyDescent="0.45">
      <c r="C157">
        <f t="shared" si="15"/>
        <v>12</v>
      </c>
      <c r="D157">
        <f t="shared" si="15"/>
        <v>111</v>
      </c>
      <c r="E157">
        <f t="shared" si="14"/>
        <v>352.71478024000004</v>
      </c>
    </row>
    <row r="158" spans="1:5" x14ac:dyDescent="0.45">
      <c r="C158">
        <f t="shared" si="15"/>
        <v>13</v>
      </c>
      <c r="D158">
        <f t="shared" si="15"/>
        <v>112</v>
      </c>
      <c r="E158">
        <f t="shared" si="14"/>
        <v>352.22910379200005</v>
      </c>
    </row>
    <row r="159" spans="1:5" x14ac:dyDescent="0.45">
      <c r="C159">
        <f t="shared" si="15"/>
        <v>14</v>
      </c>
      <c r="D159">
        <f t="shared" si="15"/>
        <v>113</v>
      </c>
      <c r="E159">
        <f t="shared" si="14"/>
        <v>351.743427344</v>
      </c>
    </row>
    <row r="160" spans="1:5" x14ac:dyDescent="0.45">
      <c r="C160">
        <f t="shared" si="15"/>
        <v>15</v>
      </c>
      <c r="D160">
        <f t="shared" si="15"/>
        <v>114</v>
      </c>
      <c r="E160">
        <f t="shared" si="14"/>
        <v>351.257750896</v>
      </c>
    </row>
    <row r="161" spans="3:5" x14ac:dyDescent="0.45">
      <c r="C161">
        <f t="shared" si="15"/>
        <v>16</v>
      </c>
      <c r="D161">
        <f t="shared" si="15"/>
        <v>115</v>
      </c>
      <c r="E161">
        <f t="shared" si="14"/>
        <v>350.77207444800001</v>
      </c>
    </row>
    <row r="162" spans="3:5" x14ac:dyDescent="0.45">
      <c r="C162">
        <f t="shared" si="15"/>
        <v>17</v>
      </c>
      <c r="D162">
        <f t="shared" si="15"/>
        <v>116</v>
      </c>
      <c r="E162">
        <f t="shared" si="14"/>
        <v>350.28639800000002</v>
      </c>
    </row>
    <row r="163" spans="3:5" x14ac:dyDescent="0.45">
      <c r="C163">
        <f t="shared" si="15"/>
        <v>18</v>
      </c>
      <c r="D163">
        <f t="shared" si="15"/>
        <v>117</v>
      </c>
      <c r="E163">
        <f t="shared" si="14"/>
        <v>349.80072155200003</v>
      </c>
    </row>
    <row r="164" spans="3:5" x14ac:dyDescent="0.45">
      <c r="C164">
        <f t="shared" ref="C164:D179" si="16">C163+1</f>
        <v>19</v>
      </c>
      <c r="D164">
        <f t="shared" si="16"/>
        <v>118</v>
      </c>
      <c r="E164">
        <f t="shared" si="14"/>
        <v>349.31504510400003</v>
      </c>
    </row>
    <row r="165" spans="3:5" x14ac:dyDescent="0.45">
      <c r="C165">
        <f t="shared" si="16"/>
        <v>20</v>
      </c>
      <c r="D165">
        <f t="shared" si="16"/>
        <v>119</v>
      </c>
      <c r="E165">
        <f t="shared" si="14"/>
        <v>348.82936865600004</v>
      </c>
    </row>
    <row r="166" spans="3:5" x14ac:dyDescent="0.45">
      <c r="C166">
        <f t="shared" si="16"/>
        <v>21</v>
      </c>
      <c r="D166">
        <f t="shared" si="16"/>
        <v>120</v>
      </c>
      <c r="E166">
        <f t="shared" si="14"/>
        <v>348.34369220799999</v>
      </c>
    </row>
    <row r="167" spans="3:5" x14ac:dyDescent="0.45">
      <c r="C167">
        <f t="shared" si="16"/>
        <v>22</v>
      </c>
      <c r="D167">
        <f t="shared" si="16"/>
        <v>121</v>
      </c>
      <c r="E167">
        <f t="shared" si="14"/>
        <v>347.85801576</v>
      </c>
    </row>
    <row r="168" spans="3:5" x14ac:dyDescent="0.45">
      <c r="C168">
        <f t="shared" si="16"/>
        <v>23</v>
      </c>
      <c r="D168">
        <f t="shared" si="16"/>
        <v>122</v>
      </c>
      <c r="E168">
        <f t="shared" si="14"/>
        <v>347.37233931200001</v>
      </c>
    </row>
    <row r="169" spans="3:5" x14ac:dyDescent="0.45">
      <c r="C169">
        <f t="shared" si="16"/>
        <v>24</v>
      </c>
      <c r="D169">
        <f t="shared" si="16"/>
        <v>123</v>
      </c>
      <c r="E169">
        <f t="shared" si="14"/>
        <v>346.88666286400002</v>
      </c>
    </row>
    <row r="170" spans="3:5" x14ac:dyDescent="0.45">
      <c r="C170">
        <f t="shared" si="16"/>
        <v>25</v>
      </c>
      <c r="D170">
        <f t="shared" si="16"/>
        <v>124</v>
      </c>
      <c r="E170">
        <f t="shared" si="14"/>
        <v>346.40098641600002</v>
      </c>
    </row>
    <row r="171" spans="3:5" x14ac:dyDescent="0.45">
      <c r="C171">
        <f t="shared" si="16"/>
        <v>26</v>
      </c>
      <c r="D171">
        <f t="shared" si="16"/>
        <v>125</v>
      </c>
      <c r="E171">
        <f t="shared" si="14"/>
        <v>345.91530996800003</v>
      </c>
    </row>
    <row r="172" spans="3:5" x14ac:dyDescent="0.45">
      <c r="C172">
        <f t="shared" si="16"/>
        <v>27</v>
      </c>
      <c r="D172">
        <f t="shared" si="16"/>
        <v>126</v>
      </c>
      <c r="E172">
        <f t="shared" si="14"/>
        <v>345.42963352000004</v>
      </c>
    </row>
    <row r="173" spans="3:5" x14ac:dyDescent="0.45">
      <c r="C173">
        <f t="shared" si="16"/>
        <v>28</v>
      </c>
      <c r="D173">
        <f t="shared" si="16"/>
        <v>127</v>
      </c>
      <c r="E173">
        <f t="shared" si="14"/>
        <v>344.94395707200005</v>
      </c>
    </row>
    <row r="174" spans="3:5" x14ac:dyDescent="0.45">
      <c r="C174">
        <f t="shared" si="16"/>
        <v>29</v>
      </c>
      <c r="D174">
        <f t="shared" si="16"/>
        <v>128</v>
      </c>
      <c r="E174">
        <f t="shared" si="14"/>
        <v>344.458280624</v>
      </c>
    </row>
    <row r="175" spans="3:5" x14ac:dyDescent="0.45">
      <c r="C175">
        <f t="shared" si="16"/>
        <v>30</v>
      </c>
      <c r="D175">
        <f t="shared" si="16"/>
        <v>129</v>
      </c>
      <c r="E175">
        <f t="shared" si="14"/>
        <v>343.972604176</v>
      </c>
    </row>
    <row r="176" spans="3:5" x14ac:dyDescent="0.45">
      <c r="C176">
        <f t="shared" si="16"/>
        <v>31</v>
      </c>
      <c r="D176">
        <f t="shared" si="16"/>
        <v>130</v>
      </c>
      <c r="E176">
        <f t="shared" si="14"/>
        <v>343.48692772800001</v>
      </c>
    </row>
    <row r="177" spans="1:5" x14ac:dyDescent="0.45">
      <c r="C177">
        <f t="shared" si="16"/>
        <v>32</v>
      </c>
      <c r="D177">
        <f t="shared" si="16"/>
        <v>131</v>
      </c>
      <c r="E177">
        <f t="shared" si="14"/>
        <v>343.00125128000002</v>
      </c>
    </row>
    <row r="178" spans="1:5" x14ac:dyDescent="0.45">
      <c r="C178">
        <f t="shared" si="16"/>
        <v>33</v>
      </c>
      <c r="D178">
        <f t="shared" si="16"/>
        <v>132</v>
      </c>
      <c r="E178">
        <f t="shared" ref="E178:E227" si="17">$E$228-$B$230+(($A$185*$A$187)-(C181*0.1524*$A$187))</f>
        <v>328.00125128000002</v>
      </c>
    </row>
    <row r="179" spans="1:5" x14ac:dyDescent="0.45">
      <c r="C179">
        <f t="shared" si="16"/>
        <v>34</v>
      </c>
      <c r="D179">
        <f t="shared" si="16"/>
        <v>133</v>
      </c>
      <c r="E179">
        <f t="shared" si="17"/>
        <v>326.78205128000002</v>
      </c>
    </row>
    <row r="180" spans="1:5" x14ac:dyDescent="0.45">
      <c r="A180" t="s">
        <v>119</v>
      </c>
      <c r="B180">
        <f>$B$9</f>
        <v>15</v>
      </c>
      <c r="C180">
        <f t="shared" ref="C180:D192" si="18">C179+1</f>
        <v>35</v>
      </c>
      <c r="D180">
        <f t="shared" si="18"/>
        <v>134</v>
      </c>
      <c r="E180">
        <f t="shared" si="17"/>
        <v>326.17245128000002</v>
      </c>
    </row>
    <row r="181" spans="1:5" x14ac:dyDescent="0.45">
      <c r="A181" t="s">
        <v>120</v>
      </c>
      <c r="C181">
        <v>0</v>
      </c>
      <c r="D181">
        <f t="shared" si="18"/>
        <v>135</v>
      </c>
      <c r="E181">
        <f t="shared" si="17"/>
        <v>325.56285128000002</v>
      </c>
    </row>
    <row r="182" spans="1:5" x14ac:dyDescent="0.45">
      <c r="A182">
        <v>1</v>
      </c>
      <c r="B182" t="s">
        <v>121</v>
      </c>
      <c r="C182">
        <v>2</v>
      </c>
      <c r="D182">
        <f t="shared" si="18"/>
        <v>136</v>
      </c>
      <c r="E182">
        <f t="shared" si="17"/>
        <v>324.95325128000002</v>
      </c>
    </row>
    <row r="183" spans="1:5" x14ac:dyDescent="0.45">
      <c r="A183">
        <v>3</v>
      </c>
      <c r="B183" t="s">
        <v>122</v>
      </c>
      <c r="C183">
        <f t="shared" ref="C183:D198" si="19">C182+1</f>
        <v>3</v>
      </c>
      <c r="D183">
        <f t="shared" si="18"/>
        <v>137</v>
      </c>
      <c r="E183">
        <f t="shared" si="17"/>
        <v>324.34365128000002</v>
      </c>
    </row>
    <row r="184" spans="1:5" x14ac:dyDescent="0.45">
      <c r="A184">
        <f>A183*A182</f>
        <v>3</v>
      </c>
      <c r="B184" t="s">
        <v>111</v>
      </c>
      <c r="C184">
        <f t="shared" si="19"/>
        <v>4</v>
      </c>
      <c r="D184">
        <f t="shared" si="18"/>
        <v>138</v>
      </c>
      <c r="E184">
        <f t="shared" si="17"/>
        <v>323.73405128000002</v>
      </c>
    </row>
    <row r="185" spans="1:5" x14ac:dyDescent="0.45">
      <c r="A185">
        <f>A184*2.54</f>
        <v>7.62</v>
      </c>
      <c r="B185" t="s">
        <v>113</v>
      </c>
      <c r="C185">
        <f t="shared" si="19"/>
        <v>5</v>
      </c>
      <c r="D185">
        <f t="shared" si="18"/>
        <v>139</v>
      </c>
      <c r="E185">
        <f t="shared" si="17"/>
        <v>323.12445128000002</v>
      </c>
    </row>
    <row r="186" spans="1:5" x14ac:dyDescent="0.45">
      <c r="C186">
        <f t="shared" si="19"/>
        <v>6</v>
      </c>
      <c r="D186">
        <f t="shared" si="18"/>
        <v>140</v>
      </c>
      <c r="E186">
        <f t="shared" si="17"/>
        <v>322.51485128000002</v>
      </c>
    </row>
    <row r="187" spans="1:5" x14ac:dyDescent="0.45">
      <c r="A187">
        <f>$B$11</f>
        <v>4</v>
      </c>
      <c r="B187" t="s">
        <v>114</v>
      </c>
      <c r="C187">
        <f t="shared" si="19"/>
        <v>7</v>
      </c>
      <c r="D187">
        <f t="shared" si="18"/>
        <v>141</v>
      </c>
      <c r="E187">
        <f t="shared" si="17"/>
        <v>321.90525128000002</v>
      </c>
    </row>
    <row r="188" spans="1:5" x14ac:dyDescent="0.45">
      <c r="C188">
        <f t="shared" si="19"/>
        <v>8</v>
      </c>
      <c r="D188">
        <f t="shared" si="18"/>
        <v>142</v>
      </c>
      <c r="E188">
        <f t="shared" si="17"/>
        <v>321.29565128000002</v>
      </c>
    </row>
    <row r="189" spans="1:5" x14ac:dyDescent="0.45">
      <c r="C189">
        <f t="shared" si="19"/>
        <v>9</v>
      </c>
      <c r="D189">
        <f t="shared" si="18"/>
        <v>143</v>
      </c>
      <c r="E189">
        <f t="shared" si="17"/>
        <v>320.68605128000002</v>
      </c>
    </row>
    <row r="190" spans="1:5" x14ac:dyDescent="0.45">
      <c r="C190">
        <f t="shared" si="19"/>
        <v>10</v>
      </c>
      <c r="D190">
        <f t="shared" si="18"/>
        <v>144</v>
      </c>
      <c r="E190">
        <f t="shared" si="17"/>
        <v>320.07645128000001</v>
      </c>
    </row>
    <row r="191" spans="1:5" x14ac:dyDescent="0.45">
      <c r="C191">
        <f t="shared" si="19"/>
        <v>11</v>
      </c>
      <c r="D191">
        <f t="shared" si="18"/>
        <v>145</v>
      </c>
      <c r="E191">
        <f t="shared" si="17"/>
        <v>319.46685128000001</v>
      </c>
    </row>
    <row r="192" spans="1:5" x14ac:dyDescent="0.45">
      <c r="C192">
        <f t="shared" si="19"/>
        <v>12</v>
      </c>
      <c r="D192">
        <f t="shared" si="18"/>
        <v>146</v>
      </c>
      <c r="E192">
        <f t="shared" si="17"/>
        <v>318.85725128000001</v>
      </c>
    </row>
    <row r="193" spans="3:11" x14ac:dyDescent="0.45">
      <c r="C193">
        <f t="shared" si="19"/>
        <v>13</v>
      </c>
      <c r="D193">
        <f t="shared" si="19"/>
        <v>147</v>
      </c>
      <c r="E193">
        <f t="shared" si="17"/>
        <v>318.24765128000001</v>
      </c>
    </row>
    <row r="194" spans="3:11" x14ac:dyDescent="0.45">
      <c r="C194">
        <f t="shared" si="19"/>
        <v>14</v>
      </c>
      <c r="D194">
        <f t="shared" si="19"/>
        <v>148</v>
      </c>
      <c r="E194">
        <f t="shared" si="17"/>
        <v>317.63805128000001</v>
      </c>
    </row>
    <row r="195" spans="3:11" x14ac:dyDescent="0.45">
      <c r="C195">
        <f t="shared" si="19"/>
        <v>15</v>
      </c>
      <c r="D195">
        <f t="shared" si="19"/>
        <v>149</v>
      </c>
      <c r="E195">
        <f t="shared" si="17"/>
        <v>317.02845128000001</v>
      </c>
      <c r="H195" t="s">
        <v>123</v>
      </c>
      <c r="I195">
        <v>25</v>
      </c>
      <c r="J195">
        <v>490</v>
      </c>
      <c r="K195">
        <f>E202</f>
        <v>312.76125128000001</v>
      </c>
    </row>
    <row r="196" spans="3:11" x14ac:dyDescent="0.45">
      <c r="C196">
        <f t="shared" si="19"/>
        <v>16</v>
      </c>
      <c r="D196">
        <f t="shared" si="19"/>
        <v>150</v>
      </c>
      <c r="E196">
        <f t="shared" si="17"/>
        <v>316.41885128000001</v>
      </c>
      <c r="I196">
        <v>26</v>
      </c>
      <c r="J196">
        <v>491</v>
      </c>
      <c r="K196">
        <f>E203</f>
        <v>312.15165128000001</v>
      </c>
    </row>
    <row r="197" spans="3:11" x14ac:dyDescent="0.45">
      <c r="C197">
        <f t="shared" si="19"/>
        <v>17</v>
      </c>
      <c r="D197">
        <f t="shared" si="19"/>
        <v>151</v>
      </c>
      <c r="E197">
        <f t="shared" si="17"/>
        <v>315.80925128000001</v>
      </c>
      <c r="G197" t="s">
        <v>124</v>
      </c>
      <c r="H197">
        <f>$B$13</f>
        <v>-6</v>
      </c>
      <c r="I197" t="s">
        <v>15</v>
      </c>
    </row>
    <row r="198" spans="3:11" x14ac:dyDescent="0.45">
      <c r="C198">
        <f t="shared" si="19"/>
        <v>18</v>
      </c>
      <c r="D198">
        <f t="shared" si="19"/>
        <v>152</v>
      </c>
      <c r="E198">
        <f t="shared" si="17"/>
        <v>315.19965128000001</v>
      </c>
      <c r="H198">
        <v>0.46</v>
      </c>
      <c r="I198" t="s">
        <v>121</v>
      </c>
      <c r="J198">
        <v>0</v>
      </c>
      <c r="K198">
        <f t="shared" ref="K198:K220" si="20">AVERAGE(K$195:K$196)-$H$197-(J198*0.1524*$H$203)</f>
        <v>318.45645128000001</v>
      </c>
    </row>
    <row r="199" spans="3:11" x14ac:dyDescent="0.45">
      <c r="C199">
        <f t="shared" ref="C199:D214" si="21">C198+1</f>
        <v>19</v>
      </c>
      <c r="D199">
        <f t="shared" si="21"/>
        <v>153</v>
      </c>
      <c r="E199">
        <f t="shared" si="17"/>
        <v>314.59005128000001</v>
      </c>
      <c r="H199">
        <v>3</v>
      </c>
      <c r="I199" t="s">
        <v>122</v>
      </c>
      <c r="J199">
        <v>2</v>
      </c>
      <c r="K199">
        <f t="shared" si="20"/>
        <v>313.88445128000001</v>
      </c>
    </row>
    <row r="200" spans="3:11" x14ac:dyDescent="0.45">
      <c r="C200">
        <f t="shared" si="21"/>
        <v>20</v>
      </c>
      <c r="D200">
        <f t="shared" si="21"/>
        <v>154</v>
      </c>
      <c r="E200">
        <f t="shared" si="17"/>
        <v>313.98045128000001</v>
      </c>
      <c r="H200">
        <f>H198*H199</f>
        <v>1.3800000000000001</v>
      </c>
      <c r="I200" t="s">
        <v>111</v>
      </c>
      <c r="J200">
        <f t="shared" ref="J200:J220" si="22">J199+1</f>
        <v>3</v>
      </c>
      <c r="K200">
        <f t="shared" si="20"/>
        <v>311.59845128000001</v>
      </c>
    </row>
    <row r="201" spans="3:11" x14ac:dyDescent="0.45">
      <c r="C201">
        <f t="shared" si="21"/>
        <v>21</v>
      </c>
      <c r="D201">
        <f t="shared" si="21"/>
        <v>155</v>
      </c>
      <c r="E201">
        <f t="shared" si="17"/>
        <v>313.37085128000001</v>
      </c>
      <c r="H201">
        <f>H200*2.54</f>
        <v>3.5052000000000003</v>
      </c>
      <c r="I201" t="s">
        <v>113</v>
      </c>
      <c r="J201">
        <f t="shared" si="22"/>
        <v>4</v>
      </c>
      <c r="K201">
        <f t="shared" si="20"/>
        <v>309.31245128</v>
      </c>
    </row>
    <row r="202" spans="3:11" x14ac:dyDescent="0.45">
      <c r="C202">
        <f t="shared" si="21"/>
        <v>22</v>
      </c>
      <c r="D202">
        <f t="shared" si="21"/>
        <v>156</v>
      </c>
      <c r="E202">
        <f t="shared" si="17"/>
        <v>312.76125128000001</v>
      </c>
      <c r="J202">
        <f t="shared" si="22"/>
        <v>5</v>
      </c>
      <c r="K202">
        <f t="shared" si="20"/>
        <v>307.02645128</v>
      </c>
    </row>
    <row r="203" spans="3:11" x14ac:dyDescent="0.45">
      <c r="C203">
        <f t="shared" si="21"/>
        <v>23</v>
      </c>
      <c r="D203">
        <f t="shared" si="21"/>
        <v>157</v>
      </c>
      <c r="E203">
        <f t="shared" si="17"/>
        <v>312.15165128000001</v>
      </c>
      <c r="H203">
        <f>$B$15</f>
        <v>15</v>
      </c>
      <c r="I203" t="s">
        <v>114</v>
      </c>
      <c r="J203">
        <f t="shared" si="22"/>
        <v>6</v>
      </c>
      <c r="K203">
        <f t="shared" si="20"/>
        <v>304.74045128</v>
      </c>
    </row>
    <row r="204" spans="3:11" x14ac:dyDescent="0.45">
      <c r="C204">
        <f t="shared" si="21"/>
        <v>24</v>
      </c>
      <c r="D204">
        <f t="shared" si="21"/>
        <v>158</v>
      </c>
      <c r="E204">
        <f t="shared" si="17"/>
        <v>311.54205128000001</v>
      </c>
      <c r="J204">
        <f t="shared" si="22"/>
        <v>7</v>
      </c>
      <c r="K204">
        <f t="shared" si="20"/>
        <v>302.45445128</v>
      </c>
    </row>
    <row r="205" spans="3:11" x14ac:dyDescent="0.45">
      <c r="C205">
        <f t="shared" si="21"/>
        <v>25</v>
      </c>
      <c r="D205">
        <f t="shared" si="21"/>
        <v>159</v>
      </c>
      <c r="E205">
        <f t="shared" si="17"/>
        <v>310.93245128000001</v>
      </c>
      <c r="J205">
        <f t="shared" si="22"/>
        <v>8</v>
      </c>
      <c r="K205">
        <f t="shared" si="20"/>
        <v>300.16845128</v>
      </c>
    </row>
    <row r="206" spans="3:11" x14ac:dyDescent="0.45">
      <c r="C206">
        <f t="shared" si="21"/>
        <v>26</v>
      </c>
      <c r="D206">
        <f t="shared" si="21"/>
        <v>160</v>
      </c>
      <c r="E206">
        <f t="shared" si="17"/>
        <v>310.32285128000001</v>
      </c>
      <c r="J206">
        <f t="shared" si="22"/>
        <v>9</v>
      </c>
      <c r="K206">
        <f t="shared" si="20"/>
        <v>297.88245128</v>
      </c>
    </row>
    <row r="207" spans="3:11" x14ac:dyDescent="0.45">
      <c r="C207">
        <f t="shared" si="21"/>
        <v>27</v>
      </c>
      <c r="D207">
        <f t="shared" si="21"/>
        <v>161</v>
      </c>
      <c r="E207">
        <f t="shared" si="17"/>
        <v>309.71325128000001</v>
      </c>
      <c r="J207">
        <f t="shared" si="22"/>
        <v>10</v>
      </c>
      <c r="K207">
        <f t="shared" si="20"/>
        <v>295.59645128</v>
      </c>
    </row>
    <row r="208" spans="3:11" x14ac:dyDescent="0.45">
      <c r="C208">
        <f t="shared" si="21"/>
        <v>28</v>
      </c>
      <c r="D208">
        <f t="shared" si="21"/>
        <v>162</v>
      </c>
      <c r="E208">
        <f t="shared" si="17"/>
        <v>309.10365128000001</v>
      </c>
      <c r="J208">
        <f t="shared" si="22"/>
        <v>11</v>
      </c>
      <c r="K208">
        <f t="shared" si="20"/>
        <v>293.31045128</v>
      </c>
    </row>
    <row r="209" spans="3:11" x14ac:dyDescent="0.45">
      <c r="C209">
        <f t="shared" si="21"/>
        <v>29</v>
      </c>
      <c r="D209">
        <f t="shared" si="21"/>
        <v>163</v>
      </c>
      <c r="E209">
        <f t="shared" si="17"/>
        <v>308.49405128000001</v>
      </c>
      <c r="J209">
        <f t="shared" si="22"/>
        <v>12</v>
      </c>
      <c r="K209">
        <f t="shared" si="20"/>
        <v>291.02445127999999</v>
      </c>
    </row>
    <row r="210" spans="3:11" x14ac:dyDescent="0.45">
      <c r="C210">
        <f t="shared" si="21"/>
        <v>30</v>
      </c>
      <c r="D210">
        <f t="shared" si="21"/>
        <v>164</v>
      </c>
      <c r="E210">
        <f t="shared" si="17"/>
        <v>307.88445128000001</v>
      </c>
      <c r="J210">
        <f t="shared" si="22"/>
        <v>13</v>
      </c>
      <c r="K210">
        <f t="shared" si="20"/>
        <v>288.73845127999999</v>
      </c>
    </row>
    <row r="211" spans="3:11" x14ac:dyDescent="0.45">
      <c r="C211">
        <f t="shared" si="21"/>
        <v>31</v>
      </c>
      <c r="D211">
        <f t="shared" si="21"/>
        <v>165</v>
      </c>
      <c r="E211">
        <f t="shared" si="17"/>
        <v>307.27485128000001</v>
      </c>
      <c r="J211">
        <f t="shared" si="22"/>
        <v>14</v>
      </c>
      <c r="K211">
        <f t="shared" si="20"/>
        <v>286.45245127999999</v>
      </c>
    </row>
    <row r="212" spans="3:11" x14ac:dyDescent="0.45">
      <c r="C212">
        <f t="shared" si="21"/>
        <v>32</v>
      </c>
      <c r="D212">
        <f t="shared" si="21"/>
        <v>166</v>
      </c>
      <c r="E212">
        <f t="shared" si="17"/>
        <v>306.66525128000001</v>
      </c>
      <c r="J212">
        <f t="shared" si="22"/>
        <v>15</v>
      </c>
      <c r="K212">
        <f t="shared" si="20"/>
        <v>284.16645127999999</v>
      </c>
    </row>
    <row r="213" spans="3:11" x14ac:dyDescent="0.45">
      <c r="C213">
        <f t="shared" si="21"/>
        <v>33</v>
      </c>
      <c r="D213">
        <f t="shared" si="21"/>
        <v>167</v>
      </c>
      <c r="E213">
        <f t="shared" si="17"/>
        <v>306.05565128000001</v>
      </c>
      <c r="J213">
        <f t="shared" si="22"/>
        <v>16</v>
      </c>
      <c r="K213">
        <f t="shared" si="20"/>
        <v>281.88045127999999</v>
      </c>
    </row>
    <row r="214" spans="3:11" x14ac:dyDescent="0.45">
      <c r="C214">
        <f t="shared" si="21"/>
        <v>34</v>
      </c>
      <c r="D214">
        <f t="shared" si="21"/>
        <v>168</v>
      </c>
      <c r="E214">
        <f t="shared" si="17"/>
        <v>305.44605128000001</v>
      </c>
      <c r="J214">
        <f t="shared" si="22"/>
        <v>17</v>
      </c>
      <c r="K214">
        <f t="shared" si="20"/>
        <v>279.59445127999999</v>
      </c>
    </row>
    <row r="215" spans="3:11" x14ac:dyDescent="0.45">
      <c r="C215">
        <f t="shared" ref="C215:D230" si="23">C214+1</f>
        <v>35</v>
      </c>
      <c r="D215">
        <f t="shared" si="23"/>
        <v>169</v>
      </c>
      <c r="E215">
        <f t="shared" si="17"/>
        <v>304.83645128000001</v>
      </c>
      <c r="J215">
        <f t="shared" si="22"/>
        <v>18</v>
      </c>
      <c r="K215">
        <f t="shared" si="20"/>
        <v>277.30845127999999</v>
      </c>
    </row>
    <row r="216" spans="3:11" x14ac:dyDescent="0.45">
      <c r="C216">
        <f t="shared" si="23"/>
        <v>36</v>
      </c>
      <c r="D216">
        <f t="shared" si="23"/>
        <v>170</v>
      </c>
      <c r="E216">
        <f t="shared" si="17"/>
        <v>304.22685128000001</v>
      </c>
      <c r="J216">
        <f t="shared" si="22"/>
        <v>19</v>
      </c>
      <c r="K216">
        <f t="shared" si="20"/>
        <v>275.02245128000004</v>
      </c>
    </row>
    <row r="217" spans="3:11" x14ac:dyDescent="0.45">
      <c r="C217">
        <f t="shared" si="23"/>
        <v>37</v>
      </c>
      <c r="D217">
        <f t="shared" si="23"/>
        <v>171</v>
      </c>
      <c r="E217">
        <f t="shared" si="17"/>
        <v>303.61725128</v>
      </c>
      <c r="J217">
        <f t="shared" si="22"/>
        <v>20</v>
      </c>
      <c r="K217">
        <f t="shared" si="20"/>
        <v>272.73645127999998</v>
      </c>
    </row>
    <row r="218" spans="3:11" x14ac:dyDescent="0.45">
      <c r="C218">
        <f t="shared" si="23"/>
        <v>38</v>
      </c>
      <c r="D218">
        <f t="shared" si="23"/>
        <v>172</v>
      </c>
      <c r="E218">
        <f t="shared" si="17"/>
        <v>303.00765128</v>
      </c>
      <c r="J218">
        <f t="shared" si="22"/>
        <v>21</v>
      </c>
      <c r="K218">
        <f t="shared" si="20"/>
        <v>270.45045128000004</v>
      </c>
    </row>
    <row r="219" spans="3:11" x14ac:dyDescent="0.45">
      <c r="C219">
        <f t="shared" si="23"/>
        <v>39</v>
      </c>
      <c r="D219">
        <f t="shared" si="23"/>
        <v>173</v>
      </c>
      <c r="E219">
        <f t="shared" si="17"/>
        <v>302.39805128</v>
      </c>
      <c r="J219">
        <f t="shared" si="22"/>
        <v>22</v>
      </c>
      <c r="K219">
        <f t="shared" si="20"/>
        <v>268.16445127999998</v>
      </c>
    </row>
    <row r="220" spans="3:11" x14ac:dyDescent="0.45">
      <c r="C220">
        <f t="shared" si="23"/>
        <v>40</v>
      </c>
      <c r="D220">
        <f t="shared" si="23"/>
        <v>174</v>
      </c>
      <c r="E220">
        <f t="shared" si="17"/>
        <v>301.78845128</v>
      </c>
      <c r="J220">
        <f t="shared" si="22"/>
        <v>23</v>
      </c>
      <c r="K220">
        <f t="shared" si="20"/>
        <v>265.87845128000004</v>
      </c>
    </row>
    <row r="221" spans="3:11" x14ac:dyDescent="0.45">
      <c r="C221">
        <f t="shared" si="23"/>
        <v>41</v>
      </c>
      <c r="D221">
        <f t="shared" si="23"/>
        <v>175</v>
      </c>
      <c r="E221">
        <f t="shared" si="17"/>
        <v>301.17885128</v>
      </c>
    </row>
    <row r="222" spans="3:11" x14ac:dyDescent="0.45">
      <c r="C222">
        <f t="shared" si="23"/>
        <v>42</v>
      </c>
      <c r="D222">
        <f t="shared" si="23"/>
        <v>176</v>
      </c>
      <c r="E222">
        <f t="shared" si="17"/>
        <v>300.56925128</v>
      </c>
      <c r="F222">
        <f>C231+51</f>
        <v>51</v>
      </c>
    </row>
    <row r="223" spans="3:11" x14ac:dyDescent="0.45">
      <c r="C223">
        <f t="shared" si="23"/>
        <v>43</v>
      </c>
      <c r="D223">
        <f t="shared" si="23"/>
        <v>177</v>
      </c>
      <c r="E223">
        <f t="shared" si="17"/>
        <v>299.95965128</v>
      </c>
      <c r="F223">
        <f t="shared" ref="F223:F286" si="24">C232+50</f>
        <v>52</v>
      </c>
    </row>
    <row r="224" spans="3:11" x14ac:dyDescent="0.45">
      <c r="C224">
        <f t="shared" si="23"/>
        <v>44</v>
      </c>
      <c r="D224">
        <f t="shared" si="23"/>
        <v>178</v>
      </c>
      <c r="E224">
        <f t="shared" si="17"/>
        <v>299.35005128</v>
      </c>
      <c r="F224">
        <f t="shared" si="24"/>
        <v>53</v>
      </c>
    </row>
    <row r="225" spans="1:6" x14ac:dyDescent="0.45">
      <c r="C225">
        <f t="shared" si="23"/>
        <v>45</v>
      </c>
      <c r="D225">
        <f t="shared" si="23"/>
        <v>179</v>
      </c>
      <c r="E225">
        <f t="shared" si="17"/>
        <v>298.74045128</v>
      </c>
      <c r="F225">
        <f t="shared" si="24"/>
        <v>54</v>
      </c>
    </row>
    <row r="226" spans="1:6" x14ac:dyDescent="0.45">
      <c r="C226">
        <f t="shared" si="23"/>
        <v>46</v>
      </c>
      <c r="D226">
        <f t="shared" si="23"/>
        <v>180</v>
      </c>
      <c r="E226">
        <f t="shared" si="17"/>
        <v>298.13085128</v>
      </c>
      <c r="F226">
        <f t="shared" si="24"/>
        <v>55</v>
      </c>
    </row>
    <row r="227" spans="1:6" x14ac:dyDescent="0.45">
      <c r="C227">
        <f t="shared" si="23"/>
        <v>47</v>
      </c>
      <c r="D227">
        <f t="shared" si="23"/>
        <v>181</v>
      </c>
      <c r="E227">
        <f t="shared" si="17"/>
        <v>297.52125128</v>
      </c>
      <c r="F227">
        <f t="shared" si="24"/>
        <v>56</v>
      </c>
    </row>
    <row r="228" spans="1:6" x14ac:dyDescent="0.45">
      <c r="C228">
        <f t="shared" si="23"/>
        <v>48</v>
      </c>
      <c r="D228">
        <f t="shared" si="23"/>
        <v>182</v>
      </c>
      <c r="E228">
        <f t="shared" ref="E228:E291" si="25">$E$528+$B$530+(($A$235*$A$237)-(C231*0.1524*$A$237))</f>
        <v>294.52125128</v>
      </c>
      <c r="F228">
        <f t="shared" si="24"/>
        <v>57</v>
      </c>
    </row>
    <row r="229" spans="1:6" x14ac:dyDescent="0.45">
      <c r="C229">
        <f t="shared" si="23"/>
        <v>49</v>
      </c>
      <c r="D229">
        <f t="shared" si="23"/>
        <v>183</v>
      </c>
      <c r="E229">
        <f t="shared" si="25"/>
        <v>293.30205128</v>
      </c>
      <c r="F229">
        <f t="shared" si="24"/>
        <v>58</v>
      </c>
    </row>
    <row r="230" spans="1:6" x14ac:dyDescent="0.45">
      <c r="A230" s="47" t="s">
        <v>51</v>
      </c>
      <c r="B230" s="47">
        <f>B$18</f>
        <v>-3</v>
      </c>
      <c r="C230">
        <f t="shared" si="23"/>
        <v>50</v>
      </c>
      <c r="D230">
        <f t="shared" si="23"/>
        <v>184</v>
      </c>
      <c r="E230">
        <f t="shared" si="25"/>
        <v>292.69245128</v>
      </c>
      <c r="F230">
        <f t="shared" si="24"/>
        <v>59</v>
      </c>
    </row>
    <row r="231" spans="1:6" x14ac:dyDescent="0.45">
      <c r="A231" t="s">
        <v>120</v>
      </c>
      <c r="C231">
        <v>0</v>
      </c>
      <c r="D231">
        <f t="shared" ref="D231:D292" si="26">D230+1</f>
        <v>185</v>
      </c>
      <c r="E231">
        <f t="shared" si="25"/>
        <v>292.08285128</v>
      </c>
      <c r="F231">
        <f t="shared" si="24"/>
        <v>60</v>
      </c>
    </row>
    <row r="232" spans="1:6" x14ac:dyDescent="0.45">
      <c r="A232">
        <v>6</v>
      </c>
      <c r="B232" t="s">
        <v>121</v>
      </c>
      <c r="C232">
        <v>2</v>
      </c>
      <c r="D232">
        <f t="shared" si="26"/>
        <v>186</v>
      </c>
      <c r="E232">
        <f t="shared" si="25"/>
        <v>291.47325128</v>
      </c>
      <c r="F232">
        <f t="shared" si="24"/>
        <v>61</v>
      </c>
    </row>
    <row r="233" spans="1:6" x14ac:dyDescent="0.45">
      <c r="A233">
        <v>3</v>
      </c>
      <c r="B233" t="s">
        <v>122</v>
      </c>
      <c r="C233">
        <f t="shared" ref="C233:C248" si="27">C232+1</f>
        <v>3</v>
      </c>
      <c r="D233">
        <f t="shared" si="26"/>
        <v>187</v>
      </c>
      <c r="E233">
        <f t="shared" si="25"/>
        <v>290.86365128</v>
      </c>
      <c r="F233">
        <f t="shared" si="24"/>
        <v>62</v>
      </c>
    </row>
    <row r="234" spans="1:6" x14ac:dyDescent="0.45">
      <c r="A234">
        <f>A233*A232</f>
        <v>18</v>
      </c>
      <c r="B234" t="s">
        <v>111</v>
      </c>
      <c r="C234">
        <f t="shared" si="27"/>
        <v>4</v>
      </c>
      <c r="D234">
        <f t="shared" si="26"/>
        <v>188</v>
      </c>
      <c r="E234">
        <f t="shared" si="25"/>
        <v>290.25405128</v>
      </c>
      <c r="F234">
        <f t="shared" si="24"/>
        <v>63</v>
      </c>
    </row>
    <row r="235" spans="1:6" x14ac:dyDescent="0.45">
      <c r="A235">
        <f>A234*2.54</f>
        <v>45.72</v>
      </c>
      <c r="B235" t="s">
        <v>113</v>
      </c>
      <c r="C235">
        <f t="shared" si="27"/>
        <v>5</v>
      </c>
      <c r="D235">
        <f t="shared" si="26"/>
        <v>189</v>
      </c>
      <c r="E235">
        <f t="shared" si="25"/>
        <v>289.64445128</v>
      </c>
      <c r="F235">
        <f t="shared" si="24"/>
        <v>64</v>
      </c>
    </row>
    <row r="236" spans="1:6" x14ac:dyDescent="0.45">
      <c r="C236">
        <f t="shared" si="27"/>
        <v>6</v>
      </c>
      <c r="D236">
        <f t="shared" si="26"/>
        <v>190</v>
      </c>
      <c r="E236">
        <f t="shared" si="25"/>
        <v>289.03485128</v>
      </c>
      <c r="F236">
        <f t="shared" si="24"/>
        <v>65</v>
      </c>
    </row>
    <row r="237" spans="1:6" x14ac:dyDescent="0.45">
      <c r="A237">
        <f>$B$20</f>
        <v>4</v>
      </c>
      <c r="B237" t="s">
        <v>114</v>
      </c>
      <c r="C237">
        <f t="shared" si="27"/>
        <v>7</v>
      </c>
      <c r="D237">
        <f t="shared" si="26"/>
        <v>191</v>
      </c>
      <c r="E237">
        <f t="shared" si="25"/>
        <v>288.42525128</v>
      </c>
      <c r="F237">
        <f t="shared" si="24"/>
        <v>66</v>
      </c>
    </row>
    <row r="238" spans="1:6" x14ac:dyDescent="0.45">
      <c r="C238">
        <f t="shared" si="27"/>
        <v>8</v>
      </c>
      <c r="D238">
        <f t="shared" si="26"/>
        <v>192</v>
      </c>
      <c r="E238">
        <f t="shared" si="25"/>
        <v>287.81565128</v>
      </c>
      <c r="F238">
        <f t="shared" si="24"/>
        <v>67</v>
      </c>
    </row>
    <row r="239" spans="1:6" x14ac:dyDescent="0.45">
      <c r="C239">
        <f t="shared" si="27"/>
        <v>9</v>
      </c>
      <c r="D239">
        <f t="shared" si="26"/>
        <v>193</v>
      </c>
      <c r="E239">
        <f t="shared" si="25"/>
        <v>287.20605128</v>
      </c>
      <c r="F239">
        <f t="shared" si="24"/>
        <v>68</v>
      </c>
    </row>
    <row r="240" spans="1:6" x14ac:dyDescent="0.45">
      <c r="C240">
        <f t="shared" si="27"/>
        <v>10</v>
      </c>
      <c r="D240">
        <f t="shared" si="26"/>
        <v>194</v>
      </c>
      <c r="E240">
        <f t="shared" si="25"/>
        <v>286.59645128</v>
      </c>
      <c r="F240">
        <f t="shared" si="24"/>
        <v>69</v>
      </c>
    </row>
    <row r="241" spans="3:6" x14ac:dyDescent="0.45">
      <c r="C241">
        <f t="shared" si="27"/>
        <v>11</v>
      </c>
      <c r="D241">
        <f t="shared" si="26"/>
        <v>195</v>
      </c>
      <c r="E241">
        <f t="shared" si="25"/>
        <v>285.98685128</v>
      </c>
      <c r="F241">
        <f t="shared" si="24"/>
        <v>70</v>
      </c>
    </row>
    <row r="242" spans="3:6" x14ac:dyDescent="0.45">
      <c r="C242">
        <f t="shared" si="27"/>
        <v>12</v>
      </c>
      <c r="D242">
        <f t="shared" si="26"/>
        <v>196</v>
      </c>
      <c r="E242">
        <f t="shared" si="25"/>
        <v>285.37725128</v>
      </c>
      <c r="F242">
        <f t="shared" si="24"/>
        <v>71</v>
      </c>
    </row>
    <row r="243" spans="3:6" x14ac:dyDescent="0.45">
      <c r="C243">
        <f t="shared" si="27"/>
        <v>13</v>
      </c>
      <c r="D243">
        <f t="shared" si="26"/>
        <v>197</v>
      </c>
      <c r="E243">
        <f t="shared" si="25"/>
        <v>284.76765128</v>
      </c>
      <c r="F243">
        <f t="shared" si="24"/>
        <v>72</v>
      </c>
    </row>
    <row r="244" spans="3:6" x14ac:dyDescent="0.45">
      <c r="C244">
        <f t="shared" si="27"/>
        <v>14</v>
      </c>
      <c r="D244">
        <f t="shared" si="26"/>
        <v>198</v>
      </c>
      <c r="E244">
        <f t="shared" si="25"/>
        <v>284.15805128</v>
      </c>
      <c r="F244">
        <f t="shared" si="24"/>
        <v>73</v>
      </c>
    </row>
    <row r="245" spans="3:6" x14ac:dyDescent="0.45">
      <c r="C245">
        <f t="shared" si="27"/>
        <v>15</v>
      </c>
      <c r="D245">
        <f t="shared" si="26"/>
        <v>199</v>
      </c>
      <c r="E245">
        <f t="shared" si="25"/>
        <v>283.54845127999999</v>
      </c>
      <c r="F245">
        <f t="shared" si="24"/>
        <v>74</v>
      </c>
    </row>
    <row r="246" spans="3:6" x14ac:dyDescent="0.45">
      <c r="C246">
        <f t="shared" si="27"/>
        <v>16</v>
      </c>
      <c r="D246">
        <f t="shared" si="26"/>
        <v>200</v>
      </c>
      <c r="E246">
        <f t="shared" si="25"/>
        <v>282.93885127999999</v>
      </c>
      <c r="F246">
        <f t="shared" si="24"/>
        <v>75</v>
      </c>
    </row>
    <row r="247" spans="3:6" x14ac:dyDescent="0.45">
      <c r="C247">
        <f t="shared" si="27"/>
        <v>17</v>
      </c>
      <c r="D247">
        <f t="shared" si="26"/>
        <v>201</v>
      </c>
      <c r="E247">
        <f t="shared" si="25"/>
        <v>282.32925127999999</v>
      </c>
      <c r="F247">
        <f t="shared" si="24"/>
        <v>76</v>
      </c>
    </row>
    <row r="248" spans="3:6" x14ac:dyDescent="0.45">
      <c r="C248">
        <f t="shared" si="27"/>
        <v>18</v>
      </c>
      <c r="D248">
        <f t="shared" si="26"/>
        <v>202</v>
      </c>
      <c r="E248">
        <f t="shared" si="25"/>
        <v>281.71965127999999</v>
      </c>
      <c r="F248">
        <f t="shared" si="24"/>
        <v>77</v>
      </c>
    </row>
    <row r="249" spans="3:6" x14ac:dyDescent="0.45">
      <c r="C249">
        <f t="shared" ref="C249:C264" si="28">C248+1</f>
        <v>19</v>
      </c>
      <c r="D249">
        <f t="shared" si="26"/>
        <v>203</v>
      </c>
      <c r="E249">
        <f t="shared" si="25"/>
        <v>281.11005127999999</v>
      </c>
      <c r="F249">
        <f t="shared" si="24"/>
        <v>78</v>
      </c>
    </row>
    <row r="250" spans="3:6" x14ac:dyDescent="0.45">
      <c r="C250">
        <f t="shared" si="28"/>
        <v>20</v>
      </c>
      <c r="D250">
        <f t="shared" si="26"/>
        <v>204</v>
      </c>
      <c r="E250">
        <f t="shared" si="25"/>
        <v>280.50045127999999</v>
      </c>
      <c r="F250">
        <f t="shared" si="24"/>
        <v>79</v>
      </c>
    </row>
    <row r="251" spans="3:6" x14ac:dyDescent="0.45">
      <c r="C251">
        <f t="shared" si="28"/>
        <v>21</v>
      </c>
      <c r="D251">
        <f t="shared" si="26"/>
        <v>205</v>
      </c>
      <c r="E251">
        <f t="shared" si="25"/>
        <v>279.89085127999999</v>
      </c>
      <c r="F251">
        <f t="shared" si="24"/>
        <v>80</v>
      </c>
    </row>
    <row r="252" spans="3:6" x14ac:dyDescent="0.45">
      <c r="C252">
        <f t="shared" si="28"/>
        <v>22</v>
      </c>
      <c r="D252">
        <f t="shared" si="26"/>
        <v>206</v>
      </c>
      <c r="E252">
        <f t="shared" si="25"/>
        <v>279.28125127999999</v>
      </c>
      <c r="F252">
        <f t="shared" si="24"/>
        <v>81</v>
      </c>
    </row>
    <row r="253" spans="3:6" x14ac:dyDescent="0.45">
      <c r="C253">
        <f t="shared" si="28"/>
        <v>23</v>
      </c>
      <c r="D253">
        <f t="shared" si="26"/>
        <v>207</v>
      </c>
      <c r="E253">
        <f t="shared" si="25"/>
        <v>278.67165127999999</v>
      </c>
      <c r="F253">
        <f t="shared" si="24"/>
        <v>82</v>
      </c>
    </row>
    <row r="254" spans="3:6" x14ac:dyDescent="0.45">
      <c r="C254">
        <f t="shared" si="28"/>
        <v>24</v>
      </c>
      <c r="D254">
        <f t="shared" si="26"/>
        <v>208</v>
      </c>
      <c r="E254">
        <f t="shared" si="25"/>
        <v>278.06205127999999</v>
      </c>
      <c r="F254">
        <f t="shared" si="24"/>
        <v>83</v>
      </c>
    </row>
    <row r="255" spans="3:6" x14ac:dyDescent="0.45">
      <c r="C255">
        <f t="shared" si="28"/>
        <v>25</v>
      </c>
      <c r="D255">
        <f t="shared" si="26"/>
        <v>209</v>
      </c>
      <c r="E255">
        <f t="shared" si="25"/>
        <v>277.45245127999999</v>
      </c>
      <c r="F255">
        <f t="shared" si="24"/>
        <v>84</v>
      </c>
    </row>
    <row r="256" spans="3:6" x14ac:dyDescent="0.45">
      <c r="C256">
        <f t="shared" si="28"/>
        <v>26</v>
      </c>
      <c r="D256">
        <f t="shared" si="26"/>
        <v>210</v>
      </c>
      <c r="E256">
        <f t="shared" si="25"/>
        <v>276.84285127999999</v>
      </c>
      <c r="F256">
        <f t="shared" si="24"/>
        <v>85</v>
      </c>
    </row>
    <row r="257" spans="3:6" x14ac:dyDescent="0.45">
      <c r="C257">
        <f t="shared" si="28"/>
        <v>27</v>
      </c>
      <c r="D257">
        <f t="shared" si="26"/>
        <v>211</v>
      </c>
      <c r="E257">
        <f t="shared" si="25"/>
        <v>276.23325127999999</v>
      </c>
      <c r="F257">
        <f t="shared" si="24"/>
        <v>86</v>
      </c>
    </row>
    <row r="258" spans="3:6" x14ac:dyDescent="0.45">
      <c r="C258">
        <f t="shared" si="28"/>
        <v>28</v>
      </c>
      <c r="D258">
        <f t="shared" si="26"/>
        <v>212</v>
      </c>
      <c r="E258">
        <f t="shared" si="25"/>
        <v>275.62365127999999</v>
      </c>
      <c r="F258">
        <f t="shared" si="24"/>
        <v>87</v>
      </c>
    </row>
    <row r="259" spans="3:6" x14ac:dyDescent="0.45">
      <c r="C259">
        <f t="shared" si="28"/>
        <v>29</v>
      </c>
      <c r="D259">
        <f t="shared" si="26"/>
        <v>213</v>
      </c>
      <c r="E259">
        <f t="shared" si="25"/>
        <v>275.01405127999999</v>
      </c>
      <c r="F259">
        <f t="shared" si="24"/>
        <v>88</v>
      </c>
    </row>
    <row r="260" spans="3:6" x14ac:dyDescent="0.45">
      <c r="C260">
        <f t="shared" si="28"/>
        <v>30</v>
      </c>
      <c r="D260">
        <f t="shared" si="26"/>
        <v>214</v>
      </c>
      <c r="E260">
        <f t="shared" si="25"/>
        <v>274.40445127999999</v>
      </c>
      <c r="F260">
        <f t="shared" si="24"/>
        <v>89</v>
      </c>
    </row>
    <row r="261" spans="3:6" x14ac:dyDescent="0.45">
      <c r="C261">
        <f t="shared" si="28"/>
        <v>31</v>
      </c>
      <c r="D261">
        <f t="shared" si="26"/>
        <v>215</v>
      </c>
      <c r="E261">
        <f t="shared" si="25"/>
        <v>273.79485127999999</v>
      </c>
      <c r="F261">
        <f t="shared" si="24"/>
        <v>90</v>
      </c>
    </row>
    <row r="262" spans="3:6" x14ac:dyDescent="0.45">
      <c r="C262">
        <f t="shared" si="28"/>
        <v>32</v>
      </c>
      <c r="D262">
        <f t="shared" si="26"/>
        <v>216</v>
      </c>
      <c r="E262">
        <f t="shared" si="25"/>
        <v>273.18525127999999</v>
      </c>
      <c r="F262">
        <f t="shared" si="24"/>
        <v>91</v>
      </c>
    </row>
    <row r="263" spans="3:6" x14ac:dyDescent="0.45">
      <c r="C263">
        <f t="shared" si="28"/>
        <v>33</v>
      </c>
      <c r="D263">
        <f t="shared" si="26"/>
        <v>217</v>
      </c>
      <c r="E263">
        <f t="shared" si="25"/>
        <v>272.57565127999999</v>
      </c>
      <c r="F263">
        <f t="shared" si="24"/>
        <v>92</v>
      </c>
    </row>
    <row r="264" spans="3:6" x14ac:dyDescent="0.45">
      <c r="C264">
        <f t="shared" si="28"/>
        <v>34</v>
      </c>
      <c r="D264">
        <f t="shared" si="26"/>
        <v>218</v>
      </c>
      <c r="E264">
        <f t="shared" si="25"/>
        <v>271.96605127999999</v>
      </c>
      <c r="F264">
        <f t="shared" si="24"/>
        <v>93</v>
      </c>
    </row>
    <row r="265" spans="3:6" x14ac:dyDescent="0.45">
      <c r="C265">
        <f t="shared" ref="C265:C280" si="29">C264+1</f>
        <v>35</v>
      </c>
      <c r="D265">
        <f t="shared" si="26"/>
        <v>219</v>
      </c>
      <c r="E265">
        <f t="shared" si="25"/>
        <v>271.35645127999999</v>
      </c>
      <c r="F265">
        <f t="shared" si="24"/>
        <v>94</v>
      </c>
    </row>
    <row r="266" spans="3:6" x14ac:dyDescent="0.45">
      <c r="C266">
        <f t="shared" si="29"/>
        <v>36</v>
      </c>
      <c r="D266">
        <f t="shared" si="26"/>
        <v>220</v>
      </c>
      <c r="E266">
        <f t="shared" si="25"/>
        <v>270.74685127999999</v>
      </c>
      <c r="F266">
        <f t="shared" si="24"/>
        <v>95</v>
      </c>
    </row>
    <row r="267" spans="3:6" x14ac:dyDescent="0.45">
      <c r="C267">
        <f t="shared" si="29"/>
        <v>37</v>
      </c>
      <c r="D267">
        <f t="shared" si="26"/>
        <v>221</v>
      </c>
      <c r="E267">
        <f t="shared" si="25"/>
        <v>270.13725127999999</v>
      </c>
      <c r="F267">
        <f t="shared" si="24"/>
        <v>96</v>
      </c>
    </row>
    <row r="268" spans="3:6" x14ac:dyDescent="0.45">
      <c r="C268">
        <f t="shared" si="29"/>
        <v>38</v>
      </c>
      <c r="D268">
        <f t="shared" si="26"/>
        <v>222</v>
      </c>
      <c r="E268">
        <f t="shared" si="25"/>
        <v>269.52765127999999</v>
      </c>
      <c r="F268">
        <f t="shared" si="24"/>
        <v>97</v>
      </c>
    </row>
    <row r="269" spans="3:6" x14ac:dyDescent="0.45">
      <c r="C269">
        <f t="shared" si="29"/>
        <v>39</v>
      </c>
      <c r="D269">
        <f t="shared" si="26"/>
        <v>223</v>
      </c>
      <c r="E269">
        <f t="shared" si="25"/>
        <v>268.91805127999999</v>
      </c>
      <c r="F269">
        <f t="shared" si="24"/>
        <v>98</v>
      </c>
    </row>
    <row r="270" spans="3:6" x14ac:dyDescent="0.45">
      <c r="C270">
        <f t="shared" si="29"/>
        <v>40</v>
      </c>
      <c r="D270">
        <f t="shared" si="26"/>
        <v>224</v>
      </c>
      <c r="E270">
        <f t="shared" si="25"/>
        <v>268.30845127999999</v>
      </c>
      <c r="F270">
        <f t="shared" si="24"/>
        <v>99</v>
      </c>
    </row>
    <row r="271" spans="3:6" x14ac:dyDescent="0.45">
      <c r="C271">
        <f t="shared" si="29"/>
        <v>41</v>
      </c>
      <c r="D271">
        <f t="shared" si="26"/>
        <v>225</v>
      </c>
      <c r="E271">
        <f t="shared" si="25"/>
        <v>267.69885127999999</v>
      </c>
      <c r="F271">
        <f t="shared" si="24"/>
        <v>100</v>
      </c>
    </row>
    <row r="272" spans="3:6" x14ac:dyDescent="0.45">
      <c r="C272">
        <f t="shared" si="29"/>
        <v>42</v>
      </c>
      <c r="D272">
        <f t="shared" si="26"/>
        <v>226</v>
      </c>
      <c r="E272">
        <f t="shared" si="25"/>
        <v>267.08925127999998</v>
      </c>
      <c r="F272">
        <f t="shared" si="24"/>
        <v>101</v>
      </c>
    </row>
    <row r="273" spans="3:6" x14ac:dyDescent="0.45">
      <c r="C273">
        <f t="shared" si="29"/>
        <v>43</v>
      </c>
      <c r="D273">
        <f t="shared" si="26"/>
        <v>227</v>
      </c>
      <c r="E273">
        <f t="shared" si="25"/>
        <v>266.47965127999998</v>
      </c>
      <c r="F273">
        <f t="shared" si="24"/>
        <v>102</v>
      </c>
    </row>
    <row r="274" spans="3:6" x14ac:dyDescent="0.45">
      <c r="C274">
        <f t="shared" si="29"/>
        <v>44</v>
      </c>
      <c r="D274">
        <f t="shared" si="26"/>
        <v>228</v>
      </c>
      <c r="E274">
        <f t="shared" si="25"/>
        <v>265.87005127999998</v>
      </c>
      <c r="F274">
        <f t="shared" si="24"/>
        <v>103</v>
      </c>
    </row>
    <row r="275" spans="3:6" x14ac:dyDescent="0.45">
      <c r="C275">
        <f t="shared" si="29"/>
        <v>45</v>
      </c>
      <c r="D275">
        <f t="shared" si="26"/>
        <v>229</v>
      </c>
      <c r="E275">
        <f t="shared" si="25"/>
        <v>265.26045127999998</v>
      </c>
      <c r="F275">
        <f t="shared" si="24"/>
        <v>104</v>
      </c>
    </row>
    <row r="276" spans="3:6" x14ac:dyDescent="0.45">
      <c r="C276">
        <f t="shared" si="29"/>
        <v>46</v>
      </c>
      <c r="D276">
        <f t="shared" si="26"/>
        <v>230</v>
      </c>
      <c r="E276">
        <f t="shared" si="25"/>
        <v>264.65085127999998</v>
      </c>
      <c r="F276">
        <f t="shared" si="24"/>
        <v>105</v>
      </c>
    </row>
    <row r="277" spans="3:6" x14ac:dyDescent="0.45">
      <c r="C277">
        <f t="shared" si="29"/>
        <v>47</v>
      </c>
      <c r="D277">
        <f t="shared" si="26"/>
        <v>231</v>
      </c>
      <c r="E277">
        <f t="shared" si="25"/>
        <v>264.04125127999998</v>
      </c>
      <c r="F277">
        <f t="shared" si="24"/>
        <v>106</v>
      </c>
    </row>
    <row r="278" spans="3:6" x14ac:dyDescent="0.45">
      <c r="C278">
        <f t="shared" si="29"/>
        <v>48</v>
      </c>
      <c r="D278">
        <f t="shared" si="26"/>
        <v>232</v>
      </c>
      <c r="E278">
        <f t="shared" si="25"/>
        <v>263.43165127999998</v>
      </c>
      <c r="F278">
        <f t="shared" si="24"/>
        <v>107</v>
      </c>
    </row>
    <row r="279" spans="3:6" x14ac:dyDescent="0.45">
      <c r="C279">
        <f t="shared" si="29"/>
        <v>49</v>
      </c>
      <c r="D279">
        <f t="shared" si="26"/>
        <v>233</v>
      </c>
      <c r="E279">
        <f t="shared" si="25"/>
        <v>262.82205127999998</v>
      </c>
      <c r="F279">
        <f t="shared" si="24"/>
        <v>108</v>
      </c>
    </row>
    <row r="280" spans="3:6" x14ac:dyDescent="0.45">
      <c r="C280">
        <f t="shared" si="29"/>
        <v>50</v>
      </c>
      <c r="D280">
        <f t="shared" si="26"/>
        <v>234</v>
      </c>
      <c r="E280">
        <f t="shared" si="25"/>
        <v>262.21245127999998</v>
      </c>
      <c r="F280">
        <f t="shared" si="24"/>
        <v>109</v>
      </c>
    </row>
    <row r="281" spans="3:6" x14ac:dyDescent="0.45">
      <c r="C281">
        <f t="shared" ref="C281:D296" si="30">C280+1</f>
        <v>51</v>
      </c>
      <c r="D281">
        <f t="shared" si="26"/>
        <v>235</v>
      </c>
      <c r="E281">
        <f t="shared" si="25"/>
        <v>261.60285127999998</v>
      </c>
      <c r="F281">
        <f t="shared" si="24"/>
        <v>110</v>
      </c>
    </row>
    <row r="282" spans="3:6" x14ac:dyDescent="0.45">
      <c r="C282">
        <f t="shared" si="30"/>
        <v>52</v>
      </c>
      <c r="D282">
        <f t="shared" si="26"/>
        <v>236</v>
      </c>
      <c r="E282">
        <f t="shared" si="25"/>
        <v>260.99325127999998</v>
      </c>
      <c r="F282">
        <f t="shared" si="24"/>
        <v>111</v>
      </c>
    </row>
    <row r="283" spans="3:6" x14ac:dyDescent="0.45">
      <c r="C283">
        <f t="shared" si="30"/>
        <v>53</v>
      </c>
      <c r="D283">
        <f t="shared" si="26"/>
        <v>237</v>
      </c>
      <c r="E283">
        <f t="shared" si="25"/>
        <v>260.38365127999998</v>
      </c>
      <c r="F283">
        <f t="shared" si="24"/>
        <v>112</v>
      </c>
    </row>
    <row r="284" spans="3:6" x14ac:dyDescent="0.45">
      <c r="C284">
        <f t="shared" si="30"/>
        <v>54</v>
      </c>
      <c r="D284">
        <f t="shared" si="26"/>
        <v>238</v>
      </c>
      <c r="E284">
        <f t="shared" si="25"/>
        <v>259.77405127999998</v>
      </c>
      <c r="F284">
        <f t="shared" si="24"/>
        <v>113</v>
      </c>
    </row>
    <row r="285" spans="3:6" x14ac:dyDescent="0.45">
      <c r="C285">
        <f t="shared" si="30"/>
        <v>55</v>
      </c>
      <c r="D285">
        <f t="shared" si="26"/>
        <v>239</v>
      </c>
      <c r="E285">
        <f t="shared" si="25"/>
        <v>259.16445127999998</v>
      </c>
      <c r="F285">
        <f t="shared" si="24"/>
        <v>114</v>
      </c>
    </row>
    <row r="286" spans="3:6" x14ac:dyDescent="0.45">
      <c r="C286">
        <f t="shared" si="30"/>
        <v>56</v>
      </c>
      <c r="D286">
        <f t="shared" si="26"/>
        <v>240</v>
      </c>
      <c r="E286">
        <f t="shared" si="25"/>
        <v>258.55485127999998</v>
      </c>
      <c r="F286">
        <f t="shared" si="24"/>
        <v>115</v>
      </c>
    </row>
    <row r="287" spans="3:6" x14ac:dyDescent="0.45">
      <c r="C287">
        <f t="shared" si="30"/>
        <v>57</v>
      </c>
      <c r="D287">
        <f t="shared" si="26"/>
        <v>241</v>
      </c>
      <c r="E287">
        <f t="shared" si="25"/>
        <v>257.94525127999998</v>
      </c>
      <c r="F287">
        <f t="shared" ref="F287:F350" si="31">C296+50</f>
        <v>116</v>
      </c>
    </row>
    <row r="288" spans="3:6" x14ac:dyDescent="0.45">
      <c r="C288">
        <f t="shared" si="30"/>
        <v>58</v>
      </c>
      <c r="D288">
        <f t="shared" si="26"/>
        <v>242</v>
      </c>
      <c r="E288">
        <f t="shared" si="25"/>
        <v>257.33565127999998</v>
      </c>
      <c r="F288">
        <f t="shared" si="31"/>
        <v>117</v>
      </c>
    </row>
    <row r="289" spans="3:6" x14ac:dyDescent="0.45">
      <c r="C289">
        <f t="shared" si="30"/>
        <v>59</v>
      </c>
      <c r="D289">
        <f t="shared" si="26"/>
        <v>243</v>
      </c>
      <c r="E289">
        <f t="shared" si="25"/>
        <v>256.72605127999998</v>
      </c>
      <c r="F289">
        <f t="shared" si="31"/>
        <v>118</v>
      </c>
    </row>
    <row r="290" spans="3:6" x14ac:dyDescent="0.45">
      <c r="C290">
        <f t="shared" si="30"/>
        <v>60</v>
      </c>
      <c r="D290">
        <f t="shared" si="26"/>
        <v>244</v>
      </c>
      <c r="E290">
        <f t="shared" si="25"/>
        <v>256.11645127999998</v>
      </c>
      <c r="F290">
        <f t="shared" si="31"/>
        <v>119</v>
      </c>
    </row>
    <row r="291" spans="3:6" x14ac:dyDescent="0.45">
      <c r="C291">
        <f t="shared" si="30"/>
        <v>61</v>
      </c>
      <c r="D291">
        <f t="shared" si="26"/>
        <v>245</v>
      </c>
      <c r="E291">
        <f t="shared" si="25"/>
        <v>255.50685128000001</v>
      </c>
      <c r="F291">
        <f t="shared" si="31"/>
        <v>120</v>
      </c>
    </row>
    <row r="292" spans="3:6" x14ac:dyDescent="0.45">
      <c r="C292">
        <f t="shared" si="30"/>
        <v>62</v>
      </c>
      <c r="D292">
        <f t="shared" si="26"/>
        <v>246</v>
      </c>
      <c r="E292">
        <f t="shared" ref="E292:E355" si="32">$E$528+$B$530+(($A$235*$A$237)-(C295*0.1524*$A$237))</f>
        <v>254.89725128000001</v>
      </c>
      <c r="F292">
        <f t="shared" si="31"/>
        <v>121</v>
      </c>
    </row>
    <row r="293" spans="3:6" x14ac:dyDescent="0.45">
      <c r="C293">
        <f t="shared" si="30"/>
        <v>63</v>
      </c>
      <c r="D293">
        <f t="shared" si="30"/>
        <v>247</v>
      </c>
      <c r="E293">
        <f t="shared" si="32"/>
        <v>254.28765128000001</v>
      </c>
      <c r="F293">
        <f t="shared" si="31"/>
        <v>122</v>
      </c>
    </row>
    <row r="294" spans="3:6" x14ac:dyDescent="0.45">
      <c r="C294">
        <f t="shared" si="30"/>
        <v>64</v>
      </c>
      <c r="D294">
        <f t="shared" si="30"/>
        <v>248</v>
      </c>
      <c r="E294">
        <f t="shared" si="32"/>
        <v>253.67805128000001</v>
      </c>
      <c r="F294">
        <f t="shared" si="31"/>
        <v>123</v>
      </c>
    </row>
    <row r="295" spans="3:6" x14ac:dyDescent="0.45">
      <c r="C295">
        <f t="shared" si="30"/>
        <v>65</v>
      </c>
      <c r="D295">
        <f t="shared" si="30"/>
        <v>249</v>
      </c>
      <c r="E295">
        <f t="shared" si="32"/>
        <v>253.06845128</v>
      </c>
      <c r="F295">
        <f t="shared" si="31"/>
        <v>124</v>
      </c>
    </row>
    <row r="296" spans="3:6" x14ac:dyDescent="0.45">
      <c r="C296">
        <f t="shared" si="30"/>
        <v>66</v>
      </c>
      <c r="D296">
        <f t="shared" si="30"/>
        <v>250</v>
      </c>
      <c r="E296">
        <f t="shared" si="32"/>
        <v>252.45885128</v>
      </c>
      <c r="F296">
        <f t="shared" si="31"/>
        <v>125</v>
      </c>
    </row>
    <row r="297" spans="3:6" x14ac:dyDescent="0.45">
      <c r="C297">
        <f t="shared" ref="C297:D312" si="33">C296+1</f>
        <v>67</v>
      </c>
      <c r="D297">
        <f t="shared" si="33"/>
        <v>251</v>
      </c>
      <c r="E297">
        <f t="shared" si="32"/>
        <v>251.84925128</v>
      </c>
      <c r="F297">
        <f t="shared" si="31"/>
        <v>126</v>
      </c>
    </row>
    <row r="298" spans="3:6" x14ac:dyDescent="0.45">
      <c r="C298">
        <f t="shared" si="33"/>
        <v>68</v>
      </c>
      <c r="D298">
        <f t="shared" si="33"/>
        <v>252</v>
      </c>
      <c r="E298">
        <f t="shared" si="32"/>
        <v>251.23965128</v>
      </c>
      <c r="F298">
        <f t="shared" si="31"/>
        <v>127</v>
      </c>
    </row>
    <row r="299" spans="3:6" x14ac:dyDescent="0.45">
      <c r="C299">
        <f t="shared" si="33"/>
        <v>69</v>
      </c>
      <c r="D299">
        <f t="shared" si="33"/>
        <v>253</v>
      </c>
      <c r="E299">
        <f t="shared" si="32"/>
        <v>250.63005128</v>
      </c>
      <c r="F299">
        <f t="shared" si="31"/>
        <v>128</v>
      </c>
    </row>
    <row r="300" spans="3:6" x14ac:dyDescent="0.45">
      <c r="C300">
        <f t="shared" si="33"/>
        <v>70</v>
      </c>
      <c r="D300">
        <f t="shared" si="33"/>
        <v>254</v>
      </c>
      <c r="E300">
        <f t="shared" si="32"/>
        <v>250.02045128</v>
      </c>
      <c r="F300">
        <f t="shared" si="31"/>
        <v>129</v>
      </c>
    </row>
    <row r="301" spans="3:6" x14ac:dyDescent="0.45">
      <c r="C301">
        <f t="shared" si="33"/>
        <v>71</v>
      </c>
      <c r="D301">
        <f t="shared" si="33"/>
        <v>255</v>
      </c>
      <c r="E301">
        <f t="shared" si="32"/>
        <v>249.41085128</v>
      </c>
      <c r="F301">
        <f t="shared" si="31"/>
        <v>130</v>
      </c>
    </row>
    <row r="302" spans="3:6" x14ac:dyDescent="0.45">
      <c r="C302">
        <f t="shared" si="33"/>
        <v>72</v>
      </c>
      <c r="D302">
        <f t="shared" si="33"/>
        <v>256</v>
      </c>
      <c r="E302">
        <f t="shared" si="32"/>
        <v>248.80125128</v>
      </c>
      <c r="F302">
        <f t="shared" si="31"/>
        <v>131</v>
      </c>
    </row>
    <row r="303" spans="3:6" x14ac:dyDescent="0.45">
      <c r="C303">
        <f t="shared" si="33"/>
        <v>73</v>
      </c>
      <c r="D303">
        <f t="shared" si="33"/>
        <v>257</v>
      </c>
      <c r="E303">
        <f t="shared" si="32"/>
        <v>248.19165128</v>
      </c>
      <c r="F303">
        <f t="shared" si="31"/>
        <v>132</v>
      </c>
    </row>
    <row r="304" spans="3:6" x14ac:dyDescent="0.45">
      <c r="C304">
        <f t="shared" si="33"/>
        <v>74</v>
      </c>
      <c r="D304">
        <f t="shared" si="33"/>
        <v>258</v>
      </c>
      <c r="E304">
        <f t="shared" si="32"/>
        <v>247.58205128</v>
      </c>
      <c r="F304">
        <f t="shared" si="31"/>
        <v>133</v>
      </c>
    </row>
    <row r="305" spans="3:6" x14ac:dyDescent="0.45">
      <c r="C305">
        <f t="shared" si="33"/>
        <v>75</v>
      </c>
      <c r="D305">
        <f t="shared" si="33"/>
        <v>259</v>
      </c>
      <c r="E305">
        <f t="shared" si="32"/>
        <v>246.97245128</v>
      </c>
      <c r="F305">
        <f t="shared" si="31"/>
        <v>134</v>
      </c>
    </row>
    <row r="306" spans="3:6" x14ac:dyDescent="0.45">
      <c r="C306">
        <f t="shared" si="33"/>
        <v>76</v>
      </c>
      <c r="D306">
        <f t="shared" si="33"/>
        <v>260</v>
      </c>
      <c r="E306">
        <f t="shared" si="32"/>
        <v>246.36285128</v>
      </c>
      <c r="F306">
        <f t="shared" si="31"/>
        <v>135</v>
      </c>
    </row>
    <row r="307" spans="3:6" x14ac:dyDescent="0.45">
      <c r="C307">
        <f t="shared" si="33"/>
        <v>77</v>
      </c>
      <c r="D307">
        <f t="shared" si="33"/>
        <v>261</v>
      </c>
      <c r="E307">
        <f t="shared" si="32"/>
        <v>245.75325128</v>
      </c>
      <c r="F307">
        <f t="shared" si="31"/>
        <v>136</v>
      </c>
    </row>
    <row r="308" spans="3:6" x14ac:dyDescent="0.45">
      <c r="C308">
        <f t="shared" si="33"/>
        <v>78</v>
      </c>
      <c r="D308">
        <f t="shared" si="33"/>
        <v>262</v>
      </c>
      <c r="E308">
        <f t="shared" si="32"/>
        <v>245.14365128</v>
      </c>
      <c r="F308">
        <f t="shared" si="31"/>
        <v>137</v>
      </c>
    </row>
    <row r="309" spans="3:6" x14ac:dyDescent="0.45">
      <c r="C309">
        <f t="shared" si="33"/>
        <v>79</v>
      </c>
      <c r="D309">
        <f t="shared" si="33"/>
        <v>263</v>
      </c>
      <c r="E309">
        <f t="shared" si="32"/>
        <v>244.53405128</v>
      </c>
      <c r="F309">
        <f t="shared" si="31"/>
        <v>138</v>
      </c>
    </row>
    <row r="310" spans="3:6" x14ac:dyDescent="0.45">
      <c r="C310">
        <f t="shared" si="33"/>
        <v>80</v>
      </c>
      <c r="D310">
        <f t="shared" si="33"/>
        <v>264</v>
      </c>
      <c r="E310">
        <f t="shared" si="32"/>
        <v>243.92445128</v>
      </c>
      <c r="F310">
        <f t="shared" si="31"/>
        <v>139</v>
      </c>
    </row>
    <row r="311" spans="3:6" x14ac:dyDescent="0.45">
      <c r="C311">
        <f t="shared" si="33"/>
        <v>81</v>
      </c>
      <c r="D311">
        <f t="shared" si="33"/>
        <v>265</v>
      </c>
      <c r="E311">
        <f t="shared" si="32"/>
        <v>243.31485128</v>
      </c>
      <c r="F311">
        <f t="shared" si="31"/>
        <v>140</v>
      </c>
    </row>
    <row r="312" spans="3:6" x14ac:dyDescent="0.45">
      <c r="C312">
        <f t="shared" si="33"/>
        <v>82</v>
      </c>
      <c r="D312">
        <f t="shared" si="33"/>
        <v>266</v>
      </c>
      <c r="E312">
        <f t="shared" si="32"/>
        <v>242.70525128</v>
      </c>
      <c r="F312">
        <f t="shared" si="31"/>
        <v>141</v>
      </c>
    </row>
    <row r="313" spans="3:6" x14ac:dyDescent="0.45">
      <c r="C313">
        <f t="shared" ref="C313:D328" si="34">C312+1</f>
        <v>83</v>
      </c>
      <c r="D313">
        <f t="shared" si="34"/>
        <v>267</v>
      </c>
      <c r="E313">
        <f t="shared" si="32"/>
        <v>242.09565128</v>
      </c>
      <c r="F313">
        <f t="shared" si="31"/>
        <v>142</v>
      </c>
    </row>
    <row r="314" spans="3:6" x14ac:dyDescent="0.45">
      <c r="C314">
        <f t="shared" si="34"/>
        <v>84</v>
      </c>
      <c r="D314">
        <f t="shared" si="34"/>
        <v>268</v>
      </c>
      <c r="E314">
        <f t="shared" si="32"/>
        <v>241.48605128</v>
      </c>
      <c r="F314">
        <f t="shared" si="31"/>
        <v>143</v>
      </c>
    </row>
    <row r="315" spans="3:6" x14ac:dyDescent="0.45">
      <c r="C315">
        <f t="shared" si="34"/>
        <v>85</v>
      </c>
      <c r="D315">
        <f t="shared" si="34"/>
        <v>269</v>
      </c>
      <c r="E315">
        <f t="shared" si="32"/>
        <v>240.87645128</v>
      </c>
      <c r="F315">
        <f t="shared" si="31"/>
        <v>144</v>
      </c>
    </row>
    <row r="316" spans="3:6" x14ac:dyDescent="0.45">
      <c r="C316">
        <f t="shared" si="34"/>
        <v>86</v>
      </c>
      <c r="D316">
        <f t="shared" si="34"/>
        <v>270</v>
      </c>
      <c r="E316">
        <f t="shared" si="32"/>
        <v>240.26685128</v>
      </c>
      <c r="F316">
        <f t="shared" si="31"/>
        <v>145</v>
      </c>
    </row>
    <row r="317" spans="3:6" x14ac:dyDescent="0.45">
      <c r="C317">
        <f t="shared" si="34"/>
        <v>87</v>
      </c>
      <c r="D317">
        <f t="shared" si="34"/>
        <v>271</v>
      </c>
      <c r="E317">
        <f t="shared" si="32"/>
        <v>239.65725128</v>
      </c>
      <c r="F317">
        <f t="shared" si="31"/>
        <v>146</v>
      </c>
    </row>
    <row r="318" spans="3:6" x14ac:dyDescent="0.45">
      <c r="C318">
        <f t="shared" si="34"/>
        <v>88</v>
      </c>
      <c r="D318">
        <f t="shared" si="34"/>
        <v>272</v>
      </c>
      <c r="E318">
        <f t="shared" si="32"/>
        <v>239.04765128</v>
      </c>
      <c r="F318">
        <f t="shared" si="31"/>
        <v>147</v>
      </c>
    </row>
    <row r="319" spans="3:6" x14ac:dyDescent="0.45">
      <c r="C319">
        <f t="shared" si="34"/>
        <v>89</v>
      </c>
      <c r="D319">
        <f t="shared" si="34"/>
        <v>273</v>
      </c>
      <c r="E319">
        <f t="shared" si="32"/>
        <v>238.43805128</v>
      </c>
      <c r="F319">
        <f t="shared" si="31"/>
        <v>148</v>
      </c>
    </row>
    <row r="320" spans="3:6" x14ac:dyDescent="0.45">
      <c r="C320">
        <f t="shared" si="34"/>
        <v>90</v>
      </c>
      <c r="D320">
        <f t="shared" si="34"/>
        <v>274</v>
      </c>
      <c r="E320">
        <f t="shared" si="32"/>
        <v>237.82845128</v>
      </c>
      <c r="F320">
        <f t="shared" si="31"/>
        <v>149</v>
      </c>
    </row>
    <row r="321" spans="3:6" x14ac:dyDescent="0.45">
      <c r="C321">
        <f t="shared" si="34"/>
        <v>91</v>
      </c>
      <c r="D321">
        <f t="shared" si="34"/>
        <v>275</v>
      </c>
      <c r="E321">
        <f t="shared" si="32"/>
        <v>237.21885128</v>
      </c>
      <c r="F321">
        <f t="shared" si="31"/>
        <v>150</v>
      </c>
    </row>
    <row r="322" spans="3:6" x14ac:dyDescent="0.45">
      <c r="C322">
        <f t="shared" si="34"/>
        <v>92</v>
      </c>
      <c r="D322">
        <f t="shared" si="34"/>
        <v>276</v>
      </c>
      <c r="E322">
        <f t="shared" si="32"/>
        <v>236.60925128</v>
      </c>
      <c r="F322">
        <f t="shared" si="31"/>
        <v>151</v>
      </c>
    </row>
    <row r="323" spans="3:6" x14ac:dyDescent="0.45">
      <c r="C323">
        <f t="shared" si="34"/>
        <v>93</v>
      </c>
      <c r="D323">
        <f t="shared" si="34"/>
        <v>277</v>
      </c>
      <c r="E323">
        <f t="shared" si="32"/>
        <v>235.99965127999999</v>
      </c>
      <c r="F323">
        <f t="shared" si="31"/>
        <v>152</v>
      </c>
    </row>
    <row r="324" spans="3:6" x14ac:dyDescent="0.45">
      <c r="C324">
        <f t="shared" si="34"/>
        <v>94</v>
      </c>
      <c r="D324">
        <f t="shared" si="34"/>
        <v>278</v>
      </c>
      <c r="E324">
        <f t="shared" si="32"/>
        <v>235.39005127999999</v>
      </c>
      <c r="F324">
        <f t="shared" si="31"/>
        <v>153</v>
      </c>
    </row>
    <row r="325" spans="3:6" x14ac:dyDescent="0.45">
      <c r="C325">
        <f t="shared" si="34"/>
        <v>95</v>
      </c>
      <c r="D325">
        <f t="shared" si="34"/>
        <v>279</v>
      </c>
      <c r="E325">
        <f t="shared" si="32"/>
        <v>234.78045127999999</v>
      </c>
      <c r="F325">
        <f t="shared" si="31"/>
        <v>154</v>
      </c>
    </row>
    <row r="326" spans="3:6" x14ac:dyDescent="0.45">
      <c r="C326">
        <f t="shared" si="34"/>
        <v>96</v>
      </c>
      <c r="D326">
        <f t="shared" si="34"/>
        <v>280</v>
      </c>
      <c r="E326">
        <f t="shared" si="32"/>
        <v>234.17085127999999</v>
      </c>
      <c r="F326">
        <f t="shared" si="31"/>
        <v>155</v>
      </c>
    </row>
    <row r="327" spans="3:6" x14ac:dyDescent="0.45">
      <c r="C327">
        <f t="shared" si="34"/>
        <v>97</v>
      </c>
      <c r="D327">
        <f t="shared" si="34"/>
        <v>281</v>
      </c>
      <c r="E327">
        <f t="shared" si="32"/>
        <v>233.56125127999999</v>
      </c>
      <c r="F327">
        <f t="shared" si="31"/>
        <v>156</v>
      </c>
    </row>
    <row r="328" spans="3:6" x14ac:dyDescent="0.45">
      <c r="C328">
        <f t="shared" si="34"/>
        <v>98</v>
      </c>
      <c r="D328">
        <f t="shared" si="34"/>
        <v>282</v>
      </c>
      <c r="E328">
        <f t="shared" si="32"/>
        <v>232.95165127999999</v>
      </c>
      <c r="F328">
        <f t="shared" si="31"/>
        <v>157</v>
      </c>
    </row>
    <row r="329" spans="3:6" x14ac:dyDescent="0.45">
      <c r="C329">
        <f t="shared" ref="C329:D344" si="35">C328+1</f>
        <v>99</v>
      </c>
      <c r="D329">
        <f t="shared" si="35"/>
        <v>283</v>
      </c>
      <c r="E329">
        <f t="shared" si="32"/>
        <v>232.34205127999999</v>
      </c>
      <c r="F329">
        <f t="shared" si="31"/>
        <v>158</v>
      </c>
    </row>
    <row r="330" spans="3:6" x14ac:dyDescent="0.45">
      <c r="C330">
        <f t="shared" si="35"/>
        <v>100</v>
      </c>
      <c r="D330">
        <f t="shared" si="35"/>
        <v>284</v>
      </c>
      <c r="E330">
        <f t="shared" si="32"/>
        <v>231.73245127999999</v>
      </c>
      <c r="F330">
        <f t="shared" si="31"/>
        <v>159</v>
      </c>
    </row>
    <row r="331" spans="3:6" x14ac:dyDescent="0.45">
      <c r="C331">
        <f t="shared" si="35"/>
        <v>101</v>
      </c>
      <c r="D331">
        <f t="shared" si="35"/>
        <v>285</v>
      </c>
      <c r="E331">
        <f t="shared" si="32"/>
        <v>231.12285127999999</v>
      </c>
      <c r="F331">
        <f t="shared" si="31"/>
        <v>160</v>
      </c>
    </row>
    <row r="332" spans="3:6" x14ac:dyDescent="0.45">
      <c r="C332">
        <f t="shared" si="35"/>
        <v>102</v>
      </c>
      <c r="D332">
        <f t="shared" si="35"/>
        <v>286</v>
      </c>
      <c r="E332">
        <f t="shared" si="32"/>
        <v>230.51325127999999</v>
      </c>
      <c r="F332">
        <f t="shared" si="31"/>
        <v>161</v>
      </c>
    </row>
    <row r="333" spans="3:6" x14ac:dyDescent="0.45">
      <c r="C333">
        <f t="shared" si="35"/>
        <v>103</v>
      </c>
      <c r="D333">
        <f t="shared" si="35"/>
        <v>287</v>
      </c>
      <c r="E333">
        <f t="shared" si="32"/>
        <v>229.90365127999999</v>
      </c>
      <c r="F333">
        <f t="shared" si="31"/>
        <v>162</v>
      </c>
    </row>
    <row r="334" spans="3:6" x14ac:dyDescent="0.45">
      <c r="C334">
        <f t="shared" si="35"/>
        <v>104</v>
      </c>
      <c r="D334">
        <f t="shared" si="35"/>
        <v>288</v>
      </c>
      <c r="E334">
        <f t="shared" si="32"/>
        <v>229.29405128000002</v>
      </c>
      <c r="F334">
        <f t="shared" si="31"/>
        <v>163</v>
      </c>
    </row>
    <row r="335" spans="3:6" x14ac:dyDescent="0.45">
      <c r="C335">
        <f t="shared" si="35"/>
        <v>105</v>
      </c>
      <c r="D335">
        <f t="shared" si="35"/>
        <v>289</v>
      </c>
      <c r="E335">
        <f t="shared" si="32"/>
        <v>228.68445128000002</v>
      </c>
      <c r="F335">
        <f t="shared" si="31"/>
        <v>164</v>
      </c>
    </row>
    <row r="336" spans="3:6" x14ac:dyDescent="0.45">
      <c r="C336">
        <f t="shared" si="35"/>
        <v>106</v>
      </c>
      <c r="D336">
        <f t="shared" si="35"/>
        <v>290</v>
      </c>
      <c r="E336">
        <f t="shared" si="32"/>
        <v>228.07485128000002</v>
      </c>
      <c r="F336">
        <f t="shared" si="31"/>
        <v>165</v>
      </c>
    </row>
    <row r="337" spans="3:6" x14ac:dyDescent="0.45">
      <c r="C337">
        <f t="shared" si="35"/>
        <v>107</v>
      </c>
      <c r="D337">
        <f t="shared" si="35"/>
        <v>291</v>
      </c>
      <c r="E337">
        <f t="shared" si="32"/>
        <v>227.46525128000002</v>
      </c>
      <c r="F337">
        <f t="shared" si="31"/>
        <v>166</v>
      </c>
    </row>
    <row r="338" spans="3:6" x14ac:dyDescent="0.45">
      <c r="C338">
        <f t="shared" si="35"/>
        <v>108</v>
      </c>
      <c r="D338">
        <f t="shared" si="35"/>
        <v>292</v>
      </c>
      <c r="E338">
        <f t="shared" si="32"/>
        <v>226.85565128000002</v>
      </c>
      <c r="F338">
        <f t="shared" si="31"/>
        <v>167</v>
      </c>
    </row>
    <row r="339" spans="3:6" x14ac:dyDescent="0.45">
      <c r="C339">
        <f t="shared" si="35"/>
        <v>109</v>
      </c>
      <c r="D339">
        <f t="shared" si="35"/>
        <v>293</v>
      </c>
      <c r="E339">
        <f t="shared" si="32"/>
        <v>226.24605128000002</v>
      </c>
      <c r="F339">
        <f t="shared" si="31"/>
        <v>168</v>
      </c>
    </row>
    <row r="340" spans="3:6" x14ac:dyDescent="0.45">
      <c r="C340">
        <f t="shared" si="35"/>
        <v>110</v>
      </c>
      <c r="D340">
        <f t="shared" si="35"/>
        <v>294</v>
      </c>
      <c r="E340">
        <f t="shared" si="32"/>
        <v>225.63645128000002</v>
      </c>
      <c r="F340">
        <f t="shared" si="31"/>
        <v>169</v>
      </c>
    </row>
    <row r="341" spans="3:6" x14ac:dyDescent="0.45">
      <c r="C341">
        <f t="shared" si="35"/>
        <v>111</v>
      </c>
      <c r="D341">
        <f t="shared" si="35"/>
        <v>295</v>
      </c>
      <c r="E341">
        <f t="shared" si="32"/>
        <v>225.02685128000002</v>
      </c>
      <c r="F341">
        <f t="shared" si="31"/>
        <v>170</v>
      </c>
    </row>
    <row r="342" spans="3:6" x14ac:dyDescent="0.45">
      <c r="C342">
        <f t="shared" si="35"/>
        <v>112</v>
      </c>
      <c r="D342">
        <f t="shared" si="35"/>
        <v>296</v>
      </c>
      <c r="E342">
        <f t="shared" si="32"/>
        <v>224.41725128000002</v>
      </c>
      <c r="F342">
        <f t="shared" si="31"/>
        <v>171</v>
      </c>
    </row>
    <row r="343" spans="3:6" x14ac:dyDescent="0.45">
      <c r="C343">
        <f t="shared" si="35"/>
        <v>113</v>
      </c>
      <c r="D343">
        <f t="shared" si="35"/>
        <v>297</v>
      </c>
      <c r="E343">
        <f t="shared" si="32"/>
        <v>223.80765128000002</v>
      </c>
      <c r="F343">
        <f t="shared" si="31"/>
        <v>172</v>
      </c>
    </row>
    <row r="344" spans="3:6" x14ac:dyDescent="0.45">
      <c r="C344">
        <f t="shared" si="35"/>
        <v>114</v>
      </c>
      <c r="D344">
        <f t="shared" si="35"/>
        <v>298</v>
      </c>
      <c r="E344">
        <f t="shared" si="32"/>
        <v>223.19805128000002</v>
      </c>
      <c r="F344">
        <f t="shared" si="31"/>
        <v>173</v>
      </c>
    </row>
    <row r="345" spans="3:6" x14ac:dyDescent="0.45">
      <c r="C345">
        <f t="shared" ref="C345:D360" si="36">C344+1</f>
        <v>115</v>
      </c>
      <c r="D345">
        <f t="shared" si="36"/>
        <v>299</v>
      </c>
      <c r="E345">
        <f t="shared" si="32"/>
        <v>222.58845128000002</v>
      </c>
      <c r="F345">
        <f t="shared" si="31"/>
        <v>174</v>
      </c>
    </row>
    <row r="346" spans="3:6" x14ac:dyDescent="0.45">
      <c r="C346">
        <f t="shared" si="36"/>
        <v>116</v>
      </c>
      <c r="D346">
        <f t="shared" si="36"/>
        <v>300</v>
      </c>
      <c r="E346">
        <f t="shared" si="32"/>
        <v>221.97885128000001</v>
      </c>
      <c r="F346">
        <f t="shared" si="31"/>
        <v>175</v>
      </c>
    </row>
    <row r="347" spans="3:6" x14ac:dyDescent="0.45">
      <c r="C347">
        <f t="shared" si="36"/>
        <v>117</v>
      </c>
      <c r="D347">
        <f t="shared" si="36"/>
        <v>301</v>
      </c>
      <c r="E347">
        <f t="shared" si="32"/>
        <v>221.36925128000001</v>
      </c>
      <c r="F347">
        <f t="shared" si="31"/>
        <v>176</v>
      </c>
    </row>
    <row r="348" spans="3:6" x14ac:dyDescent="0.45">
      <c r="C348">
        <f t="shared" si="36"/>
        <v>118</v>
      </c>
      <c r="D348">
        <f t="shared" si="36"/>
        <v>302</v>
      </c>
      <c r="E348">
        <f t="shared" si="32"/>
        <v>220.75965128000001</v>
      </c>
      <c r="F348">
        <f t="shared" si="31"/>
        <v>177</v>
      </c>
    </row>
    <row r="349" spans="3:6" x14ac:dyDescent="0.45">
      <c r="C349">
        <f t="shared" si="36"/>
        <v>119</v>
      </c>
      <c r="D349">
        <f t="shared" si="36"/>
        <v>303</v>
      </c>
      <c r="E349">
        <f t="shared" si="32"/>
        <v>220.15005128000001</v>
      </c>
      <c r="F349">
        <f t="shared" si="31"/>
        <v>178</v>
      </c>
    </row>
    <row r="350" spans="3:6" x14ac:dyDescent="0.45">
      <c r="C350">
        <f t="shared" si="36"/>
        <v>120</v>
      </c>
      <c r="D350">
        <f t="shared" si="36"/>
        <v>304</v>
      </c>
      <c r="E350">
        <f t="shared" si="32"/>
        <v>219.54045128000001</v>
      </c>
      <c r="F350">
        <f t="shared" si="31"/>
        <v>179</v>
      </c>
    </row>
    <row r="351" spans="3:6" x14ac:dyDescent="0.45">
      <c r="C351">
        <f t="shared" si="36"/>
        <v>121</v>
      </c>
      <c r="D351">
        <f t="shared" si="36"/>
        <v>305</v>
      </c>
      <c r="E351">
        <f t="shared" si="32"/>
        <v>218.93085128000001</v>
      </c>
      <c r="F351">
        <f t="shared" ref="F351:F414" si="37">C360+50</f>
        <v>180</v>
      </c>
    </row>
    <row r="352" spans="3:6" x14ac:dyDescent="0.45">
      <c r="C352">
        <f t="shared" si="36"/>
        <v>122</v>
      </c>
      <c r="D352">
        <f t="shared" si="36"/>
        <v>306</v>
      </c>
      <c r="E352">
        <f t="shared" si="32"/>
        <v>218.32125128000001</v>
      </c>
      <c r="F352">
        <f t="shared" si="37"/>
        <v>181</v>
      </c>
    </row>
    <row r="353" spans="3:6" x14ac:dyDescent="0.45">
      <c r="C353">
        <f t="shared" si="36"/>
        <v>123</v>
      </c>
      <c r="D353">
        <f t="shared" si="36"/>
        <v>307</v>
      </c>
      <c r="E353">
        <f t="shared" si="32"/>
        <v>217.71165128000001</v>
      </c>
      <c r="F353">
        <f t="shared" si="37"/>
        <v>182</v>
      </c>
    </row>
    <row r="354" spans="3:6" x14ac:dyDescent="0.45">
      <c r="C354">
        <f t="shared" si="36"/>
        <v>124</v>
      </c>
      <c r="D354">
        <f t="shared" si="36"/>
        <v>308</v>
      </c>
      <c r="E354">
        <f t="shared" si="32"/>
        <v>217.10205128000001</v>
      </c>
      <c r="F354">
        <f t="shared" si="37"/>
        <v>183</v>
      </c>
    </row>
    <row r="355" spans="3:6" x14ac:dyDescent="0.45">
      <c r="C355">
        <f t="shared" si="36"/>
        <v>125</v>
      </c>
      <c r="D355">
        <f t="shared" si="36"/>
        <v>309</v>
      </c>
      <c r="E355">
        <f t="shared" si="32"/>
        <v>216.49245128000001</v>
      </c>
      <c r="F355">
        <f t="shared" si="37"/>
        <v>184</v>
      </c>
    </row>
    <row r="356" spans="3:6" x14ac:dyDescent="0.45">
      <c r="C356">
        <f t="shared" si="36"/>
        <v>126</v>
      </c>
      <c r="D356">
        <f t="shared" si="36"/>
        <v>310</v>
      </c>
      <c r="E356">
        <f t="shared" ref="E356:E419" si="38">$E$528+$B$530+(($A$235*$A$237)-(C359*0.1524*$A$237))</f>
        <v>215.88285128000001</v>
      </c>
      <c r="F356">
        <f t="shared" si="37"/>
        <v>185</v>
      </c>
    </row>
    <row r="357" spans="3:6" x14ac:dyDescent="0.45">
      <c r="C357">
        <f t="shared" si="36"/>
        <v>127</v>
      </c>
      <c r="D357">
        <f t="shared" si="36"/>
        <v>311</v>
      </c>
      <c r="E357">
        <f t="shared" si="38"/>
        <v>215.27325128000001</v>
      </c>
      <c r="F357">
        <f t="shared" si="37"/>
        <v>186</v>
      </c>
    </row>
    <row r="358" spans="3:6" x14ac:dyDescent="0.45">
      <c r="C358">
        <f t="shared" si="36"/>
        <v>128</v>
      </c>
      <c r="D358">
        <f t="shared" si="36"/>
        <v>312</v>
      </c>
      <c r="E358">
        <f t="shared" si="38"/>
        <v>214.66365128000001</v>
      </c>
      <c r="F358">
        <f t="shared" si="37"/>
        <v>187</v>
      </c>
    </row>
    <row r="359" spans="3:6" x14ac:dyDescent="0.45">
      <c r="C359">
        <f t="shared" si="36"/>
        <v>129</v>
      </c>
      <c r="D359">
        <f t="shared" si="36"/>
        <v>313</v>
      </c>
      <c r="E359">
        <f t="shared" si="38"/>
        <v>214.05405128000001</v>
      </c>
      <c r="F359">
        <f t="shared" si="37"/>
        <v>188</v>
      </c>
    </row>
    <row r="360" spans="3:6" x14ac:dyDescent="0.45">
      <c r="C360">
        <f t="shared" si="36"/>
        <v>130</v>
      </c>
      <c r="D360">
        <f t="shared" si="36"/>
        <v>314</v>
      </c>
      <c r="E360">
        <f t="shared" si="38"/>
        <v>213.44445128000001</v>
      </c>
      <c r="F360">
        <f t="shared" si="37"/>
        <v>189</v>
      </c>
    </row>
    <row r="361" spans="3:6" x14ac:dyDescent="0.45">
      <c r="C361">
        <f t="shared" ref="C361:D376" si="39">C360+1</f>
        <v>131</v>
      </c>
      <c r="D361">
        <f t="shared" si="39"/>
        <v>315</v>
      </c>
      <c r="E361">
        <f t="shared" si="38"/>
        <v>212.83485128000001</v>
      </c>
      <c r="F361">
        <f t="shared" si="37"/>
        <v>190</v>
      </c>
    </row>
    <row r="362" spans="3:6" x14ac:dyDescent="0.45">
      <c r="C362">
        <f t="shared" si="39"/>
        <v>132</v>
      </c>
      <c r="D362">
        <f t="shared" si="39"/>
        <v>316</v>
      </c>
      <c r="E362">
        <f t="shared" si="38"/>
        <v>212.22525128000001</v>
      </c>
      <c r="F362">
        <f t="shared" si="37"/>
        <v>191</v>
      </c>
    </row>
    <row r="363" spans="3:6" x14ac:dyDescent="0.45">
      <c r="C363">
        <f t="shared" si="39"/>
        <v>133</v>
      </c>
      <c r="D363">
        <f t="shared" si="39"/>
        <v>317</v>
      </c>
      <c r="E363">
        <f t="shared" si="38"/>
        <v>211.61565128000001</v>
      </c>
      <c r="F363">
        <f t="shared" si="37"/>
        <v>192</v>
      </c>
    </row>
    <row r="364" spans="3:6" x14ac:dyDescent="0.45">
      <c r="C364">
        <f t="shared" si="39"/>
        <v>134</v>
      </c>
      <c r="D364">
        <f t="shared" si="39"/>
        <v>318</v>
      </c>
      <c r="E364">
        <f t="shared" si="38"/>
        <v>211.00605128000001</v>
      </c>
      <c r="F364">
        <f t="shared" si="37"/>
        <v>193</v>
      </c>
    </row>
    <row r="365" spans="3:6" x14ac:dyDescent="0.45">
      <c r="C365">
        <f t="shared" si="39"/>
        <v>135</v>
      </c>
      <c r="D365">
        <f t="shared" si="39"/>
        <v>319</v>
      </c>
      <c r="E365">
        <f t="shared" si="38"/>
        <v>210.39645128000001</v>
      </c>
      <c r="F365">
        <f t="shared" si="37"/>
        <v>194</v>
      </c>
    </row>
    <row r="366" spans="3:6" x14ac:dyDescent="0.45">
      <c r="C366">
        <f t="shared" si="39"/>
        <v>136</v>
      </c>
      <c r="D366">
        <f t="shared" si="39"/>
        <v>320</v>
      </c>
      <c r="E366">
        <f t="shared" si="38"/>
        <v>209.78685128000001</v>
      </c>
      <c r="F366">
        <f t="shared" si="37"/>
        <v>195</v>
      </c>
    </row>
    <row r="367" spans="3:6" x14ac:dyDescent="0.45">
      <c r="C367">
        <f t="shared" si="39"/>
        <v>137</v>
      </c>
      <c r="D367">
        <f t="shared" si="39"/>
        <v>321</v>
      </c>
      <c r="E367">
        <f t="shared" si="38"/>
        <v>209.17725128000001</v>
      </c>
      <c r="F367">
        <f t="shared" si="37"/>
        <v>196</v>
      </c>
    </row>
    <row r="368" spans="3:6" x14ac:dyDescent="0.45">
      <c r="C368">
        <f t="shared" si="39"/>
        <v>138</v>
      </c>
      <c r="D368">
        <f t="shared" si="39"/>
        <v>322</v>
      </c>
      <c r="E368">
        <f t="shared" si="38"/>
        <v>208.56765128000001</v>
      </c>
      <c r="F368">
        <f t="shared" si="37"/>
        <v>197</v>
      </c>
    </row>
    <row r="369" spans="3:16384" x14ac:dyDescent="0.45">
      <c r="C369">
        <f t="shared" si="39"/>
        <v>139</v>
      </c>
      <c r="D369">
        <f t="shared" si="39"/>
        <v>323</v>
      </c>
      <c r="E369">
        <f t="shared" si="38"/>
        <v>207.95805128000001</v>
      </c>
      <c r="F369">
        <f t="shared" si="37"/>
        <v>198</v>
      </c>
    </row>
    <row r="370" spans="3:16384" x14ac:dyDescent="0.45">
      <c r="C370">
        <f t="shared" si="39"/>
        <v>140</v>
      </c>
      <c r="D370">
        <f t="shared" si="39"/>
        <v>324</v>
      </c>
      <c r="E370">
        <f t="shared" si="38"/>
        <v>207.34845128000001</v>
      </c>
      <c r="F370">
        <f t="shared" si="37"/>
        <v>199</v>
      </c>
    </row>
    <row r="371" spans="3:16384" x14ac:dyDescent="0.45">
      <c r="C371">
        <f t="shared" si="39"/>
        <v>141</v>
      </c>
      <c r="D371">
        <f t="shared" si="39"/>
        <v>325</v>
      </c>
      <c r="E371">
        <f t="shared" si="38"/>
        <v>206.73885128000001</v>
      </c>
      <c r="F371">
        <f t="shared" si="37"/>
        <v>200</v>
      </c>
    </row>
    <row r="372" spans="3:16384" x14ac:dyDescent="0.45">
      <c r="C372">
        <f t="shared" si="39"/>
        <v>142</v>
      </c>
      <c r="D372">
        <f t="shared" si="39"/>
        <v>326</v>
      </c>
      <c r="E372">
        <f t="shared" si="38"/>
        <v>206.12925128000001</v>
      </c>
      <c r="F372">
        <f t="shared" si="37"/>
        <v>201</v>
      </c>
    </row>
    <row r="373" spans="3:16384" x14ac:dyDescent="0.45">
      <c r="C373">
        <f t="shared" si="39"/>
        <v>143</v>
      </c>
      <c r="D373">
        <f t="shared" si="39"/>
        <v>327</v>
      </c>
      <c r="E373">
        <f t="shared" si="38"/>
        <v>205.51965128000001</v>
      </c>
      <c r="F373">
        <f t="shared" si="37"/>
        <v>202</v>
      </c>
    </row>
    <row r="374" spans="3:16384" x14ac:dyDescent="0.45">
      <c r="C374">
        <f t="shared" si="39"/>
        <v>144</v>
      </c>
      <c r="D374">
        <f t="shared" si="39"/>
        <v>328</v>
      </c>
      <c r="E374">
        <f t="shared" si="38"/>
        <v>204.91005128</v>
      </c>
      <c r="F374">
        <f t="shared" si="37"/>
        <v>203</v>
      </c>
    </row>
    <row r="375" spans="3:16384" x14ac:dyDescent="0.45">
      <c r="C375">
        <f t="shared" si="39"/>
        <v>145</v>
      </c>
      <c r="D375">
        <f t="shared" si="39"/>
        <v>329</v>
      </c>
      <c r="E375">
        <f t="shared" si="38"/>
        <v>204.30045128</v>
      </c>
      <c r="F375">
        <f t="shared" si="37"/>
        <v>204</v>
      </c>
    </row>
    <row r="376" spans="3:16384" x14ac:dyDescent="0.45">
      <c r="C376">
        <f t="shared" si="39"/>
        <v>146</v>
      </c>
      <c r="D376">
        <f t="shared" si="39"/>
        <v>330</v>
      </c>
      <c r="E376">
        <f t="shared" si="38"/>
        <v>203.69085128</v>
      </c>
      <c r="F376">
        <f t="shared" si="37"/>
        <v>205</v>
      </c>
    </row>
    <row r="377" spans="3:16384" x14ac:dyDescent="0.45">
      <c r="C377">
        <f t="shared" ref="C377:D392" si="40">C376+1</f>
        <v>147</v>
      </c>
      <c r="D377">
        <f t="shared" si="40"/>
        <v>331</v>
      </c>
      <c r="E377">
        <f t="shared" si="38"/>
        <v>203.08125128</v>
      </c>
      <c r="F377">
        <f t="shared" si="37"/>
        <v>206</v>
      </c>
      <c r="DA377">
        <f>DA375+1</f>
        <v>1</v>
      </c>
      <c r="DB377">
        <f>DB375+1</f>
        <v>1</v>
      </c>
      <c r="DC377">
        <f>$E$380-$B$530+($A$187*$A$185)-($A$187*0.1524*(DA377-1))</f>
        <v>237.73245127999999</v>
      </c>
      <c r="DD377">
        <f>$F$373-$B$530+($A$187*$A$185)-($A$187*0.1524*DA375)</f>
        <v>238.48</v>
      </c>
      <c r="DE377">
        <f>DE375+1</f>
        <v>1</v>
      </c>
      <c r="DF377">
        <f>DF375+1</f>
        <v>1</v>
      </c>
      <c r="DG377">
        <f>$E$380-$B$530+($A$187*$A$185)-($A$187*0.1524*(DE377-1))</f>
        <v>237.73245127999999</v>
      </c>
      <c r="DH377">
        <f>$F$373-$B$530+($A$187*$A$185)-($A$187*0.1524*DE375)</f>
        <v>238.48</v>
      </c>
      <c r="DI377">
        <f>DI375+1</f>
        <v>1</v>
      </c>
      <c r="DJ377">
        <f>DJ375+1</f>
        <v>1</v>
      </c>
      <c r="DK377">
        <f>$E$380-$B$530+($A$187*$A$185)-($A$187*0.1524*(DI377-1))</f>
        <v>237.73245127999999</v>
      </c>
      <c r="DL377">
        <f>$F$373-$B$530+($A$187*$A$185)-($A$187*0.1524*DI375)</f>
        <v>238.48</v>
      </c>
      <c r="DM377">
        <f>DM375+1</f>
        <v>1</v>
      </c>
      <c r="DN377">
        <f>DN375+1</f>
        <v>1</v>
      </c>
      <c r="DO377">
        <f>$E$380-$B$530+($A$187*$A$185)-($A$187*0.1524*(DM377-1))</f>
        <v>237.73245127999999</v>
      </c>
      <c r="DP377">
        <f>$F$373-$B$530+($A$187*$A$185)-($A$187*0.1524*DM375)</f>
        <v>238.48</v>
      </c>
      <c r="DQ377">
        <f>DQ375+1</f>
        <v>1</v>
      </c>
      <c r="DR377">
        <f>DR375+1</f>
        <v>1</v>
      </c>
      <c r="DS377">
        <f>$E$380-$B$530+($A$187*$A$185)-($A$187*0.1524*(DQ377-1))</f>
        <v>237.73245127999999</v>
      </c>
      <c r="DT377">
        <f>$F$373-$B$530+($A$187*$A$185)-($A$187*0.1524*DQ375)</f>
        <v>238.48</v>
      </c>
      <c r="DU377">
        <f>DU375+1</f>
        <v>1</v>
      </c>
      <c r="DV377">
        <f>DV375+1</f>
        <v>1</v>
      </c>
      <c r="DW377">
        <f>$E$380-$B$530+($A$187*$A$185)-($A$187*0.1524*(DU377-1))</f>
        <v>237.73245127999999</v>
      </c>
      <c r="DX377">
        <f>$F$373-$B$530+($A$187*$A$185)-($A$187*0.1524*DU375)</f>
        <v>238.48</v>
      </c>
      <c r="DY377">
        <f>DY375+1</f>
        <v>1</v>
      </c>
      <c r="DZ377">
        <f>DZ375+1</f>
        <v>1</v>
      </c>
      <c r="EA377">
        <f>$E$380-$B$530+($A$187*$A$185)-($A$187*0.1524*(DY377-1))</f>
        <v>237.73245127999999</v>
      </c>
      <c r="EB377">
        <f>$F$373-$B$530+($A$187*$A$185)-($A$187*0.1524*DY375)</f>
        <v>238.48</v>
      </c>
      <c r="EC377">
        <f>EC375+1</f>
        <v>1</v>
      </c>
      <c r="ED377">
        <f>ED375+1</f>
        <v>1</v>
      </c>
      <c r="EE377">
        <f>$E$380-$B$530+($A$187*$A$185)-($A$187*0.1524*(EC377-1))</f>
        <v>237.73245127999999</v>
      </c>
      <c r="EF377">
        <f>$F$373-$B$530+($A$187*$A$185)-($A$187*0.1524*EC375)</f>
        <v>238.48</v>
      </c>
      <c r="EG377">
        <f>EG375+1</f>
        <v>1</v>
      </c>
      <c r="EH377">
        <f>EH375+1</f>
        <v>1</v>
      </c>
      <c r="EI377">
        <f>$E$380-$B$530+($A$187*$A$185)-($A$187*0.1524*(EG377-1))</f>
        <v>237.73245127999999</v>
      </c>
      <c r="EJ377">
        <f>$F$373-$B$530+($A$187*$A$185)-($A$187*0.1524*EG375)</f>
        <v>238.48</v>
      </c>
      <c r="EK377">
        <f>EK375+1</f>
        <v>1</v>
      </c>
      <c r="EL377">
        <f>EL375+1</f>
        <v>1</v>
      </c>
      <c r="EM377">
        <f>$E$380-$B$530+($A$187*$A$185)-($A$187*0.1524*(EK377-1))</f>
        <v>237.73245127999999</v>
      </c>
      <c r="EN377">
        <f>$F$373-$B$530+($A$187*$A$185)-($A$187*0.1524*EK375)</f>
        <v>238.48</v>
      </c>
      <c r="EO377">
        <f>EO375+1</f>
        <v>1</v>
      </c>
      <c r="EP377">
        <f>EP375+1</f>
        <v>1</v>
      </c>
      <c r="EQ377">
        <f>$E$380-$B$530+($A$187*$A$185)-($A$187*0.1524*(EO377-1))</f>
        <v>237.73245127999999</v>
      </c>
      <c r="ER377">
        <f>$F$373-$B$530+($A$187*$A$185)-($A$187*0.1524*EO375)</f>
        <v>238.48</v>
      </c>
      <c r="ES377">
        <f>ES375+1</f>
        <v>1</v>
      </c>
      <c r="ET377">
        <f>ET375+1</f>
        <v>1</v>
      </c>
      <c r="EU377">
        <f>$E$380-$B$530+($A$187*$A$185)-($A$187*0.1524*(ES377-1))</f>
        <v>237.73245127999999</v>
      </c>
      <c r="EV377">
        <f>$F$373-$B$530+($A$187*$A$185)-($A$187*0.1524*ES375)</f>
        <v>238.48</v>
      </c>
      <c r="EW377">
        <f>EW375+1</f>
        <v>1</v>
      </c>
      <c r="EX377">
        <f>EX375+1</f>
        <v>1</v>
      </c>
      <c r="EY377">
        <f>$E$380-$B$530+($A$187*$A$185)-($A$187*0.1524*(EW377-1))</f>
        <v>237.73245127999999</v>
      </c>
      <c r="EZ377">
        <f>$F$373-$B$530+($A$187*$A$185)-($A$187*0.1524*EW375)</f>
        <v>238.48</v>
      </c>
      <c r="FA377">
        <f>FA375+1</f>
        <v>1</v>
      </c>
      <c r="FB377">
        <f>FB375+1</f>
        <v>1</v>
      </c>
      <c r="FC377">
        <f>$E$380-$B$530+($A$187*$A$185)-($A$187*0.1524*(FA377-1))</f>
        <v>237.73245127999999</v>
      </c>
      <c r="FD377">
        <f>$F$373-$B$530+($A$187*$A$185)-($A$187*0.1524*FA375)</f>
        <v>238.48</v>
      </c>
      <c r="FE377">
        <f>FE375+1</f>
        <v>1</v>
      </c>
      <c r="FF377">
        <f>FF375+1</f>
        <v>1</v>
      </c>
      <c r="FG377">
        <f>$E$380-$B$530+($A$187*$A$185)-($A$187*0.1524*(FE377-1))</f>
        <v>237.73245127999999</v>
      </c>
      <c r="FH377">
        <f>$F$373-$B$530+($A$187*$A$185)-($A$187*0.1524*FE375)</f>
        <v>238.48</v>
      </c>
      <c r="FI377">
        <f>FI375+1</f>
        <v>1</v>
      </c>
      <c r="FJ377">
        <f>FJ375+1</f>
        <v>1</v>
      </c>
      <c r="FK377">
        <f>$E$380-$B$530+($A$187*$A$185)-($A$187*0.1524*(FI377-1))</f>
        <v>237.73245127999999</v>
      </c>
      <c r="FL377">
        <f>$F$373-$B$530+($A$187*$A$185)-($A$187*0.1524*FI375)</f>
        <v>238.48</v>
      </c>
      <c r="FM377">
        <f>FM375+1</f>
        <v>1</v>
      </c>
      <c r="FN377">
        <f>FN375+1</f>
        <v>1</v>
      </c>
      <c r="FO377">
        <f>$E$380-$B$530+($A$187*$A$185)-($A$187*0.1524*(FM377-1))</f>
        <v>237.73245127999999</v>
      </c>
      <c r="FP377">
        <f>$F$373-$B$530+($A$187*$A$185)-($A$187*0.1524*FM375)</f>
        <v>238.48</v>
      </c>
      <c r="FQ377">
        <f>FQ375+1</f>
        <v>1</v>
      </c>
      <c r="FR377">
        <f>FR375+1</f>
        <v>1</v>
      </c>
      <c r="FS377">
        <f>$E$380-$B$530+($A$187*$A$185)-($A$187*0.1524*(FQ377-1))</f>
        <v>237.73245127999999</v>
      </c>
      <c r="FT377">
        <f>$F$373-$B$530+($A$187*$A$185)-($A$187*0.1524*FQ375)</f>
        <v>238.48</v>
      </c>
      <c r="FU377">
        <f>FU375+1</f>
        <v>1</v>
      </c>
      <c r="FV377">
        <f>FV375+1</f>
        <v>1</v>
      </c>
      <c r="FW377">
        <f>$E$380-$B$530+($A$187*$A$185)-($A$187*0.1524*(FU377-1))</f>
        <v>237.73245127999999</v>
      </c>
      <c r="FX377">
        <f>$F$373-$B$530+($A$187*$A$185)-($A$187*0.1524*FU375)</f>
        <v>238.48</v>
      </c>
      <c r="FY377">
        <f>FY375+1</f>
        <v>1</v>
      </c>
      <c r="FZ377">
        <f>FZ375+1</f>
        <v>1</v>
      </c>
      <c r="GA377">
        <f>$E$380-$B$530+($A$187*$A$185)-($A$187*0.1524*(FY377-1))</f>
        <v>237.73245127999999</v>
      </c>
      <c r="GB377">
        <f>$F$373-$B$530+($A$187*$A$185)-($A$187*0.1524*FY375)</f>
        <v>238.48</v>
      </c>
      <c r="GC377">
        <f>GC375+1</f>
        <v>1</v>
      </c>
      <c r="GD377">
        <f>GD375+1</f>
        <v>1</v>
      </c>
      <c r="GE377">
        <f>$E$380-$B$530+($A$187*$A$185)-($A$187*0.1524*(GC377-1))</f>
        <v>237.73245127999999</v>
      </c>
      <c r="GF377">
        <f>$F$373-$B$530+($A$187*$A$185)-($A$187*0.1524*GC375)</f>
        <v>238.48</v>
      </c>
      <c r="GG377">
        <f>GG375+1</f>
        <v>1</v>
      </c>
      <c r="GH377">
        <f>GH375+1</f>
        <v>1</v>
      </c>
      <c r="GI377">
        <f>$E$380-$B$530+($A$187*$A$185)-($A$187*0.1524*(GG377-1))</f>
        <v>237.73245127999999</v>
      </c>
      <c r="GJ377">
        <f>$F$373-$B$530+($A$187*$A$185)-($A$187*0.1524*GG375)</f>
        <v>238.48</v>
      </c>
      <c r="GK377">
        <f>GK375+1</f>
        <v>1</v>
      </c>
      <c r="GL377">
        <f>GL375+1</f>
        <v>1</v>
      </c>
      <c r="GM377">
        <f>$E$380-$B$530+($A$187*$A$185)-($A$187*0.1524*(GK377-1))</f>
        <v>237.73245127999999</v>
      </c>
      <c r="GN377">
        <f>$F$373-$B$530+($A$187*$A$185)-($A$187*0.1524*GK375)</f>
        <v>238.48</v>
      </c>
      <c r="GO377">
        <f>GO375+1</f>
        <v>1</v>
      </c>
      <c r="GP377">
        <f>GP375+1</f>
        <v>1</v>
      </c>
      <c r="GQ377">
        <f>$E$380-$B$530+($A$187*$A$185)-($A$187*0.1524*(GO377-1))</f>
        <v>237.73245127999999</v>
      </c>
      <c r="GR377">
        <f>$F$373-$B$530+($A$187*$A$185)-($A$187*0.1524*GO375)</f>
        <v>238.48</v>
      </c>
      <c r="GS377">
        <f>GS375+1</f>
        <v>1</v>
      </c>
      <c r="GT377">
        <f>GT375+1</f>
        <v>1</v>
      </c>
      <c r="GU377">
        <f>$E$380-$B$530+($A$187*$A$185)-($A$187*0.1524*(GS377-1))</f>
        <v>237.73245127999999</v>
      </c>
      <c r="GV377">
        <f>$F$373-$B$530+($A$187*$A$185)-($A$187*0.1524*GS375)</f>
        <v>238.48</v>
      </c>
      <c r="GW377">
        <f>GW375+1</f>
        <v>1</v>
      </c>
      <c r="GX377">
        <f>GX375+1</f>
        <v>1</v>
      </c>
      <c r="GY377">
        <f>$E$380-$B$530+($A$187*$A$185)-($A$187*0.1524*(GW377-1))</f>
        <v>237.73245127999999</v>
      </c>
      <c r="GZ377">
        <f>$F$373-$B$530+($A$187*$A$185)-($A$187*0.1524*GW375)</f>
        <v>238.48</v>
      </c>
      <c r="HA377">
        <f>HA375+1</f>
        <v>1</v>
      </c>
      <c r="HB377">
        <f>HB375+1</f>
        <v>1</v>
      </c>
      <c r="HC377">
        <f>$E$380-$B$530+($A$187*$A$185)-($A$187*0.1524*(HA377-1))</f>
        <v>237.73245127999999</v>
      </c>
      <c r="HD377">
        <f>$F$373-$B$530+($A$187*$A$185)-($A$187*0.1524*HA375)</f>
        <v>238.48</v>
      </c>
      <c r="HE377">
        <f>HE375+1</f>
        <v>1</v>
      </c>
      <c r="HF377">
        <f>HF375+1</f>
        <v>1</v>
      </c>
      <c r="HG377">
        <f>$E$380-$B$530+($A$187*$A$185)-($A$187*0.1524*(HE377-1))</f>
        <v>237.73245127999999</v>
      </c>
      <c r="HH377">
        <f>$F$373-$B$530+($A$187*$A$185)-($A$187*0.1524*HE375)</f>
        <v>238.48</v>
      </c>
      <c r="HI377">
        <f>HI375+1</f>
        <v>1</v>
      </c>
      <c r="HJ377">
        <f>HJ375+1</f>
        <v>1</v>
      </c>
      <c r="HK377">
        <f>$E$380-$B$530+($A$187*$A$185)-($A$187*0.1524*(HI377-1))</f>
        <v>237.73245127999999</v>
      </c>
      <c r="HL377">
        <f>$F$373-$B$530+($A$187*$A$185)-($A$187*0.1524*HI375)</f>
        <v>238.48</v>
      </c>
      <c r="HM377">
        <f>HM375+1</f>
        <v>1</v>
      </c>
      <c r="HN377">
        <f>HN375+1</f>
        <v>1</v>
      </c>
      <c r="HO377">
        <f>$E$380-$B$530+($A$187*$A$185)-($A$187*0.1524*(HM377-1))</f>
        <v>237.73245127999999</v>
      </c>
      <c r="HP377">
        <f>$F$373-$B$530+($A$187*$A$185)-($A$187*0.1524*HM375)</f>
        <v>238.48</v>
      </c>
      <c r="HQ377">
        <f>HQ375+1</f>
        <v>1</v>
      </c>
      <c r="HR377">
        <f>HR375+1</f>
        <v>1</v>
      </c>
      <c r="HS377">
        <f>$E$380-$B$530+($A$187*$A$185)-($A$187*0.1524*(HQ377-1))</f>
        <v>237.73245127999999</v>
      </c>
      <c r="HT377">
        <f>$F$373-$B$530+($A$187*$A$185)-($A$187*0.1524*HQ375)</f>
        <v>238.48</v>
      </c>
      <c r="HU377">
        <f>HU375+1</f>
        <v>1</v>
      </c>
      <c r="HV377">
        <f>HV375+1</f>
        <v>1</v>
      </c>
      <c r="HW377">
        <f>$E$380-$B$530+($A$187*$A$185)-($A$187*0.1524*(HU377-1))</f>
        <v>237.73245127999999</v>
      </c>
      <c r="HX377">
        <f>$F$373-$B$530+($A$187*$A$185)-($A$187*0.1524*HU375)</f>
        <v>238.48</v>
      </c>
      <c r="HY377">
        <f>HY375+1</f>
        <v>1</v>
      </c>
      <c r="HZ377">
        <f>HZ375+1</f>
        <v>1</v>
      </c>
      <c r="IA377">
        <f>$E$380-$B$530+($A$187*$A$185)-($A$187*0.1524*(HY377-1))</f>
        <v>237.73245127999999</v>
      </c>
      <c r="IB377">
        <f>$F$373-$B$530+($A$187*$A$185)-($A$187*0.1524*HY375)</f>
        <v>238.48</v>
      </c>
      <c r="IC377">
        <f>IC375+1</f>
        <v>1</v>
      </c>
      <c r="ID377">
        <f>ID375+1</f>
        <v>1</v>
      </c>
      <c r="IE377">
        <f>$E$380-$B$530+($A$187*$A$185)-($A$187*0.1524*(IC377-1))</f>
        <v>237.73245127999999</v>
      </c>
      <c r="IF377">
        <f>$F$373-$B$530+($A$187*$A$185)-($A$187*0.1524*IC375)</f>
        <v>238.48</v>
      </c>
      <c r="IG377">
        <f>IG375+1</f>
        <v>1</v>
      </c>
      <c r="IH377">
        <f>IH375+1</f>
        <v>1</v>
      </c>
      <c r="II377">
        <f>$E$380-$B$530+($A$187*$A$185)-($A$187*0.1524*(IG377-1))</f>
        <v>237.73245127999999</v>
      </c>
      <c r="IJ377">
        <f>$F$373-$B$530+($A$187*$A$185)-($A$187*0.1524*IG375)</f>
        <v>238.48</v>
      </c>
      <c r="IK377">
        <f>IK375+1</f>
        <v>1</v>
      </c>
      <c r="IL377">
        <f>IL375+1</f>
        <v>1</v>
      </c>
      <c r="IM377">
        <f>$E$380-$B$530+($A$187*$A$185)-($A$187*0.1524*(IK377-1))</f>
        <v>237.73245127999999</v>
      </c>
      <c r="IN377">
        <f>$F$373-$B$530+($A$187*$A$185)-($A$187*0.1524*IK375)</f>
        <v>238.48</v>
      </c>
      <c r="IO377">
        <f>IO375+1</f>
        <v>1</v>
      </c>
      <c r="IP377">
        <f>IP375+1</f>
        <v>1</v>
      </c>
      <c r="IQ377">
        <f>$E$380-$B$530+($A$187*$A$185)-($A$187*0.1524*(IO377-1))</f>
        <v>237.73245127999999</v>
      </c>
      <c r="IR377">
        <f>$F$373-$B$530+($A$187*$A$185)-($A$187*0.1524*IO375)</f>
        <v>238.48</v>
      </c>
      <c r="IS377">
        <f>IS375+1</f>
        <v>1</v>
      </c>
      <c r="IT377">
        <f>IT375+1</f>
        <v>1</v>
      </c>
      <c r="IU377">
        <f>$E$380-$B$530+($A$187*$A$185)-($A$187*0.1524*(IS377-1))</f>
        <v>237.73245127999999</v>
      </c>
      <c r="IV377">
        <f>$F$373-$B$530+($A$187*$A$185)-($A$187*0.1524*IS375)</f>
        <v>238.48</v>
      </c>
      <c r="IW377">
        <f>IW375+1</f>
        <v>1</v>
      </c>
      <c r="IX377">
        <f>IX375+1</f>
        <v>1</v>
      </c>
      <c r="IY377">
        <f>$E$380-$B$530+($A$187*$A$185)-($A$187*0.1524*(IW377-1))</f>
        <v>237.73245127999999</v>
      </c>
      <c r="IZ377">
        <f>$F$373-$B$530+($A$187*$A$185)-($A$187*0.1524*IW375)</f>
        <v>238.48</v>
      </c>
      <c r="JA377">
        <f>JA375+1</f>
        <v>1</v>
      </c>
      <c r="JB377">
        <f>JB375+1</f>
        <v>1</v>
      </c>
      <c r="JC377">
        <f>$E$380-$B$530+($A$187*$A$185)-($A$187*0.1524*(JA377-1))</f>
        <v>237.73245127999999</v>
      </c>
      <c r="JD377">
        <f>$F$373-$B$530+($A$187*$A$185)-($A$187*0.1524*JA375)</f>
        <v>238.48</v>
      </c>
      <c r="JE377">
        <f>JE375+1</f>
        <v>1</v>
      </c>
      <c r="JF377">
        <f>JF375+1</f>
        <v>1</v>
      </c>
      <c r="JG377">
        <f>$E$380-$B$530+($A$187*$A$185)-($A$187*0.1524*(JE377-1))</f>
        <v>237.73245127999999</v>
      </c>
      <c r="JH377">
        <f>$F$373-$B$530+($A$187*$A$185)-($A$187*0.1524*JE375)</f>
        <v>238.48</v>
      </c>
      <c r="JI377">
        <f>JI375+1</f>
        <v>1</v>
      </c>
      <c r="JJ377">
        <f>JJ375+1</f>
        <v>1</v>
      </c>
      <c r="JK377">
        <f>$E$380-$B$530+($A$187*$A$185)-($A$187*0.1524*(JI377-1))</f>
        <v>237.73245127999999</v>
      </c>
      <c r="JL377">
        <f>$F$373-$B$530+($A$187*$A$185)-($A$187*0.1524*JI375)</f>
        <v>238.48</v>
      </c>
      <c r="JM377">
        <f>JM375+1</f>
        <v>1</v>
      </c>
      <c r="JN377">
        <f>JN375+1</f>
        <v>1</v>
      </c>
      <c r="JO377">
        <f>$E$380-$B$530+($A$187*$A$185)-($A$187*0.1524*(JM377-1))</f>
        <v>237.73245127999999</v>
      </c>
      <c r="JP377">
        <f>$F$373-$B$530+($A$187*$A$185)-($A$187*0.1524*JM375)</f>
        <v>238.48</v>
      </c>
      <c r="JQ377">
        <f>JQ375+1</f>
        <v>1</v>
      </c>
      <c r="JR377">
        <f>JR375+1</f>
        <v>1</v>
      </c>
      <c r="JS377">
        <f>$E$380-$B$530+($A$187*$A$185)-($A$187*0.1524*(JQ377-1))</f>
        <v>237.73245127999999</v>
      </c>
      <c r="JT377">
        <f>$F$373-$B$530+($A$187*$A$185)-($A$187*0.1524*JQ375)</f>
        <v>238.48</v>
      </c>
      <c r="JU377">
        <f>JU375+1</f>
        <v>1</v>
      </c>
      <c r="JV377">
        <f>JV375+1</f>
        <v>1</v>
      </c>
      <c r="JW377">
        <f>$E$380-$B$530+($A$187*$A$185)-($A$187*0.1524*(JU377-1))</f>
        <v>237.73245127999999</v>
      </c>
      <c r="JX377">
        <f>$F$373-$B$530+($A$187*$A$185)-($A$187*0.1524*JU375)</f>
        <v>238.48</v>
      </c>
      <c r="JY377">
        <f>JY375+1</f>
        <v>1</v>
      </c>
      <c r="JZ377">
        <f>JZ375+1</f>
        <v>1</v>
      </c>
      <c r="KA377">
        <f>$E$380-$B$530+($A$187*$A$185)-($A$187*0.1524*(JY377-1))</f>
        <v>237.73245127999999</v>
      </c>
      <c r="KB377">
        <f>$F$373-$B$530+($A$187*$A$185)-($A$187*0.1524*JY375)</f>
        <v>238.48</v>
      </c>
      <c r="KC377">
        <f>KC375+1</f>
        <v>1</v>
      </c>
      <c r="KD377">
        <f>KD375+1</f>
        <v>1</v>
      </c>
      <c r="KE377">
        <f>$E$380-$B$530+($A$187*$A$185)-($A$187*0.1524*(KC377-1))</f>
        <v>237.73245127999999</v>
      </c>
      <c r="KF377">
        <f>$F$373-$B$530+($A$187*$A$185)-($A$187*0.1524*KC375)</f>
        <v>238.48</v>
      </c>
      <c r="KG377">
        <f>KG375+1</f>
        <v>1</v>
      </c>
      <c r="KH377">
        <f>KH375+1</f>
        <v>1</v>
      </c>
      <c r="KI377">
        <f>$E$380-$B$530+($A$187*$A$185)-($A$187*0.1524*(KG377-1))</f>
        <v>237.73245127999999</v>
      </c>
      <c r="KJ377">
        <f>$F$373-$B$530+($A$187*$A$185)-($A$187*0.1524*KG375)</f>
        <v>238.48</v>
      </c>
      <c r="KK377">
        <f>KK375+1</f>
        <v>1</v>
      </c>
      <c r="KL377">
        <f>KL375+1</f>
        <v>1</v>
      </c>
      <c r="KM377">
        <f>$E$380-$B$530+($A$187*$A$185)-($A$187*0.1524*(KK377-1))</f>
        <v>237.73245127999999</v>
      </c>
      <c r="KN377">
        <f>$F$373-$B$530+($A$187*$A$185)-($A$187*0.1524*KK375)</f>
        <v>238.48</v>
      </c>
      <c r="KO377">
        <f>KO375+1</f>
        <v>1</v>
      </c>
      <c r="KP377">
        <f>KP375+1</f>
        <v>1</v>
      </c>
      <c r="KQ377">
        <f>$E$380-$B$530+($A$187*$A$185)-($A$187*0.1524*(KO377-1))</f>
        <v>237.73245127999999</v>
      </c>
      <c r="KR377">
        <f>$F$373-$B$530+($A$187*$A$185)-($A$187*0.1524*KO375)</f>
        <v>238.48</v>
      </c>
      <c r="KS377">
        <f>KS375+1</f>
        <v>1</v>
      </c>
      <c r="KT377">
        <f>KT375+1</f>
        <v>1</v>
      </c>
      <c r="KU377">
        <f>$E$380-$B$530+($A$187*$A$185)-($A$187*0.1524*(KS377-1))</f>
        <v>237.73245127999999</v>
      </c>
      <c r="KV377">
        <f>$F$373-$B$530+($A$187*$A$185)-($A$187*0.1524*KS375)</f>
        <v>238.48</v>
      </c>
      <c r="KW377">
        <f>KW375+1</f>
        <v>1</v>
      </c>
      <c r="KX377">
        <f>KX375+1</f>
        <v>1</v>
      </c>
      <c r="KY377">
        <f>$E$380-$B$530+($A$187*$A$185)-($A$187*0.1524*(KW377-1))</f>
        <v>237.73245127999999</v>
      </c>
      <c r="KZ377">
        <f>$F$373-$B$530+($A$187*$A$185)-($A$187*0.1524*KW375)</f>
        <v>238.48</v>
      </c>
      <c r="LA377">
        <f>LA375+1</f>
        <v>1</v>
      </c>
      <c r="LB377">
        <f>LB375+1</f>
        <v>1</v>
      </c>
      <c r="LC377">
        <f>$E$380-$B$530+($A$187*$A$185)-($A$187*0.1524*(LA377-1))</f>
        <v>237.73245127999999</v>
      </c>
      <c r="LD377">
        <f>$F$373-$B$530+($A$187*$A$185)-($A$187*0.1524*LA375)</f>
        <v>238.48</v>
      </c>
      <c r="LE377">
        <f>LE375+1</f>
        <v>1</v>
      </c>
      <c r="LF377">
        <f>LF375+1</f>
        <v>1</v>
      </c>
      <c r="LG377">
        <f>$E$380-$B$530+($A$187*$A$185)-($A$187*0.1524*(LE377-1))</f>
        <v>237.73245127999999</v>
      </c>
      <c r="LH377">
        <f>$F$373-$B$530+($A$187*$A$185)-($A$187*0.1524*LE375)</f>
        <v>238.48</v>
      </c>
      <c r="LI377">
        <f>LI375+1</f>
        <v>1</v>
      </c>
      <c r="LJ377">
        <f>LJ375+1</f>
        <v>1</v>
      </c>
      <c r="LK377">
        <f>$E$380-$B$530+($A$187*$A$185)-($A$187*0.1524*(LI377-1))</f>
        <v>237.73245127999999</v>
      </c>
      <c r="LL377">
        <f>$F$373-$B$530+($A$187*$A$185)-($A$187*0.1524*LI375)</f>
        <v>238.48</v>
      </c>
      <c r="LM377">
        <f>LM375+1</f>
        <v>1</v>
      </c>
      <c r="LN377">
        <f>LN375+1</f>
        <v>1</v>
      </c>
      <c r="LO377">
        <f>$E$380-$B$530+($A$187*$A$185)-($A$187*0.1524*(LM377-1))</f>
        <v>237.73245127999999</v>
      </c>
      <c r="LP377">
        <f>$F$373-$B$530+($A$187*$A$185)-($A$187*0.1524*LM375)</f>
        <v>238.48</v>
      </c>
      <c r="LQ377">
        <f>LQ375+1</f>
        <v>1</v>
      </c>
      <c r="LR377">
        <f>LR375+1</f>
        <v>1</v>
      </c>
      <c r="LS377">
        <f>$E$380-$B$530+($A$187*$A$185)-($A$187*0.1524*(LQ377-1))</f>
        <v>237.73245127999999</v>
      </c>
      <c r="LT377">
        <f>$F$373-$B$530+($A$187*$A$185)-($A$187*0.1524*LQ375)</f>
        <v>238.48</v>
      </c>
      <c r="LU377">
        <f>LU375+1</f>
        <v>1</v>
      </c>
      <c r="LV377">
        <f>LV375+1</f>
        <v>1</v>
      </c>
      <c r="LW377">
        <f>$E$380-$B$530+($A$187*$A$185)-($A$187*0.1524*(LU377-1))</f>
        <v>237.73245127999999</v>
      </c>
      <c r="LX377">
        <f>$F$373-$B$530+($A$187*$A$185)-($A$187*0.1524*LU375)</f>
        <v>238.48</v>
      </c>
      <c r="LY377">
        <f>LY375+1</f>
        <v>1</v>
      </c>
      <c r="LZ377">
        <f>LZ375+1</f>
        <v>1</v>
      </c>
      <c r="MA377">
        <f>$E$380-$B$530+($A$187*$A$185)-($A$187*0.1524*(LY377-1))</f>
        <v>237.73245127999999</v>
      </c>
      <c r="MB377">
        <f>$F$373-$B$530+($A$187*$A$185)-($A$187*0.1524*LY375)</f>
        <v>238.48</v>
      </c>
      <c r="MC377">
        <f>MC375+1</f>
        <v>1</v>
      </c>
      <c r="MD377">
        <f>MD375+1</f>
        <v>1</v>
      </c>
      <c r="ME377">
        <f>$E$380-$B$530+($A$187*$A$185)-($A$187*0.1524*(MC377-1))</f>
        <v>237.73245127999999</v>
      </c>
      <c r="MF377">
        <f>$F$373-$B$530+($A$187*$A$185)-($A$187*0.1524*MC375)</f>
        <v>238.48</v>
      </c>
      <c r="MG377">
        <f>MG375+1</f>
        <v>1</v>
      </c>
      <c r="MH377">
        <f>MH375+1</f>
        <v>1</v>
      </c>
      <c r="MI377">
        <f>$E$380-$B$530+($A$187*$A$185)-($A$187*0.1524*(MG377-1))</f>
        <v>237.73245127999999</v>
      </c>
      <c r="MJ377">
        <f>$F$373-$B$530+($A$187*$A$185)-($A$187*0.1524*MG375)</f>
        <v>238.48</v>
      </c>
      <c r="MK377">
        <f>MK375+1</f>
        <v>1</v>
      </c>
      <c r="ML377">
        <f>ML375+1</f>
        <v>1</v>
      </c>
      <c r="MM377">
        <f>$E$380-$B$530+($A$187*$A$185)-($A$187*0.1524*(MK377-1))</f>
        <v>237.73245127999999</v>
      </c>
      <c r="MN377">
        <f>$F$373-$B$530+($A$187*$A$185)-($A$187*0.1524*MK375)</f>
        <v>238.48</v>
      </c>
      <c r="MO377">
        <f>MO375+1</f>
        <v>1</v>
      </c>
      <c r="MP377">
        <f>MP375+1</f>
        <v>1</v>
      </c>
      <c r="MQ377">
        <f>$E$380-$B$530+($A$187*$A$185)-($A$187*0.1524*(MO377-1))</f>
        <v>237.73245127999999</v>
      </c>
      <c r="MR377">
        <f>$F$373-$B$530+($A$187*$A$185)-($A$187*0.1524*MO375)</f>
        <v>238.48</v>
      </c>
      <c r="MS377">
        <f>MS375+1</f>
        <v>1</v>
      </c>
      <c r="MT377">
        <f>MT375+1</f>
        <v>1</v>
      </c>
      <c r="MU377">
        <f>$E$380-$B$530+($A$187*$A$185)-($A$187*0.1524*(MS377-1))</f>
        <v>237.73245127999999</v>
      </c>
      <c r="MV377">
        <f>$F$373-$B$530+($A$187*$A$185)-($A$187*0.1524*MS375)</f>
        <v>238.48</v>
      </c>
      <c r="MW377">
        <f>MW375+1</f>
        <v>1</v>
      </c>
      <c r="MX377">
        <f>MX375+1</f>
        <v>1</v>
      </c>
      <c r="MY377">
        <f>$E$380-$B$530+($A$187*$A$185)-($A$187*0.1524*(MW377-1))</f>
        <v>237.73245127999999</v>
      </c>
      <c r="MZ377">
        <f>$F$373-$B$530+($A$187*$A$185)-($A$187*0.1524*MW375)</f>
        <v>238.48</v>
      </c>
      <c r="NA377">
        <f>NA375+1</f>
        <v>1</v>
      </c>
      <c r="NB377">
        <f>NB375+1</f>
        <v>1</v>
      </c>
      <c r="NC377">
        <f>$E$380-$B$530+($A$187*$A$185)-($A$187*0.1524*(NA377-1))</f>
        <v>237.73245127999999</v>
      </c>
      <c r="ND377">
        <f>$F$373-$B$530+($A$187*$A$185)-($A$187*0.1524*NA375)</f>
        <v>238.48</v>
      </c>
      <c r="NE377">
        <f>NE375+1</f>
        <v>1</v>
      </c>
      <c r="NF377">
        <f>NF375+1</f>
        <v>1</v>
      </c>
      <c r="NG377">
        <f>$E$380-$B$530+($A$187*$A$185)-($A$187*0.1524*(NE377-1))</f>
        <v>237.73245127999999</v>
      </c>
      <c r="NH377">
        <f>$F$373-$B$530+($A$187*$A$185)-($A$187*0.1524*NE375)</f>
        <v>238.48</v>
      </c>
      <c r="NI377">
        <f>NI375+1</f>
        <v>1</v>
      </c>
      <c r="NJ377">
        <f>NJ375+1</f>
        <v>1</v>
      </c>
      <c r="NK377">
        <f>$E$380-$B$530+($A$187*$A$185)-($A$187*0.1524*(NI377-1))</f>
        <v>237.73245127999999</v>
      </c>
      <c r="NL377">
        <f>$F$373-$B$530+($A$187*$A$185)-($A$187*0.1524*NI375)</f>
        <v>238.48</v>
      </c>
      <c r="NM377">
        <f>NM375+1</f>
        <v>1</v>
      </c>
      <c r="NN377">
        <f>NN375+1</f>
        <v>1</v>
      </c>
      <c r="NO377">
        <f>$E$380-$B$530+($A$187*$A$185)-($A$187*0.1524*(NM377-1))</f>
        <v>237.73245127999999</v>
      </c>
      <c r="NP377">
        <f>$F$373-$B$530+($A$187*$A$185)-($A$187*0.1524*NM375)</f>
        <v>238.48</v>
      </c>
      <c r="NQ377">
        <f>NQ375+1</f>
        <v>1</v>
      </c>
      <c r="NR377">
        <f>NR375+1</f>
        <v>1</v>
      </c>
      <c r="NS377">
        <f>$E$380-$B$530+($A$187*$A$185)-($A$187*0.1524*(NQ377-1))</f>
        <v>237.73245127999999</v>
      </c>
      <c r="NT377">
        <f>$F$373-$B$530+($A$187*$A$185)-($A$187*0.1524*NQ375)</f>
        <v>238.48</v>
      </c>
      <c r="NU377">
        <f>NU375+1</f>
        <v>1</v>
      </c>
      <c r="NV377">
        <f>NV375+1</f>
        <v>1</v>
      </c>
      <c r="NW377">
        <f>$E$380-$B$530+($A$187*$A$185)-($A$187*0.1524*(NU377-1))</f>
        <v>237.73245127999999</v>
      </c>
      <c r="NX377">
        <f>$F$373-$B$530+($A$187*$A$185)-($A$187*0.1524*NU375)</f>
        <v>238.48</v>
      </c>
      <c r="NY377">
        <f>NY375+1</f>
        <v>1</v>
      </c>
      <c r="NZ377">
        <f>NZ375+1</f>
        <v>1</v>
      </c>
      <c r="OA377">
        <f>$E$380-$B$530+($A$187*$A$185)-($A$187*0.1524*(NY377-1))</f>
        <v>237.73245127999999</v>
      </c>
      <c r="OB377">
        <f>$F$373-$B$530+($A$187*$A$185)-($A$187*0.1524*NY375)</f>
        <v>238.48</v>
      </c>
      <c r="OC377">
        <f>OC375+1</f>
        <v>1</v>
      </c>
      <c r="OD377">
        <f>OD375+1</f>
        <v>1</v>
      </c>
      <c r="OE377">
        <f>$E$380-$B$530+($A$187*$A$185)-($A$187*0.1524*(OC377-1))</f>
        <v>237.73245127999999</v>
      </c>
      <c r="OF377">
        <f>$F$373-$B$530+($A$187*$A$185)-($A$187*0.1524*OC375)</f>
        <v>238.48</v>
      </c>
      <c r="OG377">
        <f>OG375+1</f>
        <v>1</v>
      </c>
      <c r="OH377">
        <f>OH375+1</f>
        <v>1</v>
      </c>
      <c r="OI377">
        <f>$E$380-$B$530+($A$187*$A$185)-($A$187*0.1524*(OG377-1))</f>
        <v>237.73245127999999</v>
      </c>
      <c r="OJ377">
        <f>$F$373-$B$530+($A$187*$A$185)-($A$187*0.1524*OG375)</f>
        <v>238.48</v>
      </c>
      <c r="OK377">
        <f>OK375+1</f>
        <v>1</v>
      </c>
      <c r="OL377">
        <f>OL375+1</f>
        <v>1</v>
      </c>
      <c r="OM377">
        <f>$E$380-$B$530+($A$187*$A$185)-($A$187*0.1524*(OK377-1))</f>
        <v>237.73245127999999</v>
      </c>
      <c r="ON377">
        <f>$F$373-$B$530+($A$187*$A$185)-($A$187*0.1524*OK375)</f>
        <v>238.48</v>
      </c>
      <c r="OO377">
        <f>OO375+1</f>
        <v>1</v>
      </c>
      <c r="OP377">
        <f>OP375+1</f>
        <v>1</v>
      </c>
      <c r="OQ377">
        <f>$E$380-$B$530+($A$187*$A$185)-($A$187*0.1524*(OO377-1))</f>
        <v>237.73245127999999</v>
      </c>
      <c r="OR377">
        <f>$F$373-$B$530+($A$187*$A$185)-($A$187*0.1524*OO375)</f>
        <v>238.48</v>
      </c>
      <c r="OS377">
        <f>OS375+1</f>
        <v>1</v>
      </c>
      <c r="OT377">
        <f>OT375+1</f>
        <v>1</v>
      </c>
      <c r="OU377">
        <f>$E$380-$B$530+($A$187*$A$185)-($A$187*0.1524*(OS377-1))</f>
        <v>237.73245127999999</v>
      </c>
      <c r="OV377">
        <f>$F$373-$B$530+($A$187*$A$185)-($A$187*0.1524*OS375)</f>
        <v>238.48</v>
      </c>
      <c r="OW377">
        <f>OW375+1</f>
        <v>1</v>
      </c>
      <c r="OX377">
        <f>OX375+1</f>
        <v>1</v>
      </c>
      <c r="OY377">
        <f>$E$380-$B$530+($A$187*$A$185)-($A$187*0.1524*(OW377-1))</f>
        <v>237.73245127999999</v>
      </c>
      <c r="OZ377">
        <f>$F$373-$B$530+($A$187*$A$185)-($A$187*0.1524*OW375)</f>
        <v>238.48</v>
      </c>
      <c r="PA377">
        <f>PA375+1</f>
        <v>1</v>
      </c>
      <c r="PB377">
        <f>PB375+1</f>
        <v>1</v>
      </c>
      <c r="PC377">
        <f>$E$380-$B$530+($A$187*$A$185)-($A$187*0.1524*(PA377-1))</f>
        <v>237.73245127999999</v>
      </c>
      <c r="PD377">
        <f>$F$373-$B$530+($A$187*$A$185)-($A$187*0.1524*PA375)</f>
        <v>238.48</v>
      </c>
      <c r="PE377">
        <f>PE375+1</f>
        <v>1</v>
      </c>
      <c r="PF377">
        <f>PF375+1</f>
        <v>1</v>
      </c>
      <c r="PG377">
        <f>$E$380-$B$530+($A$187*$A$185)-($A$187*0.1524*(PE377-1))</f>
        <v>237.73245127999999</v>
      </c>
      <c r="PH377">
        <f>$F$373-$B$530+($A$187*$A$185)-($A$187*0.1524*PE375)</f>
        <v>238.48</v>
      </c>
      <c r="PI377">
        <f>PI375+1</f>
        <v>1</v>
      </c>
      <c r="PJ377">
        <f>PJ375+1</f>
        <v>1</v>
      </c>
      <c r="PK377">
        <f>$E$380-$B$530+($A$187*$A$185)-($A$187*0.1524*(PI377-1))</f>
        <v>237.73245127999999</v>
      </c>
      <c r="PL377">
        <f>$F$373-$B$530+($A$187*$A$185)-($A$187*0.1524*PI375)</f>
        <v>238.48</v>
      </c>
      <c r="PM377">
        <f>PM375+1</f>
        <v>1</v>
      </c>
      <c r="PN377">
        <f>PN375+1</f>
        <v>1</v>
      </c>
      <c r="PO377">
        <f>$E$380-$B$530+($A$187*$A$185)-($A$187*0.1524*(PM377-1))</f>
        <v>237.73245127999999</v>
      </c>
      <c r="PP377">
        <f>$F$373-$B$530+($A$187*$A$185)-($A$187*0.1524*PM375)</f>
        <v>238.48</v>
      </c>
      <c r="PQ377">
        <f>PQ375+1</f>
        <v>1</v>
      </c>
      <c r="PR377">
        <f>PR375+1</f>
        <v>1</v>
      </c>
      <c r="PS377">
        <f>$E$380-$B$530+($A$187*$A$185)-($A$187*0.1524*(PQ377-1))</f>
        <v>237.73245127999999</v>
      </c>
      <c r="PT377">
        <f>$F$373-$B$530+($A$187*$A$185)-($A$187*0.1524*PQ375)</f>
        <v>238.48</v>
      </c>
      <c r="PU377">
        <f>PU375+1</f>
        <v>1</v>
      </c>
      <c r="PV377">
        <f>PV375+1</f>
        <v>1</v>
      </c>
      <c r="PW377">
        <f>$E$380-$B$530+($A$187*$A$185)-($A$187*0.1524*(PU377-1))</f>
        <v>237.73245127999999</v>
      </c>
      <c r="PX377">
        <f>$F$373-$B$530+($A$187*$A$185)-($A$187*0.1524*PU375)</f>
        <v>238.48</v>
      </c>
      <c r="PY377">
        <f>PY375+1</f>
        <v>1</v>
      </c>
      <c r="PZ377">
        <f>PZ375+1</f>
        <v>1</v>
      </c>
      <c r="QA377">
        <f>$E$380-$B$530+($A$187*$A$185)-($A$187*0.1524*(PY377-1))</f>
        <v>237.73245127999999</v>
      </c>
      <c r="QB377">
        <f>$F$373-$B$530+($A$187*$A$185)-($A$187*0.1524*PY375)</f>
        <v>238.48</v>
      </c>
      <c r="QC377">
        <f>QC375+1</f>
        <v>1</v>
      </c>
      <c r="QD377">
        <f>QD375+1</f>
        <v>1</v>
      </c>
      <c r="QE377">
        <f>$E$380-$B$530+($A$187*$A$185)-($A$187*0.1524*(QC377-1))</f>
        <v>237.73245127999999</v>
      </c>
      <c r="QF377">
        <f>$F$373-$B$530+($A$187*$A$185)-($A$187*0.1524*QC375)</f>
        <v>238.48</v>
      </c>
      <c r="QG377">
        <f>QG375+1</f>
        <v>1</v>
      </c>
      <c r="QH377">
        <f>QH375+1</f>
        <v>1</v>
      </c>
      <c r="QI377">
        <f>$E$380-$B$530+($A$187*$A$185)-($A$187*0.1524*(QG377-1))</f>
        <v>237.73245127999999</v>
      </c>
      <c r="QJ377">
        <f>$F$373-$B$530+($A$187*$A$185)-($A$187*0.1524*QG375)</f>
        <v>238.48</v>
      </c>
      <c r="QK377">
        <f>QK375+1</f>
        <v>1</v>
      </c>
      <c r="QL377">
        <f>QL375+1</f>
        <v>1</v>
      </c>
      <c r="QM377">
        <f>$E$380-$B$530+($A$187*$A$185)-($A$187*0.1524*(QK377-1))</f>
        <v>237.73245127999999</v>
      </c>
      <c r="QN377">
        <f>$F$373-$B$530+($A$187*$A$185)-($A$187*0.1524*QK375)</f>
        <v>238.48</v>
      </c>
      <c r="QO377">
        <f>QO375+1</f>
        <v>1</v>
      </c>
      <c r="QP377">
        <f>QP375+1</f>
        <v>1</v>
      </c>
      <c r="QQ377">
        <f>$E$380-$B$530+($A$187*$A$185)-($A$187*0.1524*(QO377-1))</f>
        <v>237.73245127999999</v>
      </c>
      <c r="QR377">
        <f>$F$373-$B$530+($A$187*$A$185)-($A$187*0.1524*QO375)</f>
        <v>238.48</v>
      </c>
      <c r="QS377">
        <f>QS375+1</f>
        <v>1</v>
      </c>
      <c r="QT377">
        <f>QT375+1</f>
        <v>1</v>
      </c>
      <c r="QU377">
        <f>$E$380-$B$530+($A$187*$A$185)-($A$187*0.1524*(QS377-1))</f>
        <v>237.73245127999999</v>
      </c>
      <c r="QV377">
        <f>$F$373-$B$530+($A$187*$A$185)-($A$187*0.1524*QS375)</f>
        <v>238.48</v>
      </c>
      <c r="QW377">
        <f>QW375+1</f>
        <v>1</v>
      </c>
      <c r="QX377">
        <f>QX375+1</f>
        <v>1</v>
      </c>
      <c r="QY377">
        <f>$E$380-$B$530+($A$187*$A$185)-($A$187*0.1524*(QW377-1))</f>
        <v>237.73245127999999</v>
      </c>
      <c r="QZ377">
        <f>$F$373-$B$530+($A$187*$A$185)-($A$187*0.1524*QW375)</f>
        <v>238.48</v>
      </c>
      <c r="RA377">
        <f>RA375+1</f>
        <v>1</v>
      </c>
      <c r="RB377">
        <f>RB375+1</f>
        <v>1</v>
      </c>
      <c r="RC377">
        <f>$E$380-$B$530+($A$187*$A$185)-($A$187*0.1524*(RA377-1))</f>
        <v>237.73245127999999</v>
      </c>
      <c r="RD377">
        <f>$F$373-$B$530+($A$187*$A$185)-($A$187*0.1524*RA375)</f>
        <v>238.48</v>
      </c>
      <c r="RE377">
        <f>RE375+1</f>
        <v>1</v>
      </c>
      <c r="RF377">
        <f>RF375+1</f>
        <v>1</v>
      </c>
      <c r="RG377">
        <f>$E$380-$B$530+($A$187*$A$185)-($A$187*0.1524*(RE377-1))</f>
        <v>237.73245127999999</v>
      </c>
      <c r="RH377">
        <f>$F$373-$B$530+($A$187*$A$185)-($A$187*0.1524*RE375)</f>
        <v>238.48</v>
      </c>
      <c r="RI377">
        <f>RI375+1</f>
        <v>1</v>
      </c>
      <c r="RJ377">
        <f>RJ375+1</f>
        <v>1</v>
      </c>
      <c r="RK377">
        <f>$E$380-$B$530+($A$187*$A$185)-($A$187*0.1524*(RI377-1))</f>
        <v>237.73245127999999</v>
      </c>
      <c r="RL377">
        <f>$F$373-$B$530+($A$187*$A$185)-($A$187*0.1524*RI375)</f>
        <v>238.48</v>
      </c>
      <c r="RM377">
        <f>RM375+1</f>
        <v>1</v>
      </c>
      <c r="RN377">
        <f>RN375+1</f>
        <v>1</v>
      </c>
      <c r="RO377">
        <f>$E$380-$B$530+($A$187*$A$185)-($A$187*0.1524*(RM377-1))</f>
        <v>237.73245127999999</v>
      </c>
      <c r="RP377">
        <f>$F$373-$B$530+($A$187*$A$185)-($A$187*0.1524*RM375)</f>
        <v>238.48</v>
      </c>
      <c r="RQ377">
        <f>RQ375+1</f>
        <v>1</v>
      </c>
      <c r="RR377">
        <f>RR375+1</f>
        <v>1</v>
      </c>
      <c r="RS377">
        <f>$E$380-$B$530+($A$187*$A$185)-($A$187*0.1524*(RQ377-1))</f>
        <v>237.73245127999999</v>
      </c>
      <c r="RT377">
        <f>$F$373-$B$530+($A$187*$A$185)-($A$187*0.1524*RQ375)</f>
        <v>238.48</v>
      </c>
      <c r="RU377">
        <f>RU375+1</f>
        <v>1</v>
      </c>
      <c r="RV377">
        <f>RV375+1</f>
        <v>1</v>
      </c>
      <c r="RW377">
        <f>$E$380-$B$530+($A$187*$A$185)-($A$187*0.1524*(RU377-1))</f>
        <v>237.73245127999999</v>
      </c>
      <c r="RX377">
        <f>$F$373-$B$530+($A$187*$A$185)-($A$187*0.1524*RU375)</f>
        <v>238.48</v>
      </c>
      <c r="RY377">
        <f>RY375+1</f>
        <v>1</v>
      </c>
      <c r="RZ377">
        <f>RZ375+1</f>
        <v>1</v>
      </c>
      <c r="SA377">
        <f>$E$380-$B$530+($A$187*$A$185)-($A$187*0.1524*(RY377-1))</f>
        <v>237.73245127999999</v>
      </c>
      <c r="SB377">
        <f>$F$373-$B$530+($A$187*$A$185)-($A$187*0.1524*RY375)</f>
        <v>238.48</v>
      </c>
      <c r="SC377">
        <f>SC375+1</f>
        <v>1</v>
      </c>
      <c r="SD377">
        <f>SD375+1</f>
        <v>1</v>
      </c>
      <c r="SE377">
        <f>$E$380-$B$530+($A$187*$A$185)-($A$187*0.1524*(SC377-1))</f>
        <v>237.73245127999999</v>
      </c>
      <c r="SF377">
        <f>$F$373-$B$530+($A$187*$A$185)-($A$187*0.1524*SC375)</f>
        <v>238.48</v>
      </c>
      <c r="SG377">
        <f>SG375+1</f>
        <v>1</v>
      </c>
      <c r="SH377">
        <f>SH375+1</f>
        <v>1</v>
      </c>
      <c r="SI377">
        <f>$E$380-$B$530+($A$187*$A$185)-($A$187*0.1524*(SG377-1))</f>
        <v>237.73245127999999</v>
      </c>
      <c r="SJ377">
        <f>$F$373-$B$530+($A$187*$A$185)-($A$187*0.1524*SG375)</f>
        <v>238.48</v>
      </c>
      <c r="SK377">
        <f>SK375+1</f>
        <v>1</v>
      </c>
      <c r="SL377">
        <f>SL375+1</f>
        <v>1</v>
      </c>
      <c r="SM377">
        <f>$E$380-$B$530+($A$187*$A$185)-($A$187*0.1524*(SK377-1))</f>
        <v>237.73245127999999</v>
      </c>
      <c r="SN377">
        <f>$F$373-$B$530+($A$187*$A$185)-($A$187*0.1524*SK375)</f>
        <v>238.48</v>
      </c>
      <c r="SO377">
        <f>SO375+1</f>
        <v>1</v>
      </c>
      <c r="SP377">
        <f>SP375+1</f>
        <v>1</v>
      </c>
      <c r="SQ377">
        <f>$E$380-$B$530+($A$187*$A$185)-($A$187*0.1524*(SO377-1))</f>
        <v>237.73245127999999</v>
      </c>
      <c r="SR377">
        <f>$F$373-$B$530+($A$187*$A$185)-($A$187*0.1524*SO375)</f>
        <v>238.48</v>
      </c>
      <c r="SS377">
        <f>SS375+1</f>
        <v>1</v>
      </c>
      <c r="ST377">
        <f>ST375+1</f>
        <v>1</v>
      </c>
      <c r="SU377">
        <f>$E$380-$B$530+($A$187*$A$185)-($A$187*0.1524*(SS377-1))</f>
        <v>237.73245127999999</v>
      </c>
      <c r="SV377">
        <f>$F$373-$B$530+($A$187*$A$185)-($A$187*0.1524*SS375)</f>
        <v>238.48</v>
      </c>
      <c r="SW377">
        <f>SW375+1</f>
        <v>1</v>
      </c>
      <c r="SX377">
        <f>SX375+1</f>
        <v>1</v>
      </c>
      <c r="SY377">
        <f>$E$380-$B$530+($A$187*$A$185)-($A$187*0.1524*(SW377-1))</f>
        <v>237.73245127999999</v>
      </c>
      <c r="SZ377">
        <f>$F$373-$B$530+($A$187*$A$185)-($A$187*0.1524*SW375)</f>
        <v>238.48</v>
      </c>
      <c r="TA377">
        <f>TA375+1</f>
        <v>1</v>
      </c>
      <c r="TB377">
        <f>TB375+1</f>
        <v>1</v>
      </c>
      <c r="TC377">
        <f>$E$380-$B$530+($A$187*$A$185)-($A$187*0.1524*(TA377-1))</f>
        <v>237.73245127999999</v>
      </c>
      <c r="TD377">
        <f>$F$373-$B$530+($A$187*$A$185)-($A$187*0.1524*TA375)</f>
        <v>238.48</v>
      </c>
      <c r="TE377">
        <f>TE375+1</f>
        <v>1</v>
      </c>
      <c r="TF377">
        <f>TF375+1</f>
        <v>1</v>
      </c>
      <c r="TG377">
        <f>$E$380-$B$530+($A$187*$A$185)-($A$187*0.1524*(TE377-1))</f>
        <v>237.73245127999999</v>
      </c>
      <c r="TH377">
        <f>$F$373-$B$530+($A$187*$A$185)-($A$187*0.1524*TE375)</f>
        <v>238.48</v>
      </c>
      <c r="TI377">
        <f>TI375+1</f>
        <v>1</v>
      </c>
      <c r="TJ377">
        <f>TJ375+1</f>
        <v>1</v>
      </c>
      <c r="TK377">
        <f>$E$380-$B$530+($A$187*$A$185)-($A$187*0.1524*(TI377-1))</f>
        <v>237.73245127999999</v>
      </c>
      <c r="TL377">
        <f>$F$373-$B$530+($A$187*$A$185)-($A$187*0.1524*TI375)</f>
        <v>238.48</v>
      </c>
      <c r="TM377">
        <f>TM375+1</f>
        <v>1</v>
      </c>
      <c r="TN377">
        <f>TN375+1</f>
        <v>1</v>
      </c>
      <c r="TO377">
        <f>$E$380-$B$530+($A$187*$A$185)-($A$187*0.1524*(TM377-1))</f>
        <v>237.73245127999999</v>
      </c>
      <c r="TP377">
        <f>$F$373-$B$530+($A$187*$A$185)-($A$187*0.1524*TM375)</f>
        <v>238.48</v>
      </c>
      <c r="TQ377">
        <f>TQ375+1</f>
        <v>1</v>
      </c>
      <c r="TR377">
        <f>TR375+1</f>
        <v>1</v>
      </c>
      <c r="TS377">
        <f>$E$380-$B$530+($A$187*$A$185)-($A$187*0.1524*(TQ377-1))</f>
        <v>237.73245127999999</v>
      </c>
      <c r="TT377">
        <f>$F$373-$B$530+($A$187*$A$185)-($A$187*0.1524*TQ375)</f>
        <v>238.48</v>
      </c>
      <c r="TU377">
        <f>TU375+1</f>
        <v>1</v>
      </c>
      <c r="TV377">
        <f>TV375+1</f>
        <v>1</v>
      </c>
      <c r="TW377">
        <f>$E$380-$B$530+($A$187*$A$185)-($A$187*0.1524*(TU377-1))</f>
        <v>237.73245127999999</v>
      </c>
      <c r="TX377">
        <f>$F$373-$B$530+($A$187*$A$185)-($A$187*0.1524*TU375)</f>
        <v>238.48</v>
      </c>
      <c r="TY377">
        <f>TY375+1</f>
        <v>1</v>
      </c>
      <c r="TZ377">
        <f>TZ375+1</f>
        <v>1</v>
      </c>
      <c r="UA377">
        <f>$E$380-$B$530+($A$187*$A$185)-($A$187*0.1524*(TY377-1))</f>
        <v>237.73245127999999</v>
      </c>
      <c r="UB377">
        <f>$F$373-$B$530+($A$187*$A$185)-($A$187*0.1524*TY375)</f>
        <v>238.48</v>
      </c>
      <c r="UC377">
        <f>UC375+1</f>
        <v>1</v>
      </c>
      <c r="UD377">
        <f>UD375+1</f>
        <v>1</v>
      </c>
      <c r="UE377">
        <f>$E$380-$B$530+($A$187*$A$185)-($A$187*0.1524*(UC377-1))</f>
        <v>237.73245127999999</v>
      </c>
      <c r="UF377">
        <f>$F$373-$B$530+($A$187*$A$185)-($A$187*0.1524*UC375)</f>
        <v>238.48</v>
      </c>
      <c r="UG377">
        <f>UG375+1</f>
        <v>1</v>
      </c>
      <c r="UH377">
        <f>UH375+1</f>
        <v>1</v>
      </c>
      <c r="UI377">
        <f>$E$380-$B$530+($A$187*$A$185)-($A$187*0.1524*(UG377-1))</f>
        <v>237.73245127999999</v>
      </c>
      <c r="UJ377">
        <f>$F$373-$B$530+($A$187*$A$185)-($A$187*0.1524*UG375)</f>
        <v>238.48</v>
      </c>
      <c r="UK377">
        <f>UK375+1</f>
        <v>1</v>
      </c>
      <c r="UL377">
        <f>UL375+1</f>
        <v>1</v>
      </c>
      <c r="UM377">
        <f>$E$380-$B$530+($A$187*$A$185)-($A$187*0.1524*(UK377-1))</f>
        <v>237.73245127999999</v>
      </c>
      <c r="UN377">
        <f>$F$373-$B$530+($A$187*$A$185)-($A$187*0.1524*UK375)</f>
        <v>238.48</v>
      </c>
      <c r="UO377">
        <f>UO375+1</f>
        <v>1</v>
      </c>
      <c r="UP377">
        <f>UP375+1</f>
        <v>1</v>
      </c>
      <c r="UQ377">
        <f>$E$380-$B$530+($A$187*$A$185)-($A$187*0.1524*(UO377-1))</f>
        <v>237.73245127999999</v>
      </c>
      <c r="UR377">
        <f>$F$373-$B$530+($A$187*$A$185)-($A$187*0.1524*UO375)</f>
        <v>238.48</v>
      </c>
      <c r="US377">
        <f>US375+1</f>
        <v>1</v>
      </c>
      <c r="UT377">
        <f>UT375+1</f>
        <v>1</v>
      </c>
      <c r="UU377">
        <f>$E$380-$B$530+($A$187*$A$185)-($A$187*0.1524*(US377-1))</f>
        <v>237.73245127999999</v>
      </c>
      <c r="UV377">
        <f>$F$373-$B$530+($A$187*$A$185)-($A$187*0.1524*US375)</f>
        <v>238.48</v>
      </c>
      <c r="UW377">
        <f>UW375+1</f>
        <v>1</v>
      </c>
      <c r="UX377">
        <f>UX375+1</f>
        <v>1</v>
      </c>
      <c r="UY377">
        <f>$E$380-$B$530+($A$187*$A$185)-($A$187*0.1524*(UW377-1))</f>
        <v>237.73245127999999</v>
      </c>
      <c r="UZ377">
        <f>$F$373-$B$530+($A$187*$A$185)-($A$187*0.1524*UW375)</f>
        <v>238.48</v>
      </c>
      <c r="VA377">
        <f>VA375+1</f>
        <v>1</v>
      </c>
      <c r="VB377">
        <f>VB375+1</f>
        <v>1</v>
      </c>
      <c r="VC377">
        <f>$E$380-$B$530+($A$187*$A$185)-($A$187*0.1524*(VA377-1))</f>
        <v>237.73245127999999</v>
      </c>
      <c r="VD377">
        <f>$F$373-$B$530+($A$187*$A$185)-($A$187*0.1524*VA375)</f>
        <v>238.48</v>
      </c>
      <c r="VE377">
        <f>VE375+1</f>
        <v>1</v>
      </c>
      <c r="VF377">
        <f>VF375+1</f>
        <v>1</v>
      </c>
      <c r="VG377">
        <f>$E$380-$B$530+($A$187*$A$185)-($A$187*0.1524*(VE377-1))</f>
        <v>237.73245127999999</v>
      </c>
      <c r="VH377">
        <f>$F$373-$B$530+($A$187*$A$185)-($A$187*0.1524*VE375)</f>
        <v>238.48</v>
      </c>
      <c r="VI377">
        <f>VI375+1</f>
        <v>1</v>
      </c>
      <c r="VJ377">
        <f>VJ375+1</f>
        <v>1</v>
      </c>
      <c r="VK377">
        <f>$E$380-$B$530+($A$187*$A$185)-($A$187*0.1524*(VI377-1))</f>
        <v>237.73245127999999</v>
      </c>
      <c r="VL377">
        <f>$F$373-$B$530+($A$187*$A$185)-($A$187*0.1524*VI375)</f>
        <v>238.48</v>
      </c>
      <c r="VM377">
        <f>VM375+1</f>
        <v>1</v>
      </c>
      <c r="VN377">
        <f>VN375+1</f>
        <v>1</v>
      </c>
      <c r="VO377">
        <f>$E$380-$B$530+($A$187*$A$185)-($A$187*0.1524*(VM377-1))</f>
        <v>237.73245127999999</v>
      </c>
      <c r="VP377">
        <f>$F$373-$B$530+($A$187*$A$185)-($A$187*0.1524*VM375)</f>
        <v>238.48</v>
      </c>
      <c r="VQ377">
        <f>VQ375+1</f>
        <v>1</v>
      </c>
      <c r="VR377">
        <f>VR375+1</f>
        <v>1</v>
      </c>
      <c r="VS377">
        <f>$E$380-$B$530+($A$187*$A$185)-($A$187*0.1524*(VQ377-1))</f>
        <v>237.73245127999999</v>
      </c>
      <c r="VT377">
        <f>$F$373-$B$530+($A$187*$A$185)-($A$187*0.1524*VQ375)</f>
        <v>238.48</v>
      </c>
      <c r="VU377">
        <f>VU375+1</f>
        <v>1</v>
      </c>
      <c r="VV377">
        <f>VV375+1</f>
        <v>1</v>
      </c>
      <c r="VW377">
        <f>$E$380-$B$530+($A$187*$A$185)-($A$187*0.1524*(VU377-1))</f>
        <v>237.73245127999999</v>
      </c>
      <c r="VX377">
        <f>$F$373-$B$530+($A$187*$A$185)-($A$187*0.1524*VU375)</f>
        <v>238.48</v>
      </c>
      <c r="VY377">
        <f>VY375+1</f>
        <v>1</v>
      </c>
      <c r="VZ377">
        <f>VZ375+1</f>
        <v>1</v>
      </c>
      <c r="WA377">
        <f>$E$380-$B$530+($A$187*$A$185)-($A$187*0.1524*(VY377-1))</f>
        <v>237.73245127999999</v>
      </c>
      <c r="WB377">
        <f>$F$373-$B$530+($A$187*$A$185)-($A$187*0.1524*VY375)</f>
        <v>238.48</v>
      </c>
      <c r="WC377">
        <f>WC375+1</f>
        <v>1</v>
      </c>
      <c r="WD377">
        <f>WD375+1</f>
        <v>1</v>
      </c>
      <c r="WE377">
        <f>$E$380-$B$530+($A$187*$A$185)-($A$187*0.1524*(WC377-1))</f>
        <v>237.73245127999999</v>
      </c>
      <c r="WF377">
        <f>$F$373-$B$530+($A$187*$A$185)-($A$187*0.1524*WC375)</f>
        <v>238.48</v>
      </c>
      <c r="WG377">
        <f>WG375+1</f>
        <v>1</v>
      </c>
      <c r="WH377">
        <f>WH375+1</f>
        <v>1</v>
      </c>
      <c r="WI377">
        <f>$E$380-$B$530+($A$187*$A$185)-($A$187*0.1524*(WG377-1))</f>
        <v>237.73245127999999</v>
      </c>
      <c r="WJ377">
        <f>$F$373-$B$530+($A$187*$A$185)-($A$187*0.1524*WG375)</f>
        <v>238.48</v>
      </c>
      <c r="WK377">
        <f>WK375+1</f>
        <v>1</v>
      </c>
      <c r="WL377">
        <f>WL375+1</f>
        <v>1</v>
      </c>
      <c r="WM377">
        <f>$E$380-$B$530+($A$187*$A$185)-($A$187*0.1524*(WK377-1))</f>
        <v>237.73245127999999</v>
      </c>
      <c r="WN377">
        <f>$F$373-$B$530+($A$187*$A$185)-($A$187*0.1524*WK375)</f>
        <v>238.48</v>
      </c>
      <c r="WO377">
        <f>WO375+1</f>
        <v>1</v>
      </c>
      <c r="WP377">
        <f>WP375+1</f>
        <v>1</v>
      </c>
      <c r="WQ377">
        <f>$E$380-$B$530+($A$187*$A$185)-($A$187*0.1524*(WO377-1))</f>
        <v>237.73245127999999</v>
      </c>
      <c r="WR377">
        <f>$F$373-$B$530+($A$187*$A$185)-($A$187*0.1524*WO375)</f>
        <v>238.48</v>
      </c>
      <c r="WS377">
        <f>WS375+1</f>
        <v>1</v>
      </c>
      <c r="WT377">
        <f>WT375+1</f>
        <v>1</v>
      </c>
      <c r="WU377">
        <f>$E$380-$B$530+($A$187*$A$185)-($A$187*0.1524*(WS377-1))</f>
        <v>237.73245127999999</v>
      </c>
      <c r="WV377">
        <f>$F$373-$B$530+($A$187*$A$185)-($A$187*0.1524*WS375)</f>
        <v>238.48</v>
      </c>
      <c r="WW377">
        <f>WW375+1</f>
        <v>1</v>
      </c>
      <c r="WX377">
        <f>WX375+1</f>
        <v>1</v>
      </c>
      <c r="WY377">
        <f>$E$380-$B$530+($A$187*$A$185)-($A$187*0.1524*(WW377-1))</f>
        <v>237.73245127999999</v>
      </c>
      <c r="WZ377">
        <f>$F$373-$B$530+($A$187*$A$185)-($A$187*0.1524*WW375)</f>
        <v>238.48</v>
      </c>
      <c r="XA377">
        <f>XA375+1</f>
        <v>1</v>
      </c>
      <c r="XB377">
        <f>XB375+1</f>
        <v>1</v>
      </c>
      <c r="XC377">
        <f>$E$380-$B$530+($A$187*$A$185)-($A$187*0.1524*(XA377-1))</f>
        <v>237.73245127999999</v>
      </c>
      <c r="XD377">
        <f>$F$373-$B$530+($A$187*$A$185)-($A$187*0.1524*XA375)</f>
        <v>238.48</v>
      </c>
      <c r="XE377">
        <f>XE375+1</f>
        <v>1</v>
      </c>
      <c r="XF377">
        <f>XF375+1</f>
        <v>1</v>
      </c>
      <c r="XG377">
        <f>$E$380-$B$530+($A$187*$A$185)-($A$187*0.1524*(XE377-1))</f>
        <v>237.73245127999999</v>
      </c>
      <c r="XH377">
        <f>$F$373-$B$530+($A$187*$A$185)-($A$187*0.1524*XE375)</f>
        <v>238.48</v>
      </c>
      <c r="XI377">
        <f>XI375+1</f>
        <v>1</v>
      </c>
      <c r="XJ377">
        <f>XJ375+1</f>
        <v>1</v>
      </c>
      <c r="XK377">
        <f>$E$380-$B$530+($A$187*$A$185)-($A$187*0.1524*(XI377-1))</f>
        <v>237.73245127999999</v>
      </c>
      <c r="XL377">
        <f>$F$373-$B$530+($A$187*$A$185)-($A$187*0.1524*XI375)</f>
        <v>238.48</v>
      </c>
      <c r="XM377">
        <f>XM375+1</f>
        <v>1</v>
      </c>
      <c r="XN377">
        <f>XN375+1</f>
        <v>1</v>
      </c>
      <c r="XO377">
        <f>$E$380-$B$530+($A$187*$A$185)-($A$187*0.1524*(XM377-1))</f>
        <v>237.73245127999999</v>
      </c>
      <c r="XP377">
        <f>$F$373-$B$530+($A$187*$A$185)-($A$187*0.1524*XM375)</f>
        <v>238.48</v>
      </c>
      <c r="XQ377">
        <f>XQ375+1</f>
        <v>1</v>
      </c>
      <c r="XR377">
        <f>XR375+1</f>
        <v>1</v>
      </c>
      <c r="XS377">
        <f>$E$380-$B$530+($A$187*$A$185)-($A$187*0.1524*(XQ377-1))</f>
        <v>237.73245127999999</v>
      </c>
      <c r="XT377">
        <f>$F$373-$B$530+($A$187*$A$185)-($A$187*0.1524*XQ375)</f>
        <v>238.48</v>
      </c>
      <c r="XU377">
        <f>XU375+1</f>
        <v>1</v>
      </c>
      <c r="XV377">
        <f>XV375+1</f>
        <v>1</v>
      </c>
      <c r="XW377">
        <f>$E$380-$B$530+($A$187*$A$185)-($A$187*0.1524*(XU377-1))</f>
        <v>237.73245127999999</v>
      </c>
      <c r="XX377">
        <f>$F$373-$B$530+($A$187*$A$185)-($A$187*0.1524*XU375)</f>
        <v>238.48</v>
      </c>
      <c r="XY377">
        <f>XY375+1</f>
        <v>1</v>
      </c>
      <c r="XZ377">
        <f>XZ375+1</f>
        <v>1</v>
      </c>
      <c r="YA377">
        <f>$E$380-$B$530+($A$187*$A$185)-($A$187*0.1524*(XY377-1))</f>
        <v>237.73245127999999</v>
      </c>
      <c r="YB377">
        <f>$F$373-$B$530+($A$187*$A$185)-($A$187*0.1524*XY375)</f>
        <v>238.48</v>
      </c>
      <c r="YC377">
        <f>YC375+1</f>
        <v>1</v>
      </c>
      <c r="YD377">
        <f>YD375+1</f>
        <v>1</v>
      </c>
      <c r="YE377">
        <f>$E$380-$B$530+($A$187*$A$185)-($A$187*0.1524*(YC377-1))</f>
        <v>237.73245127999999</v>
      </c>
      <c r="YF377">
        <f>$F$373-$B$530+($A$187*$A$185)-($A$187*0.1524*YC375)</f>
        <v>238.48</v>
      </c>
      <c r="YG377">
        <f>YG375+1</f>
        <v>1</v>
      </c>
      <c r="YH377">
        <f>YH375+1</f>
        <v>1</v>
      </c>
      <c r="YI377">
        <f>$E$380-$B$530+($A$187*$A$185)-($A$187*0.1524*(YG377-1))</f>
        <v>237.73245127999999</v>
      </c>
      <c r="YJ377">
        <f>$F$373-$B$530+($A$187*$A$185)-($A$187*0.1524*YG375)</f>
        <v>238.48</v>
      </c>
      <c r="YK377">
        <f>YK375+1</f>
        <v>1</v>
      </c>
      <c r="YL377">
        <f>YL375+1</f>
        <v>1</v>
      </c>
      <c r="YM377">
        <f>$E$380-$B$530+($A$187*$A$185)-($A$187*0.1524*(YK377-1))</f>
        <v>237.73245127999999</v>
      </c>
      <c r="YN377">
        <f>$F$373-$B$530+($A$187*$A$185)-($A$187*0.1524*YK375)</f>
        <v>238.48</v>
      </c>
      <c r="YO377">
        <f>YO375+1</f>
        <v>1</v>
      </c>
      <c r="YP377">
        <f>YP375+1</f>
        <v>1</v>
      </c>
      <c r="YQ377">
        <f>$E$380-$B$530+($A$187*$A$185)-($A$187*0.1524*(YO377-1))</f>
        <v>237.73245127999999</v>
      </c>
      <c r="YR377">
        <f>$F$373-$B$530+($A$187*$A$185)-($A$187*0.1524*YO375)</f>
        <v>238.48</v>
      </c>
      <c r="YS377">
        <f>YS375+1</f>
        <v>1</v>
      </c>
      <c r="YT377">
        <f>YT375+1</f>
        <v>1</v>
      </c>
      <c r="YU377">
        <f>$E$380-$B$530+($A$187*$A$185)-($A$187*0.1524*(YS377-1))</f>
        <v>237.73245127999999</v>
      </c>
      <c r="YV377">
        <f>$F$373-$B$530+($A$187*$A$185)-($A$187*0.1524*YS375)</f>
        <v>238.48</v>
      </c>
      <c r="YW377">
        <f>YW375+1</f>
        <v>1</v>
      </c>
      <c r="YX377">
        <f>YX375+1</f>
        <v>1</v>
      </c>
      <c r="YY377">
        <f>$E$380-$B$530+($A$187*$A$185)-($A$187*0.1524*(YW377-1))</f>
        <v>237.73245127999999</v>
      </c>
      <c r="YZ377">
        <f>$F$373-$B$530+($A$187*$A$185)-($A$187*0.1524*YW375)</f>
        <v>238.48</v>
      </c>
      <c r="ZA377">
        <f>ZA375+1</f>
        <v>1</v>
      </c>
      <c r="ZB377">
        <f>ZB375+1</f>
        <v>1</v>
      </c>
      <c r="ZC377">
        <f>$E$380-$B$530+($A$187*$A$185)-($A$187*0.1524*(ZA377-1))</f>
        <v>237.73245127999999</v>
      </c>
      <c r="ZD377">
        <f>$F$373-$B$530+($A$187*$A$185)-($A$187*0.1524*ZA375)</f>
        <v>238.48</v>
      </c>
      <c r="ZE377">
        <f>ZE375+1</f>
        <v>1</v>
      </c>
      <c r="ZF377">
        <f>ZF375+1</f>
        <v>1</v>
      </c>
      <c r="ZG377">
        <f>$E$380-$B$530+($A$187*$A$185)-($A$187*0.1524*(ZE377-1))</f>
        <v>237.73245127999999</v>
      </c>
      <c r="ZH377">
        <f>$F$373-$B$530+($A$187*$A$185)-($A$187*0.1524*ZE375)</f>
        <v>238.48</v>
      </c>
      <c r="ZI377">
        <f>ZI375+1</f>
        <v>1</v>
      </c>
      <c r="ZJ377">
        <f>ZJ375+1</f>
        <v>1</v>
      </c>
      <c r="ZK377">
        <f>$E$380-$B$530+($A$187*$A$185)-($A$187*0.1524*(ZI377-1))</f>
        <v>237.73245127999999</v>
      </c>
      <c r="ZL377">
        <f>$F$373-$B$530+($A$187*$A$185)-($A$187*0.1524*ZI375)</f>
        <v>238.48</v>
      </c>
      <c r="ZM377">
        <f>ZM375+1</f>
        <v>1</v>
      </c>
      <c r="ZN377">
        <f>ZN375+1</f>
        <v>1</v>
      </c>
      <c r="ZO377">
        <f>$E$380-$B$530+($A$187*$A$185)-($A$187*0.1524*(ZM377-1))</f>
        <v>237.73245127999999</v>
      </c>
      <c r="ZP377">
        <f>$F$373-$B$530+($A$187*$A$185)-($A$187*0.1524*ZM375)</f>
        <v>238.48</v>
      </c>
      <c r="ZQ377">
        <f>ZQ375+1</f>
        <v>1</v>
      </c>
      <c r="ZR377">
        <f>ZR375+1</f>
        <v>1</v>
      </c>
      <c r="ZS377">
        <f>$E$380-$B$530+($A$187*$A$185)-($A$187*0.1524*(ZQ377-1))</f>
        <v>237.73245127999999</v>
      </c>
      <c r="ZT377">
        <f>$F$373-$B$530+($A$187*$A$185)-($A$187*0.1524*ZQ375)</f>
        <v>238.48</v>
      </c>
      <c r="ZU377">
        <f>ZU375+1</f>
        <v>1</v>
      </c>
      <c r="ZV377">
        <f>ZV375+1</f>
        <v>1</v>
      </c>
      <c r="ZW377">
        <f>$E$380-$B$530+($A$187*$A$185)-($A$187*0.1524*(ZU377-1))</f>
        <v>237.73245127999999</v>
      </c>
      <c r="ZX377">
        <f>$F$373-$B$530+($A$187*$A$185)-($A$187*0.1524*ZU375)</f>
        <v>238.48</v>
      </c>
      <c r="ZY377">
        <f>ZY375+1</f>
        <v>1</v>
      </c>
      <c r="ZZ377">
        <f>ZZ375+1</f>
        <v>1</v>
      </c>
      <c r="AAA377">
        <f>$E$380-$B$530+($A$187*$A$185)-($A$187*0.1524*(ZY377-1))</f>
        <v>237.73245127999999</v>
      </c>
      <c r="AAB377">
        <f>$F$373-$B$530+($A$187*$A$185)-($A$187*0.1524*ZY375)</f>
        <v>238.48</v>
      </c>
      <c r="AAC377">
        <f>AAC375+1</f>
        <v>1</v>
      </c>
      <c r="AAD377">
        <f>AAD375+1</f>
        <v>1</v>
      </c>
      <c r="AAE377">
        <f>$E$380-$B$530+($A$187*$A$185)-($A$187*0.1524*(AAC377-1))</f>
        <v>237.73245127999999</v>
      </c>
      <c r="AAF377">
        <f>$F$373-$B$530+($A$187*$A$185)-($A$187*0.1524*AAC375)</f>
        <v>238.48</v>
      </c>
      <c r="AAG377">
        <f>AAG375+1</f>
        <v>1</v>
      </c>
      <c r="AAH377">
        <f>AAH375+1</f>
        <v>1</v>
      </c>
      <c r="AAI377">
        <f>$E$380-$B$530+($A$187*$A$185)-($A$187*0.1524*(AAG377-1))</f>
        <v>237.73245127999999</v>
      </c>
      <c r="AAJ377">
        <f>$F$373-$B$530+($A$187*$A$185)-($A$187*0.1524*AAG375)</f>
        <v>238.48</v>
      </c>
      <c r="AAK377">
        <f>AAK375+1</f>
        <v>1</v>
      </c>
      <c r="AAL377">
        <f>AAL375+1</f>
        <v>1</v>
      </c>
      <c r="AAM377">
        <f>$E$380-$B$530+($A$187*$A$185)-($A$187*0.1524*(AAK377-1))</f>
        <v>237.73245127999999</v>
      </c>
      <c r="AAN377">
        <f>$F$373-$B$530+($A$187*$A$185)-($A$187*0.1524*AAK375)</f>
        <v>238.48</v>
      </c>
      <c r="AAO377">
        <f>AAO375+1</f>
        <v>1</v>
      </c>
      <c r="AAP377">
        <f>AAP375+1</f>
        <v>1</v>
      </c>
      <c r="AAQ377">
        <f>$E$380-$B$530+($A$187*$A$185)-($A$187*0.1524*(AAO377-1))</f>
        <v>237.73245127999999</v>
      </c>
      <c r="AAR377">
        <f>$F$373-$B$530+($A$187*$A$185)-($A$187*0.1524*AAO375)</f>
        <v>238.48</v>
      </c>
      <c r="AAS377">
        <f>AAS375+1</f>
        <v>1</v>
      </c>
      <c r="AAT377">
        <f>AAT375+1</f>
        <v>1</v>
      </c>
      <c r="AAU377">
        <f>$E$380-$B$530+($A$187*$A$185)-($A$187*0.1524*(AAS377-1))</f>
        <v>237.73245127999999</v>
      </c>
      <c r="AAV377">
        <f>$F$373-$B$530+($A$187*$A$185)-($A$187*0.1524*AAS375)</f>
        <v>238.48</v>
      </c>
      <c r="AAW377">
        <f>AAW375+1</f>
        <v>1</v>
      </c>
      <c r="AAX377">
        <f>AAX375+1</f>
        <v>1</v>
      </c>
      <c r="AAY377">
        <f>$E$380-$B$530+($A$187*$A$185)-($A$187*0.1524*(AAW377-1))</f>
        <v>237.73245127999999</v>
      </c>
      <c r="AAZ377">
        <f>$F$373-$B$530+($A$187*$A$185)-($A$187*0.1524*AAW375)</f>
        <v>238.48</v>
      </c>
      <c r="ABA377">
        <f>ABA375+1</f>
        <v>1</v>
      </c>
      <c r="ABB377">
        <f>ABB375+1</f>
        <v>1</v>
      </c>
      <c r="ABC377">
        <f>$E$380-$B$530+($A$187*$A$185)-($A$187*0.1524*(ABA377-1))</f>
        <v>237.73245127999999</v>
      </c>
      <c r="ABD377">
        <f>$F$373-$B$530+($A$187*$A$185)-($A$187*0.1524*ABA375)</f>
        <v>238.48</v>
      </c>
      <c r="ABE377">
        <f>ABE375+1</f>
        <v>1</v>
      </c>
      <c r="ABF377">
        <f>ABF375+1</f>
        <v>1</v>
      </c>
      <c r="ABG377">
        <f>$E$380-$B$530+($A$187*$A$185)-($A$187*0.1524*(ABE377-1))</f>
        <v>237.73245127999999</v>
      </c>
      <c r="ABH377">
        <f>$F$373-$B$530+($A$187*$A$185)-($A$187*0.1524*ABE375)</f>
        <v>238.48</v>
      </c>
      <c r="ABI377">
        <f>ABI375+1</f>
        <v>1</v>
      </c>
      <c r="ABJ377">
        <f>ABJ375+1</f>
        <v>1</v>
      </c>
      <c r="ABK377">
        <f>$E$380-$B$530+($A$187*$A$185)-($A$187*0.1524*(ABI377-1))</f>
        <v>237.73245127999999</v>
      </c>
      <c r="ABL377">
        <f>$F$373-$B$530+($A$187*$A$185)-($A$187*0.1524*ABI375)</f>
        <v>238.48</v>
      </c>
      <c r="ABM377">
        <f>ABM375+1</f>
        <v>1</v>
      </c>
      <c r="ABN377">
        <f>ABN375+1</f>
        <v>1</v>
      </c>
      <c r="ABO377">
        <f>$E$380-$B$530+($A$187*$A$185)-($A$187*0.1524*(ABM377-1))</f>
        <v>237.73245127999999</v>
      </c>
      <c r="ABP377">
        <f>$F$373-$B$530+($A$187*$A$185)-($A$187*0.1524*ABM375)</f>
        <v>238.48</v>
      </c>
      <c r="ABQ377">
        <f>ABQ375+1</f>
        <v>1</v>
      </c>
      <c r="ABR377">
        <f>ABR375+1</f>
        <v>1</v>
      </c>
      <c r="ABS377">
        <f>$E$380-$B$530+($A$187*$A$185)-($A$187*0.1524*(ABQ377-1))</f>
        <v>237.73245127999999</v>
      </c>
      <c r="ABT377">
        <f>$F$373-$B$530+($A$187*$A$185)-($A$187*0.1524*ABQ375)</f>
        <v>238.48</v>
      </c>
      <c r="ABU377">
        <f>ABU375+1</f>
        <v>1</v>
      </c>
      <c r="ABV377">
        <f>ABV375+1</f>
        <v>1</v>
      </c>
      <c r="ABW377">
        <f>$E$380-$B$530+($A$187*$A$185)-($A$187*0.1524*(ABU377-1))</f>
        <v>237.73245127999999</v>
      </c>
      <c r="ABX377">
        <f>$F$373-$B$530+($A$187*$A$185)-($A$187*0.1524*ABU375)</f>
        <v>238.48</v>
      </c>
      <c r="ABY377">
        <f>ABY375+1</f>
        <v>1</v>
      </c>
      <c r="ABZ377">
        <f>ABZ375+1</f>
        <v>1</v>
      </c>
      <c r="ACA377">
        <f>$E$380-$B$530+($A$187*$A$185)-($A$187*0.1524*(ABY377-1))</f>
        <v>237.73245127999999</v>
      </c>
      <c r="ACB377">
        <f>$F$373-$B$530+($A$187*$A$185)-($A$187*0.1524*ABY375)</f>
        <v>238.48</v>
      </c>
      <c r="ACC377">
        <f>ACC375+1</f>
        <v>1</v>
      </c>
      <c r="ACD377">
        <f>ACD375+1</f>
        <v>1</v>
      </c>
      <c r="ACE377">
        <f>$E$380-$B$530+($A$187*$A$185)-($A$187*0.1524*(ACC377-1))</f>
        <v>237.73245127999999</v>
      </c>
      <c r="ACF377">
        <f>$F$373-$B$530+($A$187*$A$185)-($A$187*0.1524*ACC375)</f>
        <v>238.48</v>
      </c>
      <c r="ACG377">
        <f>ACG375+1</f>
        <v>1</v>
      </c>
      <c r="ACH377">
        <f>ACH375+1</f>
        <v>1</v>
      </c>
      <c r="ACI377">
        <f>$E$380-$B$530+($A$187*$A$185)-($A$187*0.1524*(ACG377-1))</f>
        <v>237.73245127999999</v>
      </c>
      <c r="ACJ377">
        <f>$F$373-$B$530+($A$187*$A$185)-($A$187*0.1524*ACG375)</f>
        <v>238.48</v>
      </c>
      <c r="ACK377">
        <f>ACK375+1</f>
        <v>1</v>
      </c>
      <c r="ACL377">
        <f>ACL375+1</f>
        <v>1</v>
      </c>
      <c r="ACM377">
        <f>$E$380-$B$530+($A$187*$A$185)-($A$187*0.1524*(ACK377-1))</f>
        <v>237.73245127999999</v>
      </c>
      <c r="ACN377">
        <f>$F$373-$B$530+($A$187*$A$185)-($A$187*0.1524*ACK375)</f>
        <v>238.48</v>
      </c>
      <c r="ACO377">
        <f>ACO375+1</f>
        <v>1</v>
      </c>
      <c r="ACP377">
        <f>ACP375+1</f>
        <v>1</v>
      </c>
      <c r="ACQ377">
        <f>$E$380-$B$530+($A$187*$A$185)-($A$187*0.1524*(ACO377-1))</f>
        <v>237.73245127999999</v>
      </c>
      <c r="ACR377">
        <f>$F$373-$B$530+($A$187*$A$185)-($A$187*0.1524*ACO375)</f>
        <v>238.48</v>
      </c>
      <c r="ACS377">
        <f>ACS375+1</f>
        <v>1</v>
      </c>
      <c r="ACT377">
        <f>ACT375+1</f>
        <v>1</v>
      </c>
      <c r="ACU377">
        <f>$E$380-$B$530+($A$187*$A$185)-($A$187*0.1524*(ACS377-1))</f>
        <v>237.73245127999999</v>
      </c>
      <c r="ACV377">
        <f>$F$373-$B$530+($A$187*$A$185)-($A$187*0.1524*ACS375)</f>
        <v>238.48</v>
      </c>
      <c r="ACW377">
        <f>ACW375+1</f>
        <v>1</v>
      </c>
      <c r="ACX377">
        <f>ACX375+1</f>
        <v>1</v>
      </c>
      <c r="ACY377">
        <f>$E$380-$B$530+($A$187*$A$185)-($A$187*0.1524*(ACW377-1))</f>
        <v>237.73245127999999</v>
      </c>
      <c r="ACZ377">
        <f>$F$373-$B$530+($A$187*$A$185)-($A$187*0.1524*ACW375)</f>
        <v>238.48</v>
      </c>
      <c r="ADA377">
        <f>ADA375+1</f>
        <v>1</v>
      </c>
      <c r="ADB377">
        <f>ADB375+1</f>
        <v>1</v>
      </c>
      <c r="ADC377">
        <f>$E$380-$B$530+($A$187*$A$185)-($A$187*0.1524*(ADA377-1))</f>
        <v>237.73245127999999</v>
      </c>
      <c r="ADD377">
        <f>$F$373-$B$530+($A$187*$A$185)-($A$187*0.1524*ADA375)</f>
        <v>238.48</v>
      </c>
      <c r="ADE377">
        <f>ADE375+1</f>
        <v>1</v>
      </c>
      <c r="ADF377">
        <f>ADF375+1</f>
        <v>1</v>
      </c>
      <c r="ADG377">
        <f>$E$380-$B$530+($A$187*$A$185)-($A$187*0.1524*(ADE377-1))</f>
        <v>237.73245127999999</v>
      </c>
      <c r="ADH377">
        <f>$F$373-$B$530+($A$187*$A$185)-($A$187*0.1524*ADE375)</f>
        <v>238.48</v>
      </c>
      <c r="ADI377">
        <f>ADI375+1</f>
        <v>1</v>
      </c>
      <c r="ADJ377">
        <f>ADJ375+1</f>
        <v>1</v>
      </c>
      <c r="ADK377">
        <f>$E$380-$B$530+($A$187*$A$185)-($A$187*0.1524*(ADI377-1))</f>
        <v>237.73245127999999</v>
      </c>
      <c r="ADL377">
        <f>$F$373-$B$530+($A$187*$A$185)-($A$187*0.1524*ADI375)</f>
        <v>238.48</v>
      </c>
      <c r="ADM377">
        <f>ADM375+1</f>
        <v>1</v>
      </c>
      <c r="ADN377">
        <f>ADN375+1</f>
        <v>1</v>
      </c>
      <c r="ADO377">
        <f>$E$380-$B$530+($A$187*$A$185)-($A$187*0.1524*(ADM377-1))</f>
        <v>237.73245127999999</v>
      </c>
      <c r="ADP377">
        <f>$F$373-$B$530+($A$187*$A$185)-($A$187*0.1524*ADM375)</f>
        <v>238.48</v>
      </c>
      <c r="ADQ377">
        <f>ADQ375+1</f>
        <v>1</v>
      </c>
      <c r="ADR377">
        <f>ADR375+1</f>
        <v>1</v>
      </c>
      <c r="ADS377">
        <f>$E$380-$B$530+($A$187*$A$185)-($A$187*0.1524*(ADQ377-1))</f>
        <v>237.73245127999999</v>
      </c>
      <c r="ADT377">
        <f>$F$373-$B$530+($A$187*$A$185)-($A$187*0.1524*ADQ375)</f>
        <v>238.48</v>
      </c>
      <c r="ADU377">
        <f>ADU375+1</f>
        <v>1</v>
      </c>
      <c r="ADV377">
        <f>ADV375+1</f>
        <v>1</v>
      </c>
      <c r="ADW377">
        <f>$E$380-$B$530+($A$187*$A$185)-($A$187*0.1524*(ADU377-1))</f>
        <v>237.73245127999999</v>
      </c>
      <c r="ADX377">
        <f>$F$373-$B$530+($A$187*$A$185)-($A$187*0.1524*ADU375)</f>
        <v>238.48</v>
      </c>
      <c r="ADY377">
        <f>ADY375+1</f>
        <v>1</v>
      </c>
      <c r="ADZ377">
        <f>ADZ375+1</f>
        <v>1</v>
      </c>
      <c r="AEA377">
        <f>$E$380-$B$530+($A$187*$A$185)-($A$187*0.1524*(ADY377-1))</f>
        <v>237.73245127999999</v>
      </c>
      <c r="AEB377">
        <f>$F$373-$B$530+($A$187*$A$185)-($A$187*0.1524*ADY375)</f>
        <v>238.48</v>
      </c>
      <c r="AEC377">
        <f>AEC375+1</f>
        <v>1</v>
      </c>
      <c r="AED377">
        <f>AED375+1</f>
        <v>1</v>
      </c>
      <c r="AEE377">
        <f>$E$380-$B$530+($A$187*$A$185)-($A$187*0.1524*(AEC377-1))</f>
        <v>237.73245127999999</v>
      </c>
      <c r="AEF377">
        <f>$F$373-$B$530+($A$187*$A$185)-($A$187*0.1524*AEC375)</f>
        <v>238.48</v>
      </c>
      <c r="AEG377">
        <f>AEG375+1</f>
        <v>1</v>
      </c>
      <c r="AEH377">
        <f>AEH375+1</f>
        <v>1</v>
      </c>
      <c r="AEI377">
        <f>$E$380-$B$530+($A$187*$A$185)-($A$187*0.1524*(AEG377-1))</f>
        <v>237.73245127999999</v>
      </c>
      <c r="AEJ377">
        <f>$F$373-$B$530+($A$187*$A$185)-($A$187*0.1524*AEG375)</f>
        <v>238.48</v>
      </c>
      <c r="AEK377">
        <f>AEK375+1</f>
        <v>1</v>
      </c>
      <c r="AEL377">
        <f>AEL375+1</f>
        <v>1</v>
      </c>
      <c r="AEM377">
        <f>$E$380-$B$530+($A$187*$A$185)-($A$187*0.1524*(AEK377-1))</f>
        <v>237.73245127999999</v>
      </c>
      <c r="AEN377">
        <f>$F$373-$B$530+($A$187*$A$185)-($A$187*0.1524*AEK375)</f>
        <v>238.48</v>
      </c>
      <c r="AEO377">
        <f>AEO375+1</f>
        <v>1</v>
      </c>
      <c r="AEP377">
        <f>AEP375+1</f>
        <v>1</v>
      </c>
      <c r="AEQ377">
        <f>$E$380-$B$530+($A$187*$A$185)-($A$187*0.1524*(AEO377-1))</f>
        <v>237.73245127999999</v>
      </c>
      <c r="AER377">
        <f>$F$373-$B$530+($A$187*$A$185)-($A$187*0.1524*AEO375)</f>
        <v>238.48</v>
      </c>
      <c r="AES377">
        <f>AES375+1</f>
        <v>1</v>
      </c>
      <c r="AET377">
        <f>AET375+1</f>
        <v>1</v>
      </c>
      <c r="AEU377">
        <f>$E$380-$B$530+($A$187*$A$185)-($A$187*0.1524*(AES377-1))</f>
        <v>237.73245127999999</v>
      </c>
      <c r="AEV377">
        <f>$F$373-$B$530+($A$187*$A$185)-($A$187*0.1524*AES375)</f>
        <v>238.48</v>
      </c>
      <c r="AEW377">
        <f>AEW375+1</f>
        <v>1</v>
      </c>
      <c r="AEX377">
        <f>AEX375+1</f>
        <v>1</v>
      </c>
      <c r="AEY377">
        <f>$E$380-$B$530+($A$187*$A$185)-($A$187*0.1524*(AEW377-1))</f>
        <v>237.73245127999999</v>
      </c>
      <c r="AEZ377">
        <f>$F$373-$B$530+($A$187*$A$185)-($A$187*0.1524*AEW375)</f>
        <v>238.48</v>
      </c>
      <c r="AFA377">
        <f>AFA375+1</f>
        <v>1</v>
      </c>
      <c r="AFB377">
        <f>AFB375+1</f>
        <v>1</v>
      </c>
      <c r="AFC377">
        <f>$E$380-$B$530+($A$187*$A$185)-($A$187*0.1524*(AFA377-1))</f>
        <v>237.73245127999999</v>
      </c>
      <c r="AFD377">
        <f>$F$373-$B$530+($A$187*$A$185)-($A$187*0.1524*AFA375)</f>
        <v>238.48</v>
      </c>
      <c r="AFE377">
        <f>AFE375+1</f>
        <v>1</v>
      </c>
      <c r="AFF377">
        <f>AFF375+1</f>
        <v>1</v>
      </c>
      <c r="AFG377">
        <f>$E$380-$B$530+($A$187*$A$185)-($A$187*0.1524*(AFE377-1))</f>
        <v>237.73245127999999</v>
      </c>
      <c r="AFH377">
        <f>$F$373-$B$530+($A$187*$A$185)-($A$187*0.1524*AFE375)</f>
        <v>238.48</v>
      </c>
      <c r="AFI377">
        <f>AFI375+1</f>
        <v>1</v>
      </c>
      <c r="AFJ377">
        <f>AFJ375+1</f>
        <v>1</v>
      </c>
      <c r="AFK377">
        <f>$E$380-$B$530+($A$187*$A$185)-($A$187*0.1524*(AFI377-1))</f>
        <v>237.73245127999999</v>
      </c>
      <c r="AFL377">
        <f>$F$373-$B$530+($A$187*$A$185)-($A$187*0.1524*AFI375)</f>
        <v>238.48</v>
      </c>
      <c r="AFM377">
        <f>AFM375+1</f>
        <v>1</v>
      </c>
      <c r="AFN377">
        <f>AFN375+1</f>
        <v>1</v>
      </c>
      <c r="AFO377">
        <f>$E$380-$B$530+($A$187*$A$185)-($A$187*0.1524*(AFM377-1))</f>
        <v>237.73245127999999</v>
      </c>
      <c r="AFP377">
        <f>$F$373-$B$530+($A$187*$A$185)-($A$187*0.1524*AFM375)</f>
        <v>238.48</v>
      </c>
      <c r="AFQ377">
        <f>AFQ375+1</f>
        <v>1</v>
      </c>
      <c r="AFR377">
        <f>AFR375+1</f>
        <v>1</v>
      </c>
      <c r="AFS377">
        <f>$E$380-$B$530+($A$187*$A$185)-($A$187*0.1524*(AFQ377-1))</f>
        <v>237.73245127999999</v>
      </c>
      <c r="AFT377">
        <f>$F$373-$B$530+($A$187*$A$185)-($A$187*0.1524*AFQ375)</f>
        <v>238.48</v>
      </c>
      <c r="AFU377">
        <f>AFU375+1</f>
        <v>1</v>
      </c>
      <c r="AFV377">
        <f>AFV375+1</f>
        <v>1</v>
      </c>
      <c r="AFW377">
        <f>$E$380-$B$530+($A$187*$A$185)-($A$187*0.1524*(AFU377-1))</f>
        <v>237.73245127999999</v>
      </c>
      <c r="AFX377">
        <f>$F$373-$B$530+($A$187*$A$185)-($A$187*0.1524*AFU375)</f>
        <v>238.48</v>
      </c>
      <c r="AFY377">
        <f>AFY375+1</f>
        <v>1</v>
      </c>
      <c r="AFZ377">
        <f>AFZ375+1</f>
        <v>1</v>
      </c>
      <c r="AGA377">
        <f>$E$380-$B$530+($A$187*$A$185)-($A$187*0.1524*(AFY377-1))</f>
        <v>237.73245127999999</v>
      </c>
      <c r="AGB377">
        <f>$F$373-$B$530+($A$187*$A$185)-($A$187*0.1524*AFY375)</f>
        <v>238.48</v>
      </c>
      <c r="AGC377">
        <f>AGC375+1</f>
        <v>1</v>
      </c>
      <c r="AGD377">
        <f>AGD375+1</f>
        <v>1</v>
      </c>
      <c r="AGE377">
        <f>$E$380-$B$530+($A$187*$A$185)-($A$187*0.1524*(AGC377-1))</f>
        <v>237.73245127999999</v>
      </c>
      <c r="AGF377">
        <f>$F$373-$B$530+($A$187*$A$185)-($A$187*0.1524*AGC375)</f>
        <v>238.48</v>
      </c>
      <c r="AGG377">
        <f>AGG375+1</f>
        <v>1</v>
      </c>
      <c r="AGH377">
        <f>AGH375+1</f>
        <v>1</v>
      </c>
      <c r="AGI377">
        <f>$E$380-$B$530+($A$187*$A$185)-($A$187*0.1524*(AGG377-1))</f>
        <v>237.73245127999999</v>
      </c>
      <c r="AGJ377">
        <f>$F$373-$B$530+($A$187*$A$185)-($A$187*0.1524*AGG375)</f>
        <v>238.48</v>
      </c>
      <c r="AGK377">
        <f>AGK375+1</f>
        <v>1</v>
      </c>
      <c r="AGL377">
        <f>AGL375+1</f>
        <v>1</v>
      </c>
      <c r="AGM377">
        <f>$E$380-$B$530+($A$187*$A$185)-($A$187*0.1524*(AGK377-1))</f>
        <v>237.73245127999999</v>
      </c>
      <c r="AGN377">
        <f>$F$373-$B$530+($A$187*$A$185)-($A$187*0.1524*AGK375)</f>
        <v>238.48</v>
      </c>
      <c r="AGO377">
        <f>AGO375+1</f>
        <v>1</v>
      </c>
      <c r="AGP377">
        <f>AGP375+1</f>
        <v>1</v>
      </c>
      <c r="AGQ377">
        <f>$E$380-$B$530+($A$187*$A$185)-($A$187*0.1524*(AGO377-1))</f>
        <v>237.73245127999999</v>
      </c>
      <c r="AGR377">
        <f>$F$373-$B$530+($A$187*$A$185)-($A$187*0.1524*AGO375)</f>
        <v>238.48</v>
      </c>
      <c r="AGS377">
        <f>AGS375+1</f>
        <v>1</v>
      </c>
      <c r="AGT377">
        <f>AGT375+1</f>
        <v>1</v>
      </c>
      <c r="AGU377">
        <f>$E$380-$B$530+($A$187*$A$185)-($A$187*0.1524*(AGS377-1))</f>
        <v>237.73245127999999</v>
      </c>
      <c r="AGV377">
        <f>$F$373-$B$530+($A$187*$A$185)-($A$187*0.1524*AGS375)</f>
        <v>238.48</v>
      </c>
      <c r="AGW377">
        <f>AGW375+1</f>
        <v>1</v>
      </c>
      <c r="AGX377">
        <f>AGX375+1</f>
        <v>1</v>
      </c>
      <c r="AGY377">
        <f>$E$380-$B$530+($A$187*$A$185)-($A$187*0.1524*(AGW377-1))</f>
        <v>237.73245127999999</v>
      </c>
      <c r="AGZ377">
        <f>$F$373-$B$530+($A$187*$A$185)-($A$187*0.1524*AGW375)</f>
        <v>238.48</v>
      </c>
      <c r="AHA377">
        <f>AHA375+1</f>
        <v>1</v>
      </c>
      <c r="AHB377">
        <f>AHB375+1</f>
        <v>1</v>
      </c>
      <c r="AHC377">
        <f>$E$380-$B$530+($A$187*$A$185)-($A$187*0.1524*(AHA377-1))</f>
        <v>237.73245127999999</v>
      </c>
      <c r="AHD377">
        <f>$F$373-$B$530+($A$187*$A$185)-($A$187*0.1524*AHA375)</f>
        <v>238.48</v>
      </c>
      <c r="AHE377">
        <f>AHE375+1</f>
        <v>1</v>
      </c>
      <c r="AHF377">
        <f>AHF375+1</f>
        <v>1</v>
      </c>
      <c r="AHG377">
        <f>$E$380-$B$530+($A$187*$A$185)-($A$187*0.1524*(AHE377-1))</f>
        <v>237.73245127999999</v>
      </c>
      <c r="AHH377">
        <f>$F$373-$B$530+($A$187*$A$185)-($A$187*0.1524*AHE375)</f>
        <v>238.48</v>
      </c>
      <c r="AHI377">
        <f>AHI375+1</f>
        <v>1</v>
      </c>
      <c r="AHJ377">
        <f>AHJ375+1</f>
        <v>1</v>
      </c>
      <c r="AHK377">
        <f>$E$380-$B$530+($A$187*$A$185)-($A$187*0.1524*(AHI377-1))</f>
        <v>237.73245127999999</v>
      </c>
      <c r="AHL377">
        <f>$F$373-$B$530+($A$187*$A$185)-($A$187*0.1524*AHI375)</f>
        <v>238.48</v>
      </c>
      <c r="AHM377">
        <f>AHM375+1</f>
        <v>1</v>
      </c>
      <c r="AHN377">
        <f>AHN375+1</f>
        <v>1</v>
      </c>
      <c r="AHO377">
        <f>$E$380-$B$530+($A$187*$A$185)-($A$187*0.1524*(AHM377-1))</f>
        <v>237.73245127999999</v>
      </c>
      <c r="AHP377">
        <f>$F$373-$B$530+($A$187*$A$185)-($A$187*0.1524*AHM375)</f>
        <v>238.48</v>
      </c>
      <c r="AHQ377">
        <f>AHQ375+1</f>
        <v>1</v>
      </c>
      <c r="AHR377">
        <f>AHR375+1</f>
        <v>1</v>
      </c>
      <c r="AHS377">
        <f>$E$380-$B$530+($A$187*$A$185)-($A$187*0.1524*(AHQ377-1))</f>
        <v>237.73245127999999</v>
      </c>
      <c r="AHT377">
        <f>$F$373-$B$530+($A$187*$A$185)-($A$187*0.1524*AHQ375)</f>
        <v>238.48</v>
      </c>
      <c r="AHU377">
        <f>AHU375+1</f>
        <v>1</v>
      </c>
      <c r="AHV377">
        <f>AHV375+1</f>
        <v>1</v>
      </c>
      <c r="AHW377">
        <f>$E$380-$B$530+($A$187*$A$185)-($A$187*0.1524*(AHU377-1))</f>
        <v>237.73245127999999</v>
      </c>
      <c r="AHX377">
        <f>$F$373-$B$530+($A$187*$A$185)-($A$187*0.1524*AHU375)</f>
        <v>238.48</v>
      </c>
      <c r="AHY377">
        <f>AHY375+1</f>
        <v>1</v>
      </c>
      <c r="AHZ377">
        <f>AHZ375+1</f>
        <v>1</v>
      </c>
      <c r="AIA377">
        <f>$E$380-$B$530+($A$187*$A$185)-($A$187*0.1524*(AHY377-1))</f>
        <v>237.73245127999999</v>
      </c>
      <c r="AIB377">
        <f>$F$373-$B$530+($A$187*$A$185)-($A$187*0.1524*AHY375)</f>
        <v>238.48</v>
      </c>
      <c r="AIC377">
        <f>AIC375+1</f>
        <v>1</v>
      </c>
      <c r="AID377">
        <f>AID375+1</f>
        <v>1</v>
      </c>
      <c r="AIE377">
        <f>$E$380-$B$530+($A$187*$A$185)-($A$187*0.1524*(AIC377-1))</f>
        <v>237.73245127999999</v>
      </c>
      <c r="AIF377">
        <f>$F$373-$B$530+($A$187*$A$185)-($A$187*0.1524*AIC375)</f>
        <v>238.48</v>
      </c>
      <c r="AIG377">
        <f>AIG375+1</f>
        <v>1</v>
      </c>
      <c r="AIH377">
        <f>AIH375+1</f>
        <v>1</v>
      </c>
      <c r="AII377">
        <f>$E$380-$B$530+($A$187*$A$185)-($A$187*0.1524*(AIG377-1))</f>
        <v>237.73245127999999</v>
      </c>
      <c r="AIJ377">
        <f>$F$373-$B$530+($A$187*$A$185)-($A$187*0.1524*AIG375)</f>
        <v>238.48</v>
      </c>
      <c r="AIK377">
        <f>AIK375+1</f>
        <v>1</v>
      </c>
      <c r="AIL377">
        <f>AIL375+1</f>
        <v>1</v>
      </c>
      <c r="AIM377">
        <f>$E$380-$B$530+($A$187*$A$185)-($A$187*0.1524*(AIK377-1))</f>
        <v>237.73245127999999</v>
      </c>
      <c r="AIN377">
        <f>$F$373-$B$530+($A$187*$A$185)-($A$187*0.1524*AIK375)</f>
        <v>238.48</v>
      </c>
      <c r="AIO377">
        <f>AIO375+1</f>
        <v>1</v>
      </c>
      <c r="AIP377">
        <f>AIP375+1</f>
        <v>1</v>
      </c>
      <c r="AIQ377">
        <f>$E$380-$B$530+($A$187*$A$185)-($A$187*0.1524*(AIO377-1))</f>
        <v>237.73245127999999</v>
      </c>
      <c r="AIR377">
        <f>$F$373-$B$530+($A$187*$A$185)-($A$187*0.1524*AIO375)</f>
        <v>238.48</v>
      </c>
      <c r="AIS377">
        <f>AIS375+1</f>
        <v>1</v>
      </c>
      <c r="AIT377">
        <f>AIT375+1</f>
        <v>1</v>
      </c>
      <c r="AIU377">
        <f>$E$380-$B$530+($A$187*$A$185)-($A$187*0.1524*(AIS377-1))</f>
        <v>237.73245127999999</v>
      </c>
      <c r="AIV377">
        <f>$F$373-$B$530+($A$187*$A$185)-($A$187*0.1524*AIS375)</f>
        <v>238.48</v>
      </c>
      <c r="AIW377">
        <f>AIW375+1</f>
        <v>1</v>
      </c>
      <c r="AIX377">
        <f>AIX375+1</f>
        <v>1</v>
      </c>
      <c r="AIY377">
        <f>$E$380-$B$530+($A$187*$A$185)-($A$187*0.1524*(AIW377-1))</f>
        <v>237.73245127999999</v>
      </c>
      <c r="AIZ377">
        <f>$F$373-$B$530+($A$187*$A$185)-($A$187*0.1524*AIW375)</f>
        <v>238.48</v>
      </c>
      <c r="AJA377">
        <f>AJA375+1</f>
        <v>1</v>
      </c>
      <c r="AJB377">
        <f>AJB375+1</f>
        <v>1</v>
      </c>
      <c r="AJC377">
        <f>$E$380-$B$530+($A$187*$A$185)-($A$187*0.1524*(AJA377-1))</f>
        <v>237.73245127999999</v>
      </c>
      <c r="AJD377">
        <f>$F$373-$B$530+($A$187*$A$185)-($A$187*0.1524*AJA375)</f>
        <v>238.48</v>
      </c>
      <c r="AJE377">
        <f>AJE375+1</f>
        <v>1</v>
      </c>
      <c r="AJF377">
        <f>AJF375+1</f>
        <v>1</v>
      </c>
      <c r="AJG377">
        <f>$E$380-$B$530+($A$187*$A$185)-($A$187*0.1524*(AJE377-1))</f>
        <v>237.73245127999999</v>
      </c>
      <c r="AJH377">
        <f>$F$373-$B$530+($A$187*$A$185)-($A$187*0.1524*AJE375)</f>
        <v>238.48</v>
      </c>
      <c r="AJI377">
        <f>AJI375+1</f>
        <v>1</v>
      </c>
      <c r="AJJ377">
        <f>AJJ375+1</f>
        <v>1</v>
      </c>
      <c r="AJK377">
        <f>$E$380-$B$530+($A$187*$A$185)-($A$187*0.1524*(AJI377-1))</f>
        <v>237.73245127999999</v>
      </c>
      <c r="AJL377">
        <f>$F$373-$B$530+($A$187*$A$185)-($A$187*0.1524*AJI375)</f>
        <v>238.48</v>
      </c>
      <c r="AJM377">
        <f>AJM375+1</f>
        <v>1</v>
      </c>
      <c r="AJN377">
        <f>AJN375+1</f>
        <v>1</v>
      </c>
      <c r="AJO377">
        <f>$E$380-$B$530+($A$187*$A$185)-($A$187*0.1524*(AJM377-1))</f>
        <v>237.73245127999999</v>
      </c>
      <c r="AJP377">
        <f>$F$373-$B$530+($A$187*$A$185)-($A$187*0.1524*AJM375)</f>
        <v>238.48</v>
      </c>
      <c r="AJQ377">
        <f>AJQ375+1</f>
        <v>1</v>
      </c>
      <c r="AJR377">
        <f>AJR375+1</f>
        <v>1</v>
      </c>
      <c r="AJS377">
        <f>$E$380-$B$530+($A$187*$A$185)-($A$187*0.1524*(AJQ377-1))</f>
        <v>237.73245127999999</v>
      </c>
      <c r="AJT377">
        <f>$F$373-$B$530+($A$187*$A$185)-($A$187*0.1524*AJQ375)</f>
        <v>238.48</v>
      </c>
      <c r="AJU377">
        <f>AJU375+1</f>
        <v>1</v>
      </c>
      <c r="AJV377">
        <f>AJV375+1</f>
        <v>1</v>
      </c>
      <c r="AJW377">
        <f>$E$380-$B$530+($A$187*$A$185)-($A$187*0.1524*(AJU377-1))</f>
        <v>237.73245127999999</v>
      </c>
      <c r="AJX377">
        <f>$F$373-$B$530+($A$187*$A$185)-($A$187*0.1524*AJU375)</f>
        <v>238.48</v>
      </c>
      <c r="AJY377">
        <f>AJY375+1</f>
        <v>1</v>
      </c>
      <c r="AJZ377">
        <f>AJZ375+1</f>
        <v>1</v>
      </c>
      <c r="AKA377">
        <f>$E$380-$B$530+($A$187*$A$185)-($A$187*0.1524*(AJY377-1))</f>
        <v>237.73245127999999</v>
      </c>
      <c r="AKB377">
        <f>$F$373-$B$530+($A$187*$A$185)-($A$187*0.1524*AJY375)</f>
        <v>238.48</v>
      </c>
      <c r="AKC377">
        <f>AKC375+1</f>
        <v>1</v>
      </c>
      <c r="AKD377">
        <f>AKD375+1</f>
        <v>1</v>
      </c>
      <c r="AKE377">
        <f>$E$380-$B$530+($A$187*$A$185)-($A$187*0.1524*(AKC377-1))</f>
        <v>237.73245127999999</v>
      </c>
      <c r="AKF377">
        <f>$F$373-$B$530+($A$187*$A$185)-($A$187*0.1524*AKC375)</f>
        <v>238.48</v>
      </c>
      <c r="AKG377">
        <f>AKG375+1</f>
        <v>1</v>
      </c>
      <c r="AKH377">
        <f>AKH375+1</f>
        <v>1</v>
      </c>
      <c r="AKI377">
        <f>$E$380-$B$530+($A$187*$A$185)-($A$187*0.1524*(AKG377-1))</f>
        <v>237.73245127999999</v>
      </c>
      <c r="AKJ377">
        <f>$F$373-$B$530+($A$187*$A$185)-($A$187*0.1524*AKG375)</f>
        <v>238.48</v>
      </c>
      <c r="AKK377">
        <f>AKK375+1</f>
        <v>1</v>
      </c>
      <c r="AKL377">
        <f>AKL375+1</f>
        <v>1</v>
      </c>
      <c r="AKM377">
        <f>$E$380-$B$530+($A$187*$A$185)-($A$187*0.1524*(AKK377-1))</f>
        <v>237.73245127999999</v>
      </c>
      <c r="AKN377">
        <f>$F$373-$B$530+($A$187*$A$185)-($A$187*0.1524*AKK375)</f>
        <v>238.48</v>
      </c>
      <c r="AKO377">
        <f>AKO375+1</f>
        <v>1</v>
      </c>
      <c r="AKP377">
        <f>AKP375+1</f>
        <v>1</v>
      </c>
      <c r="AKQ377">
        <f>$E$380-$B$530+($A$187*$A$185)-($A$187*0.1524*(AKO377-1))</f>
        <v>237.73245127999999</v>
      </c>
      <c r="AKR377">
        <f>$F$373-$B$530+($A$187*$A$185)-($A$187*0.1524*AKO375)</f>
        <v>238.48</v>
      </c>
      <c r="AKS377">
        <f>AKS375+1</f>
        <v>1</v>
      </c>
      <c r="AKT377">
        <f>AKT375+1</f>
        <v>1</v>
      </c>
      <c r="AKU377">
        <f>$E$380-$B$530+($A$187*$A$185)-($A$187*0.1524*(AKS377-1))</f>
        <v>237.73245127999999</v>
      </c>
      <c r="AKV377">
        <f>$F$373-$B$530+($A$187*$A$185)-($A$187*0.1524*AKS375)</f>
        <v>238.48</v>
      </c>
      <c r="AKW377">
        <f>AKW375+1</f>
        <v>1</v>
      </c>
      <c r="AKX377">
        <f>AKX375+1</f>
        <v>1</v>
      </c>
      <c r="AKY377">
        <f>$E$380-$B$530+($A$187*$A$185)-($A$187*0.1524*(AKW377-1))</f>
        <v>237.73245127999999</v>
      </c>
      <c r="AKZ377">
        <f>$F$373-$B$530+($A$187*$A$185)-($A$187*0.1524*AKW375)</f>
        <v>238.48</v>
      </c>
      <c r="ALA377">
        <f>ALA375+1</f>
        <v>1</v>
      </c>
      <c r="ALB377">
        <f>ALB375+1</f>
        <v>1</v>
      </c>
      <c r="ALC377">
        <f>$E$380-$B$530+($A$187*$A$185)-($A$187*0.1524*(ALA377-1))</f>
        <v>237.73245127999999</v>
      </c>
      <c r="ALD377">
        <f>$F$373-$B$530+($A$187*$A$185)-($A$187*0.1524*ALA375)</f>
        <v>238.48</v>
      </c>
      <c r="ALE377">
        <f>ALE375+1</f>
        <v>1</v>
      </c>
      <c r="ALF377">
        <f>ALF375+1</f>
        <v>1</v>
      </c>
      <c r="ALG377">
        <f>$E$380-$B$530+($A$187*$A$185)-($A$187*0.1524*(ALE377-1))</f>
        <v>237.73245127999999</v>
      </c>
      <c r="ALH377">
        <f>$F$373-$B$530+($A$187*$A$185)-($A$187*0.1524*ALE375)</f>
        <v>238.48</v>
      </c>
      <c r="ALI377">
        <f>ALI375+1</f>
        <v>1</v>
      </c>
      <c r="ALJ377">
        <f>ALJ375+1</f>
        <v>1</v>
      </c>
      <c r="ALK377">
        <f>$E$380-$B$530+($A$187*$A$185)-($A$187*0.1524*(ALI377-1))</f>
        <v>237.73245127999999</v>
      </c>
      <c r="ALL377">
        <f>$F$373-$B$530+($A$187*$A$185)-($A$187*0.1524*ALI375)</f>
        <v>238.48</v>
      </c>
      <c r="ALM377">
        <f>ALM375+1</f>
        <v>1</v>
      </c>
      <c r="ALN377">
        <f>ALN375+1</f>
        <v>1</v>
      </c>
      <c r="ALO377">
        <f>$E$380-$B$530+($A$187*$A$185)-($A$187*0.1524*(ALM377-1))</f>
        <v>237.73245127999999</v>
      </c>
      <c r="ALP377">
        <f>$F$373-$B$530+($A$187*$A$185)-($A$187*0.1524*ALM375)</f>
        <v>238.48</v>
      </c>
      <c r="ALQ377">
        <f>ALQ375+1</f>
        <v>1</v>
      </c>
      <c r="ALR377">
        <f>ALR375+1</f>
        <v>1</v>
      </c>
      <c r="ALS377">
        <f>$E$380-$B$530+($A$187*$A$185)-($A$187*0.1524*(ALQ377-1))</f>
        <v>237.73245127999999</v>
      </c>
      <c r="ALT377">
        <f>$F$373-$B$530+($A$187*$A$185)-($A$187*0.1524*ALQ375)</f>
        <v>238.48</v>
      </c>
      <c r="ALU377">
        <f>ALU375+1</f>
        <v>1</v>
      </c>
      <c r="ALV377">
        <f>ALV375+1</f>
        <v>1</v>
      </c>
      <c r="ALW377">
        <f>$E$380-$B$530+($A$187*$A$185)-($A$187*0.1524*(ALU377-1))</f>
        <v>237.73245127999999</v>
      </c>
      <c r="ALX377">
        <f>$F$373-$B$530+($A$187*$A$185)-($A$187*0.1524*ALU375)</f>
        <v>238.48</v>
      </c>
      <c r="ALY377">
        <f>ALY375+1</f>
        <v>1</v>
      </c>
      <c r="ALZ377">
        <f>ALZ375+1</f>
        <v>1</v>
      </c>
      <c r="AMA377">
        <f>$E$380-$B$530+($A$187*$A$185)-($A$187*0.1524*(ALY377-1))</f>
        <v>237.73245127999999</v>
      </c>
      <c r="AMB377">
        <f>$F$373-$B$530+($A$187*$A$185)-($A$187*0.1524*ALY375)</f>
        <v>238.48</v>
      </c>
      <c r="AMC377">
        <f>AMC375+1</f>
        <v>1</v>
      </c>
      <c r="AMD377">
        <f>AMD375+1</f>
        <v>1</v>
      </c>
      <c r="AME377">
        <f>$E$380-$B$530+($A$187*$A$185)-($A$187*0.1524*(AMC377-1))</f>
        <v>237.73245127999999</v>
      </c>
      <c r="AMF377">
        <f>$F$373-$B$530+($A$187*$A$185)-($A$187*0.1524*AMC375)</f>
        <v>238.48</v>
      </c>
      <c r="AMG377">
        <f>AMG375+1</f>
        <v>1</v>
      </c>
      <c r="AMH377">
        <f>AMH375+1</f>
        <v>1</v>
      </c>
      <c r="AMI377">
        <f>$E$380-$B$530+($A$187*$A$185)-($A$187*0.1524*(AMG377-1))</f>
        <v>237.73245127999999</v>
      </c>
      <c r="AMJ377">
        <f>$F$373-$B$530+($A$187*$A$185)-($A$187*0.1524*AMG375)</f>
        <v>238.48</v>
      </c>
      <c r="AMK377">
        <f>AMK375+1</f>
        <v>1</v>
      </c>
      <c r="AML377">
        <f>AML375+1</f>
        <v>1</v>
      </c>
      <c r="AMM377">
        <f>$E$380-$B$530+($A$187*$A$185)-($A$187*0.1524*(AMK377-1))</f>
        <v>237.73245127999999</v>
      </c>
      <c r="AMN377">
        <f>$F$373-$B$530+($A$187*$A$185)-($A$187*0.1524*AMK375)</f>
        <v>238.48</v>
      </c>
      <c r="AMO377">
        <f>AMO375+1</f>
        <v>1</v>
      </c>
      <c r="AMP377">
        <f>AMP375+1</f>
        <v>1</v>
      </c>
      <c r="AMQ377">
        <f>$E$380-$B$530+($A$187*$A$185)-($A$187*0.1524*(AMO377-1))</f>
        <v>237.73245127999999</v>
      </c>
      <c r="AMR377">
        <f>$F$373-$B$530+($A$187*$A$185)-($A$187*0.1524*AMO375)</f>
        <v>238.48</v>
      </c>
      <c r="AMS377">
        <f>AMS375+1</f>
        <v>1</v>
      </c>
      <c r="AMT377">
        <f>AMT375+1</f>
        <v>1</v>
      </c>
      <c r="AMU377">
        <f>$E$380-$B$530+($A$187*$A$185)-($A$187*0.1524*(AMS377-1))</f>
        <v>237.73245127999999</v>
      </c>
      <c r="AMV377">
        <f>$F$373-$B$530+($A$187*$A$185)-($A$187*0.1524*AMS375)</f>
        <v>238.48</v>
      </c>
      <c r="AMW377">
        <f>AMW375+1</f>
        <v>1</v>
      </c>
      <c r="AMX377">
        <f>AMX375+1</f>
        <v>1</v>
      </c>
      <c r="AMY377">
        <f>$E$380-$B$530+($A$187*$A$185)-($A$187*0.1524*(AMW377-1))</f>
        <v>237.73245127999999</v>
      </c>
      <c r="AMZ377">
        <f>$F$373-$B$530+($A$187*$A$185)-($A$187*0.1524*AMW375)</f>
        <v>238.48</v>
      </c>
      <c r="ANA377">
        <f>ANA375+1</f>
        <v>1</v>
      </c>
      <c r="ANB377">
        <f>ANB375+1</f>
        <v>1</v>
      </c>
      <c r="ANC377">
        <f>$E$380-$B$530+($A$187*$A$185)-($A$187*0.1524*(ANA377-1))</f>
        <v>237.73245127999999</v>
      </c>
      <c r="AND377">
        <f>$F$373-$B$530+($A$187*$A$185)-($A$187*0.1524*ANA375)</f>
        <v>238.48</v>
      </c>
      <c r="ANE377">
        <f>ANE375+1</f>
        <v>1</v>
      </c>
      <c r="ANF377">
        <f>ANF375+1</f>
        <v>1</v>
      </c>
      <c r="ANG377">
        <f>$E$380-$B$530+($A$187*$A$185)-($A$187*0.1524*(ANE377-1))</f>
        <v>237.73245127999999</v>
      </c>
      <c r="ANH377">
        <f>$F$373-$B$530+($A$187*$A$185)-($A$187*0.1524*ANE375)</f>
        <v>238.48</v>
      </c>
      <c r="ANI377">
        <f>ANI375+1</f>
        <v>1</v>
      </c>
      <c r="ANJ377">
        <f>ANJ375+1</f>
        <v>1</v>
      </c>
      <c r="ANK377">
        <f>$E$380-$B$530+($A$187*$A$185)-($A$187*0.1524*(ANI377-1))</f>
        <v>237.73245127999999</v>
      </c>
      <c r="ANL377">
        <f>$F$373-$B$530+($A$187*$A$185)-($A$187*0.1524*ANI375)</f>
        <v>238.48</v>
      </c>
      <c r="ANM377">
        <f>ANM375+1</f>
        <v>1</v>
      </c>
      <c r="ANN377">
        <f>ANN375+1</f>
        <v>1</v>
      </c>
      <c r="ANO377">
        <f>$E$380-$B$530+($A$187*$A$185)-($A$187*0.1524*(ANM377-1))</f>
        <v>237.73245127999999</v>
      </c>
      <c r="ANP377">
        <f>$F$373-$B$530+($A$187*$A$185)-($A$187*0.1524*ANM375)</f>
        <v>238.48</v>
      </c>
      <c r="ANQ377">
        <f>ANQ375+1</f>
        <v>1</v>
      </c>
      <c r="ANR377">
        <f>ANR375+1</f>
        <v>1</v>
      </c>
      <c r="ANS377">
        <f>$E$380-$B$530+($A$187*$A$185)-($A$187*0.1524*(ANQ377-1))</f>
        <v>237.73245127999999</v>
      </c>
      <c r="ANT377">
        <f>$F$373-$B$530+($A$187*$A$185)-($A$187*0.1524*ANQ375)</f>
        <v>238.48</v>
      </c>
      <c r="ANU377">
        <f>ANU375+1</f>
        <v>1</v>
      </c>
      <c r="ANV377">
        <f>ANV375+1</f>
        <v>1</v>
      </c>
      <c r="ANW377">
        <f>$E$380-$B$530+($A$187*$A$185)-($A$187*0.1524*(ANU377-1))</f>
        <v>237.73245127999999</v>
      </c>
      <c r="ANX377">
        <f>$F$373-$B$530+($A$187*$A$185)-($A$187*0.1524*ANU375)</f>
        <v>238.48</v>
      </c>
      <c r="ANY377">
        <f>ANY375+1</f>
        <v>1</v>
      </c>
      <c r="ANZ377">
        <f>ANZ375+1</f>
        <v>1</v>
      </c>
      <c r="AOA377">
        <f>$E$380-$B$530+($A$187*$A$185)-($A$187*0.1524*(ANY377-1))</f>
        <v>237.73245127999999</v>
      </c>
      <c r="AOB377">
        <f>$F$373-$B$530+($A$187*$A$185)-($A$187*0.1524*ANY375)</f>
        <v>238.48</v>
      </c>
      <c r="AOC377">
        <f>AOC375+1</f>
        <v>1</v>
      </c>
      <c r="AOD377">
        <f>AOD375+1</f>
        <v>1</v>
      </c>
      <c r="AOE377">
        <f>$E$380-$B$530+($A$187*$A$185)-($A$187*0.1524*(AOC377-1))</f>
        <v>237.73245127999999</v>
      </c>
      <c r="AOF377">
        <f>$F$373-$B$530+($A$187*$A$185)-($A$187*0.1524*AOC375)</f>
        <v>238.48</v>
      </c>
      <c r="AOG377">
        <f>AOG375+1</f>
        <v>1</v>
      </c>
      <c r="AOH377">
        <f>AOH375+1</f>
        <v>1</v>
      </c>
      <c r="AOI377">
        <f>$E$380-$B$530+($A$187*$A$185)-($A$187*0.1524*(AOG377-1))</f>
        <v>237.73245127999999</v>
      </c>
      <c r="AOJ377">
        <f>$F$373-$B$530+($A$187*$A$185)-($A$187*0.1524*AOG375)</f>
        <v>238.48</v>
      </c>
      <c r="AOK377">
        <f>AOK375+1</f>
        <v>1</v>
      </c>
      <c r="AOL377">
        <f>AOL375+1</f>
        <v>1</v>
      </c>
      <c r="AOM377">
        <f>$E$380-$B$530+($A$187*$A$185)-($A$187*0.1524*(AOK377-1))</f>
        <v>237.73245127999999</v>
      </c>
      <c r="AON377">
        <f>$F$373-$B$530+($A$187*$A$185)-($A$187*0.1524*AOK375)</f>
        <v>238.48</v>
      </c>
      <c r="AOO377">
        <f>AOO375+1</f>
        <v>1</v>
      </c>
      <c r="AOP377">
        <f>AOP375+1</f>
        <v>1</v>
      </c>
      <c r="AOQ377">
        <f>$E$380-$B$530+($A$187*$A$185)-($A$187*0.1524*(AOO377-1))</f>
        <v>237.73245127999999</v>
      </c>
      <c r="AOR377">
        <f>$F$373-$B$530+($A$187*$A$185)-($A$187*0.1524*AOO375)</f>
        <v>238.48</v>
      </c>
      <c r="AOS377">
        <f>AOS375+1</f>
        <v>1</v>
      </c>
      <c r="AOT377">
        <f>AOT375+1</f>
        <v>1</v>
      </c>
      <c r="AOU377">
        <f>$E$380-$B$530+($A$187*$A$185)-($A$187*0.1524*(AOS377-1))</f>
        <v>237.73245127999999</v>
      </c>
      <c r="AOV377">
        <f>$F$373-$B$530+($A$187*$A$185)-($A$187*0.1524*AOS375)</f>
        <v>238.48</v>
      </c>
      <c r="AOW377">
        <f>AOW375+1</f>
        <v>1</v>
      </c>
      <c r="AOX377">
        <f>AOX375+1</f>
        <v>1</v>
      </c>
      <c r="AOY377">
        <f>$E$380-$B$530+($A$187*$A$185)-($A$187*0.1524*(AOW377-1))</f>
        <v>237.73245127999999</v>
      </c>
      <c r="AOZ377">
        <f>$F$373-$B$530+($A$187*$A$185)-($A$187*0.1524*AOW375)</f>
        <v>238.48</v>
      </c>
      <c r="APA377">
        <f>APA375+1</f>
        <v>1</v>
      </c>
      <c r="APB377">
        <f>APB375+1</f>
        <v>1</v>
      </c>
      <c r="APC377">
        <f>$E$380-$B$530+($A$187*$A$185)-($A$187*0.1524*(APA377-1))</f>
        <v>237.73245127999999</v>
      </c>
      <c r="APD377">
        <f>$F$373-$B$530+($A$187*$A$185)-($A$187*0.1524*APA375)</f>
        <v>238.48</v>
      </c>
      <c r="APE377">
        <f>APE375+1</f>
        <v>1</v>
      </c>
      <c r="APF377">
        <f>APF375+1</f>
        <v>1</v>
      </c>
      <c r="APG377">
        <f>$E$380-$B$530+($A$187*$A$185)-($A$187*0.1524*(APE377-1))</f>
        <v>237.73245127999999</v>
      </c>
      <c r="APH377">
        <f>$F$373-$B$530+($A$187*$A$185)-($A$187*0.1524*APE375)</f>
        <v>238.48</v>
      </c>
      <c r="API377">
        <f>API375+1</f>
        <v>1</v>
      </c>
      <c r="APJ377">
        <f>APJ375+1</f>
        <v>1</v>
      </c>
      <c r="APK377">
        <f>$E$380-$B$530+($A$187*$A$185)-($A$187*0.1524*(API377-1))</f>
        <v>237.73245127999999</v>
      </c>
      <c r="APL377">
        <f>$F$373-$B$530+($A$187*$A$185)-($A$187*0.1524*API375)</f>
        <v>238.48</v>
      </c>
      <c r="APM377">
        <f>APM375+1</f>
        <v>1</v>
      </c>
      <c r="APN377">
        <f>APN375+1</f>
        <v>1</v>
      </c>
      <c r="APO377">
        <f>$E$380-$B$530+($A$187*$A$185)-($A$187*0.1524*(APM377-1))</f>
        <v>237.73245127999999</v>
      </c>
      <c r="APP377">
        <f>$F$373-$B$530+($A$187*$A$185)-($A$187*0.1524*APM375)</f>
        <v>238.48</v>
      </c>
      <c r="APQ377">
        <f>APQ375+1</f>
        <v>1</v>
      </c>
      <c r="APR377">
        <f>APR375+1</f>
        <v>1</v>
      </c>
      <c r="APS377">
        <f>$E$380-$B$530+($A$187*$A$185)-($A$187*0.1524*(APQ377-1))</f>
        <v>237.73245127999999</v>
      </c>
      <c r="APT377">
        <f>$F$373-$B$530+($A$187*$A$185)-($A$187*0.1524*APQ375)</f>
        <v>238.48</v>
      </c>
      <c r="APU377">
        <f>APU375+1</f>
        <v>1</v>
      </c>
      <c r="APV377">
        <f>APV375+1</f>
        <v>1</v>
      </c>
      <c r="APW377">
        <f>$E$380-$B$530+($A$187*$A$185)-($A$187*0.1524*(APU377-1))</f>
        <v>237.73245127999999</v>
      </c>
      <c r="APX377">
        <f>$F$373-$B$530+($A$187*$A$185)-($A$187*0.1524*APU375)</f>
        <v>238.48</v>
      </c>
      <c r="APY377">
        <f>APY375+1</f>
        <v>1</v>
      </c>
      <c r="APZ377">
        <f>APZ375+1</f>
        <v>1</v>
      </c>
      <c r="AQA377">
        <f>$E$380-$B$530+($A$187*$A$185)-($A$187*0.1524*(APY377-1))</f>
        <v>237.73245127999999</v>
      </c>
      <c r="AQB377">
        <f>$F$373-$B$530+($A$187*$A$185)-($A$187*0.1524*APY375)</f>
        <v>238.48</v>
      </c>
      <c r="AQC377">
        <f>AQC375+1</f>
        <v>1</v>
      </c>
      <c r="AQD377">
        <f>AQD375+1</f>
        <v>1</v>
      </c>
      <c r="AQE377">
        <f>$E$380-$B$530+($A$187*$A$185)-($A$187*0.1524*(AQC377-1))</f>
        <v>237.73245127999999</v>
      </c>
      <c r="AQF377">
        <f>$F$373-$B$530+($A$187*$A$185)-($A$187*0.1524*AQC375)</f>
        <v>238.48</v>
      </c>
      <c r="AQG377">
        <f>AQG375+1</f>
        <v>1</v>
      </c>
      <c r="AQH377">
        <f>AQH375+1</f>
        <v>1</v>
      </c>
      <c r="AQI377">
        <f>$E$380-$B$530+($A$187*$A$185)-($A$187*0.1524*(AQG377-1))</f>
        <v>237.73245127999999</v>
      </c>
      <c r="AQJ377">
        <f>$F$373-$B$530+($A$187*$A$185)-($A$187*0.1524*AQG375)</f>
        <v>238.48</v>
      </c>
      <c r="AQK377">
        <f>AQK375+1</f>
        <v>1</v>
      </c>
      <c r="AQL377">
        <f>AQL375+1</f>
        <v>1</v>
      </c>
      <c r="AQM377">
        <f>$E$380-$B$530+($A$187*$A$185)-($A$187*0.1524*(AQK377-1))</f>
        <v>237.73245127999999</v>
      </c>
      <c r="AQN377">
        <f>$F$373-$B$530+($A$187*$A$185)-($A$187*0.1524*AQK375)</f>
        <v>238.48</v>
      </c>
      <c r="AQO377">
        <f>AQO375+1</f>
        <v>1</v>
      </c>
      <c r="AQP377">
        <f>AQP375+1</f>
        <v>1</v>
      </c>
      <c r="AQQ377">
        <f>$E$380-$B$530+($A$187*$A$185)-($A$187*0.1524*(AQO377-1))</f>
        <v>237.73245127999999</v>
      </c>
      <c r="AQR377">
        <f>$F$373-$B$530+($A$187*$A$185)-($A$187*0.1524*AQO375)</f>
        <v>238.48</v>
      </c>
      <c r="AQS377">
        <f>AQS375+1</f>
        <v>1</v>
      </c>
      <c r="AQT377">
        <f>AQT375+1</f>
        <v>1</v>
      </c>
      <c r="AQU377">
        <f>$E$380-$B$530+($A$187*$A$185)-($A$187*0.1524*(AQS377-1))</f>
        <v>237.73245127999999</v>
      </c>
      <c r="AQV377">
        <f>$F$373-$B$530+($A$187*$A$185)-($A$187*0.1524*AQS375)</f>
        <v>238.48</v>
      </c>
      <c r="AQW377">
        <f>AQW375+1</f>
        <v>1</v>
      </c>
      <c r="AQX377">
        <f>AQX375+1</f>
        <v>1</v>
      </c>
      <c r="AQY377">
        <f>$E$380-$B$530+($A$187*$A$185)-($A$187*0.1524*(AQW377-1))</f>
        <v>237.73245127999999</v>
      </c>
      <c r="AQZ377">
        <f>$F$373-$B$530+($A$187*$A$185)-($A$187*0.1524*AQW375)</f>
        <v>238.48</v>
      </c>
      <c r="ARA377">
        <f>ARA375+1</f>
        <v>1</v>
      </c>
      <c r="ARB377">
        <f>ARB375+1</f>
        <v>1</v>
      </c>
      <c r="ARC377">
        <f>$E$380-$B$530+($A$187*$A$185)-($A$187*0.1524*(ARA377-1))</f>
        <v>237.73245127999999</v>
      </c>
      <c r="ARD377">
        <f>$F$373-$B$530+($A$187*$A$185)-($A$187*0.1524*ARA375)</f>
        <v>238.48</v>
      </c>
      <c r="ARE377">
        <f>ARE375+1</f>
        <v>1</v>
      </c>
      <c r="ARF377">
        <f>ARF375+1</f>
        <v>1</v>
      </c>
      <c r="ARG377">
        <f>$E$380-$B$530+($A$187*$A$185)-($A$187*0.1524*(ARE377-1))</f>
        <v>237.73245127999999</v>
      </c>
      <c r="ARH377">
        <f>$F$373-$B$530+($A$187*$A$185)-($A$187*0.1524*ARE375)</f>
        <v>238.48</v>
      </c>
      <c r="ARI377">
        <f>ARI375+1</f>
        <v>1</v>
      </c>
      <c r="ARJ377">
        <f>ARJ375+1</f>
        <v>1</v>
      </c>
      <c r="ARK377">
        <f>$E$380-$B$530+($A$187*$A$185)-($A$187*0.1524*(ARI377-1))</f>
        <v>237.73245127999999</v>
      </c>
      <c r="ARL377">
        <f>$F$373-$B$530+($A$187*$A$185)-($A$187*0.1524*ARI375)</f>
        <v>238.48</v>
      </c>
      <c r="ARM377">
        <f>ARM375+1</f>
        <v>1</v>
      </c>
      <c r="ARN377">
        <f>ARN375+1</f>
        <v>1</v>
      </c>
      <c r="ARO377">
        <f>$E$380-$B$530+($A$187*$A$185)-($A$187*0.1524*(ARM377-1))</f>
        <v>237.73245127999999</v>
      </c>
      <c r="ARP377">
        <f>$F$373-$B$530+($A$187*$A$185)-($A$187*0.1524*ARM375)</f>
        <v>238.48</v>
      </c>
      <c r="ARQ377">
        <f>ARQ375+1</f>
        <v>1</v>
      </c>
      <c r="ARR377">
        <f>ARR375+1</f>
        <v>1</v>
      </c>
      <c r="ARS377">
        <f>$E$380-$B$530+($A$187*$A$185)-($A$187*0.1524*(ARQ377-1))</f>
        <v>237.73245127999999</v>
      </c>
      <c r="ART377">
        <f>$F$373-$B$530+($A$187*$A$185)-($A$187*0.1524*ARQ375)</f>
        <v>238.48</v>
      </c>
      <c r="ARU377">
        <f>ARU375+1</f>
        <v>1</v>
      </c>
      <c r="ARV377">
        <f>ARV375+1</f>
        <v>1</v>
      </c>
      <c r="ARW377">
        <f>$E$380-$B$530+($A$187*$A$185)-($A$187*0.1524*(ARU377-1))</f>
        <v>237.73245127999999</v>
      </c>
      <c r="ARX377">
        <f>$F$373-$B$530+($A$187*$A$185)-($A$187*0.1524*ARU375)</f>
        <v>238.48</v>
      </c>
      <c r="ARY377">
        <f>ARY375+1</f>
        <v>1</v>
      </c>
      <c r="ARZ377">
        <f>ARZ375+1</f>
        <v>1</v>
      </c>
      <c r="ASA377">
        <f>$E$380-$B$530+($A$187*$A$185)-($A$187*0.1524*(ARY377-1))</f>
        <v>237.73245127999999</v>
      </c>
      <c r="ASB377">
        <f>$F$373-$B$530+($A$187*$A$185)-($A$187*0.1524*ARY375)</f>
        <v>238.48</v>
      </c>
      <c r="ASC377">
        <f>ASC375+1</f>
        <v>1</v>
      </c>
      <c r="ASD377">
        <f>ASD375+1</f>
        <v>1</v>
      </c>
      <c r="ASE377">
        <f>$E$380-$B$530+($A$187*$A$185)-($A$187*0.1524*(ASC377-1))</f>
        <v>237.73245127999999</v>
      </c>
      <c r="ASF377">
        <f>$F$373-$B$530+($A$187*$A$185)-($A$187*0.1524*ASC375)</f>
        <v>238.48</v>
      </c>
      <c r="ASG377">
        <f>ASG375+1</f>
        <v>1</v>
      </c>
      <c r="ASH377">
        <f>ASH375+1</f>
        <v>1</v>
      </c>
      <c r="ASI377">
        <f>$E$380-$B$530+($A$187*$A$185)-($A$187*0.1524*(ASG377-1))</f>
        <v>237.73245127999999</v>
      </c>
      <c r="ASJ377">
        <f>$F$373-$B$530+($A$187*$A$185)-($A$187*0.1524*ASG375)</f>
        <v>238.48</v>
      </c>
      <c r="ASK377">
        <f>ASK375+1</f>
        <v>1</v>
      </c>
      <c r="ASL377">
        <f>ASL375+1</f>
        <v>1</v>
      </c>
      <c r="ASM377">
        <f>$E$380-$B$530+($A$187*$A$185)-($A$187*0.1524*(ASK377-1))</f>
        <v>237.73245127999999</v>
      </c>
      <c r="ASN377">
        <f>$F$373-$B$530+($A$187*$A$185)-($A$187*0.1524*ASK375)</f>
        <v>238.48</v>
      </c>
      <c r="ASO377">
        <f>ASO375+1</f>
        <v>1</v>
      </c>
      <c r="ASP377">
        <f>ASP375+1</f>
        <v>1</v>
      </c>
      <c r="ASQ377">
        <f>$E$380-$B$530+($A$187*$A$185)-($A$187*0.1524*(ASO377-1))</f>
        <v>237.73245127999999</v>
      </c>
      <c r="ASR377">
        <f>$F$373-$B$530+($A$187*$A$185)-($A$187*0.1524*ASO375)</f>
        <v>238.48</v>
      </c>
      <c r="ASS377">
        <f>ASS375+1</f>
        <v>1</v>
      </c>
      <c r="AST377">
        <f>AST375+1</f>
        <v>1</v>
      </c>
      <c r="ASU377">
        <f>$E$380-$B$530+($A$187*$A$185)-($A$187*0.1524*(ASS377-1))</f>
        <v>237.73245127999999</v>
      </c>
      <c r="ASV377">
        <f>$F$373-$B$530+($A$187*$A$185)-($A$187*0.1524*ASS375)</f>
        <v>238.48</v>
      </c>
      <c r="ASW377">
        <f>ASW375+1</f>
        <v>1</v>
      </c>
      <c r="ASX377">
        <f>ASX375+1</f>
        <v>1</v>
      </c>
      <c r="ASY377">
        <f>$E$380-$B$530+($A$187*$A$185)-($A$187*0.1524*(ASW377-1))</f>
        <v>237.73245127999999</v>
      </c>
      <c r="ASZ377">
        <f>$F$373-$B$530+($A$187*$A$185)-($A$187*0.1524*ASW375)</f>
        <v>238.48</v>
      </c>
      <c r="ATA377">
        <f>ATA375+1</f>
        <v>1</v>
      </c>
      <c r="ATB377">
        <f>ATB375+1</f>
        <v>1</v>
      </c>
      <c r="ATC377">
        <f>$E$380-$B$530+($A$187*$A$185)-($A$187*0.1524*(ATA377-1))</f>
        <v>237.73245127999999</v>
      </c>
      <c r="ATD377">
        <f>$F$373-$B$530+($A$187*$A$185)-($A$187*0.1524*ATA375)</f>
        <v>238.48</v>
      </c>
      <c r="ATE377">
        <f>ATE375+1</f>
        <v>1</v>
      </c>
      <c r="ATF377">
        <f>ATF375+1</f>
        <v>1</v>
      </c>
      <c r="ATG377">
        <f>$E$380-$B$530+($A$187*$A$185)-($A$187*0.1524*(ATE377-1))</f>
        <v>237.73245127999999</v>
      </c>
      <c r="ATH377">
        <f>$F$373-$B$530+($A$187*$A$185)-($A$187*0.1524*ATE375)</f>
        <v>238.48</v>
      </c>
      <c r="ATI377">
        <f>ATI375+1</f>
        <v>1</v>
      </c>
      <c r="ATJ377">
        <f>ATJ375+1</f>
        <v>1</v>
      </c>
      <c r="ATK377">
        <f>$E$380-$B$530+($A$187*$A$185)-($A$187*0.1524*(ATI377-1))</f>
        <v>237.73245127999999</v>
      </c>
      <c r="ATL377">
        <f>$F$373-$B$530+($A$187*$A$185)-($A$187*0.1524*ATI375)</f>
        <v>238.48</v>
      </c>
      <c r="ATM377">
        <f>ATM375+1</f>
        <v>1</v>
      </c>
      <c r="ATN377">
        <f>ATN375+1</f>
        <v>1</v>
      </c>
      <c r="ATO377">
        <f>$E$380-$B$530+($A$187*$A$185)-($A$187*0.1524*(ATM377-1))</f>
        <v>237.73245127999999</v>
      </c>
      <c r="ATP377">
        <f>$F$373-$B$530+($A$187*$A$185)-($A$187*0.1524*ATM375)</f>
        <v>238.48</v>
      </c>
      <c r="ATQ377">
        <f>ATQ375+1</f>
        <v>1</v>
      </c>
      <c r="ATR377">
        <f>ATR375+1</f>
        <v>1</v>
      </c>
      <c r="ATS377">
        <f>$E$380-$B$530+($A$187*$A$185)-($A$187*0.1524*(ATQ377-1))</f>
        <v>237.73245127999999</v>
      </c>
      <c r="ATT377">
        <f>$F$373-$B$530+($A$187*$A$185)-($A$187*0.1524*ATQ375)</f>
        <v>238.48</v>
      </c>
      <c r="ATU377">
        <f>ATU375+1</f>
        <v>1</v>
      </c>
      <c r="ATV377">
        <f>ATV375+1</f>
        <v>1</v>
      </c>
      <c r="ATW377">
        <f>$E$380-$B$530+($A$187*$A$185)-($A$187*0.1524*(ATU377-1))</f>
        <v>237.73245127999999</v>
      </c>
      <c r="ATX377">
        <f>$F$373-$B$530+($A$187*$A$185)-($A$187*0.1524*ATU375)</f>
        <v>238.48</v>
      </c>
      <c r="ATY377">
        <f>ATY375+1</f>
        <v>1</v>
      </c>
      <c r="ATZ377">
        <f>ATZ375+1</f>
        <v>1</v>
      </c>
      <c r="AUA377">
        <f>$E$380-$B$530+($A$187*$A$185)-($A$187*0.1524*(ATY377-1))</f>
        <v>237.73245127999999</v>
      </c>
      <c r="AUB377">
        <f>$F$373-$B$530+($A$187*$A$185)-($A$187*0.1524*ATY375)</f>
        <v>238.48</v>
      </c>
      <c r="AUC377">
        <f>AUC375+1</f>
        <v>1</v>
      </c>
      <c r="AUD377">
        <f>AUD375+1</f>
        <v>1</v>
      </c>
      <c r="AUE377">
        <f>$E$380-$B$530+($A$187*$A$185)-($A$187*0.1524*(AUC377-1))</f>
        <v>237.73245127999999</v>
      </c>
      <c r="AUF377">
        <f>$F$373-$B$530+($A$187*$A$185)-($A$187*0.1524*AUC375)</f>
        <v>238.48</v>
      </c>
      <c r="AUG377">
        <f>AUG375+1</f>
        <v>1</v>
      </c>
      <c r="AUH377">
        <f>AUH375+1</f>
        <v>1</v>
      </c>
      <c r="AUI377">
        <f>$E$380-$B$530+($A$187*$A$185)-($A$187*0.1524*(AUG377-1))</f>
        <v>237.73245127999999</v>
      </c>
      <c r="AUJ377">
        <f>$F$373-$B$530+($A$187*$A$185)-($A$187*0.1524*AUG375)</f>
        <v>238.48</v>
      </c>
      <c r="AUK377">
        <f>AUK375+1</f>
        <v>1</v>
      </c>
      <c r="AUL377">
        <f>AUL375+1</f>
        <v>1</v>
      </c>
      <c r="AUM377">
        <f>$E$380-$B$530+($A$187*$A$185)-($A$187*0.1524*(AUK377-1))</f>
        <v>237.73245127999999</v>
      </c>
      <c r="AUN377">
        <f>$F$373-$B$530+($A$187*$A$185)-($A$187*0.1524*AUK375)</f>
        <v>238.48</v>
      </c>
      <c r="AUO377">
        <f>AUO375+1</f>
        <v>1</v>
      </c>
      <c r="AUP377">
        <f>AUP375+1</f>
        <v>1</v>
      </c>
      <c r="AUQ377">
        <f>$E$380-$B$530+($A$187*$A$185)-($A$187*0.1524*(AUO377-1))</f>
        <v>237.73245127999999</v>
      </c>
      <c r="AUR377">
        <f>$F$373-$B$530+($A$187*$A$185)-($A$187*0.1524*AUO375)</f>
        <v>238.48</v>
      </c>
      <c r="AUS377">
        <f>AUS375+1</f>
        <v>1</v>
      </c>
      <c r="AUT377">
        <f>AUT375+1</f>
        <v>1</v>
      </c>
      <c r="AUU377">
        <f>$E$380-$B$530+($A$187*$A$185)-($A$187*0.1524*(AUS377-1))</f>
        <v>237.73245127999999</v>
      </c>
      <c r="AUV377">
        <f>$F$373-$B$530+($A$187*$A$185)-($A$187*0.1524*AUS375)</f>
        <v>238.48</v>
      </c>
      <c r="AUW377">
        <f>AUW375+1</f>
        <v>1</v>
      </c>
      <c r="AUX377">
        <f>AUX375+1</f>
        <v>1</v>
      </c>
      <c r="AUY377">
        <f>$E$380-$B$530+($A$187*$A$185)-($A$187*0.1524*(AUW377-1))</f>
        <v>237.73245127999999</v>
      </c>
      <c r="AUZ377">
        <f>$F$373-$B$530+($A$187*$A$185)-($A$187*0.1524*AUW375)</f>
        <v>238.48</v>
      </c>
      <c r="AVA377">
        <f>AVA375+1</f>
        <v>1</v>
      </c>
      <c r="AVB377">
        <f>AVB375+1</f>
        <v>1</v>
      </c>
      <c r="AVC377">
        <f>$E$380-$B$530+($A$187*$A$185)-($A$187*0.1524*(AVA377-1))</f>
        <v>237.73245127999999</v>
      </c>
      <c r="AVD377">
        <f>$F$373-$B$530+($A$187*$A$185)-($A$187*0.1524*AVA375)</f>
        <v>238.48</v>
      </c>
      <c r="AVE377">
        <f>AVE375+1</f>
        <v>1</v>
      </c>
      <c r="AVF377">
        <f>AVF375+1</f>
        <v>1</v>
      </c>
      <c r="AVG377">
        <f>$E$380-$B$530+($A$187*$A$185)-($A$187*0.1524*(AVE377-1))</f>
        <v>237.73245127999999</v>
      </c>
      <c r="AVH377">
        <f>$F$373-$B$530+($A$187*$A$185)-($A$187*0.1524*AVE375)</f>
        <v>238.48</v>
      </c>
      <c r="AVI377">
        <f>AVI375+1</f>
        <v>1</v>
      </c>
      <c r="AVJ377">
        <f>AVJ375+1</f>
        <v>1</v>
      </c>
      <c r="AVK377">
        <f>$E$380-$B$530+($A$187*$A$185)-($A$187*0.1524*(AVI377-1))</f>
        <v>237.73245127999999</v>
      </c>
      <c r="AVL377">
        <f>$F$373-$B$530+($A$187*$A$185)-($A$187*0.1524*AVI375)</f>
        <v>238.48</v>
      </c>
      <c r="AVM377">
        <f>AVM375+1</f>
        <v>1</v>
      </c>
      <c r="AVN377">
        <f>AVN375+1</f>
        <v>1</v>
      </c>
      <c r="AVO377">
        <f>$E$380-$B$530+($A$187*$A$185)-($A$187*0.1524*(AVM377-1))</f>
        <v>237.73245127999999</v>
      </c>
      <c r="AVP377">
        <f>$F$373-$B$530+($A$187*$A$185)-($A$187*0.1524*AVM375)</f>
        <v>238.48</v>
      </c>
      <c r="AVQ377">
        <f>AVQ375+1</f>
        <v>1</v>
      </c>
      <c r="AVR377">
        <f>AVR375+1</f>
        <v>1</v>
      </c>
      <c r="AVS377">
        <f>$E$380-$B$530+($A$187*$A$185)-($A$187*0.1524*(AVQ377-1))</f>
        <v>237.73245127999999</v>
      </c>
      <c r="AVT377">
        <f>$F$373-$B$530+($A$187*$A$185)-($A$187*0.1524*AVQ375)</f>
        <v>238.48</v>
      </c>
      <c r="AVU377">
        <f>AVU375+1</f>
        <v>1</v>
      </c>
      <c r="AVV377">
        <f>AVV375+1</f>
        <v>1</v>
      </c>
      <c r="AVW377">
        <f>$E$380-$B$530+($A$187*$A$185)-($A$187*0.1524*(AVU377-1))</f>
        <v>237.73245127999999</v>
      </c>
      <c r="AVX377">
        <f>$F$373-$B$530+($A$187*$A$185)-($A$187*0.1524*AVU375)</f>
        <v>238.48</v>
      </c>
      <c r="AVY377">
        <f>AVY375+1</f>
        <v>1</v>
      </c>
      <c r="AVZ377">
        <f>AVZ375+1</f>
        <v>1</v>
      </c>
      <c r="AWA377">
        <f>$E$380-$B$530+($A$187*$A$185)-($A$187*0.1524*(AVY377-1))</f>
        <v>237.73245127999999</v>
      </c>
      <c r="AWB377">
        <f>$F$373-$B$530+($A$187*$A$185)-($A$187*0.1524*AVY375)</f>
        <v>238.48</v>
      </c>
      <c r="AWC377">
        <f>AWC375+1</f>
        <v>1</v>
      </c>
      <c r="AWD377">
        <f>AWD375+1</f>
        <v>1</v>
      </c>
      <c r="AWE377">
        <f>$E$380-$B$530+($A$187*$A$185)-($A$187*0.1524*(AWC377-1))</f>
        <v>237.73245127999999</v>
      </c>
      <c r="AWF377">
        <f>$F$373-$B$530+($A$187*$A$185)-($A$187*0.1524*AWC375)</f>
        <v>238.48</v>
      </c>
      <c r="AWG377">
        <f>AWG375+1</f>
        <v>1</v>
      </c>
      <c r="AWH377">
        <f>AWH375+1</f>
        <v>1</v>
      </c>
      <c r="AWI377">
        <f>$E$380-$B$530+($A$187*$A$185)-($A$187*0.1524*(AWG377-1))</f>
        <v>237.73245127999999</v>
      </c>
      <c r="AWJ377">
        <f>$F$373-$B$530+($A$187*$A$185)-($A$187*0.1524*AWG375)</f>
        <v>238.48</v>
      </c>
      <c r="AWK377">
        <f>AWK375+1</f>
        <v>1</v>
      </c>
      <c r="AWL377">
        <f>AWL375+1</f>
        <v>1</v>
      </c>
      <c r="AWM377">
        <f>$E$380-$B$530+($A$187*$A$185)-($A$187*0.1524*(AWK377-1))</f>
        <v>237.73245127999999</v>
      </c>
      <c r="AWN377">
        <f>$F$373-$B$530+($A$187*$A$185)-($A$187*0.1524*AWK375)</f>
        <v>238.48</v>
      </c>
      <c r="AWO377">
        <f>AWO375+1</f>
        <v>1</v>
      </c>
      <c r="AWP377">
        <f>AWP375+1</f>
        <v>1</v>
      </c>
      <c r="AWQ377">
        <f>$E$380-$B$530+($A$187*$A$185)-($A$187*0.1524*(AWO377-1))</f>
        <v>237.73245127999999</v>
      </c>
      <c r="AWR377">
        <f>$F$373-$B$530+($A$187*$A$185)-($A$187*0.1524*AWO375)</f>
        <v>238.48</v>
      </c>
      <c r="AWS377">
        <f>AWS375+1</f>
        <v>1</v>
      </c>
      <c r="AWT377">
        <f>AWT375+1</f>
        <v>1</v>
      </c>
      <c r="AWU377">
        <f>$E$380-$B$530+($A$187*$A$185)-($A$187*0.1524*(AWS377-1))</f>
        <v>237.73245127999999</v>
      </c>
      <c r="AWV377">
        <f>$F$373-$B$530+($A$187*$A$185)-($A$187*0.1524*AWS375)</f>
        <v>238.48</v>
      </c>
      <c r="AWW377">
        <f>AWW375+1</f>
        <v>1</v>
      </c>
      <c r="AWX377">
        <f>AWX375+1</f>
        <v>1</v>
      </c>
      <c r="AWY377">
        <f>$E$380-$B$530+($A$187*$A$185)-($A$187*0.1524*(AWW377-1))</f>
        <v>237.73245127999999</v>
      </c>
      <c r="AWZ377">
        <f>$F$373-$B$530+($A$187*$A$185)-($A$187*0.1524*AWW375)</f>
        <v>238.48</v>
      </c>
      <c r="AXA377">
        <f>AXA375+1</f>
        <v>1</v>
      </c>
      <c r="AXB377">
        <f>AXB375+1</f>
        <v>1</v>
      </c>
      <c r="AXC377">
        <f>$E$380-$B$530+($A$187*$A$185)-($A$187*0.1524*(AXA377-1))</f>
        <v>237.73245127999999</v>
      </c>
      <c r="AXD377">
        <f>$F$373-$B$530+($A$187*$A$185)-($A$187*0.1524*AXA375)</f>
        <v>238.48</v>
      </c>
      <c r="AXE377">
        <f>AXE375+1</f>
        <v>1</v>
      </c>
      <c r="AXF377">
        <f>AXF375+1</f>
        <v>1</v>
      </c>
      <c r="AXG377">
        <f>$E$380-$B$530+($A$187*$A$185)-($A$187*0.1524*(AXE377-1))</f>
        <v>237.73245127999999</v>
      </c>
      <c r="AXH377">
        <f>$F$373-$B$530+($A$187*$A$185)-($A$187*0.1524*AXE375)</f>
        <v>238.48</v>
      </c>
      <c r="AXI377">
        <f>AXI375+1</f>
        <v>1</v>
      </c>
      <c r="AXJ377">
        <f>AXJ375+1</f>
        <v>1</v>
      </c>
      <c r="AXK377">
        <f>$E$380-$B$530+($A$187*$A$185)-($A$187*0.1524*(AXI377-1))</f>
        <v>237.73245127999999</v>
      </c>
      <c r="AXL377">
        <f>$F$373-$B$530+($A$187*$A$185)-($A$187*0.1524*AXI375)</f>
        <v>238.48</v>
      </c>
      <c r="AXM377">
        <f>AXM375+1</f>
        <v>1</v>
      </c>
      <c r="AXN377">
        <f>AXN375+1</f>
        <v>1</v>
      </c>
      <c r="AXO377">
        <f>$E$380-$B$530+($A$187*$A$185)-($A$187*0.1524*(AXM377-1))</f>
        <v>237.73245127999999</v>
      </c>
      <c r="AXP377">
        <f>$F$373-$B$530+($A$187*$A$185)-($A$187*0.1524*AXM375)</f>
        <v>238.48</v>
      </c>
      <c r="AXQ377">
        <f>AXQ375+1</f>
        <v>1</v>
      </c>
      <c r="AXR377">
        <f>AXR375+1</f>
        <v>1</v>
      </c>
      <c r="AXS377">
        <f>$E$380-$B$530+($A$187*$A$185)-($A$187*0.1524*(AXQ377-1))</f>
        <v>237.73245127999999</v>
      </c>
      <c r="AXT377">
        <f>$F$373-$B$530+($A$187*$A$185)-($A$187*0.1524*AXQ375)</f>
        <v>238.48</v>
      </c>
      <c r="AXU377">
        <f>AXU375+1</f>
        <v>1</v>
      </c>
      <c r="AXV377">
        <f>AXV375+1</f>
        <v>1</v>
      </c>
      <c r="AXW377">
        <f>$E$380-$B$530+($A$187*$A$185)-($A$187*0.1524*(AXU377-1))</f>
        <v>237.73245127999999</v>
      </c>
      <c r="AXX377">
        <f>$F$373-$B$530+($A$187*$A$185)-($A$187*0.1524*AXU375)</f>
        <v>238.48</v>
      </c>
      <c r="AXY377">
        <f>AXY375+1</f>
        <v>1</v>
      </c>
      <c r="AXZ377">
        <f>AXZ375+1</f>
        <v>1</v>
      </c>
      <c r="AYA377">
        <f>$E$380-$B$530+($A$187*$A$185)-($A$187*0.1524*(AXY377-1))</f>
        <v>237.73245127999999</v>
      </c>
      <c r="AYB377">
        <f>$F$373-$B$530+($A$187*$A$185)-($A$187*0.1524*AXY375)</f>
        <v>238.48</v>
      </c>
      <c r="AYC377">
        <f>AYC375+1</f>
        <v>1</v>
      </c>
      <c r="AYD377">
        <f>AYD375+1</f>
        <v>1</v>
      </c>
      <c r="AYE377">
        <f>$E$380-$B$530+($A$187*$A$185)-($A$187*0.1524*(AYC377-1))</f>
        <v>237.73245127999999</v>
      </c>
      <c r="AYF377">
        <f>$F$373-$B$530+($A$187*$A$185)-($A$187*0.1524*AYC375)</f>
        <v>238.48</v>
      </c>
      <c r="AYG377">
        <f>AYG375+1</f>
        <v>1</v>
      </c>
      <c r="AYH377">
        <f>AYH375+1</f>
        <v>1</v>
      </c>
      <c r="AYI377">
        <f>$E$380-$B$530+($A$187*$A$185)-($A$187*0.1524*(AYG377-1))</f>
        <v>237.73245127999999</v>
      </c>
      <c r="AYJ377">
        <f>$F$373-$B$530+($A$187*$A$185)-($A$187*0.1524*AYG375)</f>
        <v>238.48</v>
      </c>
      <c r="AYK377">
        <f>AYK375+1</f>
        <v>1</v>
      </c>
      <c r="AYL377">
        <f>AYL375+1</f>
        <v>1</v>
      </c>
      <c r="AYM377">
        <f>$E$380-$B$530+($A$187*$A$185)-($A$187*0.1524*(AYK377-1))</f>
        <v>237.73245127999999</v>
      </c>
      <c r="AYN377">
        <f>$F$373-$B$530+($A$187*$A$185)-($A$187*0.1524*AYK375)</f>
        <v>238.48</v>
      </c>
      <c r="AYO377">
        <f>AYO375+1</f>
        <v>1</v>
      </c>
      <c r="AYP377">
        <f>AYP375+1</f>
        <v>1</v>
      </c>
      <c r="AYQ377">
        <f>$E$380-$B$530+($A$187*$A$185)-($A$187*0.1524*(AYO377-1))</f>
        <v>237.73245127999999</v>
      </c>
      <c r="AYR377">
        <f>$F$373-$B$530+($A$187*$A$185)-($A$187*0.1524*AYO375)</f>
        <v>238.48</v>
      </c>
      <c r="AYS377">
        <f>AYS375+1</f>
        <v>1</v>
      </c>
      <c r="AYT377">
        <f>AYT375+1</f>
        <v>1</v>
      </c>
      <c r="AYU377">
        <f>$E$380-$B$530+($A$187*$A$185)-($A$187*0.1524*(AYS377-1))</f>
        <v>237.73245127999999</v>
      </c>
      <c r="AYV377">
        <f>$F$373-$B$530+($A$187*$A$185)-($A$187*0.1524*AYS375)</f>
        <v>238.48</v>
      </c>
      <c r="AYW377">
        <f>AYW375+1</f>
        <v>1</v>
      </c>
      <c r="AYX377">
        <f>AYX375+1</f>
        <v>1</v>
      </c>
      <c r="AYY377">
        <f>$E$380-$B$530+($A$187*$A$185)-($A$187*0.1524*(AYW377-1))</f>
        <v>237.73245127999999</v>
      </c>
      <c r="AYZ377">
        <f>$F$373-$B$530+($A$187*$A$185)-($A$187*0.1524*AYW375)</f>
        <v>238.48</v>
      </c>
      <c r="AZA377">
        <f>AZA375+1</f>
        <v>1</v>
      </c>
      <c r="AZB377">
        <f>AZB375+1</f>
        <v>1</v>
      </c>
      <c r="AZC377">
        <f>$E$380-$B$530+($A$187*$A$185)-($A$187*0.1524*(AZA377-1))</f>
        <v>237.73245127999999</v>
      </c>
      <c r="AZD377">
        <f>$F$373-$B$530+($A$187*$A$185)-($A$187*0.1524*AZA375)</f>
        <v>238.48</v>
      </c>
      <c r="AZE377">
        <f>AZE375+1</f>
        <v>1</v>
      </c>
      <c r="AZF377">
        <f>AZF375+1</f>
        <v>1</v>
      </c>
      <c r="AZG377">
        <f>$E$380-$B$530+($A$187*$A$185)-($A$187*0.1524*(AZE377-1))</f>
        <v>237.73245127999999</v>
      </c>
      <c r="AZH377">
        <f>$F$373-$B$530+($A$187*$A$185)-($A$187*0.1524*AZE375)</f>
        <v>238.48</v>
      </c>
      <c r="AZI377">
        <f>AZI375+1</f>
        <v>1</v>
      </c>
      <c r="AZJ377">
        <f>AZJ375+1</f>
        <v>1</v>
      </c>
      <c r="AZK377">
        <f>$E$380-$B$530+($A$187*$A$185)-($A$187*0.1524*(AZI377-1))</f>
        <v>237.73245127999999</v>
      </c>
      <c r="AZL377">
        <f>$F$373-$B$530+($A$187*$A$185)-($A$187*0.1524*AZI375)</f>
        <v>238.48</v>
      </c>
      <c r="AZM377">
        <f>AZM375+1</f>
        <v>1</v>
      </c>
      <c r="AZN377">
        <f>AZN375+1</f>
        <v>1</v>
      </c>
      <c r="AZO377">
        <f>$E$380-$B$530+($A$187*$A$185)-($A$187*0.1524*(AZM377-1))</f>
        <v>237.73245127999999</v>
      </c>
      <c r="AZP377">
        <f>$F$373-$B$530+($A$187*$A$185)-($A$187*0.1524*AZM375)</f>
        <v>238.48</v>
      </c>
      <c r="AZQ377">
        <f>AZQ375+1</f>
        <v>1</v>
      </c>
      <c r="AZR377">
        <f>AZR375+1</f>
        <v>1</v>
      </c>
      <c r="AZS377">
        <f>$E$380-$B$530+($A$187*$A$185)-($A$187*0.1524*(AZQ377-1))</f>
        <v>237.73245127999999</v>
      </c>
      <c r="AZT377">
        <f>$F$373-$B$530+($A$187*$A$185)-($A$187*0.1524*AZQ375)</f>
        <v>238.48</v>
      </c>
      <c r="AZU377">
        <f>AZU375+1</f>
        <v>1</v>
      </c>
      <c r="AZV377">
        <f>AZV375+1</f>
        <v>1</v>
      </c>
      <c r="AZW377">
        <f>$E$380-$B$530+($A$187*$A$185)-($A$187*0.1524*(AZU377-1))</f>
        <v>237.73245127999999</v>
      </c>
      <c r="AZX377">
        <f>$F$373-$B$530+($A$187*$A$185)-($A$187*0.1524*AZU375)</f>
        <v>238.48</v>
      </c>
      <c r="AZY377">
        <f>AZY375+1</f>
        <v>1</v>
      </c>
      <c r="AZZ377">
        <f>AZZ375+1</f>
        <v>1</v>
      </c>
      <c r="BAA377">
        <f>$E$380-$B$530+($A$187*$A$185)-($A$187*0.1524*(AZY377-1))</f>
        <v>237.73245127999999</v>
      </c>
      <c r="BAB377">
        <f>$F$373-$B$530+($A$187*$A$185)-($A$187*0.1524*AZY375)</f>
        <v>238.48</v>
      </c>
      <c r="BAC377">
        <f>BAC375+1</f>
        <v>1</v>
      </c>
      <c r="BAD377">
        <f>BAD375+1</f>
        <v>1</v>
      </c>
      <c r="BAE377">
        <f>$E$380-$B$530+($A$187*$A$185)-($A$187*0.1524*(BAC377-1))</f>
        <v>237.73245127999999</v>
      </c>
      <c r="BAF377">
        <f>$F$373-$B$530+($A$187*$A$185)-($A$187*0.1524*BAC375)</f>
        <v>238.48</v>
      </c>
      <c r="BAG377">
        <f>BAG375+1</f>
        <v>1</v>
      </c>
      <c r="BAH377">
        <f>BAH375+1</f>
        <v>1</v>
      </c>
      <c r="BAI377">
        <f>$E$380-$B$530+($A$187*$A$185)-($A$187*0.1524*(BAG377-1))</f>
        <v>237.73245127999999</v>
      </c>
      <c r="BAJ377">
        <f>$F$373-$B$530+($A$187*$A$185)-($A$187*0.1524*BAG375)</f>
        <v>238.48</v>
      </c>
      <c r="BAK377">
        <f>BAK375+1</f>
        <v>1</v>
      </c>
      <c r="BAL377">
        <f>BAL375+1</f>
        <v>1</v>
      </c>
      <c r="BAM377">
        <f>$E$380-$B$530+($A$187*$A$185)-($A$187*0.1524*(BAK377-1))</f>
        <v>237.73245127999999</v>
      </c>
      <c r="BAN377">
        <f>$F$373-$B$530+($A$187*$A$185)-($A$187*0.1524*BAK375)</f>
        <v>238.48</v>
      </c>
      <c r="BAO377">
        <f>BAO375+1</f>
        <v>1</v>
      </c>
      <c r="BAP377">
        <f>BAP375+1</f>
        <v>1</v>
      </c>
      <c r="BAQ377">
        <f>$E$380-$B$530+($A$187*$A$185)-($A$187*0.1524*(BAO377-1))</f>
        <v>237.73245127999999</v>
      </c>
      <c r="BAR377">
        <f>$F$373-$B$530+($A$187*$A$185)-($A$187*0.1524*BAO375)</f>
        <v>238.48</v>
      </c>
      <c r="BAS377">
        <f>BAS375+1</f>
        <v>1</v>
      </c>
      <c r="BAT377">
        <f>BAT375+1</f>
        <v>1</v>
      </c>
      <c r="BAU377">
        <f>$E$380-$B$530+($A$187*$A$185)-($A$187*0.1524*(BAS377-1))</f>
        <v>237.73245127999999</v>
      </c>
      <c r="BAV377">
        <f>$F$373-$B$530+($A$187*$A$185)-($A$187*0.1524*BAS375)</f>
        <v>238.48</v>
      </c>
      <c r="BAW377">
        <f>BAW375+1</f>
        <v>1</v>
      </c>
      <c r="BAX377">
        <f>BAX375+1</f>
        <v>1</v>
      </c>
      <c r="BAY377">
        <f>$E$380-$B$530+($A$187*$A$185)-($A$187*0.1524*(BAW377-1))</f>
        <v>237.73245127999999</v>
      </c>
      <c r="BAZ377">
        <f>$F$373-$B$530+($A$187*$A$185)-($A$187*0.1524*BAW375)</f>
        <v>238.48</v>
      </c>
      <c r="BBA377">
        <f>BBA375+1</f>
        <v>1</v>
      </c>
      <c r="BBB377">
        <f>BBB375+1</f>
        <v>1</v>
      </c>
      <c r="BBC377">
        <f>$E$380-$B$530+($A$187*$A$185)-($A$187*0.1524*(BBA377-1))</f>
        <v>237.73245127999999</v>
      </c>
      <c r="BBD377">
        <f>$F$373-$B$530+($A$187*$A$185)-($A$187*0.1524*BBA375)</f>
        <v>238.48</v>
      </c>
      <c r="BBE377">
        <f>BBE375+1</f>
        <v>1</v>
      </c>
      <c r="BBF377">
        <f>BBF375+1</f>
        <v>1</v>
      </c>
      <c r="BBG377">
        <f>$E$380-$B$530+($A$187*$A$185)-($A$187*0.1524*(BBE377-1))</f>
        <v>237.73245127999999</v>
      </c>
      <c r="BBH377">
        <f>$F$373-$B$530+($A$187*$A$185)-($A$187*0.1524*BBE375)</f>
        <v>238.48</v>
      </c>
      <c r="BBI377">
        <f>BBI375+1</f>
        <v>1</v>
      </c>
      <c r="BBJ377">
        <f>BBJ375+1</f>
        <v>1</v>
      </c>
      <c r="BBK377">
        <f>$E$380-$B$530+($A$187*$A$185)-($A$187*0.1524*(BBI377-1))</f>
        <v>237.73245127999999</v>
      </c>
      <c r="BBL377">
        <f>$F$373-$B$530+($A$187*$A$185)-($A$187*0.1524*BBI375)</f>
        <v>238.48</v>
      </c>
      <c r="BBM377">
        <f>BBM375+1</f>
        <v>1</v>
      </c>
      <c r="BBN377">
        <f>BBN375+1</f>
        <v>1</v>
      </c>
      <c r="BBO377">
        <f>$E$380-$B$530+($A$187*$A$185)-($A$187*0.1524*(BBM377-1))</f>
        <v>237.73245127999999</v>
      </c>
      <c r="BBP377">
        <f>$F$373-$B$530+($A$187*$A$185)-($A$187*0.1524*BBM375)</f>
        <v>238.48</v>
      </c>
      <c r="BBQ377">
        <f>BBQ375+1</f>
        <v>1</v>
      </c>
      <c r="BBR377">
        <f>BBR375+1</f>
        <v>1</v>
      </c>
      <c r="BBS377">
        <f>$E$380-$B$530+($A$187*$A$185)-($A$187*0.1524*(BBQ377-1))</f>
        <v>237.73245127999999</v>
      </c>
      <c r="BBT377">
        <f>$F$373-$B$530+($A$187*$A$185)-($A$187*0.1524*BBQ375)</f>
        <v>238.48</v>
      </c>
      <c r="BBU377">
        <f>BBU375+1</f>
        <v>1</v>
      </c>
      <c r="BBV377">
        <f>BBV375+1</f>
        <v>1</v>
      </c>
      <c r="BBW377">
        <f>$E$380-$B$530+($A$187*$A$185)-($A$187*0.1524*(BBU377-1))</f>
        <v>237.73245127999999</v>
      </c>
      <c r="BBX377">
        <f>$F$373-$B$530+($A$187*$A$185)-($A$187*0.1524*BBU375)</f>
        <v>238.48</v>
      </c>
      <c r="BBY377">
        <f>BBY375+1</f>
        <v>1</v>
      </c>
      <c r="BBZ377">
        <f>BBZ375+1</f>
        <v>1</v>
      </c>
      <c r="BCA377">
        <f>$E$380-$B$530+($A$187*$A$185)-($A$187*0.1524*(BBY377-1))</f>
        <v>237.73245127999999</v>
      </c>
      <c r="BCB377">
        <f>$F$373-$B$530+($A$187*$A$185)-($A$187*0.1524*BBY375)</f>
        <v>238.48</v>
      </c>
      <c r="BCC377">
        <f>BCC375+1</f>
        <v>1</v>
      </c>
      <c r="BCD377">
        <f>BCD375+1</f>
        <v>1</v>
      </c>
      <c r="BCE377">
        <f>$E$380-$B$530+($A$187*$A$185)-($A$187*0.1524*(BCC377-1))</f>
        <v>237.73245127999999</v>
      </c>
      <c r="BCF377">
        <f>$F$373-$B$530+($A$187*$A$185)-($A$187*0.1524*BCC375)</f>
        <v>238.48</v>
      </c>
      <c r="BCG377">
        <f>BCG375+1</f>
        <v>1</v>
      </c>
      <c r="BCH377">
        <f>BCH375+1</f>
        <v>1</v>
      </c>
      <c r="BCI377">
        <f>$E$380-$B$530+($A$187*$A$185)-($A$187*0.1524*(BCG377-1))</f>
        <v>237.73245127999999</v>
      </c>
      <c r="BCJ377">
        <f>$F$373-$B$530+($A$187*$A$185)-($A$187*0.1524*BCG375)</f>
        <v>238.48</v>
      </c>
      <c r="BCK377">
        <f>BCK375+1</f>
        <v>1</v>
      </c>
      <c r="BCL377">
        <f>BCL375+1</f>
        <v>1</v>
      </c>
      <c r="BCM377">
        <f>$E$380-$B$530+($A$187*$A$185)-($A$187*0.1524*(BCK377-1))</f>
        <v>237.73245127999999</v>
      </c>
      <c r="BCN377">
        <f>$F$373-$B$530+($A$187*$A$185)-($A$187*0.1524*BCK375)</f>
        <v>238.48</v>
      </c>
      <c r="BCO377">
        <f>BCO375+1</f>
        <v>1</v>
      </c>
      <c r="BCP377">
        <f>BCP375+1</f>
        <v>1</v>
      </c>
      <c r="BCQ377">
        <f>$E$380-$B$530+($A$187*$A$185)-($A$187*0.1524*(BCO377-1))</f>
        <v>237.73245127999999</v>
      </c>
      <c r="BCR377">
        <f>$F$373-$B$530+($A$187*$A$185)-($A$187*0.1524*BCO375)</f>
        <v>238.48</v>
      </c>
      <c r="BCS377">
        <f>BCS375+1</f>
        <v>1</v>
      </c>
      <c r="BCT377">
        <f>BCT375+1</f>
        <v>1</v>
      </c>
      <c r="BCU377">
        <f>$E$380-$B$530+($A$187*$A$185)-($A$187*0.1524*(BCS377-1))</f>
        <v>237.73245127999999</v>
      </c>
      <c r="BCV377">
        <f>$F$373-$B$530+($A$187*$A$185)-($A$187*0.1524*BCS375)</f>
        <v>238.48</v>
      </c>
      <c r="BCW377">
        <f>BCW375+1</f>
        <v>1</v>
      </c>
      <c r="BCX377">
        <f>BCX375+1</f>
        <v>1</v>
      </c>
      <c r="BCY377">
        <f>$E$380-$B$530+($A$187*$A$185)-($A$187*0.1524*(BCW377-1))</f>
        <v>237.73245127999999</v>
      </c>
      <c r="BCZ377">
        <f>$F$373-$B$530+($A$187*$A$185)-($A$187*0.1524*BCW375)</f>
        <v>238.48</v>
      </c>
      <c r="BDA377">
        <f>BDA375+1</f>
        <v>1</v>
      </c>
      <c r="BDB377">
        <f>BDB375+1</f>
        <v>1</v>
      </c>
      <c r="BDC377">
        <f>$E$380-$B$530+($A$187*$A$185)-($A$187*0.1524*(BDA377-1))</f>
        <v>237.73245127999999</v>
      </c>
      <c r="BDD377">
        <f>$F$373-$B$530+($A$187*$A$185)-($A$187*0.1524*BDA375)</f>
        <v>238.48</v>
      </c>
      <c r="BDE377">
        <f>BDE375+1</f>
        <v>1</v>
      </c>
      <c r="BDF377">
        <f>BDF375+1</f>
        <v>1</v>
      </c>
      <c r="BDG377">
        <f>$E$380-$B$530+($A$187*$A$185)-($A$187*0.1524*(BDE377-1))</f>
        <v>237.73245127999999</v>
      </c>
      <c r="BDH377">
        <f>$F$373-$B$530+($A$187*$A$185)-($A$187*0.1524*BDE375)</f>
        <v>238.48</v>
      </c>
      <c r="BDI377">
        <f>BDI375+1</f>
        <v>1</v>
      </c>
      <c r="BDJ377">
        <f>BDJ375+1</f>
        <v>1</v>
      </c>
      <c r="BDK377">
        <f>$E$380-$B$530+($A$187*$A$185)-($A$187*0.1524*(BDI377-1))</f>
        <v>237.73245127999999</v>
      </c>
      <c r="BDL377">
        <f>$F$373-$B$530+($A$187*$A$185)-($A$187*0.1524*BDI375)</f>
        <v>238.48</v>
      </c>
      <c r="BDM377">
        <f>BDM375+1</f>
        <v>1</v>
      </c>
      <c r="BDN377">
        <f>BDN375+1</f>
        <v>1</v>
      </c>
      <c r="BDO377">
        <f>$E$380-$B$530+($A$187*$A$185)-($A$187*0.1524*(BDM377-1))</f>
        <v>237.73245127999999</v>
      </c>
      <c r="BDP377">
        <f>$F$373-$B$530+($A$187*$A$185)-($A$187*0.1524*BDM375)</f>
        <v>238.48</v>
      </c>
      <c r="BDQ377">
        <f>BDQ375+1</f>
        <v>1</v>
      </c>
      <c r="BDR377">
        <f>BDR375+1</f>
        <v>1</v>
      </c>
      <c r="BDS377">
        <f>$E$380-$B$530+($A$187*$A$185)-($A$187*0.1524*(BDQ377-1))</f>
        <v>237.73245127999999</v>
      </c>
      <c r="BDT377">
        <f>$F$373-$B$530+($A$187*$A$185)-($A$187*0.1524*BDQ375)</f>
        <v>238.48</v>
      </c>
      <c r="BDU377">
        <f>BDU375+1</f>
        <v>1</v>
      </c>
      <c r="BDV377">
        <f>BDV375+1</f>
        <v>1</v>
      </c>
      <c r="BDW377">
        <f>$E$380-$B$530+($A$187*$A$185)-($A$187*0.1524*(BDU377-1))</f>
        <v>237.73245127999999</v>
      </c>
      <c r="BDX377">
        <f>$F$373-$B$530+($A$187*$A$185)-($A$187*0.1524*BDU375)</f>
        <v>238.48</v>
      </c>
      <c r="BDY377">
        <f>BDY375+1</f>
        <v>1</v>
      </c>
      <c r="BDZ377">
        <f>BDZ375+1</f>
        <v>1</v>
      </c>
      <c r="BEA377">
        <f>$E$380-$B$530+($A$187*$A$185)-($A$187*0.1524*(BDY377-1))</f>
        <v>237.73245127999999</v>
      </c>
      <c r="BEB377">
        <f>$F$373-$B$530+($A$187*$A$185)-($A$187*0.1524*BDY375)</f>
        <v>238.48</v>
      </c>
      <c r="BEC377">
        <f>BEC375+1</f>
        <v>1</v>
      </c>
      <c r="BED377">
        <f>BED375+1</f>
        <v>1</v>
      </c>
      <c r="BEE377">
        <f>$E$380-$B$530+($A$187*$A$185)-($A$187*0.1524*(BEC377-1))</f>
        <v>237.73245127999999</v>
      </c>
      <c r="BEF377">
        <f>$F$373-$B$530+($A$187*$A$185)-($A$187*0.1524*BEC375)</f>
        <v>238.48</v>
      </c>
      <c r="BEG377">
        <f>BEG375+1</f>
        <v>1</v>
      </c>
      <c r="BEH377">
        <f>BEH375+1</f>
        <v>1</v>
      </c>
      <c r="BEI377">
        <f>$E$380-$B$530+($A$187*$A$185)-($A$187*0.1524*(BEG377-1))</f>
        <v>237.73245127999999</v>
      </c>
      <c r="BEJ377">
        <f>$F$373-$B$530+($A$187*$A$185)-($A$187*0.1524*BEG375)</f>
        <v>238.48</v>
      </c>
      <c r="BEK377">
        <f>BEK375+1</f>
        <v>1</v>
      </c>
      <c r="BEL377">
        <f>BEL375+1</f>
        <v>1</v>
      </c>
      <c r="BEM377">
        <f>$E$380-$B$530+($A$187*$A$185)-($A$187*0.1524*(BEK377-1))</f>
        <v>237.73245127999999</v>
      </c>
      <c r="BEN377">
        <f>$F$373-$B$530+($A$187*$A$185)-($A$187*0.1524*BEK375)</f>
        <v>238.48</v>
      </c>
      <c r="BEO377">
        <f>BEO375+1</f>
        <v>1</v>
      </c>
      <c r="BEP377">
        <f>BEP375+1</f>
        <v>1</v>
      </c>
      <c r="BEQ377">
        <f>$E$380-$B$530+($A$187*$A$185)-($A$187*0.1524*(BEO377-1))</f>
        <v>237.73245127999999</v>
      </c>
      <c r="BER377">
        <f>$F$373-$B$530+($A$187*$A$185)-($A$187*0.1524*BEO375)</f>
        <v>238.48</v>
      </c>
      <c r="BES377">
        <f>BES375+1</f>
        <v>1</v>
      </c>
      <c r="BET377">
        <f>BET375+1</f>
        <v>1</v>
      </c>
      <c r="BEU377">
        <f>$E$380-$B$530+($A$187*$A$185)-($A$187*0.1524*(BES377-1))</f>
        <v>237.73245127999999</v>
      </c>
      <c r="BEV377">
        <f>$F$373-$B$530+($A$187*$A$185)-($A$187*0.1524*BES375)</f>
        <v>238.48</v>
      </c>
      <c r="BEW377">
        <f>BEW375+1</f>
        <v>1</v>
      </c>
      <c r="BEX377">
        <f>BEX375+1</f>
        <v>1</v>
      </c>
      <c r="BEY377">
        <f>$E$380-$B$530+($A$187*$A$185)-($A$187*0.1524*(BEW377-1))</f>
        <v>237.73245127999999</v>
      </c>
      <c r="BEZ377">
        <f>$F$373-$B$530+($A$187*$A$185)-($A$187*0.1524*BEW375)</f>
        <v>238.48</v>
      </c>
      <c r="BFA377">
        <f>BFA375+1</f>
        <v>1</v>
      </c>
      <c r="BFB377">
        <f>BFB375+1</f>
        <v>1</v>
      </c>
      <c r="BFC377">
        <f>$E$380-$B$530+($A$187*$A$185)-($A$187*0.1524*(BFA377-1))</f>
        <v>237.73245127999999</v>
      </c>
      <c r="BFD377">
        <f>$F$373-$B$530+($A$187*$A$185)-($A$187*0.1524*BFA375)</f>
        <v>238.48</v>
      </c>
      <c r="BFE377">
        <f>BFE375+1</f>
        <v>1</v>
      </c>
      <c r="BFF377">
        <f>BFF375+1</f>
        <v>1</v>
      </c>
      <c r="BFG377">
        <f>$E$380-$B$530+($A$187*$A$185)-($A$187*0.1524*(BFE377-1))</f>
        <v>237.73245127999999</v>
      </c>
      <c r="BFH377">
        <f>$F$373-$B$530+($A$187*$A$185)-($A$187*0.1524*BFE375)</f>
        <v>238.48</v>
      </c>
      <c r="BFI377">
        <f>BFI375+1</f>
        <v>1</v>
      </c>
      <c r="BFJ377">
        <f>BFJ375+1</f>
        <v>1</v>
      </c>
      <c r="BFK377">
        <f>$E$380-$B$530+($A$187*$A$185)-($A$187*0.1524*(BFI377-1))</f>
        <v>237.73245127999999</v>
      </c>
      <c r="BFL377">
        <f>$F$373-$B$530+($A$187*$A$185)-($A$187*0.1524*BFI375)</f>
        <v>238.48</v>
      </c>
      <c r="BFM377">
        <f>BFM375+1</f>
        <v>1</v>
      </c>
      <c r="BFN377">
        <f>BFN375+1</f>
        <v>1</v>
      </c>
      <c r="BFO377">
        <f>$E$380-$B$530+($A$187*$A$185)-($A$187*0.1524*(BFM377-1))</f>
        <v>237.73245127999999</v>
      </c>
      <c r="BFP377">
        <f>$F$373-$B$530+($A$187*$A$185)-($A$187*0.1524*BFM375)</f>
        <v>238.48</v>
      </c>
      <c r="BFQ377">
        <f>BFQ375+1</f>
        <v>1</v>
      </c>
      <c r="BFR377">
        <f>BFR375+1</f>
        <v>1</v>
      </c>
      <c r="BFS377">
        <f>$E$380-$B$530+($A$187*$A$185)-($A$187*0.1524*(BFQ377-1))</f>
        <v>237.73245127999999</v>
      </c>
      <c r="BFT377">
        <f>$F$373-$B$530+($A$187*$A$185)-($A$187*0.1524*BFQ375)</f>
        <v>238.48</v>
      </c>
      <c r="BFU377">
        <f>BFU375+1</f>
        <v>1</v>
      </c>
      <c r="BFV377">
        <f>BFV375+1</f>
        <v>1</v>
      </c>
      <c r="BFW377">
        <f>$E$380-$B$530+($A$187*$A$185)-($A$187*0.1524*(BFU377-1))</f>
        <v>237.73245127999999</v>
      </c>
      <c r="BFX377">
        <f>$F$373-$B$530+($A$187*$A$185)-($A$187*0.1524*BFU375)</f>
        <v>238.48</v>
      </c>
      <c r="BFY377">
        <f>BFY375+1</f>
        <v>1</v>
      </c>
      <c r="BFZ377">
        <f>BFZ375+1</f>
        <v>1</v>
      </c>
      <c r="BGA377">
        <f>$E$380-$B$530+($A$187*$A$185)-($A$187*0.1524*(BFY377-1))</f>
        <v>237.73245127999999</v>
      </c>
      <c r="BGB377">
        <f>$F$373-$B$530+($A$187*$A$185)-($A$187*0.1524*BFY375)</f>
        <v>238.48</v>
      </c>
      <c r="BGC377">
        <f>BGC375+1</f>
        <v>1</v>
      </c>
      <c r="BGD377">
        <f>BGD375+1</f>
        <v>1</v>
      </c>
      <c r="BGE377">
        <f>$E$380-$B$530+($A$187*$A$185)-($A$187*0.1524*(BGC377-1))</f>
        <v>237.73245127999999</v>
      </c>
      <c r="BGF377">
        <f>$F$373-$B$530+($A$187*$A$185)-($A$187*0.1524*BGC375)</f>
        <v>238.48</v>
      </c>
      <c r="BGG377">
        <f>BGG375+1</f>
        <v>1</v>
      </c>
      <c r="BGH377">
        <f>BGH375+1</f>
        <v>1</v>
      </c>
      <c r="BGI377">
        <f>$E$380-$B$530+($A$187*$A$185)-($A$187*0.1524*(BGG377-1))</f>
        <v>237.73245127999999</v>
      </c>
      <c r="BGJ377">
        <f>$F$373-$B$530+($A$187*$A$185)-($A$187*0.1524*BGG375)</f>
        <v>238.48</v>
      </c>
      <c r="BGK377">
        <f>BGK375+1</f>
        <v>1</v>
      </c>
      <c r="BGL377">
        <f>BGL375+1</f>
        <v>1</v>
      </c>
      <c r="BGM377">
        <f>$E$380-$B$530+($A$187*$A$185)-($A$187*0.1524*(BGK377-1))</f>
        <v>237.73245127999999</v>
      </c>
      <c r="BGN377">
        <f>$F$373-$B$530+($A$187*$A$185)-($A$187*0.1524*BGK375)</f>
        <v>238.48</v>
      </c>
      <c r="BGO377">
        <f>BGO375+1</f>
        <v>1</v>
      </c>
      <c r="BGP377">
        <f>BGP375+1</f>
        <v>1</v>
      </c>
      <c r="BGQ377">
        <f>$E$380-$B$530+($A$187*$A$185)-($A$187*0.1524*(BGO377-1))</f>
        <v>237.73245127999999</v>
      </c>
      <c r="BGR377">
        <f>$F$373-$B$530+($A$187*$A$185)-($A$187*0.1524*BGO375)</f>
        <v>238.48</v>
      </c>
      <c r="BGS377">
        <f>BGS375+1</f>
        <v>1</v>
      </c>
      <c r="BGT377">
        <f>BGT375+1</f>
        <v>1</v>
      </c>
      <c r="BGU377">
        <f>$E$380-$B$530+($A$187*$A$185)-($A$187*0.1524*(BGS377-1))</f>
        <v>237.73245127999999</v>
      </c>
      <c r="BGV377">
        <f>$F$373-$B$530+($A$187*$A$185)-($A$187*0.1524*BGS375)</f>
        <v>238.48</v>
      </c>
      <c r="BGW377">
        <f>BGW375+1</f>
        <v>1</v>
      </c>
      <c r="BGX377">
        <f>BGX375+1</f>
        <v>1</v>
      </c>
      <c r="BGY377">
        <f>$E$380-$B$530+($A$187*$A$185)-($A$187*0.1524*(BGW377-1))</f>
        <v>237.73245127999999</v>
      </c>
      <c r="BGZ377">
        <f>$F$373-$B$530+($A$187*$A$185)-($A$187*0.1524*BGW375)</f>
        <v>238.48</v>
      </c>
      <c r="BHA377">
        <f>BHA375+1</f>
        <v>1</v>
      </c>
      <c r="BHB377">
        <f>BHB375+1</f>
        <v>1</v>
      </c>
      <c r="BHC377">
        <f>$E$380-$B$530+($A$187*$A$185)-($A$187*0.1524*(BHA377-1))</f>
        <v>237.73245127999999</v>
      </c>
      <c r="BHD377">
        <f>$F$373-$B$530+($A$187*$A$185)-($A$187*0.1524*BHA375)</f>
        <v>238.48</v>
      </c>
      <c r="BHE377">
        <f>BHE375+1</f>
        <v>1</v>
      </c>
      <c r="BHF377">
        <f>BHF375+1</f>
        <v>1</v>
      </c>
      <c r="BHG377">
        <f>$E$380-$B$530+($A$187*$A$185)-($A$187*0.1524*(BHE377-1))</f>
        <v>237.73245127999999</v>
      </c>
      <c r="BHH377">
        <f>$F$373-$B$530+($A$187*$A$185)-($A$187*0.1524*BHE375)</f>
        <v>238.48</v>
      </c>
      <c r="BHI377">
        <f>BHI375+1</f>
        <v>1</v>
      </c>
      <c r="BHJ377">
        <f>BHJ375+1</f>
        <v>1</v>
      </c>
      <c r="BHK377">
        <f>$E$380-$B$530+($A$187*$A$185)-($A$187*0.1524*(BHI377-1))</f>
        <v>237.73245127999999</v>
      </c>
      <c r="BHL377">
        <f>$F$373-$B$530+($A$187*$A$185)-($A$187*0.1524*BHI375)</f>
        <v>238.48</v>
      </c>
      <c r="BHM377">
        <f>BHM375+1</f>
        <v>1</v>
      </c>
      <c r="BHN377">
        <f>BHN375+1</f>
        <v>1</v>
      </c>
      <c r="BHO377">
        <f>$E$380-$B$530+($A$187*$A$185)-($A$187*0.1524*(BHM377-1))</f>
        <v>237.73245127999999</v>
      </c>
      <c r="BHP377">
        <f>$F$373-$B$530+($A$187*$A$185)-($A$187*0.1524*BHM375)</f>
        <v>238.48</v>
      </c>
      <c r="BHQ377">
        <f>BHQ375+1</f>
        <v>1</v>
      </c>
      <c r="BHR377">
        <f>BHR375+1</f>
        <v>1</v>
      </c>
      <c r="BHS377">
        <f>$E$380-$B$530+($A$187*$A$185)-($A$187*0.1524*(BHQ377-1))</f>
        <v>237.73245127999999</v>
      </c>
      <c r="BHT377">
        <f>$F$373-$B$530+($A$187*$A$185)-($A$187*0.1524*BHQ375)</f>
        <v>238.48</v>
      </c>
      <c r="BHU377">
        <f>BHU375+1</f>
        <v>1</v>
      </c>
      <c r="BHV377">
        <f>BHV375+1</f>
        <v>1</v>
      </c>
      <c r="BHW377">
        <f>$E$380-$B$530+($A$187*$A$185)-($A$187*0.1524*(BHU377-1))</f>
        <v>237.73245127999999</v>
      </c>
      <c r="BHX377">
        <f>$F$373-$B$530+($A$187*$A$185)-($A$187*0.1524*BHU375)</f>
        <v>238.48</v>
      </c>
      <c r="BHY377">
        <f>BHY375+1</f>
        <v>1</v>
      </c>
      <c r="BHZ377">
        <f>BHZ375+1</f>
        <v>1</v>
      </c>
      <c r="BIA377">
        <f>$E$380-$B$530+($A$187*$A$185)-($A$187*0.1524*(BHY377-1))</f>
        <v>237.73245127999999</v>
      </c>
      <c r="BIB377">
        <f>$F$373-$B$530+($A$187*$A$185)-($A$187*0.1524*BHY375)</f>
        <v>238.48</v>
      </c>
      <c r="BIC377">
        <f>BIC375+1</f>
        <v>1</v>
      </c>
      <c r="BID377">
        <f>BID375+1</f>
        <v>1</v>
      </c>
      <c r="BIE377">
        <f>$E$380-$B$530+($A$187*$A$185)-($A$187*0.1524*(BIC377-1))</f>
        <v>237.73245127999999</v>
      </c>
      <c r="BIF377">
        <f>$F$373-$B$530+($A$187*$A$185)-($A$187*0.1524*BIC375)</f>
        <v>238.48</v>
      </c>
      <c r="BIG377">
        <f>BIG375+1</f>
        <v>1</v>
      </c>
      <c r="BIH377">
        <f>BIH375+1</f>
        <v>1</v>
      </c>
      <c r="BII377">
        <f>$E$380-$B$530+($A$187*$A$185)-($A$187*0.1524*(BIG377-1))</f>
        <v>237.73245127999999</v>
      </c>
      <c r="BIJ377">
        <f>$F$373-$B$530+($A$187*$A$185)-($A$187*0.1524*BIG375)</f>
        <v>238.48</v>
      </c>
      <c r="BIK377">
        <f>BIK375+1</f>
        <v>1</v>
      </c>
      <c r="BIL377">
        <f>BIL375+1</f>
        <v>1</v>
      </c>
      <c r="BIM377">
        <f>$E$380-$B$530+($A$187*$A$185)-($A$187*0.1524*(BIK377-1))</f>
        <v>237.73245127999999</v>
      </c>
      <c r="BIN377">
        <f>$F$373-$B$530+($A$187*$A$185)-($A$187*0.1524*BIK375)</f>
        <v>238.48</v>
      </c>
      <c r="BIO377">
        <f>BIO375+1</f>
        <v>1</v>
      </c>
      <c r="BIP377">
        <f>BIP375+1</f>
        <v>1</v>
      </c>
      <c r="BIQ377">
        <f>$E$380-$B$530+($A$187*$A$185)-($A$187*0.1524*(BIO377-1))</f>
        <v>237.73245127999999</v>
      </c>
      <c r="BIR377">
        <f>$F$373-$B$530+($A$187*$A$185)-($A$187*0.1524*BIO375)</f>
        <v>238.48</v>
      </c>
      <c r="BIS377">
        <f>BIS375+1</f>
        <v>1</v>
      </c>
      <c r="BIT377">
        <f>BIT375+1</f>
        <v>1</v>
      </c>
      <c r="BIU377">
        <f>$E$380-$B$530+($A$187*$A$185)-($A$187*0.1524*(BIS377-1))</f>
        <v>237.73245127999999</v>
      </c>
      <c r="BIV377">
        <f>$F$373-$B$530+($A$187*$A$185)-($A$187*0.1524*BIS375)</f>
        <v>238.48</v>
      </c>
      <c r="BIW377">
        <f>BIW375+1</f>
        <v>1</v>
      </c>
      <c r="BIX377">
        <f>BIX375+1</f>
        <v>1</v>
      </c>
      <c r="BIY377">
        <f>$E$380-$B$530+($A$187*$A$185)-($A$187*0.1524*(BIW377-1))</f>
        <v>237.73245127999999</v>
      </c>
      <c r="BIZ377">
        <f>$F$373-$B$530+($A$187*$A$185)-($A$187*0.1524*BIW375)</f>
        <v>238.48</v>
      </c>
      <c r="BJA377">
        <f>BJA375+1</f>
        <v>1</v>
      </c>
      <c r="BJB377">
        <f>BJB375+1</f>
        <v>1</v>
      </c>
      <c r="BJC377">
        <f>$E$380-$B$530+($A$187*$A$185)-($A$187*0.1524*(BJA377-1))</f>
        <v>237.73245127999999</v>
      </c>
      <c r="BJD377">
        <f>$F$373-$B$530+($A$187*$A$185)-($A$187*0.1524*BJA375)</f>
        <v>238.48</v>
      </c>
      <c r="BJE377">
        <f>BJE375+1</f>
        <v>1</v>
      </c>
      <c r="BJF377">
        <f>BJF375+1</f>
        <v>1</v>
      </c>
      <c r="BJG377">
        <f>$E$380-$B$530+($A$187*$A$185)-($A$187*0.1524*(BJE377-1))</f>
        <v>237.73245127999999</v>
      </c>
      <c r="BJH377">
        <f>$F$373-$B$530+($A$187*$A$185)-($A$187*0.1524*BJE375)</f>
        <v>238.48</v>
      </c>
      <c r="BJI377">
        <f>BJI375+1</f>
        <v>1</v>
      </c>
      <c r="BJJ377">
        <f>BJJ375+1</f>
        <v>1</v>
      </c>
      <c r="BJK377">
        <f>$E$380-$B$530+($A$187*$A$185)-($A$187*0.1524*(BJI377-1))</f>
        <v>237.73245127999999</v>
      </c>
      <c r="BJL377">
        <f>$F$373-$B$530+($A$187*$A$185)-($A$187*0.1524*BJI375)</f>
        <v>238.48</v>
      </c>
      <c r="BJM377">
        <f>BJM375+1</f>
        <v>1</v>
      </c>
      <c r="BJN377">
        <f>BJN375+1</f>
        <v>1</v>
      </c>
      <c r="BJO377">
        <f>$E$380-$B$530+($A$187*$A$185)-($A$187*0.1524*(BJM377-1))</f>
        <v>237.73245127999999</v>
      </c>
      <c r="BJP377">
        <f>$F$373-$B$530+($A$187*$A$185)-($A$187*0.1524*BJM375)</f>
        <v>238.48</v>
      </c>
      <c r="BJQ377">
        <f>BJQ375+1</f>
        <v>1</v>
      </c>
      <c r="BJR377">
        <f>BJR375+1</f>
        <v>1</v>
      </c>
      <c r="BJS377">
        <f>$E$380-$B$530+($A$187*$A$185)-($A$187*0.1524*(BJQ377-1))</f>
        <v>237.73245127999999</v>
      </c>
      <c r="BJT377">
        <f>$F$373-$B$530+($A$187*$A$185)-($A$187*0.1524*BJQ375)</f>
        <v>238.48</v>
      </c>
      <c r="BJU377">
        <f>BJU375+1</f>
        <v>1</v>
      </c>
      <c r="BJV377">
        <f>BJV375+1</f>
        <v>1</v>
      </c>
      <c r="BJW377">
        <f>$E$380-$B$530+($A$187*$A$185)-($A$187*0.1524*(BJU377-1))</f>
        <v>237.73245127999999</v>
      </c>
      <c r="BJX377">
        <f>$F$373-$B$530+($A$187*$A$185)-($A$187*0.1524*BJU375)</f>
        <v>238.48</v>
      </c>
      <c r="BJY377">
        <f>BJY375+1</f>
        <v>1</v>
      </c>
      <c r="BJZ377">
        <f>BJZ375+1</f>
        <v>1</v>
      </c>
      <c r="BKA377">
        <f>$E$380-$B$530+($A$187*$A$185)-($A$187*0.1524*(BJY377-1))</f>
        <v>237.73245127999999</v>
      </c>
      <c r="BKB377">
        <f>$F$373-$B$530+($A$187*$A$185)-($A$187*0.1524*BJY375)</f>
        <v>238.48</v>
      </c>
      <c r="BKC377">
        <f>BKC375+1</f>
        <v>1</v>
      </c>
      <c r="BKD377">
        <f>BKD375+1</f>
        <v>1</v>
      </c>
      <c r="BKE377">
        <f>$E$380-$B$530+($A$187*$A$185)-($A$187*0.1524*(BKC377-1))</f>
        <v>237.73245127999999</v>
      </c>
      <c r="BKF377">
        <f>$F$373-$B$530+($A$187*$A$185)-($A$187*0.1524*BKC375)</f>
        <v>238.48</v>
      </c>
      <c r="BKG377">
        <f>BKG375+1</f>
        <v>1</v>
      </c>
      <c r="BKH377">
        <f>BKH375+1</f>
        <v>1</v>
      </c>
      <c r="BKI377">
        <f>$E$380-$B$530+($A$187*$A$185)-($A$187*0.1524*(BKG377-1))</f>
        <v>237.73245127999999</v>
      </c>
      <c r="BKJ377">
        <f>$F$373-$B$530+($A$187*$A$185)-($A$187*0.1524*BKG375)</f>
        <v>238.48</v>
      </c>
      <c r="BKK377">
        <f>BKK375+1</f>
        <v>1</v>
      </c>
      <c r="BKL377">
        <f>BKL375+1</f>
        <v>1</v>
      </c>
      <c r="BKM377">
        <f>$E$380-$B$530+($A$187*$A$185)-($A$187*0.1524*(BKK377-1))</f>
        <v>237.73245127999999</v>
      </c>
      <c r="BKN377">
        <f>$F$373-$B$530+($A$187*$A$185)-($A$187*0.1524*BKK375)</f>
        <v>238.48</v>
      </c>
      <c r="BKO377">
        <f>BKO375+1</f>
        <v>1</v>
      </c>
      <c r="BKP377">
        <f>BKP375+1</f>
        <v>1</v>
      </c>
      <c r="BKQ377">
        <f>$E$380-$B$530+($A$187*$A$185)-($A$187*0.1524*(BKO377-1))</f>
        <v>237.73245127999999</v>
      </c>
      <c r="BKR377">
        <f>$F$373-$B$530+($A$187*$A$185)-($A$187*0.1524*BKO375)</f>
        <v>238.48</v>
      </c>
      <c r="BKS377">
        <f>BKS375+1</f>
        <v>1</v>
      </c>
      <c r="BKT377">
        <f>BKT375+1</f>
        <v>1</v>
      </c>
      <c r="BKU377">
        <f>$E$380-$B$530+($A$187*$A$185)-($A$187*0.1524*(BKS377-1))</f>
        <v>237.73245127999999</v>
      </c>
      <c r="BKV377">
        <f>$F$373-$B$530+($A$187*$A$185)-($A$187*0.1524*BKS375)</f>
        <v>238.48</v>
      </c>
      <c r="BKW377">
        <f>BKW375+1</f>
        <v>1</v>
      </c>
      <c r="BKX377">
        <f>BKX375+1</f>
        <v>1</v>
      </c>
      <c r="BKY377">
        <f>$E$380-$B$530+($A$187*$A$185)-($A$187*0.1524*(BKW377-1))</f>
        <v>237.73245127999999</v>
      </c>
      <c r="BKZ377">
        <f>$F$373-$B$530+($A$187*$A$185)-($A$187*0.1524*BKW375)</f>
        <v>238.48</v>
      </c>
      <c r="BLA377">
        <f>BLA375+1</f>
        <v>1</v>
      </c>
      <c r="BLB377">
        <f>BLB375+1</f>
        <v>1</v>
      </c>
      <c r="BLC377">
        <f>$E$380-$B$530+($A$187*$A$185)-($A$187*0.1524*(BLA377-1))</f>
        <v>237.73245127999999</v>
      </c>
      <c r="BLD377">
        <f>$F$373-$B$530+($A$187*$A$185)-($A$187*0.1524*BLA375)</f>
        <v>238.48</v>
      </c>
      <c r="BLE377">
        <f>BLE375+1</f>
        <v>1</v>
      </c>
      <c r="BLF377">
        <f>BLF375+1</f>
        <v>1</v>
      </c>
      <c r="BLG377">
        <f>$E$380-$B$530+($A$187*$A$185)-($A$187*0.1524*(BLE377-1))</f>
        <v>237.73245127999999</v>
      </c>
      <c r="BLH377">
        <f>$F$373-$B$530+($A$187*$A$185)-($A$187*0.1524*BLE375)</f>
        <v>238.48</v>
      </c>
      <c r="BLI377">
        <f>BLI375+1</f>
        <v>1</v>
      </c>
      <c r="BLJ377">
        <f>BLJ375+1</f>
        <v>1</v>
      </c>
      <c r="BLK377">
        <f>$E$380-$B$530+($A$187*$A$185)-($A$187*0.1524*(BLI377-1))</f>
        <v>237.73245127999999</v>
      </c>
      <c r="BLL377">
        <f>$F$373-$B$530+($A$187*$A$185)-($A$187*0.1524*BLI375)</f>
        <v>238.48</v>
      </c>
      <c r="BLM377">
        <f>BLM375+1</f>
        <v>1</v>
      </c>
      <c r="BLN377">
        <f>BLN375+1</f>
        <v>1</v>
      </c>
      <c r="BLO377">
        <f>$E$380-$B$530+($A$187*$A$185)-($A$187*0.1524*(BLM377-1))</f>
        <v>237.73245127999999</v>
      </c>
      <c r="BLP377">
        <f>$F$373-$B$530+($A$187*$A$185)-($A$187*0.1524*BLM375)</f>
        <v>238.48</v>
      </c>
      <c r="BLQ377">
        <f>BLQ375+1</f>
        <v>1</v>
      </c>
      <c r="BLR377">
        <f>BLR375+1</f>
        <v>1</v>
      </c>
      <c r="BLS377">
        <f>$E$380-$B$530+($A$187*$A$185)-($A$187*0.1524*(BLQ377-1))</f>
        <v>237.73245127999999</v>
      </c>
      <c r="BLT377">
        <f>$F$373-$B$530+($A$187*$A$185)-($A$187*0.1524*BLQ375)</f>
        <v>238.48</v>
      </c>
      <c r="BLU377">
        <f>BLU375+1</f>
        <v>1</v>
      </c>
      <c r="BLV377">
        <f>BLV375+1</f>
        <v>1</v>
      </c>
      <c r="BLW377">
        <f>$E$380-$B$530+($A$187*$A$185)-($A$187*0.1524*(BLU377-1))</f>
        <v>237.73245127999999</v>
      </c>
      <c r="BLX377">
        <f>$F$373-$B$530+($A$187*$A$185)-($A$187*0.1524*BLU375)</f>
        <v>238.48</v>
      </c>
      <c r="BLY377">
        <f>BLY375+1</f>
        <v>1</v>
      </c>
      <c r="BLZ377">
        <f>BLZ375+1</f>
        <v>1</v>
      </c>
      <c r="BMA377">
        <f>$E$380-$B$530+($A$187*$A$185)-($A$187*0.1524*(BLY377-1))</f>
        <v>237.73245127999999</v>
      </c>
      <c r="BMB377">
        <f>$F$373-$B$530+($A$187*$A$185)-($A$187*0.1524*BLY375)</f>
        <v>238.48</v>
      </c>
      <c r="BMC377">
        <f>BMC375+1</f>
        <v>1</v>
      </c>
      <c r="BMD377">
        <f>BMD375+1</f>
        <v>1</v>
      </c>
      <c r="BME377">
        <f>$E$380-$B$530+($A$187*$A$185)-($A$187*0.1524*(BMC377-1))</f>
        <v>237.73245127999999</v>
      </c>
      <c r="BMF377">
        <f>$F$373-$B$530+($A$187*$A$185)-($A$187*0.1524*BMC375)</f>
        <v>238.48</v>
      </c>
      <c r="BMG377">
        <f>BMG375+1</f>
        <v>1</v>
      </c>
      <c r="BMH377">
        <f>BMH375+1</f>
        <v>1</v>
      </c>
      <c r="BMI377">
        <f>$E$380-$B$530+($A$187*$A$185)-($A$187*0.1524*(BMG377-1))</f>
        <v>237.73245127999999</v>
      </c>
      <c r="BMJ377">
        <f>$F$373-$B$530+($A$187*$A$185)-($A$187*0.1524*BMG375)</f>
        <v>238.48</v>
      </c>
      <c r="BMK377">
        <f>BMK375+1</f>
        <v>1</v>
      </c>
      <c r="BML377">
        <f>BML375+1</f>
        <v>1</v>
      </c>
      <c r="BMM377">
        <f>$E$380-$B$530+($A$187*$A$185)-($A$187*0.1524*(BMK377-1))</f>
        <v>237.73245127999999</v>
      </c>
      <c r="BMN377">
        <f>$F$373-$B$530+($A$187*$A$185)-($A$187*0.1524*BMK375)</f>
        <v>238.48</v>
      </c>
      <c r="BMO377">
        <f>BMO375+1</f>
        <v>1</v>
      </c>
      <c r="BMP377">
        <f>BMP375+1</f>
        <v>1</v>
      </c>
      <c r="BMQ377">
        <f>$E$380-$B$530+($A$187*$A$185)-($A$187*0.1524*(BMO377-1))</f>
        <v>237.73245127999999</v>
      </c>
      <c r="BMR377">
        <f>$F$373-$B$530+($A$187*$A$185)-($A$187*0.1524*BMO375)</f>
        <v>238.48</v>
      </c>
      <c r="BMS377">
        <f>BMS375+1</f>
        <v>1</v>
      </c>
      <c r="BMT377">
        <f>BMT375+1</f>
        <v>1</v>
      </c>
      <c r="BMU377">
        <f>$E$380-$B$530+($A$187*$A$185)-($A$187*0.1524*(BMS377-1))</f>
        <v>237.73245127999999</v>
      </c>
      <c r="BMV377">
        <f>$F$373-$B$530+($A$187*$A$185)-($A$187*0.1524*BMS375)</f>
        <v>238.48</v>
      </c>
      <c r="BMW377">
        <f>BMW375+1</f>
        <v>1</v>
      </c>
      <c r="BMX377">
        <f>BMX375+1</f>
        <v>1</v>
      </c>
      <c r="BMY377">
        <f>$E$380-$B$530+($A$187*$A$185)-($A$187*0.1524*(BMW377-1))</f>
        <v>237.73245127999999</v>
      </c>
      <c r="BMZ377">
        <f>$F$373-$B$530+($A$187*$A$185)-($A$187*0.1524*BMW375)</f>
        <v>238.48</v>
      </c>
      <c r="BNA377">
        <f>BNA375+1</f>
        <v>1</v>
      </c>
      <c r="BNB377">
        <f>BNB375+1</f>
        <v>1</v>
      </c>
      <c r="BNC377">
        <f>$E$380-$B$530+($A$187*$A$185)-($A$187*0.1524*(BNA377-1))</f>
        <v>237.73245127999999</v>
      </c>
      <c r="BND377">
        <f>$F$373-$B$530+($A$187*$A$185)-($A$187*0.1524*BNA375)</f>
        <v>238.48</v>
      </c>
      <c r="BNE377">
        <f>BNE375+1</f>
        <v>1</v>
      </c>
      <c r="BNF377">
        <f>BNF375+1</f>
        <v>1</v>
      </c>
      <c r="BNG377">
        <f>$E$380-$B$530+($A$187*$A$185)-($A$187*0.1524*(BNE377-1))</f>
        <v>237.73245127999999</v>
      </c>
      <c r="BNH377">
        <f>$F$373-$B$530+($A$187*$A$185)-($A$187*0.1524*BNE375)</f>
        <v>238.48</v>
      </c>
      <c r="BNI377">
        <f>BNI375+1</f>
        <v>1</v>
      </c>
      <c r="BNJ377">
        <f>BNJ375+1</f>
        <v>1</v>
      </c>
      <c r="BNK377">
        <f>$E$380-$B$530+($A$187*$A$185)-($A$187*0.1524*(BNI377-1))</f>
        <v>237.73245127999999</v>
      </c>
      <c r="BNL377">
        <f>$F$373-$B$530+($A$187*$A$185)-($A$187*0.1524*BNI375)</f>
        <v>238.48</v>
      </c>
      <c r="BNM377">
        <f>BNM375+1</f>
        <v>1</v>
      </c>
      <c r="BNN377">
        <f>BNN375+1</f>
        <v>1</v>
      </c>
      <c r="BNO377">
        <f>$E$380-$B$530+($A$187*$A$185)-($A$187*0.1524*(BNM377-1))</f>
        <v>237.73245127999999</v>
      </c>
      <c r="BNP377">
        <f>$F$373-$B$530+($A$187*$A$185)-($A$187*0.1524*BNM375)</f>
        <v>238.48</v>
      </c>
      <c r="BNQ377">
        <f>BNQ375+1</f>
        <v>1</v>
      </c>
      <c r="BNR377">
        <f>BNR375+1</f>
        <v>1</v>
      </c>
      <c r="BNS377">
        <f>$E$380-$B$530+($A$187*$A$185)-($A$187*0.1524*(BNQ377-1))</f>
        <v>237.73245127999999</v>
      </c>
      <c r="BNT377">
        <f>$F$373-$B$530+($A$187*$A$185)-($A$187*0.1524*BNQ375)</f>
        <v>238.48</v>
      </c>
      <c r="BNU377">
        <f>BNU375+1</f>
        <v>1</v>
      </c>
      <c r="BNV377">
        <f>BNV375+1</f>
        <v>1</v>
      </c>
      <c r="BNW377">
        <f>$E$380-$B$530+($A$187*$A$185)-($A$187*0.1524*(BNU377-1))</f>
        <v>237.73245127999999</v>
      </c>
      <c r="BNX377">
        <f>$F$373-$B$530+($A$187*$A$185)-($A$187*0.1524*BNU375)</f>
        <v>238.48</v>
      </c>
      <c r="BNY377">
        <f>BNY375+1</f>
        <v>1</v>
      </c>
      <c r="BNZ377">
        <f>BNZ375+1</f>
        <v>1</v>
      </c>
      <c r="BOA377">
        <f>$E$380-$B$530+($A$187*$A$185)-($A$187*0.1524*(BNY377-1))</f>
        <v>237.73245127999999</v>
      </c>
      <c r="BOB377">
        <f>$F$373-$B$530+($A$187*$A$185)-($A$187*0.1524*BNY375)</f>
        <v>238.48</v>
      </c>
      <c r="BOC377">
        <f>BOC375+1</f>
        <v>1</v>
      </c>
      <c r="BOD377">
        <f>BOD375+1</f>
        <v>1</v>
      </c>
      <c r="BOE377">
        <f>$E$380-$B$530+($A$187*$A$185)-($A$187*0.1524*(BOC377-1))</f>
        <v>237.73245127999999</v>
      </c>
      <c r="BOF377">
        <f>$F$373-$B$530+($A$187*$A$185)-($A$187*0.1524*BOC375)</f>
        <v>238.48</v>
      </c>
      <c r="BOG377">
        <f>BOG375+1</f>
        <v>1</v>
      </c>
      <c r="BOH377">
        <f>BOH375+1</f>
        <v>1</v>
      </c>
      <c r="BOI377">
        <f>$E$380-$B$530+($A$187*$A$185)-($A$187*0.1524*(BOG377-1))</f>
        <v>237.73245127999999</v>
      </c>
      <c r="BOJ377">
        <f>$F$373-$B$530+($A$187*$A$185)-($A$187*0.1524*BOG375)</f>
        <v>238.48</v>
      </c>
      <c r="BOK377">
        <f>BOK375+1</f>
        <v>1</v>
      </c>
      <c r="BOL377">
        <f>BOL375+1</f>
        <v>1</v>
      </c>
      <c r="BOM377">
        <f>$E$380-$B$530+($A$187*$A$185)-($A$187*0.1524*(BOK377-1))</f>
        <v>237.73245127999999</v>
      </c>
      <c r="BON377">
        <f>$F$373-$B$530+($A$187*$A$185)-($A$187*0.1524*BOK375)</f>
        <v>238.48</v>
      </c>
      <c r="BOO377">
        <f>BOO375+1</f>
        <v>1</v>
      </c>
      <c r="BOP377">
        <f>BOP375+1</f>
        <v>1</v>
      </c>
      <c r="BOQ377">
        <f>$E$380-$B$530+($A$187*$A$185)-($A$187*0.1524*(BOO377-1))</f>
        <v>237.73245127999999</v>
      </c>
      <c r="BOR377">
        <f>$F$373-$B$530+($A$187*$A$185)-($A$187*0.1524*BOO375)</f>
        <v>238.48</v>
      </c>
      <c r="BOS377">
        <f>BOS375+1</f>
        <v>1</v>
      </c>
      <c r="BOT377">
        <f>BOT375+1</f>
        <v>1</v>
      </c>
      <c r="BOU377">
        <f>$E$380-$B$530+($A$187*$A$185)-($A$187*0.1524*(BOS377-1))</f>
        <v>237.73245127999999</v>
      </c>
      <c r="BOV377">
        <f>$F$373-$B$530+($A$187*$A$185)-($A$187*0.1524*BOS375)</f>
        <v>238.48</v>
      </c>
      <c r="BOW377">
        <f>BOW375+1</f>
        <v>1</v>
      </c>
      <c r="BOX377">
        <f>BOX375+1</f>
        <v>1</v>
      </c>
      <c r="BOY377">
        <f>$E$380-$B$530+($A$187*$A$185)-($A$187*0.1524*(BOW377-1))</f>
        <v>237.73245127999999</v>
      </c>
      <c r="BOZ377">
        <f>$F$373-$B$530+($A$187*$A$185)-($A$187*0.1524*BOW375)</f>
        <v>238.48</v>
      </c>
      <c r="BPA377">
        <f>BPA375+1</f>
        <v>1</v>
      </c>
      <c r="BPB377">
        <f>BPB375+1</f>
        <v>1</v>
      </c>
      <c r="BPC377">
        <f>$E$380-$B$530+($A$187*$A$185)-($A$187*0.1524*(BPA377-1))</f>
        <v>237.73245127999999</v>
      </c>
      <c r="BPD377">
        <f>$F$373-$B$530+($A$187*$A$185)-($A$187*0.1524*BPA375)</f>
        <v>238.48</v>
      </c>
      <c r="BPE377">
        <f>BPE375+1</f>
        <v>1</v>
      </c>
      <c r="BPF377">
        <f>BPF375+1</f>
        <v>1</v>
      </c>
      <c r="BPG377">
        <f>$E$380-$B$530+($A$187*$A$185)-($A$187*0.1524*(BPE377-1))</f>
        <v>237.73245127999999</v>
      </c>
      <c r="BPH377">
        <f>$F$373-$B$530+($A$187*$A$185)-($A$187*0.1524*BPE375)</f>
        <v>238.48</v>
      </c>
      <c r="BPI377">
        <f>BPI375+1</f>
        <v>1</v>
      </c>
      <c r="BPJ377">
        <f>BPJ375+1</f>
        <v>1</v>
      </c>
      <c r="BPK377">
        <f>$E$380-$B$530+($A$187*$A$185)-($A$187*0.1524*(BPI377-1))</f>
        <v>237.73245127999999</v>
      </c>
      <c r="BPL377">
        <f>$F$373-$B$530+($A$187*$A$185)-($A$187*0.1524*BPI375)</f>
        <v>238.48</v>
      </c>
      <c r="BPM377">
        <f>BPM375+1</f>
        <v>1</v>
      </c>
      <c r="BPN377">
        <f>BPN375+1</f>
        <v>1</v>
      </c>
      <c r="BPO377">
        <f>$E$380-$B$530+($A$187*$A$185)-($A$187*0.1524*(BPM377-1))</f>
        <v>237.73245127999999</v>
      </c>
      <c r="BPP377">
        <f>$F$373-$B$530+($A$187*$A$185)-($A$187*0.1524*BPM375)</f>
        <v>238.48</v>
      </c>
      <c r="BPQ377">
        <f>BPQ375+1</f>
        <v>1</v>
      </c>
      <c r="BPR377">
        <f>BPR375+1</f>
        <v>1</v>
      </c>
      <c r="BPS377">
        <f>$E$380-$B$530+($A$187*$A$185)-($A$187*0.1524*(BPQ377-1))</f>
        <v>237.73245127999999</v>
      </c>
      <c r="BPT377">
        <f>$F$373-$B$530+($A$187*$A$185)-($A$187*0.1524*BPQ375)</f>
        <v>238.48</v>
      </c>
      <c r="BPU377">
        <f>BPU375+1</f>
        <v>1</v>
      </c>
      <c r="BPV377">
        <f>BPV375+1</f>
        <v>1</v>
      </c>
      <c r="BPW377">
        <f>$E$380-$B$530+($A$187*$A$185)-($A$187*0.1524*(BPU377-1))</f>
        <v>237.73245127999999</v>
      </c>
      <c r="BPX377">
        <f>$F$373-$B$530+($A$187*$A$185)-($A$187*0.1524*BPU375)</f>
        <v>238.48</v>
      </c>
      <c r="BPY377">
        <f>BPY375+1</f>
        <v>1</v>
      </c>
      <c r="BPZ377">
        <f>BPZ375+1</f>
        <v>1</v>
      </c>
      <c r="BQA377">
        <f>$E$380-$B$530+($A$187*$A$185)-($A$187*0.1524*(BPY377-1))</f>
        <v>237.73245127999999</v>
      </c>
      <c r="BQB377">
        <f>$F$373-$B$530+($A$187*$A$185)-($A$187*0.1524*BPY375)</f>
        <v>238.48</v>
      </c>
      <c r="BQC377">
        <f>BQC375+1</f>
        <v>1</v>
      </c>
      <c r="BQD377">
        <f>BQD375+1</f>
        <v>1</v>
      </c>
      <c r="BQE377">
        <f>$E$380-$B$530+($A$187*$A$185)-($A$187*0.1524*(BQC377-1))</f>
        <v>237.73245127999999</v>
      </c>
      <c r="BQF377">
        <f>$F$373-$B$530+($A$187*$A$185)-($A$187*0.1524*BQC375)</f>
        <v>238.48</v>
      </c>
      <c r="BQG377">
        <f>BQG375+1</f>
        <v>1</v>
      </c>
      <c r="BQH377">
        <f>BQH375+1</f>
        <v>1</v>
      </c>
      <c r="BQI377">
        <f>$E$380-$B$530+($A$187*$A$185)-($A$187*0.1524*(BQG377-1))</f>
        <v>237.73245127999999</v>
      </c>
      <c r="BQJ377">
        <f>$F$373-$B$530+($A$187*$A$185)-($A$187*0.1524*BQG375)</f>
        <v>238.48</v>
      </c>
      <c r="BQK377">
        <f>BQK375+1</f>
        <v>1</v>
      </c>
      <c r="BQL377">
        <f>BQL375+1</f>
        <v>1</v>
      </c>
      <c r="BQM377">
        <f>$E$380-$B$530+($A$187*$A$185)-($A$187*0.1524*(BQK377-1))</f>
        <v>237.73245127999999</v>
      </c>
      <c r="BQN377">
        <f>$F$373-$B$530+($A$187*$A$185)-($A$187*0.1524*BQK375)</f>
        <v>238.48</v>
      </c>
      <c r="BQO377">
        <f>BQO375+1</f>
        <v>1</v>
      </c>
      <c r="BQP377">
        <f>BQP375+1</f>
        <v>1</v>
      </c>
      <c r="BQQ377">
        <f>$E$380-$B$530+($A$187*$A$185)-($A$187*0.1524*(BQO377-1))</f>
        <v>237.73245127999999</v>
      </c>
      <c r="BQR377">
        <f>$F$373-$B$530+($A$187*$A$185)-($A$187*0.1524*BQO375)</f>
        <v>238.48</v>
      </c>
      <c r="BQS377">
        <f>BQS375+1</f>
        <v>1</v>
      </c>
      <c r="BQT377">
        <f>BQT375+1</f>
        <v>1</v>
      </c>
      <c r="BQU377">
        <f>$E$380-$B$530+($A$187*$A$185)-($A$187*0.1524*(BQS377-1))</f>
        <v>237.73245127999999</v>
      </c>
      <c r="BQV377">
        <f>$F$373-$B$530+($A$187*$A$185)-($A$187*0.1524*BQS375)</f>
        <v>238.48</v>
      </c>
      <c r="BQW377">
        <f>BQW375+1</f>
        <v>1</v>
      </c>
      <c r="BQX377">
        <f>BQX375+1</f>
        <v>1</v>
      </c>
      <c r="BQY377">
        <f>$E$380-$B$530+($A$187*$A$185)-($A$187*0.1524*(BQW377-1))</f>
        <v>237.73245127999999</v>
      </c>
      <c r="BQZ377">
        <f>$F$373-$B$530+($A$187*$A$185)-($A$187*0.1524*BQW375)</f>
        <v>238.48</v>
      </c>
      <c r="BRA377">
        <f>BRA375+1</f>
        <v>1</v>
      </c>
      <c r="BRB377">
        <f>BRB375+1</f>
        <v>1</v>
      </c>
      <c r="BRC377">
        <f>$E$380-$B$530+($A$187*$A$185)-($A$187*0.1524*(BRA377-1))</f>
        <v>237.73245127999999</v>
      </c>
      <c r="BRD377">
        <f>$F$373-$B$530+($A$187*$A$185)-($A$187*0.1524*BRA375)</f>
        <v>238.48</v>
      </c>
      <c r="BRE377">
        <f>BRE375+1</f>
        <v>1</v>
      </c>
      <c r="BRF377">
        <f>BRF375+1</f>
        <v>1</v>
      </c>
      <c r="BRG377">
        <f>$E$380-$B$530+($A$187*$A$185)-($A$187*0.1524*(BRE377-1))</f>
        <v>237.73245127999999</v>
      </c>
      <c r="BRH377">
        <f>$F$373-$B$530+($A$187*$A$185)-($A$187*0.1524*BRE375)</f>
        <v>238.48</v>
      </c>
      <c r="BRI377">
        <f>BRI375+1</f>
        <v>1</v>
      </c>
      <c r="BRJ377">
        <f>BRJ375+1</f>
        <v>1</v>
      </c>
      <c r="BRK377">
        <f>$E$380-$B$530+($A$187*$A$185)-($A$187*0.1524*(BRI377-1))</f>
        <v>237.73245127999999</v>
      </c>
      <c r="BRL377">
        <f>$F$373-$B$530+($A$187*$A$185)-($A$187*0.1524*BRI375)</f>
        <v>238.48</v>
      </c>
      <c r="BRM377">
        <f>BRM375+1</f>
        <v>1</v>
      </c>
      <c r="BRN377">
        <f>BRN375+1</f>
        <v>1</v>
      </c>
      <c r="BRO377">
        <f>$E$380-$B$530+($A$187*$A$185)-($A$187*0.1524*(BRM377-1))</f>
        <v>237.73245127999999</v>
      </c>
      <c r="BRP377">
        <f>$F$373-$B$530+($A$187*$A$185)-($A$187*0.1524*BRM375)</f>
        <v>238.48</v>
      </c>
      <c r="BRQ377">
        <f>BRQ375+1</f>
        <v>1</v>
      </c>
      <c r="BRR377">
        <f>BRR375+1</f>
        <v>1</v>
      </c>
      <c r="BRS377">
        <f>$E$380-$B$530+($A$187*$A$185)-($A$187*0.1524*(BRQ377-1))</f>
        <v>237.73245127999999</v>
      </c>
      <c r="BRT377">
        <f>$F$373-$B$530+($A$187*$A$185)-($A$187*0.1524*BRQ375)</f>
        <v>238.48</v>
      </c>
      <c r="BRU377">
        <f>BRU375+1</f>
        <v>1</v>
      </c>
      <c r="BRV377">
        <f>BRV375+1</f>
        <v>1</v>
      </c>
      <c r="BRW377">
        <f>$E$380-$B$530+($A$187*$A$185)-($A$187*0.1524*(BRU377-1))</f>
        <v>237.73245127999999</v>
      </c>
      <c r="BRX377">
        <f>$F$373-$B$530+($A$187*$A$185)-($A$187*0.1524*BRU375)</f>
        <v>238.48</v>
      </c>
      <c r="BRY377">
        <f>BRY375+1</f>
        <v>1</v>
      </c>
      <c r="BRZ377">
        <f>BRZ375+1</f>
        <v>1</v>
      </c>
      <c r="BSA377">
        <f>$E$380-$B$530+($A$187*$A$185)-($A$187*0.1524*(BRY377-1))</f>
        <v>237.73245127999999</v>
      </c>
      <c r="BSB377">
        <f>$F$373-$B$530+($A$187*$A$185)-($A$187*0.1524*BRY375)</f>
        <v>238.48</v>
      </c>
      <c r="BSC377">
        <f>BSC375+1</f>
        <v>1</v>
      </c>
      <c r="BSD377">
        <f>BSD375+1</f>
        <v>1</v>
      </c>
      <c r="BSE377">
        <f>$E$380-$B$530+($A$187*$A$185)-($A$187*0.1524*(BSC377-1))</f>
        <v>237.73245127999999</v>
      </c>
      <c r="BSF377">
        <f>$F$373-$B$530+($A$187*$A$185)-($A$187*0.1524*BSC375)</f>
        <v>238.48</v>
      </c>
      <c r="BSG377">
        <f>BSG375+1</f>
        <v>1</v>
      </c>
      <c r="BSH377">
        <f>BSH375+1</f>
        <v>1</v>
      </c>
      <c r="BSI377">
        <f>$E$380-$B$530+($A$187*$A$185)-($A$187*0.1524*(BSG377-1))</f>
        <v>237.73245127999999</v>
      </c>
      <c r="BSJ377">
        <f>$F$373-$B$530+($A$187*$A$185)-($A$187*0.1524*BSG375)</f>
        <v>238.48</v>
      </c>
      <c r="BSK377">
        <f>BSK375+1</f>
        <v>1</v>
      </c>
      <c r="BSL377">
        <f>BSL375+1</f>
        <v>1</v>
      </c>
      <c r="BSM377">
        <f>$E$380-$B$530+($A$187*$A$185)-($A$187*0.1524*(BSK377-1))</f>
        <v>237.73245127999999</v>
      </c>
      <c r="BSN377">
        <f>$F$373-$B$530+($A$187*$A$185)-($A$187*0.1524*BSK375)</f>
        <v>238.48</v>
      </c>
      <c r="BSO377">
        <f>BSO375+1</f>
        <v>1</v>
      </c>
      <c r="BSP377">
        <f>BSP375+1</f>
        <v>1</v>
      </c>
      <c r="BSQ377">
        <f>$E$380-$B$530+($A$187*$A$185)-($A$187*0.1524*(BSO377-1))</f>
        <v>237.73245127999999</v>
      </c>
      <c r="BSR377">
        <f>$F$373-$B$530+($A$187*$A$185)-($A$187*0.1524*BSO375)</f>
        <v>238.48</v>
      </c>
      <c r="BSS377">
        <f>BSS375+1</f>
        <v>1</v>
      </c>
      <c r="BST377">
        <f>BST375+1</f>
        <v>1</v>
      </c>
      <c r="BSU377">
        <f>$E$380-$B$530+($A$187*$A$185)-($A$187*0.1524*(BSS377-1))</f>
        <v>237.73245127999999</v>
      </c>
      <c r="BSV377">
        <f>$F$373-$B$530+($A$187*$A$185)-($A$187*0.1524*BSS375)</f>
        <v>238.48</v>
      </c>
      <c r="BSW377">
        <f>BSW375+1</f>
        <v>1</v>
      </c>
      <c r="BSX377">
        <f>BSX375+1</f>
        <v>1</v>
      </c>
      <c r="BSY377">
        <f>$E$380-$B$530+($A$187*$A$185)-($A$187*0.1524*(BSW377-1))</f>
        <v>237.73245127999999</v>
      </c>
      <c r="BSZ377">
        <f>$F$373-$B$530+($A$187*$A$185)-($A$187*0.1524*BSW375)</f>
        <v>238.48</v>
      </c>
      <c r="BTA377">
        <f>BTA375+1</f>
        <v>1</v>
      </c>
      <c r="BTB377">
        <f>BTB375+1</f>
        <v>1</v>
      </c>
      <c r="BTC377">
        <f>$E$380-$B$530+($A$187*$A$185)-($A$187*0.1524*(BTA377-1))</f>
        <v>237.73245127999999</v>
      </c>
      <c r="BTD377">
        <f>$F$373-$B$530+($A$187*$A$185)-($A$187*0.1524*BTA375)</f>
        <v>238.48</v>
      </c>
      <c r="BTE377">
        <f>BTE375+1</f>
        <v>1</v>
      </c>
      <c r="BTF377">
        <f>BTF375+1</f>
        <v>1</v>
      </c>
      <c r="BTG377">
        <f>$E$380-$B$530+($A$187*$A$185)-($A$187*0.1524*(BTE377-1))</f>
        <v>237.73245127999999</v>
      </c>
      <c r="BTH377">
        <f>$F$373-$B$530+($A$187*$A$185)-($A$187*0.1524*BTE375)</f>
        <v>238.48</v>
      </c>
      <c r="BTI377">
        <f>BTI375+1</f>
        <v>1</v>
      </c>
      <c r="BTJ377">
        <f>BTJ375+1</f>
        <v>1</v>
      </c>
      <c r="BTK377">
        <f>$E$380-$B$530+($A$187*$A$185)-($A$187*0.1524*(BTI377-1))</f>
        <v>237.73245127999999</v>
      </c>
      <c r="BTL377">
        <f>$F$373-$B$530+($A$187*$A$185)-($A$187*0.1524*BTI375)</f>
        <v>238.48</v>
      </c>
      <c r="BTM377">
        <f>BTM375+1</f>
        <v>1</v>
      </c>
      <c r="BTN377">
        <f>BTN375+1</f>
        <v>1</v>
      </c>
      <c r="BTO377">
        <f>$E$380-$B$530+($A$187*$A$185)-($A$187*0.1524*(BTM377-1))</f>
        <v>237.73245127999999</v>
      </c>
      <c r="BTP377">
        <f>$F$373-$B$530+($A$187*$A$185)-($A$187*0.1524*BTM375)</f>
        <v>238.48</v>
      </c>
      <c r="BTQ377">
        <f>BTQ375+1</f>
        <v>1</v>
      </c>
      <c r="BTR377">
        <f>BTR375+1</f>
        <v>1</v>
      </c>
      <c r="BTS377">
        <f>$E$380-$B$530+($A$187*$A$185)-($A$187*0.1524*(BTQ377-1))</f>
        <v>237.73245127999999</v>
      </c>
      <c r="BTT377">
        <f>$F$373-$B$530+($A$187*$A$185)-($A$187*0.1524*BTQ375)</f>
        <v>238.48</v>
      </c>
      <c r="BTU377">
        <f>BTU375+1</f>
        <v>1</v>
      </c>
      <c r="BTV377">
        <f>BTV375+1</f>
        <v>1</v>
      </c>
      <c r="BTW377">
        <f>$E$380-$B$530+($A$187*$A$185)-($A$187*0.1524*(BTU377-1))</f>
        <v>237.73245127999999</v>
      </c>
      <c r="BTX377">
        <f>$F$373-$B$530+($A$187*$A$185)-($A$187*0.1524*BTU375)</f>
        <v>238.48</v>
      </c>
      <c r="BTY377">
        <f>BTY375+1</f>
        <v>1</v>
      </c>
      <c r="BTZ377">
        <f>BTZ375+1</f>
        <v>1</v>
      </c>
      <c r="BUA377">
        <f>$E$380-$B$530+($A$187*$A$185)-($A$187*0.1524*(BTY377-1))</f>
        <v>237.73245127999999</v>
      </c>
      <c r="BUB377">
        <f>$F$373-$B$530+($A$187*$A$185)-($A$187*0.1524*BTY375)</f>
        <v>238.48</v>
      </c>
      <c r="BUC377">
        <f>BUC375+1</f>
        <v>1</v>
      </c>
      <c r="BUD377">
        <f>BUD375+1</f>
        <v>1</v>
      </c>
      <c r="BUE377">
        <f>$E$380-$B$530+($A$187*$A$185)-($A$187*0.1524*(BUC377-1))</f>
        <v>237.73245127999999</v>
      </c>
      <c r="BUF377">
        <f>$F$373-$B$530+($A$187*$A$185)-($A$187*0.1524*BUC375)</f>
        <v>238.48</v>
      </c>
      <c r="BUG377">
        <f>BUG375+1</f>
        <v>1</v>
      </c>
      <c r="BUH377">
        <f>BUH375+1</f>
        <v>1</v>
      </c>
      <c r="BUI377">
        <f>$E$380-$B$530+($A$187*$A$185)-($A$187*0.1524*(BUG377-1))</f>
        <v>237.73245127999999</v>
      </c>
      <c r="BUJ377">
        <f>$F$373-$B$530+($A$187*$A$185)-($A$187*0.1524*BUG375)</f>
        <v>238.48</v>
      </c>
      <c r="BUK377">
        <f>BUK375+1</f>
        <v>1</v>
      </c>
      <c r="BUL377">
        <f>BUL375+1</f>
        <v>1</v>
      </c>
      <c r="BUM377">
        <f>$E$380-$B$530+($A$187*$A$185)-($A$187*0.1524*(BUK377-1))</f>
        <v>237.73245127999999</v>
      </c>
      <c r="BUN377">
        <f>$F$373-$B$530+($A$187*$A$185)-($A$187*0.1524*BUK375)</f>
        <v>238.48</v>
      </c>
      <c r="BUO377">
        <f>BUO375+1</f>
        <v>1</v>
      </c>
      <c r="BUP377">
        <f>BUP375+1</f>
        <v>1</v>
      </c>
      <c r="BUQ377">
        <f>$E$380-$B$530+($A$187*$A$185)-($A$187*0.1524*(BUO377-1))</f>
        <v>237.73245127999999</v>
      </c>
      <c r="BUR377">
        <f>$F$373-$B$530+($A$187*$A$185)-($A$187*0.1524*BUO375)</f>
        <v>238.48</v>
      </c>
      <c r="BUS377">
        <f>BUS375+1</f>
        <v>1</v>
      </c>
      <c r="BUT377">
        <f>BUT375+1</f>
        <v>1</v>
      </c>
      <c r="BUU377">
        <f>$E$380-$B$530+($A$187*$A$185)-($A$187*0.1524*(BUS377-1))</f>
        <v>237.73245127999999</v>
      </c>
      <c r="BUV377">
        <f>$F$373-$B$530+($A$187*$A$185)-($A$187*0.1524*BUS375)</f>
        <v>238.48</v>
      </c>
      <c r="BUW377">
        <f>BUW375+1</f>
        <v>1</v>
      </c>
      <c r="BUX377">
        <f>BUX375+1</f>
        <v>1</v>
      </c>
      <c r="BUY377">
        <f>$E$380-$B$530+($A$187*$A$185)-($A$187*0.1524*(BUW377-1))</f>
        <v>237.73245127999999</v>
      </c>
      <c r="BUZ377">
        <f>$F$373-$B$530+($A$187*$A$185)-($A$187*0.1524*BUW375)</f>
        <v>238.48</v>
      </c>
      <c r="BVA377">
        <f>BVA375+1</f>
        <v>1</v>
      </c>
      <c r="BVB377">
        <f>BVB375+1</f>
        <v>1</v>
      </c>
      <c r="BVC377">
        <f>$E$380-$B$530+($A$187*$A$185)-($A$187*0.1524*(BVA377-1))</f>
        <v>237.73245127999999</v>
      </c>
      <c r="BVD377">
        <f>$F$373-$B$530+($A$187*$A$185)-($A$187*0.1524*BVA375)</f>
        <v>238.48</v>
      </c>
      <c r="BVE377">
        <f>BVE375+1</f>
        <v>1</v>
      </c>
      <c r="BVF377">
        <f>BVF375+1</f>
        <v>1</v>
      </c>
      <c r="BVG377">
        <f>$E$380-$B$530+($A$187*$A$185)-($A$187*0.1524*(BVE377-1))</f>
        <v>237.73245127999999</v>
      </c>
      <c r="BVH377">
        <f>$F$373-$B$530+($A$187*$A$185)-($A$187*0.1524*BVE375)</f>
        <v>238.48</v>
      </c>
      <c r="BVI377">
        <f>BVI375+1</f>
        <v>1</v>
      </c>
      <c r="BVJ377">
        <f>BVJ375+1</f>
        <v>1</v>
      </c>
      <c r="BVK377">
        <f>$E$380-$B$530+($A$187*$A$185)-($A$187*0.1524*(BVI377-1))</f>
        <v>237.73245127999999</v>
      </c>
      <c r="BVL377">
        <f>$F$373-$B$530+($A$187*$A$185)-($A$187*0.1524*BVI375)</f>
        <v>238.48</v>
      </c>
      <c r="BVM377">
        <f>BVM375+1</f>
        <v>1</v>
      </c>
      <c r="BVN377">
        <f>BVN375+1</f>
        <v>1</v>
      </c>
      <c r="BVO377">
        <f>$E$380-$B$530+($A$187*$A$185)-($A$187*0.1524*(BVM377-1))</f>
        <v>237.73245127999999</v>
      </c>
      <c r="BVP377">
        <f>$F$373-$B$530+($A$187*$A$185)-($A$187*0.1524*BVM375)</f>
        <v>238.48</v>
      </c>
      <c r="BVQ377">
        <f>BVQ375+1</f>
        <v>1</v>
      </c>
      <c r="BVR377">
        <f>BVR375+1</f>
        <v>1</v>
      </c>
      <c r="BVS377">
        <f>$E$380-$B$530+($A$187*$A$185)-($A$187*0.1524*(BVQ377-1))</f>
        <v>237.73245127999999</v>
      </c>
      <c r="BVT377">
        <f>$F$373-$B$530+($A$187*$A$185)-($A$187*0.1524*BVQ375)</f>
        <v>238.48</v>
      </c>
      <c r="BVU377">
        <f>BVU375+1</f>
        <v>1</v>
      </c>
      <c r="BVV377">
        <f>BVV375+1</f>
        <v>1</v>
      </c>
      <c r="BVW377">
        <f>$E$380-$B$530+($A$187*$A$185)-($A$187*0.1524*(BVU377-1))</f>
        <v>237.73245127999999</v>
      </c>
      <c r="BVX377">
        <f>$F$373-$B$530+($A$187*$A$185)-($A$187*0.1524*BVU375)</f>
        <v>238.48</v>
      </c>
      <c r="BVY377">
        <f>BVY375+1</f>
        <v>1</v>
      </c>
      <c r="BVZ377">
        <f>BVZ375+1</f>
        <v>1</v>
      </c>
      <c r="BWA377">
        <f>$E$380-$B$530+($A$187*$A$185)-($A$187*0.1524*(BVY377-1))</f>
        <v>237.73245127999999</v>
      </c>
      <c r="BWB377">
        <f>$F$373-$B$530+($A$187*$A$185)-($A$187*0.1524*BVY375)</f>
        <v>238.48</v>
      </c>
      <c r="BWC377">
        <f>BWC375+1</f>
        <v>1</v>
      </c>
      <c r="BWD377">
        <f>BWD375+1</f>
        <v>1</v>
      </c>
      <c r="BWE377">
        <f>$E$380-$B$530+($A$187*$A$185)-($A$187*0.1524*(BWC377-1))</f>
        <v>237.73245127999999</v>
      </c>
      <c r="BWF377">
        <f>$F$373-$B$530+($A$187*$A$185)-($A$187*0.1524*BWC375)</f>
        <v>238.48</v>
      </c>
      <c r="BWG377">
        <f>BWG375+1</f>
        <v>1</v>
      </c>
      <c r="BWH377">
        <f>BWH375+1</f>
        <v>1</v>
      </c>
      <c r="BWI377">
        <f>$E$380-$B$530+($A$187*$A$185)-($A$187*0.1524*(BWG377-1))</f>
        <v>237.73245127999999</v>
      </c>
      <c r="BWJ377">
        <f>$F$373-$B$530+($A$187*$A$185)-($A$187*0.1524*BWG375)</f>
        <v>238.48</v>
      </c>
      <c r="BWK377">
        <f>BWK375+1</f>
        <v>1</v>
      </c>
      <c r="BWL377">
        <f>BWL375+1</f>
        <v>1</v>
      </c>
      <c r="BWM377">
        <f>$E$380-$B$530+($A$187*$A$185)-($A$187*0.1524*(BWK377-1))</f>
        <v>237.73245127999999</v>
      </c>
      <c r="BWN377">
        <f>$F$373-$B$530+($A$187*$A$185)-($A$187*0.1524*BWK375)</f>
        <v>238.48</v>
      </c>
      <c r="BWO377">
        <f>BWO375+1</f>
        <v>1</v>
      </c>
      <c r="BWP377">
        <f>BWP375+1</f>
        <v>1</v>
      </c>
      <c r="BWQ377">
        <f>$E$380-$B$530+($A$187*$A$185)-($A$187*0.1524*(BWO377-1))</f>
        <v>237.73245127999999</v>
      </c>
      <c r="BWR377">
        <f>$F$373-$B$530+($A$187*$A$185)-($A$187*0.1524*BWO375)</f>
        <v>238.48</v>
      </c>
      <c r="BWS377">
        <f>BWS375+1</f>
        <v>1</v>
      </c>
      <c r="BWT377">
        <f>BWT375+1</f>
        <v>1</v>
      </c>
      <c r="BWU377">
        <f>$E$380-$B$530+($A$187*$A$185)-($A$187*0.1524*(BWS377-1))</f>
        <v>237.73245127999999</v>
      </c>
      <c r="BWV377">
        <f>$F$373-$B$530+($A$187*$A$185)-($A$187*0.1524*BWS375)</f>
        <v>238.48</v>
      </c>
      <c r="BWW377">
        <f>BWW375+1</f>
        <v>1</v>
      </c>
      <c r="BWX377">
        <f>BWX375+1</f>
        <v>1</v>
      </c>
      <c r="BWY377">
        <f>$E$380-$B$530+($A$187*$A$185)-($A$187*0.1524*(BWW377-1))</f>
        <v>237.73245127999999</v>
      </c>
      <c r="BWZ377">
        <f>$F$373-$B$530+($A$187*$A$185)-($A$187*0.1524*BWW375)</f>
        <v>238.48</v>
      </c>
      <c r="BXA377">
        <f>BXA375+1</f>
        <v>1</v>
      </c>
      <c r="BXB377">
        <f>BXB375+1</f>
        <v>1</v>
      </c>
      <c r="BXC377">
        <f>$E$380-$B$530+($A$187*$A$185)-($A$187*0.1524*(BXA377-1))</f>
        <v>237.73245127999999</v>
      </c>
      <c r="BXD377">
        <f>$F$373-$B$530+($A$187*$A$185)-($A$187*0.1524*BXA375)</f>
        <v>238.48</v>
      </c>
      <c r="BXE377">
        <f>BXE375+1</f>
        <v>1</v>
      </c>
      <c r="BXF377">
        <f>BXF375+1</f>
        <v>1</v>
      </c>
      <c r="BXG377">
        <f>$E$380-$B$530+($A$187*$A$185)-($A$187*0.1524*(BXE377-1))</f>
        <v>237.73245127999999</v>
      </c>
      <c r="BXH377">
        <f>$F$373-$B$530+($A$187*$A$185)-($A$187*0.1524*BXE375)</f>
        <v>238.48</v>
      </c>
      <c r="BXI377">
        <f>BXI375+1</f>
        <v>1</v>
      </c>
      <c r="BXJ377">
        <f>BXJ375+1</f>
        <v>1</v>
      </c>
      <c r="BXK377">
        <f>$E$380-$B$530+($A$187*$A$185)-($A$187*0.1524*(BXI377-1))</f>
        <v>237.73245127999999</v>
      </c>
      <c r="BXL377">
        <f>$F$373-$B$530+($A$187*$A$185)-($A$187*0.1524*BXI375)</f>
        <v>238.48</v>
      </c>
      <c r="BXM377">
        <f>BXM375+1</f>
        <v>1</v>
      </c>
      <c r="BXN377">
        <f>BXN375+1</f>
        <v>1</v>
      </c>
      <c r="BXO377">
        <f>$E$380-$B$530+($A$187*$A$185)-($A$187*0.1524*(BXM377-1))</f>
        <v>237.73245127999999</v>
      </c>
      <c r="BXP377">
        <f>$F$373-$B$530+($A$187*$A$185)-($A$187*0.1524*BXM375)</f>
        <v>238.48</v>
      </c>
      <c r="BXQ377">
        <f>BXQ375+1</f>
        <v>1</v>
      </c>
      <c r="BXR377">
        <f>BXR375+1</f>
        <v>1</v>
      </c>
      <c r="BXS377">
        <f>$E$380-$B$530+($A$187*$A$185)-($A$187*0.1524*(BXQ377-1))</f>
        <v>237.73245127999999</v>
      </c>
      <c r="BXT377">
        <f>$F$373-$B$530+($A$187*$A$185)-($A$187*0.1524*BXQ375)</f>
        <v>238.48</v>
      </c>
      <c r="BXU377">
        <f>BXU375+1</f>
        <v>1</v>
      </c>
      <c r="BXV377">
        <f>BXV375+1</f>
        <v>1</v>
      </c>
      <c r="BXW377">
        <f>$E$380-$B$530+($A$187*$A$185)-($A$187*0.1524*(BXU377-1))</f>
        <v>237.73245127999999</v>
      </c>
      <c r="BXX377">
        <f>$F$373-$B$530+($A$187*$A$185)-($A$187*0.1524*BXU375)</f>
        <v>238.48</v>
      </c>
      <c r="BXY377">
        <f>BXY375+1</f>
        <v>1</v>
      </c>
      <c r="BXZ377">
        <f>BXZ375+1</f>
        <v>1</v>
      </c>
      <c r="BYA377">
        <f>$E$380-$B$530+($A$187*$A$185)-($A$187*0.1524*(BXY377-1))</f>
        <v>237.73245127999999</v>
      </c>
      <c r="BYB377">
        <f>$F$373-$B$530+($A$187*$A$185)-($A$187*0.1524*BXY375)</f>
        <v>238.48</v>
      </c>
      <c r="BYC377">
        <f>BYC375+1</f>
        <v>1</v>
      </c>
      <c r="BYD377">
        <f>BYD375+1</f>
        <v>1</v>
      </c>
      <c r="BYE377">
        <f>$E$380-$B$530+($A$187*$A$185)-($A$187*0.1524*(BYC377-1))</f>
        <v>237.73245127999999</v>
      </c>
      <c r="BYF377">
        <f>$F$373-$B$530+($A$187*$A$185)-($A$187*0.1524*BYC375)</f>
        <v>238.48</v>
      </c>
      <c r="BYG377">
        <f>BYG375+1</f>
        <v>1</v>
      </c>
      <c r="BYH377">
        <f>BYH375+1</f>
        <v>1</v>
      </c>
      <c r="BYI377">
        <f>$E$380-$B$530+($A$187*$A$185)-($A$187*0.1524*(BYG377-1))</f>
        <v>237.73245127999999</v>
      </c>
      <c r="BYJ377">
        <f>$F$373-$B$530+($A$187*$A$185)-($A$187*0.1524*BYG375)</f>
        <v>238.48</v>
      </c>
      <c r="BYK377">
        <f>BYK375+1</f>
        <v>1</v>
      </c>
      <c r="BYL377">
        <f>BYL375+1</f>
        <v>1</v>
      </c>
      <c r="BYM377">
        <f>$E$380-$B$530+($A$187*$A$185)-($A$187*0.1524*(BYK377-1))</f>
        <v>237.73245127999999</v>
      </c>
      <c r="BYN377">
        <f>$F$373-$B$530+($A$187*$A$185)-($A$187*0.1524*BYK375)</f>
        <v>238.48</v>
      </c>
      <c r="BYO377">
        <f>BYO375+1</f>
        <v>1</v>
      </c>
      <c r="BYP377">
        <f>BYP375+1</f>
        <v>1</v>
      </c>
      <c r="BYQ377">
        <f>$E$380-$B$530+($A$187*$A$185)-($A$187*0.1524*(BYO377-1))</f>
        <v>237.73245127999999</v>
      </c>
      <c r="BYR377">
        <f>$F$373-$B$530+($A$187*$A$185)-($A$187*0.1524*BYO375)</f>
        <v>238.48</v>
      </c>
      <c r="BYS377">
        <f>BYS375+1</f>
        <v>1</v>
      </c>
      <c r="BYT377">
        <f>BYT375+1</f>
        <v>1</v>
      </c>
      <c r="BYU377">
        <f>$E$380-$B$530+($A$187*$A$185)-($A$187*0.1524*(BYS377-1))</f>
        <v>237.73245127999999</v>
      </c>
      <c r="BYV377">
        <f>$F$373-$B$530+($A$187*$A$185)-($A$187*0.1524*BYS375)</f>
        <v>238.48</v>
      </c>
      <c r="BYW377">
        <f>BYW375+1</f>
        <v>1</v>
      </c>
      <c r="BYX377">
        <f>BYX375+1</f>
        <v>1</v>
      </c>
      <c r="BYY377">
        <f>$E$380-$B$530+($A$187*$A$185)-($A$187*0.1524*(BYW377-1))</f>
        <v>237.73245127999999</v>
      </c>
      <c r="BYZ377">
        <f>$F$373-$B$530+($A$187*$A$185)-($A$187*0.1524*BYW375)</f>
        <v>238.48</v>
      </c>
      <c r="BZA377">
        <f>BZA375+1</f>
        <v>1</v>
      </c>
      <c r="BZB377">
        <f>BZB375+1</f>
        <v>1</v>
      </c>
      <c r="BZC377">
        <f>$E$380-$B$530+($A$187*$A$185)-($A$187*0.1524*(BZA377-1))</f>
        <v>237.73245127999999</v>
      </c>
      <c r="BZD377">
        <f>$F$373-$B$530+($A$187*$A$185)-($A$187*0.1524*BZA375)</f>
        <v>238.48</v>
      </c>
      <c r="BZE377">
        <f>BZE375+1</f>
        <v>1</v>
      </c>
      <c r="BZF377">
        <f>BZF375+1</f>
        <v>1</v>
      </c>
      <c r="BZG377">
        <f>$E$380-$B$530+($A$187*$A$185)-($A$187*0.1524*(BZE377-1))</f>
        <v>237.73245127999999</v>
      </c>
      <c r="BZH377">
        <f>$F$373-$B$530+($A$187*$A$185)-($A$187*0.1524*BZE375)</f>
        <v>238.48</v>
      </c>
      <c r="BZI377">
        <f>BZI375+1</f>
        <v>1</v>
      </c>
      <c r="BZJ377">
        <f>BZJ375+1</f>
        <v>1</v>
      </c>
      <c r="BZK377">
        <f>$E$380-$B$530+($A$187*$A$185)-($A$187*0.1524*(BZI377-1))</f>
        <v>237.73245127999999</v>
      </c>
      <c r="BZL377">
        <f>$F$373-$B$530+($A$187*$A$185)-($A$187*0.1524*BZI375)</f>
        <v>238.48</v>
      </c>
      <c r="BZM377">
        <f>BZM375+1</f>
        <v>1</v>
      </c>
      <c r="BZN377">
        <f>BZN375+1</f>
        <v>1</v>
      </c>
      <c r="BZO377">
        <f>$E$380-$B$530+($A$187*$A$185)-($A$187*0.1524*(BZM377-1))</f>
        <v>237.73245127999999</v>
      </c>
      <c r="BZP377">
        <f>$F$373-$B$530+($A$187*$A$185)-($A$187*0.1524*BZM375)</f>
        <v>238.48</v>
      </c>
      <c r="BZQ377">
        <f>BZQ375+1</f>
        <v>1</v>
      </c>
      <c r="BZR377">
        <f>BZR375+1</f>
        <v>1</v>
      </c>
      <c r="BZS377">
        <f>$E$380-$B$530+($A$187*$A$185)-($A$187*0.1524*(BZQ377-1))</f>
        <v>237.73245127999999</v>
      </c>
      <c r="BZT377">
        <f>$F$373-$B$530+($A$187*$A$185)-($A$187*0.1524*BZQ375)</f>
        <v>238.48</v>
      </c>
      <c r="BZU377">
        <f>BZU375+1</f>
        <v>1</v>
      </c>
      <c r="BZV377">
        <f>BZV375+1</f>
        <v>1</v>
      </c>
      <c r="BZW377">
        <f>$E$380-$B$530+($A$187*$A$185)-($A$187*0.1524*(BZU377-1))</f>
        <v>237.73245127999999</v>
      </c>
      <c r="BZX377">
        <f>$F$373-$B$530+($A$187*$A$185)-($A$187*0.1524*BZU375)</f>
        <v>238.48</v>
      </c>
      <c r="BZY377">
        <f>BZY375+1</f>
        <v>1</v>
      </c>
      <c r="BZZ377">
        <f>BZZ375+1</f>
        <v>1</v>
      </c>
      <c r="CAA377">
        <f>$E$380-$B$530+($A$187*$A$185)-($A$187*0.1524*(BZY377-1))</f>
        <v>237.73245127999999</v>
      </c>
      <c r="CAB377">
        <f>$F$373-$B$530+($A$187*$A$185)-($A$187*0.1524*BZY375)</f>
        <v>238.48</v>
      </c>
      <c r="CAC377">
        <f>CAC375+1</f>
        <v>1</v>
      </c>
      <c r="CAD377">
        <f>CAD375+1</f>
        <v>1</v>
      </c>
      <c r="CAE377">
        <f>$E$380-$B$530+($A$187*$A$185)-($A$187*0.1524*(CAC377-1))</f>
        <v>237.73245127999999</v>
      </c>
      <c r="CAF377">
        <f>$F$373-$B$530+($A$187*$A$185)-($A$187*0.1524*CAC375)</f>
        <v>238.48</v>
      </c>
      <c r="CAG377">
        <f>CAG375+1</f>
        <v>1</v>
      </c>
      <c r="CAH377">
        <f>CAH375+1</f>
        <v>1</v>
      </c>
      <c r="CAI377">
        <f>$E$380-$B$530+($A$187*$A$185)-($A$187*0.1524*(CAG377-1))</f>
        <v>237.73245127999999</v>
      </c>
      <c r="CAJ377">
        <f>$F$373-$B$530+($A$187*$A$185)-($A$187*0.1524*CAG375)</f>
        <v>238.48</v>
      </c>
      <c r="CAK377">
        <f>CAK375+1</f>
        <v>1</v>
      </c>
      <c r="CAL377">
        <f>CAL375+1</f>
        <v>1</v>
      </c>
      <c r="CAM377">
        <f>$E$380-$B$530+($A$187*$A$185)-($A$187*0.1524*(CAK377-1))</f>
        <v>237.73245127999999</v>
      </c>
      <c r="CAN377">
        <f>$F$373-$B$530+($A$187*$A$185)-($A$187*0.1524*CAK375)</f>
        <v>238.48</v>
      </c>
      <c r="CAO377">
        <f>CAO375+1</f>
        <v>1</v>
      </c>
      <c r="CAP377">
        <f>CAP375+1</f>
        <v>1</v>
      </c>
      <c r="CAQ377">
        <f>$E$380-$B$530+($A$187*$A$185)-($A$187*0.1524*(CAO377-1))</f>
        <v>237.73245127999999</v>
      </c>
      <c r="CAR377">
        <f>$F$373-$B$530+($A$187*$A$185)-($A$187*0.1524*CAO375)</f>
        <v>238.48</v>
      </c>
      <c r="CAS377">
        <f>CAS375+1</f>
        <v>1</v>
      </c>
      <c r="CAT377">
        <f>CAT375+1</f>
        <v>1</v>
      </c>
      <c r="CAU377">
        <f>$E$380-$B$530+($A$187*$A$185)-($A$187*0.1524*(CAS377-1))</f>
        <v>237.73245127999999</v>
      </c>
      <c r="CAV377">
        <f>$F$373-$B$530+($A$187*$A$185)-($A$187*0.1524*CAS375)</f>
        <v>238.48</v>
      </c>
      <c r="CAW377">
        <f>CAW375+1</f>
        <v>1</v>
      </c>
      <c r="CAX377">
        <f>CAX375+1</f>
        <v>1</v>
      </c>
      <c r="CAY377">
        <f>$E$380-$B$530+($A$187*$A$185)-($A$187*0.1524*(CAW377-1))</f>
        <v>237.73245127999999</v>
      </c>
      <c r="CAZ377">
        <f>$F$373-$B$530+($A$187*$A$185)-($A$187*0.1524*CAW375)</f>
        <v>238.48</v>
      </c>
      <c r="CBA377">
        <f>CBA375+1</f>
        <v>1</v>
      </c>
      <c r="CBB377">
        <f>CBB375+1</f>
        <v>1</v>
      </c>
      <c r="CBC377">
        <f>$E$380-$B$530+($A$187*$A$185)-($A$187*0.1524*(CBA377-1))</f>
        <v>237.73245127999999</v>
      </c>
      <c r="CBD377">
        <f>$F$373-$B$530+($A$187*$A$185)-($A$187*0.1524*CBA375)</f>
        <v>238.48</v>
      </c>
      <c r="CBE377">
        <f>CBE375+1</f>
        <v>1</v>
      </c>
      <c r="CBF377">
        <f>CBF375+1</f>
        <v>1</v>
      </c>
      <c r="CBG377">
        <f>$E$380-$B$530+($A$187*$A$185)-($A$187*0.1524*(CBE377-1))</f>
        <v>237.73245127999999</v>
      </c>
      <c r="CBH377">
        <f>$F$373-$B$530+($A$187*$A$185)-($A$187*0.1524*CBE375)</f>
        <v>238.48</v>
      </c>
      <c r="CBI377">
        <f>CBI375+1</f>
        <v>1</v>
      </c>
      <c r="CBJ377">
        <f>CBJ375+1</f>
        <v>1</v>
      </c>
      <c r="CBK377">
        <f>$E$380-$B$530+($A$187*$A$185)-($A$187*0.1524*(CBI377-1))</f>
        <v>237.73245127999999</v>
      </c>
      <c r="CBL377">
        <f>$F$373-$B$530+($A$187*$A$185)-($A$187*0.1524*CBI375)</f>
        <v>238.48</v>
      </c>
      <c r="CBM377">
        <f>CBM375+1</f>
        <v>1</v>
      </c>
      <c r="CBN377">
        <f>CBN375+1</f>
        <v>1</v>
      </c>
      <c r="CBO377">
        <f>$E$380-$B$530+($A$187*$A$185)-($A$187*0.1524*(CBM377-1))</f>
        <v>237.73245127999999</v>
      </c>
      <c r="CBP377">
        <f>$F$373-$B$530+($A$187*$A$185)-($A$187*0.1524*CBM375)</f>
        <v>238.48</v>
      </c>
      <c r="CBQ377">
        <f>CBQ375+1</f>
        <v>1</v>
      </c>
      <c r="CBR377">
        <f>CBR375+1</f>
        <v>1</v>
      </c>
      <c r="CBS377">
        <f>$E$380-$B$530+($A$187*$A$185)-($A$187*0.1524*(CBQ377-1))</f>
        <v>237.73245127999999</v>
      </c>
      <c r="CBT377">
        <f>$F$373-$B$530+($A$187*$A$185)-($A$187*0.1524*CBQ375)</f>
        <v>238.48</v>
      </c>
      <c r="CBU377">
        <f>CBU375+1</f>
        <v>1</v>
      </c>
      <c r="CBV377">
        <f>CBV375+1</f>
        <v>1</v>
      </c>
      <c r="CBW377">
        <f>$E$380-$B$530+($A$187*$A$185)-($A$187*0.1524*(CBU377-1))</f>
        <v>237.73245127999999</v>
      </c>
      <c r="CBX377">
        <f>$F$373-$B$530+($A$187*$A$185)-($A$187*0.1524*CBU375)</f>
        <v>238.48</v>
      </c>
      <c r="CBY377">
        <f>CBY375+1</f>
        <v>1</v>
      </c>
      <c r="CBZ377">
        <f>CBZ375+1</f>
        <v>1</v>
      </c>
      <c r="CCA377">
        <f>$E$380-$B$530+($A$187*$A$185)-($A$187*0.1524*(CBY377-1))</f>
        <v>237.73245127999999</v>
      </c>
      <c r="CCB377">
        <f>$F$373-$B$530+($A$187*$A$185)-($A$187*0.1524*CBY375)</f>
        <v>238.48</v>
      </c>
      <c r="CCC377">
        <f>CCC375+1</f>
        <v>1</v>
      </c>
      <c r="CCD377">
        <f>CCD375+1</f>
        <v>1</v>
      </c>
      <c r="CCE377">
        <f>$E$380-$B$530+($A$187*$A$185)-($A$187*0.1524*(CCC377-1))</f>
        <v>237.73245127999999</v>
      </c>
      <c r="CCF377">
        <f>$F$373-$B$530+($A$187*$A$185)-($A$187*0.1524*CCC375)</f>
        <v>238.48</v>
      </c>
      <c r="CCG377">
        <f>CCG375+1</f>
        <v>1</v>
      </c>
      <c r="CCH377">
        <f>CCH375+1</f>
        <v>1</v>
      </c>
      <c r="CCI377">
        <f>$E$380-$B$530+($A$187*$A$185)-($A$187*0.1524*(CCG377-1))</f>
        <v>237.73245127999999</v>
      </c>
      <c r="CCJ377">
        <f>$F$373-$B$530+($A$187*$A$185)-($A$187*0.1524*CCG375)</f>
        <v>238.48</v>
      </c>
      <c r="CCK377">
        <f>CCK375+1</f>
        <v>1</v>
      </c>
      <c r="CCL377">
        <f>CCL375+1</f>
        <v>1</v>
      </c>
      <c r="CCM377">
        <f>$E$380-$B$530+($A$187*$A$185)-($A$187*0.1524*(CCK377-1))</f>
        <v>237.73245127999999</v>
      </c>
      <c r="CCN377">
        <f>$F$373-$B$530+($A$187*$A$185)-($A$187*0.1524*CCK375)</f>
        <v>238.48</v>
      </c>
      <c r="CCO377">
        <f>CCO375+1</f>
        <v>1</v>
      </c>
      <c r="CCP377">
        <f>CCP375+1</f>
        <v>1</v>
      </c>
      <c r="CCQ377">
        <f>$E$380-$B$530+($A$187*$A$185)-($A$187*0.1524*(CCO377-1))</f>
        <v>237.73245127999999</v>
      </c>
      <c r="CCR377">
        <f>$F$373-$B$530+($A$187*$A$185)-($A$187*0.1524*CCO375)</f>
        <v>238.48</v>
      </c>
      <c r="CCS377">
        <f>CCS375+1</f>
        <v>1</v>
      </c>
      <c r="CCT377">
        <f>CCT375+1</f>
        <v>1</v>
      </c>
      <c r="CCU377">
        <f>$E$380-$B$530+($A$187*$A$185)-($A$187*0.1524*(CCS377-1))</f>
        <v>237.73245127999999</v>
      </c>
      <c r="CCV377">
        <f>$F$373-$B$530+($A$187*$A$185)-($A$187*0.1524*CCS375)</f>
        <v>238.48</v>
      </c>
      <c r="CCW377">
        <f>CCW375+1</f>
        <v>1</v>
      </c>
      <c r="CCX377">
        <f>CCX375+1</f>
        <v>1</v>
      </c>
      <c r="CCY377">
        <f>$E$380-$B$530+($A$187*$A$185)-($A$187*0.1524*(CCW377-1))</f>
        <v>237.73245127999999</v>
      </c>
      <c r="CCZ377">
        <f>$F$373-$B$530+($A$187*$A$185)-($A$187*0.1524*CCW375)</f>
        <v>238.48</v>
      </c>
      <c r="CDA377">
        <f>CDA375+1</f>
        <v>1</v>
      </c>
      <c r="CDB377">
        <f>CDB375+1</f>
        <v>1</v>
      </c>
      <c r="CDC377">
        <f>$E$380-$B$530+($A$187*$A$185)-($A$187*0.1524*(CDA377-1))</f>
        <v>237.73245127999999</v>
      </c>
      <c r="CDD377">
        <f>$F$373-$B$530+($A$187*$A$185)-($A$187*0.1524*CDA375)</f>
        <v>238.48</v>
      </c>
      <c r="CDE377">
        <f>CDE375+1</f>
        <v>1</v>
      </c>
      <c r="CDF377">
        <f>CDF375+1</f>
        <v>1</v>
      </c>
      <c r="CDG377">
        <f>$E$380-$B$530+($A$187*$A$185)-($A$187*0.1524*(CDE377-1))</f>
        <v>237.73245127999999</v>
      </c>
      <c r="CDH377">
        <f>$F$373-$B$530+($A$187*$A$185)-($A$187*0.1524*CDE375)</f>
        <v>238.48</v>
      </c>
      <c r="CDI377">
        <f>CDI375+1</f>
        <v>1</v>
      </c>
      <c r="CDJ377">
        <f>CDJ375+1</f>
        <v>1</v>
      </c>
      <c r="CDK377">
        <f>$E$380-$B$530+($A$187*$A$185)-($A$187*0.1524*(CDI377-1))</f>
        <v>237.73245127999999</v>
      </c>
      <c r="CDL377">
        <f>$F$373-$B$530+($A$187*$A$185)-($A$187*0.1524*CDI375)</f>
        <v>238.48</v>
      </c>
      <c r="CDM377">
        <f>CDM375+1</f>
        <v>1</v>
      </c>
      <c r="CDN377">
        <f>CDN375+1</f>
        <v>1</v>
      </c>
      <c r="CDO377">
        <f>$E$380-$B$530+($A$187*$A$185)-($A$187*0.1524*(CDM377-1))</f>
        <v>237.73245127999999</v>
      </c>
      <c r="CDP377">
        <f>$F$373-$B$530+($A$187*$A$185)-($A$187*0.1524*CDM375)</f>
        <v>238.48</v>
      </c>
      <c r="CDQ377">
        <f>CDQ375+1</f>
        <v>1</v>
      </c>
      <c r="CDR377">
        <f>CDR375+1</f>
        <v>1</v>
      </c>
      <c r="CDS377">
        <f>$E$380-$B$530+($A$187*$A$185)-($A$187*0.1524*(CDQ377-1))</f>
        <v>237.73245127999999</v>
      </c>
      <c r="CDT377">
        <f>$F$373-$B$530+($A$187*$A$185)-($A$187*0.1524*CDQ375)</f>
        <v>238.48</v>
      </c>
      <c r="CDU377">
        <f>CDU375+1</f>
        <v>1</v>
      </c>
      <c r="CDV377">
        <f>CDV375+1</f>
        <v>1</v>
      </c>
      <c r="CDW377">
        <f>$E$380-$B$530+($A$187*$A$185)-($A$187*0.1524*(CDU377-1))</f>
        <v>237.73245127999999</v>
      </c>
      <c r="CDX377">
        <f>$F$373-$B$530+($A$187*$A$185)-($A$187*0.1524*CDU375)</f>
        <v>238.48</v>
      </c>
      <c r="CDY377">
        <f>CDY375+1</f>
        <v>1</v>
      </c>
      <c r="CDZ377">
        <f>CDZ375+1</f>
        <v>1</v>
      </c>
      <c r="CEA377">
        <f>$E$380-$B$530+($A$187*$A$185)-($A$187*0.1524*(CDY377-1))</f>
        <v>237.73245127999999</v>
      </c>
      <c r="CEB377">
        <f>$F$373-$B$530+($A$187*$A$185)-($A$187*0.1524*CDY375)</f>
        <v>238.48</v>
      </c>
      <c r="CEC377">
        <f>CEC375+1</f>
        <v>1</v>
      </c>
      <c r="CED377">
        <f>CED375+1</f>
        <v>1</v>
      </c>
      <c r="CEE377">
        <f>$E$380-$B$530+($A$187*$A$185)-($A$187*0.1524*(CEC377-1))</f>
        <v>237.73245127999999</v>
      </c>
      <c r="CEF377">
        <f>$F$373-$B$530+($A$187*$A$185)-($A$187*0.1524*CEC375)</f>
        <v>238.48</v>
      </c>
      <c r="CEG377">
        <f>CEG375+1</f>
        <v>1</v>
      </c>
      <c r="CEH377">
        <f>CEH375+1</f>
        <v>1</v>
      </c>
      <c r="CEI377">
        <f>$E$380-$B$530+($A$187*$A$185)-($A$187*0.1524*(CEG377-1))</f>
        <v>237.73245127999999</v>
      </c>
      <c r="CEJ377">
        <f>$F$373-$B$530+($A$187*$A$185)-($A$187*0.1524*CEG375)</f>
        <v>238.48</v>
      </c>
      <c r="CEK377">
        <f>CEK375+1</f>
        <v>1</v>
      </c>
      <c r="CEL377">
        <f>CEL375+1</f>
        <v>1</v>
      </c>
      <c r="CEM377">
        <f>$E$380-$B$530+($A$187*$A$185)-($A$187*0.1524*(CEK377-1))</f>
        <v>237.73245127999999</v>
      </c>
      <c r="CEN377">
        <f>$F$373-$B$530+($A$187*$A$185)-($A$187*0.1524*CEK375)</f>
        <v>238.48</v>
      </c>
      <c r="CEO377">
        <f>CEO375+1</f>
        <v>1</v>
      </c>
      <c r="CEP377">
        <f>CEP375+1</f>
        <v>1</v>
      </c>
      <c r="CEQ377">
        <f>$E$380-$B$530+($A$187*$A$185)-($A$187*0.1524*(CEO377-1))</f>
        <v>237.73245127999999</v>
      </c>
      <c r="CER377">
        <f>$F$373-$B$530+($A$187*$A$185)-($A$187*0.1524*CEO375)</f>
        <v>238.48</v>
      </c>
      <c r="CES377">
        <f>CES375+1</f>
        <v>1</v>
      </c>
      <c r="CET377">
        <f>CET375+1</f>
        <v>1</v>
      </c>
      <c r="CEU377">
        <f>$E$380-$B$530+($A$187*$A$185)-($A$187*0.1524*(CES377-1))</f>
        <v>237.73245127999999</v>
      </c>
      <c r="CEV377">
        <f>$F$373-$B$530+($A$187*$A$185)-($A$187*0.1524*CES375)</f>
        <v>238.48</v>
      </c>
      <c r="CEW377">
        <f>CEW375+1</f>
        <v>1</v>
      </c>
      <c r="CEX377">
        <f>CEX375+1</f>
        <v>1</v>
      </c>
      <c r="CEY377">
        <f>$E$380-$B$530+($A$187*$A$185)-($A$187*0.1524*(CEW377-1))</f>
        <v>237.73245127999999</v>
      </c>
      <c r="CEZ377">
        <f>$F$373-$B$530+($A$187*$A$185)-($A$187*0.1524*CEW375)</f>
        <v>238.48</v>
      </c>
      <c r="CFA377">
        <f>CFA375+1</f>
        <v>1</v>
      </c>
      <c r="CFB377">
        <f>CFB375+1</f>
        <v>1</v>
      </c>
      <c r="CFC377">
        <f>$E$380-$B$530+($A$187*$A$185)-($A$187*0.1524*(CFA377-1))</f>
        <v>237.73245127999999</v>
      </c>
      <c r="CFD377">
        <f>$F$373-$B$530+($A$187*$A$185)-($A$187*0.1524*CFA375)</f>
        <v>238.48</v>
      </c>
      <c r="CFE377">
        <f>CFE375+1</f>
        <v>1</v>
      </c>
      <c r="CFF377">
        <f>CFF375+1</f>
        <v>1</v>
      </c>
      <c r="CFG377">
        <f>$E$380-$B$530+($A$187*$A$185)-($A$187*0.1524*(CFE377-1))</f>
        <v>237.73245127999999</v>
      </c>
      <c r="CFH377">
        <f>$F$373-$B$530+($A$187*$A$185)-($A$187*0.1524*CFE375)</f>
        <v>238.48</v>
      </c>
      <c r="CFI377">
        <f>CFI375+1</f>
        <v>1</v>
      </c>
      <c r="CFJ377">
        <f>CFJ375+1</f>
        <v>1</v>
      </c>
      <c r="CFK377">
        <f>$E$380-$B$530+($A$187*$A$185)-($A$187*0.1524*(CFI377-1))</f>
        <v>237.73245127999999</v>
      </c>
      <c r="CFL377">
        <f>$F$373-$B$530+($A$187*$A$185)-($A$187*0.1524*CFI375)</f>
        <v>238.48</v>
      </c>
      <c r="CFM377">
        <f>CFM375+1</f>
        <v>1</v>
      </c>
      <c r="CFN377">
        <f>CFN375+1</f>
        <v>1</v>
      </c>
      <c r="CFO377">
        <f>$E$380-$B$530+($A$187*$A$185)-($A$187*0.1524*(CFM377-1))</f>
        <v>237.73245127999999</v>
      </c>
      <c r="CFP377">
        <f>$F$373-$B$530+($A$187*$A$185)-($A$187*0.1524*CFM375)</f>
        <v>238.48</v>
      </c>
      <c r="CFQ377">
        <f>CFQ375+1</f>
        <v>1</v>
      </c>
      <c r="CFR377">
        <f>CFR375+1</f>
        <v>1</v>
      </c>
      <c r="CFS377">
        <f>$E$380-$B$530+($A$187*$A$185)-($A$187*0.1524*(CFQ377-1))</f>
        <v>237.73245127999999</v>
      </c>
      <c r="CFT377">
        <f>$F$373-$B$530+($A$187*$A$185)-($A$187*0.1524*CFQ375)</f>
        <v>238.48</v>
      </c>
      <c r="CFU377">
        <f>CFU375+1</f>
        <v>1</v>
      </c>
      <c r="CFV377">
        <f>CFV375+1</f>
        <v>1</v>
      </c>
      <c r="CFW377">
        <f>$E$380-$B$530+($A$187*$A$185)-($A$187*0.1524*(CFU377-1))</f>
        <v>237.73245127999999</v>
      </c>
      <c r="CFX377">
        <f>$F$373-$B$530+($A$187*$A$185)-($A$187*0.1524*CFU375)</f>
        <v>238.48</v>
      </c>
      <c r="CFY377">
        <f>CFY375+1</f>
        <v>1</v>
      </c>
      <c r="CFZ377">
        <f>CFZ375+1</f>
        <v>1</v>
      </c>
      <c r="CGA377">
        <f>$E$380-$B$530+($A$187*$A$185)-($A$187*0.1524*(CFY377-1))</f>
        <v>237.73245127999999</v>
      </c>
      <c r="CGB377">
        <f>$F$373-$B$530+($A$187*$A$185)-($A$187*0.1524*CFY375)</f>
        <v>238.48</v>
      </c>
      <c r="CGC377">
        <f>CGC375+1</f>
        <v>1</v>
      </c>
      <c r="CGD377">
        <f>CGD375+1</f>
        <v>1</v>
      </c>
      <c r="CGE377">
        <f>$E$380-$B$530+($A$187*$A$185)-($A$187*0.1524*(CGC377-1))</f>
        <v>237.73245127999999</v>
      </c>
      <c r="CGF377">
        <f>$F$373-$B$530+($A$187*$A$185)-($A$187*0.1524*CGC375)</f>
        <v>238.48</v>
      </c>
      <c r="CGG377">
        <f>CGG375+1</f>
        <v>1</v>
      </c>
      <c r="CGH377">
        <f>CGH375+1</f>
        <v>1</v>
      </c>
      <c r="CGI377">
        <f>$E$380-$B$530+($A$187*$A$185)-($A$187*0.1524*(CGG377-1))</f>
        <v>237.73245127999999</v>
      </c>
      <c r="CGJ377">
        <f>$F$373-$B$530+($A$187*$A$185)-($A$187*0.1524*CGG375)</f>
        <v>238.48</v>
      </c>
      <c r="CGK377">
        <f>CGK375+1</f>
        <v>1</v>
      </c>
      <c r="CGL377">
        <f>CGL375+1</f>
        <v>1</v>
      </c>
      <c r="CGM377">
        <f>$E$380-$B$530+($A$187*$A$185)-($A$187*0.1524*(CGK377-1))</f>
        <v>237.73245127999999</v>
      </c>
      <c r="CGN377">
        <f>$F$373-$B$530+($A$187*$A$185)-($A$187*0.1524*CGK375)</f>
        <v>238.48</v>
      </c>
      <c r="CGO377">
        <f>CGO375+1</f>
        <v>1</v>
      </c>
      <c r="CGP377">
        <f>CGP375+1</f>
        <v>1</v>
      </c>
      <c r="CGQ377">
        <f>$E$380-$B$530+($A$187*$A$185)-($A$187*0.1524*(CGO377-1))</f>
        <v>237.73245127999999</v>
      </c>
      <c r="CGR377">
        <f>$F$373-$B$530+($A$187*$A$185)-($A$187*0.1524*CGO375)</f>
        <v>238.48</v>
      </c>
      <c r="CGS377">
        <f>CGS375+1</f>
        <v>1</v>
      </c>
      <c r="CGT377">
        <f>CGT375+1</f>
        <v>1</v>
      </c>
      <c r="CGU377">
        <f>$E$380-$B$530+($A$187*$A$185)-($A$187*0.1524*(CGS377-1))</f>
        <v>237.73245127999999</v>
      </c>
      <c r="CGV377">
        <f>$F$373-$B$530+($A$187*$A$185)-($A$187*0.1524*CGS375)</f>
        <v>238.48</v>
      </c>
      <c r="CGW377">
        <f>CGW375+1</f>
        <v>1</v>
      </c>
      <c r="CGX377">
        <f>CGX375+1</f>
        <v>1</v>
      </c>
      <c r="CGY377">
        <f>$E$380-$B$530+($A$187*$A$185)-($A$187*0.1524*(CGW377-1))</f>
        <v>237.73245127999999</v>
      </c>
      <c r="CGZ377">
        <f>$F$373-$B$530+($A$187*$A$185)-($A$187*0.1524*CGW375)</f>
        <v>238.48</v>
      </c>
      <c r="CHA377">
        <f>CHA375+1</f>
        <v>1</v>
      </c>
      <c r="CHB377">
        <f>CHB375+1</f>
        <v>1</v>
      </c>
      <c r="CHC377">
        <f>$E$380-$B$530+($A$187*$A$185)-($A$187*0.1524*(CHA377-1))</f>
        <v>237.73245127999999</v>
      </c>
      <c r="CHD377">
        <f>$F$373-$B$530+($A$187*$A$185)-($A$187*0.1524*CHA375)</f>
        <v>238.48</v>
      </c>
      <c r="CHE377">
        <f>CHE375+1</f>
        <v>1</v>
      </c>
      <c r="CHF377">
        <f>CHF375+1</f>
        <v>1</v>
      </c>
      <c r="CHG377">
        <f>$E$380-$B$530+($A$187*$A$185)-($A$187*0.1524*(CHE377-1))</f>
        <v>237.73245127999999</v>
      </c>
      <c r="CHH377">
        <f>$F$373-$B$530+($A$187*$A$185)-($A$187*0.1524*CHE375)</f>
        <v>238.48</v>
      </c>
      <c r="CHI377">
        <f>CHI375+1</f>
        <v>1</v>
      </c>
      <c r="CHJ377">
        <f>CHJ375+1</f>
        <v>1</v>
      </c>
      <c r="CHK377">
        <f>$E$380-$B$530+($A$187*$A$185)-($A$187*0.1524*(CHI377-1))</f>
        <v>237.73245127999999</v>
      </c>
      <c r="CHL377">
        <f>$F$373-$B$530+($A$187*$A$185)-($A$187*0.1524*CHI375)</f>
        <v>238.48</v>
      </c>
      <c r="CHM377">
        <f>CHM375+1</f>
        <v>1</v>
      </c>
      <c r="CHN377">
        <f>CHN375+1</f>
        <v>1</v>
      </c>
      <c r="CHO377">
        <f>$E$380-$B$530+($A$187*$A$185)-($A$187*0.1524*(CHM377-1))</f>
        <v>237.73245127999999</v>
      </c>
      <c r="CHP377">
        <f>$F$373-$B$530+($A$187*$A$185)-($A$187*0.1524*CHM375)</f>
        <v>238.48</v>
      </c>
      <c r="CHQ377">
        <f>CHQ375+1</f>
        <v>1</v>
      </c>
      <c r="CHR377">
        <f>CHR375+1</f>
        <v>1</v>
      </c>
      <c r="CHS377">
        <f>$E$380-$B$530+($A$187*$A$185)-($A$187*0.1524*(CHQ377-1))</f>
        <v>237.73245127999999</v>
      </c>
      <c r="CHT377">
        <f>$F$373-$B$530+($A$187*$A$185)-($A$187*0.1524*CHQ375)</f>
        <v>238.48</v>
      </c>
      <c r="CHU377">
        <f>CHU375+1</f>
        <v>1</v>
      </c>
      <c r="CHV377">
        <f>CHV375+1</f>
        <v>1</v>
      </c>
      <c r="CHW377">
        <f>$E$380-$B$530+($A$187*$A$185)-($A$187*0.1524*(CHU377-1))</f>
        <v>237.73245127999999</v>
      </c>
      <c r="CHX377">
        <f>$F$373-$B$530+($A$187*$A$185)-($A$187*0.1524*CHU375)</f>
        <v>238.48</v>
      </c>
      <c r="CHY377">
        <f>CHY375+1</f>
        <v>1</v>
      </c>
      <c r="CHZ377">
        <f>CHZ375+1</f>
        <v>1</v>
      </c>
      <c r="CIA377">
        <f>$E$380-$B$530+($A$187*$A$185)-($A$187*0.1524*(CHY377-1))</f>
        <v>237.73245127999999</v>
      </c>
      <c r="CIB377">
        <f>$F$373-$B$530+($A$187*$A$185)-($A$187*0.1524*CHY375)</f>
        <v>238.48</v>
      </c>
      <c r="CIC377">
        <f>CIC375+1</f>
        <v>1</v>
      </c>
      <c r="CID377">
        <f>CID375+1</f>
        <v>1</v>
      </c>
      <c r="CIE377">
        <f>$E$380-$B$530+($A$187*$A$185)-($A$187*0.1524*(CIC377-1))</f>
        <v>237.73245127999999</v>
      </c>
      <c r="CIF377">
        <f>$F$373-$B$530+($A$187*$A$185)-($A$187*0.1524*CIC375)</f>
        <v>238.48</v>
      </c>
      <c r="CIG377">
        <f>CIG375+1</f>
        <v>1</v>
      </c>
      <c r="CIH377">
        <f>CIH375+1</f>
        <v>1</v>
      </c>
      <c r="CII377">
        <f>$E$380-$B$530+($A$187*$A$185)-($A$187*0.1524*(CIG377-1))</f>
        <v>237.73245127999999</v>
      </c>
      <c r="CIJ377">
        <f>$F$373-$B$530+($A$187*$A$185)-($A$187*0.1524*CIG375)</f>
        <v>238.48</v>
      </c>
      <c r="CIK377">
        <f>CIK375+1</f>
        <v>1</v>
      </c>
      <c r="CIL377">
        <f>CIL375+1</f>
        <v>1</v>
      </c>
      <c r="CIM377">
        <f>$E$380-$B$530+($A$187*$A$185)-($A$187*0.1524*(CIK377-1))</f>
        <v>237.73245127999999</v>
      </c>
      <c r="CIN377">
        <f>$F$373-$B$530+($A$187*$A$185)-($A$187*0.1524*CIK375)</f>
        <v>238.48</v>
      </c>
      <c r="CIO377">
        <f>CIO375+1</f>
        <v>1</v>
      </c>
      <c r="CIP377">
        <f>CIP375+1</f>
        <v>1</v>
      </c>
      <c r="CIQ377">
        <f>$E$380-$B$530+($A$187*$A$185)-($A$187*0.1524*(CIO377-1))</f>
        <v>237.73245127999999</v>
      </c>
      <c r="CIR377">
        <f>$F$373-$B$530+($A$187*$A$185)-($A$187*0.1524*CIO375)</f>
        <v>238.48</v>
      </c>
      <c r="CIS377">
        <f>CIS375+1</f>
        <v>1</v>
      </c>
      <c r="CIT377">
        <f>CIT375+1</f>
        <v>1</v>
      </c>
      <c r="CIU377">
        <f>$E$380-$B$530+($A$187*$A$185)-($A$187*0.1524*(CIS377-1))</f>
        <v>237.73245127999999</v>
      </c>
      <c r="CIV377">
        <f>$F$373-$B$530+($A$187*$A$185)-($A$187*0.1524*CIS375)</f>
        <v>238.48</v>
      </c>
      <c r="CIW377">
        <f>CIW375+1</f>
        <v>1</v>
      </c>
      <c r="CIX377">
        <f>CIX375+1</f>
        <v>1</v>
      </c>
      <c r="CIY377">
        <f>$E$380-$B$530+($A$187*$A$185)-($A$187*0.1524*(CIW377-1))</f>
        <v>237.73245127999999</v>
      </c>
      <c r="CIZ377">
        <f>$F$373-$B$530+($A$187*$A$185)-($A$187*0.1524*CIW375)</f>
        <v>238.48</v>
      </c>
      <c r="CJA377">
        <f>CJA375+1</f>
        <v>1</v>
      </c>
      <c r="CJB377">
        <f>CJB375+1</f>
        <v>1</v>
      </c>
      <c r="CJC377">
        <f>$E$380-$B$530+($A$187*$A$185)-($A$187*0.1524*(CJA377-1))</f>
        <v>237.73245127999999</v>
      </c>
      <c r="CJD377">
        <f>$F$373-$B$530+($A$187*$A$185)-($A$187*0.1524*CJA375)</f>
        <v>238.48</v>
      </c>
      <c r="CJE377">
        <f>CJE375+1</f>
        <v>1</v>
      </c>
      <c r="CJF377">
        <f>CJF375+1</f>
        <v>1</v>
      </c>
      <c r="CJG377">
        <f>$E$380-$B$530+($A$187*$A$185)-($A$187*0.1524*(CJE377-1))</f>
        <v>237.73245127999999</v>
      </c>
      <c r="CJH377">
        <f>$F$373-$B$530+($A$187*$A$185)-($A$187*0.1524*CJE375)</f>
        <v>238.48</v>
      </c>
      <c r="CJI377">
        <f>CJI375+1</f>
        <v>1</v>
      </c>
      <c r="CJJ377">
        <f>CJJ375+1</f>
        <v>1</v>
      </c>
      <c r="CJK377">
        <f>$E$380-$B$530+($A$187*$A$185)-($A$187*0.1524*(CJI377-1))</f>
        <v>237.73245127999999</v>
      </c>
      <c r="CJL377">
        <f>$F$373-$B$530+($A$187*$A$185)-($A$187*0.1524*CJI375)</f>
        <v>238.48</v>
      </c>
      <c r="CJM377">
        <f>CJM375+1</f>
        <v>1</v>
      </c>
      <c r="CJN377">
        <f>CJN375+1</f>
        <v>1</v>
      </c>
      <c r="CJO377">
        <f>$E$380-$B$530+($A$187*$A$185)-($A$187*0.1524*(CJM377-1))</f>
        <v>237.73245127999999</v>
      </c>
      <c r="CJP377">
        <f>$F$373-$B$530+($A$187*$A$185)-($A$187*0.1524*CJM375)</f>
        <v>238.48</v>
      </c>
      <c r="CJQ377">
        <f>CJQ375+1</f>
        <v>1</v>
      </c>
      <c r="CJR377">
        <f>CJR375+1</f>
        <v>1</v>
      </c>
      <c r="CJS377">
        <f>$E$380-$B$530+($A$187*$A$185)-($A$187*0.1524*(CJQ377-1))</f>
        <v>237.73245127999999</v>
      </c>
      <c r="CJT377">
        <f>$F$373-$B$530+($A$187*$A$185)-($A$187*0.1524*CJQ375)</f>
        <v>238.48</v>
      </c>
      <c r="CJU377">
        <f>CJU375+1</f>
        <v>1</v>
      </c>
      <c r="CJV377">
        <f>CJV375+1</f>
        <v>1</v>
      </c>
      <c r="CJW377">
        <f>$E$380-$B$530+($A$187*$A$185)-($A$187*0.1524*(CJU377-1))</f>
        <v>237.73245127999999</v>
      </c>
      <c r="CJX377">
        <f>$F$373-$B$530+($A$187*$A$185)-($A$187*0.1524*CJU375)</f>
        <v>238.48</v>
      </c>
      <c r="CJY377">
        <f>CJY375+1</f>
        <v>1</v>
      </c>
      <c r="CJZ377">
        <f>CJZ375+1</f>
        <v>1</v>
      </c>
      <c r="CKA377">
        <f>$E$380-$B$530+($A$187*$A$185)-($A$187*0.1524*(CJY377-1))</f>
        <v>237.73245127999999</v>
      </c>
      <c r="CKB377">
        <f>$F$373-$B$530+($A$187*$A$185)-($A$187*0.1524*CJY375)</f>
        <v>238.48</v>
      </c>
      <c r="CKC377">
        <f>CKC375+1</f>
        <v>1</v>
      </c>
      <c r="CKD377">
        <f>CKD375+1</f>
        <v>1</v>
      </c>
      <c r="CKE377">
        <f>$E$380-$B$530+($A$187*$A$185)-($A$187*0.1524*(CKC377-1))</f>
        <v>237.73245127999999</v>
      </c>
      <c r="CKF377">
        <f>$F$373-$B$530+($A$187*$A$185)-($A$187*0.1524*CKC375)</f>
        <v>238.48</v>
      </c>
      <c r="CKG377">
        <f>CKG375+1</f>
        <v>1</v>
      </c>
      <c r="CKH377">
        <f>CKH375+1</f>
        <v>1</v>
      </c>
      <c r="CKI377">
        <f>$E$380-$B$530+($A$187*$A$185)-($A$187*0.1524*(CKG377-1))</f>
        <v>237.73245127999999</v>
      </c>
      <c r="CKJ377">
        <f>$F$373-$B$530+($A$187*$A$185)-($A$187*0.1524*CKG375)</f>
        <v>238.48</v>
      </c>
      <c r="CKK377">
        <f>CKK375+1</f>
        <v>1</v>
      </c>
      <c r="CKL377">
        <f>CKL375+1</f>
        <v>1</v>
      </c>
      <c r="CKM377">
        <f>$E$380-$B$530+($A$187*$A$185)-($A$187*0.1524*(CKK377-1))</f>
        <v>237.73245127999999</v>
      </c>
      <c r="CKN377">
        <f>$F$373-$B$530+($A$187*$A$185)-($A$187*0.1524*CKK375)</f>
        <v>238.48</v>
      </c>
      <c r="CKO377">
        <f>CKO375+1</f>
        <v>1</v>
      </c>
      <c r="CKP377">
        <f>CKP375+1</f>
        <v>1</v>
      </c>
      <c r="CKQ377">
        <f>$E$380-$B$530+($A$187*$A$185)-($A$187*0.1524*(CKO377-1))</f>
        <v>237.73245127999999</v>
      </c>
      <c r="CKR377">
        <f>$F$373-$B$530+($A$187*$A$185)-($A$187*0.1524*CKO375)</f>
        <v>238.48</v>
      </c>
      <c r="CKS377">
        <f>CKS375+1</f>
        <v>1</v>
      </c>
      <c r="CKT377">
        <f>CKT375+1</f>
        <v>1</v>
      </c>
      <c r="CKU377">
        <f>$E$380-$B$530+($A$187*$A$185)-($A$187*0.1524*(CKS377-1))</f>
        <v>237.73245127999999</v>
      </c>
      <c r="CKV377">
        <f>$F$373-$B$530+($A$187*$A$185)-($A$187*0.1524*CKS375)</f>
        <v>238.48</v>
      </c>
      <c r="CKW377">
        <f>CKW375+1</f>
        <v>1</v>
      </c>
      <c r="CKX377">
        <f>CKX375+1</f>
        <v>1</v>
      </c>
      <c r="CKY377">
        <f>$E$380-$B$530+($A$187*$A$185)-($A$187*0.1524*(CKW377-1))</f>
        <v>237.73245127999999</v>
      </c>
      <c r="CKZ377">
        <f>$F$373-$B$530+($A$187*$A$185)-($A$187*0.1524*CKW375)</f>
        <v>238.48</v>
      </c>
      <c r="CLA377">
        <f>CLA375+1</f>
        <v>1</v>
      </c>
      <c r="CLB377">
        <f>CLB375+1</f>
        <v>1</v>
      </c>
      <c r="CLC377">
        <f>$E$380-$B$530+($A$187*$A$185)-($A$187*0.1524*(CLA377-1))</f>
        <v>237.73245127999999</v>
      </c>
      <c r="CLD377">
        <f>$F$373-$B$530+($A$187*$A$185)-($A$187*0.1524*CLA375)</f>
        <v>238.48</v>
      </c>
      <c r="CLE377">
        <f>CLE375+1</f>
        <v>1</v>
      </c>
      <c r="CLF377">
        <f>CLF375+1</f>
        <v>1</v>
      </c>
      <c r="CLG377">
        <f>$E$380-$B$530+($A$187*$A$185)-($A$187*0.1524*(CLE377-1))</f>
        <v>237.73245127999999</v>
      </c>
      <c r="CLH377">
        <f>$F$373-$B$530+($A$187*$A$185)-($A$187*0.1524*CLE375)</f>
        <v>238.48</v>
      </c>
      <c r="CLI377">
        <f>CLI375+1</f>
        <v>1</v>
      </c>
      <c r="CLJ377">
        <f>CLJ375+1</f>
        <v>1</v>
      </c>
      <c r="CLK377">
        <f>$E$380-$B$530+($A$187*$A$185)-($A$187*0.1524*(CLI377-1))</f>
        <v>237.73245127999999</v>
      </c>
      <c r="CLL377">
        <f>$F$373-$B$530+($A$187*$A$185)-($A$187*0.1524*CLI375)</f>
        <v>238.48</v>
      </c>
      <c r="CLM377">
        <f>CLM375+1</f>
        <v>1</v>
      </c>
      <c r="CLN377">
        <f>CLN375+1</f>
        <v>1</v>
      </c>
      <c r="CLO377">
        <f>$E$380-$B$530+($A$187*$A$185)-($A$187*0.1524*(CLM377-1))</f>
        <v>237.73245127999999</v>
      </c>
      <c r="CLP377">
        <f>$F$373-$B$530+($A$187*$A$185)-($A$187*0.1524*CLM375)</f>
        <v>238.48</v>
      </c>
      <c r="CLQ377">
        <f>CLQ375+1</f>
        <v>1</v>
      </c>
      <c r="CLR377">
        <f>CLR375+1</f>
        <v>1</v>
      </c>
      <c r="CLS377">
        <f>$E$380-$B$530+($A$187*$A$185)-($A$187*0.1524*(CLQ377-1))</f>
        <v>237.73245127999999</v>
      </c>
      <c r="CLT377">
        <f>$F$373-$B$530+($A$187*$A$185)-($A$187*0.1524*CLQ375)</f>
        <v>238.48</v>
      </c>
      <c r="CLU377">
        <f>CLU375+1</f>
        <v>1</v>
      </c>
      <c r="CLV377">
        <f>CLV375+1</f>
        <v>1</v>
      </c>
      <c r="CLW377">
        <f>$E$380-$B$530+($A$187*$A$185)-($A$187*0.1524*(CLU377-1))</f>
        <v>237.73245127999999</v>
      </c>
      <c r="CLX377">
        <f>$F$373-$B$530+($A$187*$A$185)-($A$187*0.1524*CLU375)</f>
        <v>238.48</v>
      </c>
      <c r="CLY377">
        <f>CLY375+1</f>
        <v>1</v>
      </c>
      <c r="CLZ377">
        <f>CLZ375+1</f>
        <v>1</v>
      </c>
      <c r="CMA377">
        <f>$E$380-$B$530+($A$187*$A$185)-($A$187*0.1524*(CLY377-1))</f>
        <v>237.73245127999999</v>
      </c>
      <c r="CMB377">
        <f>$F$373-$B$530+($A$187*$A$185)-($A$187*0.1524*CLY375)</f>
        <v>238.48</v>
      </c>
      <c r="CMC377">
        <f>CMC375+1</f>
        <v>1</v>
      </c>
      <c r="CMD377">
        <f>CMD375+1</f>
        <v>1</v>
      </c>
      <c r="CME377">
        <f>$E$380-$B$530+($A$187*$A$185)-($A$187*0.1524*(CMC377-1))</f>
        <v>237.73245127999999</v>
      </c>
      <c r="CMF377">
        <f>$F$373-$B$530+($A$187*$A$185)-($A$187*0.1524*CMC375)</f>
        <v>238.48</v>
      </c>
      <c r="CMG377">
        <f>CMG375+1</f>
        <v>1</v>
      </c>
      <c r="CMH377">
        <f>CMH375+1</f>
        <v>1</v>
      </c>
      <c r="CMI377">
        <f>$E$380-$B$530+($A$187*$A$185)-($A$187*0.1524*(CMG377-1))</f>
        <v>237.73245127999999</v>
      </c>
      <c r="CMJ377">
        <f>$F$373-$B$530+($A$187*$A$185)-($A$187*0.1524*CMG375)</f>
        <v>238.48</v>
      </c>
      <c r="CMK377">
        <f>CMK375+1</f>
        <v>1</v>
      </c>
      <c r="CML377">
        <f>CML375+1</f>
        <v>1</v>
      </c>
      <c r="CMM377">
        <f>$E$380-$B$530+($A$187*$A$185)-($A$187*0.1524*(CMK377-1))</f>
        <v>237.73245127999999</v>
      </c>
      <c r="CMN377">
        <f>$F$373-$B$530+($A$187*$A$185)-($A$187*0.1524*CMK375)</f>
        <v>238.48</v>
      </c>
      <c r="CMO377">
        <f>CMO375+1</f>
        <v>1</v>
      </c>
      <c r="CMP377">
        <f>CMP375+1</f>
        <v>1</v>
      </c>
      <c r="CMQ377">
        <f>$E$380-$B$530+($A$187*$A$185)-($A$187*0.1524*(CMO377-1))</f>
        <v>237.73245127999999</v>
      </c>
      <c r="CMR377">
        <f>$F$373-$B$530+($A$187*$A$185)-($A$187*0.1524*CMO375)</f>
        <v>238.48</v>
      </c>
      <c r="CMS377">
        <f>CMS375+1</f>
        <v>1</v>
      </c>
      <c r="CMT377">
        <f>CMT375+1</f>
        <v>1</v>
      </c>
      <c r="CMU377">
        <f>$E$380-$B$530+($A$187*$A$185)-($A$187*0.1524*(CMS377-1))</f>
        <v>237.73245127999999</v>
      </c>
      <c r="CMV377">
        <f>$F$373-$B$530+($A$187*$A$185)-($A$187*0.1524*CMS375)</f>
        <v>238.48</v>
      </c>
      <c r="CMW377">
        <f>CMW375+1</f>
        <v>1</v>
      </c>
      <c r="CMX377">
        <f>CMX375+1</f>
        <v>1</v>
      </c>
      <c r="CMY377">
        <f>$E$380-$B$530+($A$187*$A$185)-($A$187*0.1524*(CMW377-1))</f>
        <v>237.73245127999999</v>
      </c>
      <c r="CMZ377">
        <f>$F$373-$B$530+($A$187*$A$185)-($A$187*0.1524*CMW375)</f>
        <v>238.48</v>
      </c>
      <c r="CNA377">
        <f>CNA375+1</f>
        <v>1</v>
      </c>
      <c r="CNB377">
        <f>CNB375+1</f>
        <v>1</v>
      </c>
      <c r="CNC377">
        <f>$E$380-$B$530+($A$187*$A$185)-($A$187*0.1524*(CNA377-1))</f>
        <v>237.73245127999999</v>
      </c>
      <c r="CND377">
        <f>$F$373-$B$530+($A$187*$A$185)-($A$187*0.1524*CNA375)</f>
        <v>238.48</v>
      </c>
      <c r="CNE377">
        <f>CNE375+1</f>
        <v>1</v>
      </c>
      <c r="CNF377">
        <f>CNF375+1</f>
        <v>1</v>
      </c>
      <c r="CNG377">
        <f>$E$380-$B$530+($A$187*$A$185)-($A$187*0.1524*(CNE377-1))</f>
        <v>237.73245127999999</v>
      </c>
      <c r="CNH377">
        <f>$F$373-$B$530+($A$187*$A$185)-($A$187*0.1524*CNE375)</f>
        <v>238.48</v>
      </c>
      <c r="CNI377">
        <f>CNI375+1</f>
        <v>1</v>
      </c>
      <c r="CNJ377">
        <f>CNJ375+1</f>
        <v>1</v>
      </c>
      <c r="CNK377">
        <f>$E$380-$B$530+($A$187*$A$185)-($A$187*0.1524*(CNI377-1))</f>
        <v>237.73245127999999</v>
      </c>
      <c r="CNL377">
        <f>$F$373-$B$530+($A$187*$A$185)-($A$187*0.1524*CNI375)</f>
        <v>238.48</v>
      </c>
      <c r="CNM377">
        <f>CNM375+1</f>
        <v>1</v>
      </c>
      <c r="CNN377">
        <f>CNN375+1</f>
        <v>1</v>
      </c>
      <c r="CNO377">
        <f>$E$380-$B$530+($A$187*$A$185)-($A$187*0.1524*(CNM377-1))</f>
        <v>237.73245127999999</v>
      </c>
      <c r="CNP377">
        <f>$F$373-$B$530+($A$187*$A$185)-($A$187*0.1524*CNM375)</f>
        <v>238.48</v>
      </c>
      <c r="CNQ377">
        <f>CNQ375+1</f>
        <v>1</v>
      </c>
      <c r="CNR377">
        <f>CNR375+1</f>
        <v>1</v>
      </c>
      <c r="CNS377">
        <f>$E$380-$B$530+($A$187*$A$185)-($A$187*0.1524*(CNQ377-1))</f>
        <v>237.73245127999999</v>
      </c>
      <c r="CNT377">
        <f>$F$373-$B$530+($A$187*$A$185)-($A$187*0.1524*CNQ375)</f>
        <v>238.48</v>
      </c>
      <c r="CNU377">
        <f>CNU375+1</f>
        <v>1</v>
      </c>
      <c r="CNV377">
        <f>CNV375+1</f>
        <v>1</v>
      </c>
      <c r="CNW377">
        <f>$E$380-$B$530+($A$187*$A$185)-($A$187*0.1524*(CNU377-1))</f>
        <v>237.73245127999999</v>
      </c>
      <c r="CNX377">
        <f>$F$373-$B$530+($A$187*$A$185)-($A$187*0.1524*CNU375)</f>
        <v>238.48</v>
      </c>
      <c r="CNY377">
        <f>CNY375+1</f>
        <v>1</v>
      </c>
      <c r="CNZ377">
        <f>CNZ375+1</f>
        <v>1</v>
      </c>
      <c r="COA377">
        <f>$E$380-$B$530+($A$187*$A$185)-($A$187*0.1524*(CNY377-1))</f>
        <v>237.73245127999999</v>
      </c>
      <c r="COB377">
        <f>$F$373-$B$530+($A$187*$A$185)-($A$187*0.1524*CNY375)</f>
        <v>238.48</v>
      </c>
      <c r="COC377">
        <f>COC375+1</f>
        <v>1</v>
      </c>
      <c r="COD377">
        <f>COD375+1</f>
        <v>1</v>
      </c>
      <c r="COE377">
        <f>$E$380-$B$530+($A$187*$A$185)-($A$187*0.1524*(COC377-1))</f>
        <v>237.73245127999999</v>
      </c>
      <c r="COF377">
        <f>$F$373-$B$530+($A$187*$A$185)-($A$187*0.1524*COC375)</f>
        <v>238.48</v>
      </c>
      <c r="COG377">
        <f>COG375+1</f>
        <v>1</v>
      </c>
      <c r="COH377">
        <f>COH375+1</f>
        <v>1</v>
      </c>
      <c r="COI377">
        <f>$E$380-$B$530+($A$187*$A$185)-($A$187*0.1524*(COG377-1))</f>
        <v>237.73245127999999</v>
      </c>
      <c r="COJ377">
        <f>$F$373-$B$530+($A$187*$A$185)-($A$187*0.1524*COG375)</f>
        <v>238.48</v>
      </c>
      <c r="COK377">
        <f>COK375+1</f>
        <v>1</v>
      </c>
      <c r="COL377">
        <f>COL375+1</f>
        <v>1</v>
      </c>
      <c r="COM377">
        <f>$E$380-$B$530+($A$187*$A$185)-($A$187*0.1524*(COK377-1))</f>
        <v>237.73245127999999</v>
      </c>
      <c r="CON377">
        <f>$F$373-$B$530+($A$187*$A$185)-($A$187*0.1524*COK375)</f>
        <v>238.48</v>
      </c>
      <c r="COO377">
        <f>COO375+1</f>
        <v>1</v>
      </c>
      <c r="COP377">
        <f>COP375+1</f>
        <v>1</v>
      </c>
      <c r="COQ377">
        <f>$E$380-$B$530+($A$187*$A$185)-($A$187*0.1524*(COO377-1))</f>
        <v>237.73245127999999</v>
      </c>
      <c r="COR377">
        <f>$F$373-$B$530+($A$187*$A$185)-($A$187*0.1524*COO375)</f>
        <v>238.48</v>
      </c>
      <c r="COS377">
        <f>COS375+1</f>
        <v>1</v>
      </c>
      <c r="COT377">
        <f>COT375+1</f>
        <v>1</v>
      </c>
      <c r="COU377">
        <f>$E$380-$B$530+($A$187*$A$185)-($A$187*0.1524*(COS377-1))</f>
        <v>237.73245127999999</v>
      </c>
      <c r="COV377">
        <f>$F$373-$B$530+($A$187*$A$185)-($A$187*0.1524*COS375)</f>
        <v>238.48</v>
      </c>
      <c r="COW377">
        <f>COW375+1</f>
        <v>1</v>
      </c>
      <c r="COX377">
        <f>COX375+1</f>
        <v>1</v>
      </c>
      <c r="COY377">
        <f>$E$380-$B$530+($A$187*$A$185)-($A$187*0.1524*(COW377-1))</f>
        <v>237.73245127999999</v>
      </c>
      <c r="COZ377">
        <f>$F$373-$B$530+($A$187*$A$185)-($A$187*0.1524*COW375)</f>
        <v>238.48</v>
      </c>
      <c r="CPA377">
        <f>CPA375+1</f>
        <v>1</v>
      </c>
      <c r="CPB377">
        <f>CPB375+1</f>
        <v>1</v>
      </c>
      <c r="CPC377">
        <f>$E$380-$B$530+($A$187*$A$185)-($A$187*0.1524*(CPA377-1))</f>
        <v>237.73245127999999</v>
      </c>
      <c r="CPD377">
        <f>$F$373-$B$530+($A$187*$A$185)-($A$187*0.1524*CPA375)</f>
        <v>238.48</v>
      </c>
      <c r="CPE377">
        <f>CPE375+1</f>
        <v>1</v>
      </c>
      <c r="CPF377">
        <f>CPF375+1</f>
        <v>1</v>
      </c>
      <c r="CPG377">
        <f>$E$380-$B$530+($A$187*$A$185)-($A$187*0.1524*(CPE377-1))</f>
        <v>237.73245127999999</v>
      </c>
      <c r="CPH377">
        <f>$F$373-$B$530+($A$187*$A$185)-($A$187*0.1524*CPE375)</f>
        <v>238.48</v>
      </c>
      <c r="CPI377">
        <f>CPI375+1</f>
        <v>1</v>
      </c>
      <c r="CPJ377">
        <f>CPJ375+1</f>
        <v>1</v>
      </c>
      <c r="CPK377">
        <f>$E$380-$B$530+($A$187*$A$185)-($A$187*0.1524*(CPI377-1))</f>
        <v>237.73245127999999</v>
      </c>
      <c r="CPL377">
        <f>$F$373-$B$530+($A$187*$A$185)-($A$187*0.1524*CPI375)</f>
        <v>238.48</v>
      </c>
      <c r="CPM377">
        <f>CPM375+1</f>
        <v>1</v>
      </c>
      <c r="CPN377">
        <f>CPN375+1</f>
        <v>1</v>
      </c>
      <c r="CPO377">
        <f>$E$380-$B$530+($A$187*$A$185)-($A$187*0.1524*(CPM377-1))</f>
        <v>237.73245127999999</v>
      </c>
      <c r="CPP377">
        <f>$F$373-$B$530+($A$187*$A$185)-($A$187*0.1524*CPM375)</f>
        <v>238.48</v>
      </c>
      <c r="CPQ377">
        <f>CPQ375+1</f>
        <v>1</v>
      </c>
      <c r="CPR377">
        <f>CPR375+1</f>
        <v>1</v>
      </c>
      <c r="CPS377">
        <f>$E$380-$B$530+($A$187*$A$185)-($A$187*0.1524*(CPQ377-1))</f>
        <v>237.73245127999999</v>
      </c>
      <c r="CPT377">
        <f>$F$373-$B$530+($A$187*$A$185)-($A$187*0.1524*CPQ375)</f>
        <v>238.48</v>
      </c>
      <c r="CPU377">
        <f>CPU375+1</f>
        <v>1</v>
      </c>
      <c r="CPV377">
        <f>CPV375+1</f>
        <v>1</v>
      </c>
      <c r="CPW377">
        <f>$E$380-$B$530+($A$187*$A$185)-($A$187*0.1524*(CPU377-1))</f>
        <v>237.73245127999999</v>
      </c>
      <c r="CPX377">
        <f>$F$373-$B$530+($A$187*$A$185)-($A$187*0.1524*CPU375)</f>
        <v>238.48</v>
      </c>
      <c r="CPY377">
        <f>CPY375+1</f>
        <v>1</v>
      </c>
      <c r="CPZ377">
        <f>CPZ375+1</f>
        <v>1</v>
      </c>
      <c r="CQA377">
        <f>$E$380-$B$530+($A$187*$A$185)-($A$187*0.1524*(CPY377-1))</f>
        <v>237.73245127999999</v>
      </c>
      <c r="CQB377">
        <f>$F$373-$B$530+($A$187*$A$185)-($A$187*0.1524*CPY375)</f>
        <v>238.48</v>
      </c>
      <c r="CQC377">
        <f>CQC375+1</f>
        <v>1</v>
      </c>
      <c r="CQD377">
        <f>CQD375+1</f>
        <v>1</v>
      </c>
      <c r="CQE377">
        <f>$E$380-$B$530+($A$187*$A$185)-($A$187*0.1524*(CQC377-1))</f>
        <v>237.73245127999999</v>
      </c>
      <c r="CQF377">
        <f>$F$373-$B$530+($A$187*$A$185)-($A$187*0.1524*CQC375)</f>
        <v>238.48</v>
      </c>
      <c r="CQG377">
        <f>CQG375+1</f>
        <v>1</v>
      </c>
      <c r="CQH377">
        <f>CQH375+1</f>
        <v>1</v>
      </c>
      <c r="CQI377">
        <f>$E$380-$B$530+($A$187*$A$185)-($A$187*0.1524*(CQG377-1))</f>
        <v>237.73245127999999</v>
      </c>
      <c r="CQJ377">
        <f>$F$373-$B$530+($A$187*$A$185)-($A$187*0.1524*CQG375)</f>
        <v>238.48</v>
      </c>
      <c r="CQK377">
        <f>CQK375+1</f>
        <v>1</v>
      </c>
      <c r="CQL377">
        <f>CQL375+1</f>
        <v>1</v>
      </c>
      <c r="CQM377">
        <f>$E$380-$B$530+($A$187*$A$185)-($A$187*0.1524*(CQK377-1))</f>
        <v>237.73245127999999</v>
      </c>
      <c r="CQN377">
        <f>$F$373-$B$530+($A$187*$A$185)-($A$187*0.1524*CQK375)</f>
        <v>238.48</v>
      </c>
      <c r="CQO377">
        <f>CQO375+1</f>
        <v>1</v>
      </c>
      <c r="CQP377">
        <f>CQP375+1</f>
        <v>1</v>
      </c>
      <c r="CQQ377">
        <f>$E$380-$B$530+($A$187*$A$185)-($A$187*0.1524*(CQO377-1))</f>
        <v>237.73245127999999</v>
      </c>
      <c r="CQR377">
        <f>$F$373-$B$530+($A$187*$A$185)-($A$187*0.1524*CQO375)</f>
        <v>238.48</v>
      </c>
      <c r="CQS377">
        <f>CQS375+1</f>
        <v>1</v>
      </c>
      <c r="CQT377">
        <f>CQT375+1</f>
        <v>1</v>
      </c>
      <c r="CQU377">
        <f>$E$380-$B$530+($A$187*$A$185)-($A$187*0.1524*(CQS377-1))</f>
        <v>237.73245127999999</v>
      </c>
      <c r="CQV377">
        <f>$F$373-$B$530+($A$187*$A$185)-($A$187*0.1524*CQS375)</f>
        <v>238.48</v>
      </c>
      <c r="CQW377">
        <f>CQW375+1</f>
        <v>1</v>
      </c>
      <c r="CQX377">
        <f>CQX375+1</f>
        <v>1</v>
      </c>
      <c r="CQY377">
        <f>$E$380-$B$530+($A$187*$A$185)-($A$187*0.1524*(CQW377-1))</f>
        <v>237.73245127999999</v>
      </c>
      <c r="CQZ377">
        <f>$F$373-$B$530+($A$187*$A$185)-($A$187*0.1524*CQW375)</f>
        <v>238.48</v>
      </c>
      <c r="CRA377">
        <f>CRA375+1</f>
        <v>1</v>
      </c>
      <c r="CRB377">
        <f>CRB375+1</f>
        <v>1</v>
      </c>
      <c r="CRC377">
        <f>$E$380-$B$530+($A$187*$A$185)-($A$187*0.1524*(CRA377-1))</f>
        <v>237.73245127999999</v>
      </c>
      <c r="CRD377">
        <f>$F$373-$B$530+($A$187*$A$185)-($A$187*0.1524*CRA375)</f>
        <v>238.48</v>
      </c>
      <c r="CRE377">
        <f>CRE375+1</f>
        <v>1</v>
      </c>
      <c r="CRF377">
        <f>CRF375+1</f>
        <v>1</v>
      </c>
      <c r="CRG377">
        <f>$E$380-$B$530+($A$187*$A$185)-($A$187*0.1524*(CRE377-1))</f>
        <v>237.73245127999999</v>
      </c>
      <c r="CRH377">
        <f>$F$373-$B$530+($A$187*$A$185)-($A$187*0.1524*CRE375)</f>
        <v>238.48</v>
      </c>
      <c r="CRI377">
        <f>CRI375+1</f>
        <v>1</v>
      </c>
      <c r="CRJ377">
        <f>CRJ375+1</f>
        <v>1</v>
      </c>
      <c r="CRK377">
        <f>$E$380-$B$530+($A$187*$A$185)-($A$187*0.1524*(CRI377-1))</f>
        <v>237.73245127999999</v>
      </c>
      <c r="CRL377">
        <f>$F$373-$B$530+($A$187*$A$185)-($A$187*0.1524*CRI375)</f>
        <v>238.48</v>
      </c>
      <c r="CRM377">
        <f>CRM375+1</f>
        <v>1</v>
      </c>
      <c r="CRN377">
        <f>CRN375+1</f>
        <v>1</v>
      </c>
      <c r="CRO377">
        <f>$E$380-$B$530+($A$187*$A$185)-($A$187*0.1524*(CRM377-1))</f>
        <v>237.73245127999999</v>
      </c>
      <c r="CRP377">
        <f>$F$373-$B$530+($A$187*$A$185)-($A$187*0.1524*CRM375)</f>
        <v>238.48</v>
      </c>
      <c r="CRQ377">
        <f>CRQ375+1</f>
        <v>1</v>
      </c>
      <c r="CRR377">
        <f>CRR375+1</f>
        <v>1</v>
      </c>
      <c r="CRS377">
        <f>$E$380-$B$530+($A$187*$A$185)-($A$187*0.1524*(CRQ377-1))</f>
        <v>237.73245127999999</v>
      </c>
      <c r="CRT377">
        <f>$F$373-$B$530+($A$187*$A$185)-($A$187*0.1524*CRQ375)</f>
        <v>238.48</v>
      </c>
      <c r="CRU377">
        <f>CRU375+1</f>
        <v>1</v>
      </c>
      <c r="CRV377">
        <f>CRV375+1</f>
        <v>1</v>
      </c>
      <c r="CRW377">
        <f>$E$380-$B$530+($A$187*$A$185)-($A$187*0.1524*(CRU377-1))</f>
        <v>237.73245127999999</v>
      </c>
      <c r="CRX377">
        <f>$F$373-$B$530+($A$187*$A$185)-($A$187*0.1524*CRU375)</f>
        <v>238.48</v>
      </c>
      <c r="CRY377">
        <f>CRY375+1</f>
        <v>1</v>
      </c>
      <c r="CRZ377">
        <f>CRZ375+1</f>
        <v>1</v>
      </c>
      <c r="CSA377">
        <f>$E$380-$B$530+($A$187*$A$185)-($A$187*0.1524*(CRY377-1))</f>
        <v>237.73245127999999</v>
      </c>
      <c r="CSB377">
        <f>$F$373-$B$530+($A$187*$A$185)-($A$187*0.1524*CRY375)</f>
        <v>238.48</v>
      </c>
      <c r="CSC377">
        <f>CSC375+1</f>
        <v>1</v>
      </c>
      <c r="CSD377">
        <f>CSD375+1</f>
        <v>1</v>
      </c>
      <c r="CSE377">
        <f>$E$380-$B$530+($A$187*$A$185)-($A$187*0.1524*(CSC377-1))</f>
        <v>237.73245127999999</v>
      </c>
      <c r="CSF377">
        <f>$F$373-$B$530+($A$187*$A$185)-($A$187*0.1524*CSC375)</f>
        <v>238.48</v>
      </c>
      <c r="CSG377">
        <f>CSG375+1</f>
        <v>1</v>
      </c>
      <c r="CSH377">
        <f>CSH375+1</f>
        <v>1</v>
      </c>
      <c r="CSI377">
        <f>$E$380-$B$530+($A$187*$A$185)-($A$187*0.1524*(CSG377-1))</f>
        <v>237.73245127999999</v>
      </c>
      <c r="CSJ377">
        <f>$F$373-$B$530+($A$187*$A$185)-($A$187*0.1524*CSG375)</f>
        <v>238.48</v>
      </c>
      <c r="CSK377">
        <f>CSK375+1</f>
        <v>1</v>
      </c>
      <c r="CSL377">
        <f>CSL375+1</f>
        <v>1</v>
      </c>
      <c r="CSM377">
        <f>$E$380-$B$530+($A$187*$A$185)-($A$187*0.1524*(CSK377-1))</f>
        <v>237.73245127999999</v>
      </c>
      <c r="CSN377">
        <f>$F$373-$B$530+($A$187*$A$185)-($A$187*0.1524*CSK375)</f>
        <v>238.48</v>
      </c>
      <c r="CSO377">
        <f>CSO375+1</f>
        <v>1</v>
      </c>
      <c r="CSP377">
        <f>CSP375+1</f>
        <v>1</v>
      </c>
      <c r="CSQ377">
        <f>$E$380-$B$530+($A$187*$A$185)-($A$187*0.1524*(CSO377-1))</f>
        <v>237.73245127999999</v>
      </c>
      <c r="CSR377">
        <f>$F$373-$B$530+($A$187*$A$185)-($A$187*0.1524*CSO375)</f>
        <v>238.48</v>
      </c>
      <c r="CSS377">
        <f>CSS375+1</f>
        <v>1</v>
      </c>
      <c r="CST377">
        <f>CST375+1</f>
        <v>1</v>
      </c>
      <c r="CSU377">
        <f>$E$380-$B$530+($A$187*$A$185)-($A$187*0.1524*(CSS377-1))</f>
        <v>237.73245127999999</v>
      </c>
      <c r="CSV377">
        <f>$F$373-$B$530+($A$187*$A$185)-($A$187*0.1524*CSS375)</f>
        <v>238.48</v>
      </c>
      <c r="CSW377">
        <f>CSW375+1</f>
        <v>1</v>
      </c>
      <c r="CSX377">
        <f>CSX375+1</f>
        <v>1</v>
      </c>
      <c r="CSY377">
        <f>$E$380-$B$530+($A$187*$A$185)-($A$187*0.1524*(CSW377-1))</f>
        <v>237.73245127999999</v>
      </c>
      <c r="CSZ377">
        <f>$F$373-$B$530+($A$187*$A$185)-($A$187*0.1524*CSW375)</f>
        <v>238.48</v>
      </c>
      <c r="CTA377">
        <f>CTA375+1</f>
        <v>1</v>
      </c>
      <c r="CTB377">
        <f>CTB375+1</f>
        <v>1</v>
      </c>
      <c r="CTC377">
        <f>$E$380-$B$530+($A$187*$A$185)-($A$187*0.1524*(CTA377-1))</f>
        <v>237.73245127999999</v>
      </c>
      <c r="CTD377">
        <f>$F$373-$B$530+($A$187*$A$185)-($A$187*0.1524*CTA375)</f>
        <v>238.48</v>
      </c>
      <c r="CTE377">
        <f>CTE375+1</f>
        <v>1</v>
      </c>
      <c r="CTF377">
        <f>CTF375+1</f>
        <v>1</v>
      </c>
      <c r="CTG377">
        <f>$E$380-$B$530+($A$187*$A$185)-($A$187*0.1524*(CTE377-1))</f>
        <v>237.73245127999999</v>
      </c>
      <c r="CTH377">
        <f>$F$373-$B$530+($A$187*$A$185)-($A$187*0.1524*CTE375)</f>
        <v>238.48</v>
      </c>
      <c r="CTI377">
        <f>CTI375+1</f>
        <v>1</v>
      </c>
      <c r="CTJ377">
        <f>CTJ375+1</f>
        <v>1</v>
      </c>
      <c r="CTK377">
        <f>$E$380-$B$530+($A$187*$A$185)-($A$187*0.1524*(CTI377-1))</f>
        <v>237.73245127999999</v>
      </c>
      <c r="CTL377">
        <f>$F$373-$B$530+($A$187*$A$185)-($A$187*0.1524*CTI375)</f>
        <v>238.48</v>
      </c>
      <c r="CTM377">
        <f>CTM375+1</f>
        <v>1</v>
      </c>
      <c r="CTN377">
        <f>CTN375+1</f>
        <v>1</v>
      </c>
      <c r="CTO377">
        <f>$E$380-$B$530+($A$187*$A$185)-($A$187*0.1524*(CTM377-1))</f>
        <v>237.73245127999999</v>
      </c>
      <c r="CTP377">
        <f>$F$373-$B$530+($A$187*$A$185)-($A$187*0.1524*CTM375)</f>
        <v>238.48</v>
      </c>
      <c r="CTQ377">
        <f>CTQ375+1</f>
        <v>1</v>
      </c>
      <c r="CTR377">
        <f>CTR375+1</f>
        <v>1</v>
      </c>
      <c r="CTS377">
        <f>$E$380-$B$530+($A$187*$A$185)-($A$187*0.1524*(CTQ377-1))</f>
        <v>237.73245127999999</v>
      </c>
      <c r="CTT377">
        <f>$F$373-$B$530+($A$187*$A$185)-($A$187*0.1524*CTQ375)</f>
        <v>238.48</v>
      </c>
      <c r="CTU377">
        <f>CTU375+1</f>
        <v>1</v>
      </c>
      <c r="CTV377">
        <f>CTV375+1</f>
        <v>1</v>
      </c>
      <c r="CTW377">
        <f>$E$380-$B$530+($A$187*$A$185)-($A$187*0.1524*(CTU377-1))</f>
        <v>237.73245127999999</v>
      </c>
      <c r="CTX377">
        <f>$F$373-$B$530+($A$187*$A$185)-($A$187*0.1524*CTU375)</f>
        <v>238.48</v>
      </c>
      <c r="CTY377">
        <f>CTY375+1</f>
        <v>1</v>
      </c>
      <c r="CTZ377">
        <f>CTZ375+1</f>
        <v>1</v>
      </c>
      <c r="CUA377">
        <f>$E$380-$B$530+($A$187*$A$185)-($A$187*0.1524*(CTY377-1))</f>
        <v>237.73245127999999</v>
      </c>
      <c r="CUB377">
        <f>$F$373-$B$530+($A$187*$A$185)-($A$187*0.1524*CTY375)</f>
        <v>238.48</v>
      </c>
      <c r="CUC377">
        <f>CUC375+1</f>
        <v>1</v>
      </c>
      <c r="CUD377">
        <f>CUD375+1</f>
        <v>1</v>
      </c>
      <c r="CUE377">
        <f>$E$380-$B$530+($A$187*$A$185)-($A$187*0.1524*(CUC377-1))</f>
        <v>237.73245127999999</v>
      </c>
      <c r="CUF377">
        <f>$F$373-$B$530+($A$187*$A$185)-($A$187*0.1524*CUC375)</f>
        <v>238.48</v>
      </c>
      <c r="CUG377">
        <f>CUG375+1</f>
        <v>1</v>
      </c>
      <c r="CUH377">
        <f>CUH375+1</f>
        <v>1</v>
      </c>
      <c r="CUI377">
        <f>$E$380-$B$530+($A$187*$A$185)-($A$187*0.1524*(CUG377-1))</f>
        <v>237.73245127999999</v>
      </c>
      <c r="CUJ377">
        <f>$F$373-$B$530+($A$187*$A$185)-($A$187*0.1524*CUG375)</f>
        <v>238.48</v>
      </c>
      <c r="CUK377">
        <f>CUK375+1</f>
        <v>1</v>
      </c>
      <c r="CUL377">
        <f>CUL375+1</f>
        <v>1</v>
      </c>
      <c r="CUM377">
        <f>$E$380-$B$530+($A$187*$A$185)-($A$187*0.1524*(CUK377-1))</f>
        <v>237.73245127999999</v>
      </c>
      <c r="CUN377">
        <f>$F$373-$B$530+($A$187*$A$185)-($A$187*0.1524*CUK375)</f>
        <v>238.48</v>
      </c>
      <c r="CUO377">
        <f>CUO375+1</f>
        <v>1</v>
      </c>
      <c r="CUP377">
        <f>CUP375+1</f>
        <v>1</v>
      </c>
      <c r="CUQ377">
        <f>$E$380-$B$530+($A$187*$A$185)-($A$187*0.1524*(CUO377-1))</f>
        <v>237.73245127999999</v>
      </c>
      <c r="CUR377">
        <f>$F$373-$B$530+($A$187*$A$185)-($A$187*0.1524*CUO375)</f>
        <v>238.48</v>
      </c>
      <c r="CUS377">
        <f>CUS375+1</f>
        <v>1</v>
      </c>
      <c r="CUT377">
        <f>CUT375+1</f>
        <v>1</v>
      </c>
      <c r="CUU377">
        <f>$E$380-$B$530+($A$187*$A$185)-($A$187*0.1524*(CUS377-1))</f>
        <v>237.73245127999999</v>
      </c>
      <c r="CUV377">
        <f>$F$373-$B$530+($A$187*$A$185)-($A$187*0.1524*CUS375)</f>
        <v>238.48</v>
      </c>
      <c r="CUW377">
        <f>CUW375+1</f>
        <v>1</v>
      </c>
      <c r="CUX377">
        <f>CUX375+1</f>
        <v>1</v>
      </c>
      <c r="CUY377">
        <f>$E$380-$B$530+($A$187*$A$185)-($A$187*0.1524*(CUW377-1))</f>
        <v>237.73245127999999</v>
      </c>
      <c r="CUZ377">
        <f>$F$373-$B$530+($A$187*$A$185)-($A$187*0.1524*CUW375)</f>
        <v>238.48</v>
      </c>
      <c r="CVA377">
        <f>CVA375+1</f>
        <v>1</v>
      </c>
      <c r="CVB377">
        <f>CVB375+1</f>
        <v>1</v>
      </c>
      <c r="CVC377">
        <f>$E$380-$B$530+($A$187*$A$185)-($A$187*0.1524*(CVA377-1))</f>
        <v>237.73245127999999</v>
      </c>
      <c r="CVD377">
        <f>$F$373-$B$530+($A$187*$A$185)-($A$187*0.1524*CVA375)</f>
        <v>238.48</v>
      </c>
      <c r="CVE377">
        <f>CVE375+1</f>
        <v>1</v>
      </c>
      <c r="CVF377">
        <f>CVF375+1</f>
        <v>1</v>
      </c>
      <c r="CVG377">
        <f>$E$380-$B$530+($A$187*$A$185)-($A$187*0.1524*(CVE377-1))</f>
        <v>237.73245127999999</v>
      </c>
      <c r="CVH377">
        <f>$F$373-$B$530+($A$187*$A$185)-($A$187*0.1524*CVE375)</f>
        <v>238.48</v>
      </c>
      <c r="CVI377">
        <f>CVI375+1</f>
        <v>1</v>
      </c>
      <c r="CVJ377">
        <f>CVJ375+1</f>
        <v>1</v>
      </c>
      <c r="CVK377">
        <f>$E$380-$B$530+($A$187*$A$185)-($A$187*0.1524*(CVI377-1))</f>
        <v>237.73245127999999</v>
      </c>
      <c r="CVL377">
        <f>$F$373-$B$530+($A$187*$A$185)-($A$187*0.1524*CVI375)</f>
        <v>238.48</v>
      </c>
      <c r="CVM377">
        <f>CVM375+1</f>
        <v>1</v>
      </c>
      <c r="CVN377">
        <f>CVN375+1</f>
        <v>1</v>
      </c>
      <c r="CVO377">
        <f>$E$380-$B$530+($A$187*$A$185)-($A$187*0.1524*(CVM377-1))</f>
        <v>237.73245127999999</v>
      </c>
      <c r="CVP377">
        <f>$F$373-$B$530+($A$187*$A$185)-($A$187*0.1524*CVM375)</f>
        <v>238.48</v>
      </c>
      <c r="CVQ377">
        <f>CVQ375+1</f>
        <v>1</v>
      </c>
      <c r="CVR377">
        <f>CVR375+1</f>
        <v>1</v>
      </c>
      <c r="CVS377">
        <f>$E$380-$B$530+($A$187*$A$185)-($A$187*0.1524*(CVQ377-1))</f>
        <v>237.73245127999999</v>
      </c>
      <c r="CVT377">
        <f>$F$373-$B$530+($A$187*$A$185)-($A$187*0.1524*CVQ375)</f>
        <v>238.48</v>
      </c>
      <c r="CVU377">
        <f>CVU375+1</f>
        <v>1</v>
      </c>
      <c r="CVV377">
        <f>CVV375+1</f>
        <v>1</v>
      </c>
      <c r="CVW377">
        <f>$E$380-$B$530+($A$187*$A$185)-($A$187*0.1524*(CVU377-1))</f>
        <v>237.73245127999999</v>
      </c>
      <c r="CVX377">
        <f>$F$373-$B$530+($A$187*$A$185)-($A$187*0.1524*CVU375)</f>
        <v>238.48</v>
      </c>
      <c r="CVY377">
        <f>CVY375+1</f>
        <v>1</v>
      </c>
      <c r="CVZ377">
        <f>CVZ375+1</f>
        <v>1</v>
      </c>
      <c r="CWA377">
        <f>$E$380-$B$530+($A$187*$A$185)-($A$187*0.1524*(CVY377-1))</f>
        <v>237.73245127999999</v>
      </c>
      <c r="CWB377">
        <f>$F$373-$B$530+($A$187*$A$185)-($A$187*0.1524*CVY375)</f>
        <v>238.48</v>
      </c>
      <c r="CWC377">
        <f>CWC375+1</f>
        <v>1</v>
      </c>
      <c r="CWD377">
        <f>CWD375+1</f>
        <v>1</v>
      </c>
      <c r="CWE377">
        <f>$E$380-$B$530+($A$187*$A$185)-($A$187*0.1524*(CWC377-1))</f>
        <v>237.73245127999999</v>
      </c>
      <c r="CWF377">
        <f>$F$373-$B$530+($A$187*$A$185)-($A$187*0.1524*CWC375)</f>
        <v>238.48</v>
      </c>
      <c r="CWG377">
        <f>CWG375+1</f>
        <v>1</v>
      </c>
      <c r="CWH377">
        <f>CWH375+1</f>
        <v>1</v>
      </c>
      <c r="CWI377">
        <f>$E$380-$B$530+($A$187*$A$185)-($A$187*0.1524*(CWG377-1))</f>
        <v>237.73245127999999</v>
      </c>
      <c r="CWJ377">
        <f>$F$373-$B$530+($A$187*$A$185)-($A$187*0.1524*CWG375)</f>
        <v>238.48</v>
      </c>
      <c r="CWK377">
        <f>CWK375+1</f>
        <v>1</v>
      </c>
      <c r="CWL377">
        <f>CWL375+1</f>
        <v>1</v>
      </c>
      <c r="CWM377">
        <f>$E$380-$B$530+($A$187*$A$185)-($A$187*0.1524*(CWK377-1))</f>
        <v>237.73245127999999</v>
      </c>
      <c r="CWN377">
        <f>$F$373-$B$530+($A$187*$A$185)-($A$187*0.1524*CWK375)</f>
        <v>238.48</v>
      </c>
      <c r="CWO377">
        <f>CWO375+1</f>
        <v>1</v>
      </c>
      <c r="CWP377">
        <f>CWP375+1</f>
        <v>1</v>
      </c>
      <c r="CWQ377">
        <f>$E$380-$B$530+($A$187*$A$185)-($A$187*0.1524*(CWO377-1))</f>
        <v>237.73245127999999</v>
      </c>
      <c r="CWR377">
        <f>$F$373-$B$530+($A$187*$A$185)-($A$187*0.1524*CWO375)</f>
        <v>238.48</v>
      </c>
      <c r="CWS377">
        <f>CWS375+1</f>
        <v>1</v>
      </c>
      <c r="CWT377">
        <f>CWT375+1</f>
        <v>1</v>
      </c>
      <c r="CWU377">
        <f>$E$380-$B$530+($A$187*$A$185)-($A$187*0.1524*(CWS377-1))</f>
        <v>237.73245127999999</v>
      </c>
      <c r="CWV377">
        <f>$F$373-$B$530+($A$187*$A$185)-($A$187*0.1524*CWS375)</f>
        <v>238.48</v>
      </c>
      <c r="CWW377">
        <f>CWW375+1</f>
        <v>1</v>
      </c>
      <c r="CWX377">
        <f>CWX375+1</f>
        <v>1</v>
      </c>
      <c r="CWY377">
        <f>$E$380-$B$530+($A$187*$A$185)-($A$187*0.1524*(CWW377-1))</f>
        <v>237.73245127999999</v>
      </c>
      <c r="CWZ377">
        <f>$F$373-$B$530+($A$187*$A$185)-($A$187*0.1524*CWW375)</f>
        <v>238.48</v>
      </c>
      <c r="CXA377">
        <f>CXA375+1</f>
        <v>1</v>
      </c>
      <c r="CXB377">
        <f>CXB375+1</f>
        <v>1</v>
      </c>
      <c r="CXC377">
        <f>$E$380-$B$530+($A$187*$A$185)-($A$187*0.1524*(CXA377-1))</f>
        <v>237.73245127999999</v>
      </c>
      <c r="CXD377">
        <f>$F$373-$B$530+($A$187*$A$185)-($A$187*0.1524*CXA375)</f>
        <v>238.48</v>
      </c>
      <c r="CXE377">
        <f>CXE375+1</f>
        <v>1</v>
      </c>
      <c r="CXF377">
        <f>CXF375+1</f>
        <v>1</v>
      </c>
      <c r="CXG377">
        <f>$E$380-$B$530+($A$187*$A$185)-($A$187*0.1524*(CXE377-1))</f>
        <v>237.73245127999999</v>
      </c>
      <c r="CXH377">
        <f>$F$373-$B$530+($A$187*$A$185)-($A$187*0.1524*CXE375)</f>
        <v>238.48</v>
      </c>
      <c r="CXI377">
        <f>CXI375+1</f>
        <v>1</v>
      </c>
      <c r="CXJ377">
        <f>CXJ375+1</f>
        <v>1</v>
      </c>
      <c r="CXK377">
        <f>$E$380-$B$530+($A$187*$A$185)-($A$187*0.1524*(CXI377-1))</f>
        <v>237.73245127999999</v>
      </c>
      <c r="CXL377">
        <f>$F$373-$B$530+($A$187*$A$185)-($A$187*0.1524*CXI375)</f>
        <v>238.48</v>
      </c>
      <c r="CXM377">
        <f>CXM375+1</f>
        <v>1</v>
      </c>
      <c r="CXN377">
        <f>CXN375+1</f>
        <v>1</v>
      </c>
      <c r="CXO377">
        <f>$E$380-$B$530+($A$187*$A$185)-($A$187*0.1524*(CXM377-1))</f>
        <v>237.73245127999999</v>
      </c>
      <c r="CXP377">
        <f>$F$373-$B$530+($A$187*$A$185)-($A$187*0.1524*CXM375)</f>
        <v>238.48</v>
      </c>
      <c r="CXQ377">
        <f>CXQ375+1</f>
        <v>1</v>
      </c>
      <c r="CXR377">
        <f>CXR375+1</f>
        <v>1</v>
      </c>
      <c r="CXS377">
        <f>$E$380-$B$530+($A$187*$A$185)-($A$187*0.1524*(CXQ377-1))</f>
        <v>237.73245127999999</v>
      </c>
      <c r="CXT377">
        <f>$F$373-$B$530+($A$187*$A$185)-($A$187*0.1524*CXQ375)</f>
        <v>238.48</v>
      </c>
      <c r="CXU377">
        <f>CXU375+1</f>
        <v>1</v>
      </c>
      <c r="CXV377">
        <f>CXV375+1</f>
        <v>1</v>
      </c>
      <c r="CXW377">
        <f>$E$380-$B$530+($A$187*$A$185)-($A$187*0.1524*(CXU377-1))</f>
        <v>237.73245127999999</v>
      </c>
      <c r="CXX377">
        <f>$F$373-$B$530+($A$187*$A$185)-($A$187*0.1524*CXU375)</f>
        <v>238.48</v>
      </c>
      <c r="CXY377">
        <f>CXY375+1</f>
        <v>1</v>
      </c>
      <c r="CXZ377">
        <f>CXZ375+1</f>
        <v>1</v>
      </c>
      <c r="CYA377">
        <f>$E$380-$B$530+($A$187*$A$185)-($A$187*0.1524*(CXY377-1))</f>
        <v>237.73245127999999</v>
      </c>
      <c r="CYB377">
        <f>$F$373-$B$530+($A$187*$A$185)-($A$187*0.1524*CXY375)</f>
        <v>238.48</v>
      </c>
      <c r="CYC377">
        <f>CYC375+1</f>
        <v>1</v>
      </c>
      <c r="CYD377">
        <f>CYD375+1</f>
        <v>1</v>
      </c>
      <c r="CYE377">
        <f>$E$380-$B$530+($A$187*$A$185)-($A$187*0.1524*(CYC377-1))</f>
        <v>237.73245127999999</v>
      </c>
      <c r="CYF377">
        <f>$F$373-$B$530+($A$187*$A$185)-($A$187*0.1524*CYC375)</f>
        <v>238.48</v>
      </c>
      <c r="CYG377">
        <f>CYG375+1</f>
        <v>1</v>
      </c>
      <c r="CYH377">
        <f>CYH375+1</f>
        <v>1</v>
      </c>
      <c r="CYI377">
        <f>$E$380-$B$530+($A$187*$A$185)-($A$187*0.1524*(CYG377-1))</f>
        <v>237.73245127999999</v>
      </c>
      <c r="CYJ377">
        <f>$F$373-$B$530+($A$187*$A$185)-($A$187*0.1524*CYG375)</f>
        <v>238.48</v>
      </c>
      <c r="CYK377">
        <f>CYK375+1</f>
        <v>1</v>
      </c>
      <c r="CYL377">
        <f>CYL375+1</f>
        <v>1</v>
      </c>
      <c r="CYM377">
        <f>$E$380-$B$530+($A$187*$A$185)-($A$187*0.1524*(CYK377-1))</f>
        <v>237.73245127999999</v>
      </c>
      <c r="CYN377">
        <f>$F$373-$B$530+($A$187*$A$185)-($A$187*0.1524*CYK375)</f>
        <v>238.48</v>
      </c>
      <c r="CYO377">
        <f>CYO375+1</f>
        <v>1</v>
      </c>
      <c r="CYP377">
        <f>CYP375+1</f>
        <v>1</v>
      </c>
      <c r="CYQ377">
        <f>$E$380-$B$530+($A$187*$A$185)-($A$187*0.1524*(CYO377-1))</f>
        <v>237.73245127999999</v>
      </c>
      <c r="CYR377">
        <f>$F$373-$B$530+($A$187*$A$185)-($A$187*0.1524*CYO375)</f>
        <v>238.48</v>
      </c>
      <c r="CYS377">
        <f>CYS375+1</f>
        <v>1</v>
      </c>
      <c r="CYT377">
        <f>CYT375+1</f>
        <v>1</v>
      </c>
      <c r="CYU377">
        <f>$E$380-$B$530+($A$187*$A$185)-($A$187*0.1524*(CYS377-1))</f>
        <v>237.73245127999999</v>
      </c>
      <c r="CYV377">
        <f>$F$373-$B$530+($A$187*$A$185)-($A$187*0.1524*CYS375)</f>
        <v>238.48</v>
      </c>
      <c r="CYW377">
        <f>CYW375+1</f>
        <v>1</v>
      </c>
      <c r="CYX377">
        <f>CYX375+1</f>
        <v>1</v>
      </c>
      <c r="CYY377">
        <f>$E$380-$B$530+($A$187*$A$185)-($A$187*0.1524*(CYW377-1))</f>
        <v>237.73245127999999</v>
      </c>
      <c r="CYZ377">
        <f>$F$373-$B$530+($A$187*$A$185)-($A$187*0.1524*CYW375)</f>
        <v>238.48</v>
      </c>
      <c r="CZA377">
        <f>CZA375+1</f>
        <v>1</v>
      </c>
      <c r="CZB377">
        <f>CZB375+1</f>
        <v>1</v>
      </c>
      <c r="CZC377">
        <f>$E$380-$B$530+($A$187*$A$185)-($A$187*0.1524*(CZA377-1))</f>
        <v>237.73245127999999</v>
      </c>
      <c r="CZD377">
        <f>$F$373-$B$530+($A$187*$A$185)-($A$187*0.1524*CZA375)</f>
        <v>238.48</v>
      </c>
      <c r="CZE377">
        <f>CZE375+1</f>
        <v>1</v>
      </c>
      <c r="CZF377">
        <f>CZF375+1</f>
        <v>1</v>
      </c>
      <c r="CZG377">
        <f>$E$380-$B$530+($A$187*$A$185)-($A$187*0.1524*(CZE377-1))</f>
        <v>237.73245127999999</v>
      </c>
      <c r="CZH377">
        <f>$F$373-$B$530+($A$187*$A$185)-($A$187*0.1524*CZE375)</f>
        <v>238.48</v>
      </c>
      <c r="CZI377">
        <f>CZI375+1</f>
        <v>1</v>
      </c>
      <c r="CZJ377">
        <f>CZJ375+1</f>
        <v>1</v>
      </c>
      <c r="CZK377">
        <f>$E$380-$B$530+($A$187*$A$185)-($A$187*0.1524*(CZI377-1))</f>
        <v>237.73245127999999</v>
      </c>
      <c r="CZL377">
        <f>$F$373-$B$530+($A$187*$A$185)-($A$187*0.1524*CZI375)</f>
        <v>238.48</v>
      </c>
      <c r="CZM377">
        <f>CZM375+1</f>
        <v>1</v>
      </c>
      <c r="CZN377">
        <f>CZN375+1</f>
        <v>1</v>
      </c>
      <c r="CZO377">
        <f>$E$380-$B$530+($A$187*$A$185)-($A$187*0.1524*(CZM377-1))</f>
        <v>237.73245127999999</v>
      </c>
      <c r="CZP377">
        <f>$F$373-$B$530+($A$187*$A$185)-($A$187*0.1524*CZM375)</f>
        <v>238.48</v>
      </c>
      <c r="CZQ377">
        <f>CZQ375+1</f>
        <v>1</v>
      </c>
      <c r="CZR377">
        <f>CZR375+1</f>
        <v>1</v>
      </c>
      <c r="CZS377">
        <f>$E$380-$B$530+($A$187*$A$185)-($A$187*0.1524*(CZQ377-1))</f>
        <v>237.73245127999999</v>
      </c>
      <c r="CZT377">
        <f>$F$373-$B$530+($A$187*$A$185)-($A$187*0.1524*CZQ375)</f>
        <v>238.48</v>
      </c>
      <c r="CZU377">
        <f>CZU375+1</f>
        <v>1</v>
      </c>
      <c r="CZV377">
        <f>CZV375+1</f>
        <v>1</v>
      </c>
      <c r="CZW377">
        <f>$E$380-$B$530+($A$187*$A$185)-($A$187*0.1524*(CZU377-1))</f>
        <v>237.73245127999999</v>
      </c>
      <c r="CZX377">
        <f>$F$373-$B$530+($A$187*$A$185)-($A$187*0.1524*CZU375)</f>
        <v>238.48</v>
      </c>
      <c r="CZY377">
        <f>CZY375+1</f>
        <v>1</v>
      </c>
      <c r="CZZ377">
        <f>CZZ375+1</f>
        <v>1</v>
      </c>
      <c r="DAA377">
        <f>$E$380-$B$530+($A$187*$A$185)-($A$187*0.1524*(CZY377-1))</f>
        <v>237.73245127999999</v>
      </c>
      <c r="DAB377">
        <f>$F$373-$B$530+($A$187*$A$185)-($A$187*0.1524*CZY375)</f>
        <v>238.48</v>
      </c>
      <c r="DAC377">
        <f>DAC375+1</f>
        <v>1</v>
      </c>
      <c r="DAD377">
        <f>DAD375+1</f>
        <v>1</v>
      </c>
      <c r="DAE377">
        <f>$E$380-$B$530+($A$187*$A$185)-($A$187*0.1524*(DAC377-1))</f>
        <v>237.73245127999999</v>
      </c>
      <c r="DAF377">
        <f>$F$373-$B$530+($A$187*$A$185)-($A$187*0.1524*DAC375)</f>
        <v>238.48</v>
      </c>
      <c r="DAG377">
        <f>DAG375+1</f>
        <v>1</v>
      </c>
      <c r="DAH377">
        <f>DAH375+1</f>
        <v>1</v>
      </c>
      <c r="DAI377">
        <f>$E$380-$B$530+($A$187*$A$185)-($A$187*0.1524*(DAG377-1))</f>
        <v>237.73245127999999</v>
      </c>
      <c r="DAJ377">
        <f>$F$373-$B$530+($A$187*$A$185)-($A$187*0.1524*DAG375)</f>
        <v>238.48</v>
      </c>
      <c r="DAK377">
        <f>DAK375+1</f>
        <v>1</v>
      </c>
      <c r="DAL377">
        <f>DAL375+1</f>
        <v>1</v>
      </c>
      <c r="DAM377">
        <f>$E$380-$B$530+($A$187*$A$185)-($A$187*0.1524*(DAK377-1))</f>
        <v>237.73245127999999</v>
      </c>
      <c r="DAN377">
        <f>$F$373-$B$530+($A$187*$A$185)-($A$187*0.1524*DAK375)</f>
        <v>238.48</v>
      </c>
      <c r="DAO377">
        <f>DAO375+1</f>
        <v>1</v>
      </c>
      <c r="DAP377">
        <f>DAP375+1</f>
        <v>1</v>
      </c>
      <c r="DAQ377">
        <f>$E$380-$B$530+($A$187*$A$185)-($A$187*0.1524*(DAO377-1))</f>
        <v>237.73245127999999</v>
      </c>
      <c r="DAR377">
        <f>$F$373-$B$530+($A$187*$A$185)-($A$187*0.1524*DAO375)</f>
        <v>238.48</v>
      </c>
      <c r="DAS377">
        <f>DAS375+1</f>
        <v>1</v>
      </c>
      <c r="DAT377">
        <f>DAT375+1</f>
        <v>1</v>
      </c>
      <c r="DAU377">
        <f>$E$380-$B$530+($A$187*$A$185)-($A$187*0.1524*(DAS377-1))</f>
        <v>237.73245127999999</v>
      </c>
      <c r="DAV377">
        <f>$F$373-$B$530+($A$187*$A$185)-($A$187*0.1524*DAS375)</f>
        <v>238.48</v>
      </c>
      <c r="DAW377">
        <f>DAW375+1</f>
        <v>1</v>
      </c>
      <c r="DAX377">
        <f>DAX375+1</f>
        <v>1</v>
      </c>
      <c r="DAY377">
        <f>$E$380-$B$530+($A$187*$A$185)-($A$187*0.1524*(DAW377-1))</f>
        <v>237.73245127999999</v>
      </c>
      <c r="DAZ377">
        <f>$F$373-$B$530+($A$187*$A$185)-($A$187*0.1524*DAW375)</f>
        <v>238.48</v>
      </c>
      <c r="DBA377">
        <f>DBA375+1</f>
        <v>1</v>
      </c>
      <c r="DBB377">
        <f>DBB375+1</f>
        <v>1</v>
      </c>
      <c r="DBC377">
        <f>$E$380-$B$530+($A$187*$A$185)-($A$187*0.1524*(DBA377-1))</f>
        <v>237.73245127999999</v>
      </c>
      <c r="DBD377">
        <f>$F$373-$B$530+($A$187*$A$185)-($A$187*0.1524*DBA375)</f>
        <v>238.48</v>
      </c>
      <c r="DBE377">
        <f>DBE375+1</f>
        <v>1</v>
      </c>
      <c r="DBF377">
        <f>DBF375+1</f>
        <v>1</v>
      </c>
      <c r="DBG377">
        <f>$E$380-$B$530+($A$187*$A$185)-($A$187*0.1524*(DBE377-1))</f>
        <v>237.73245127999999</v>
      </c>
      <c r="DBH377">
        <f>$F$373-$B$530+($A$187*$A$185)-($A$187*0.1524*DBE375)</f>
        <v>238.48</v>
      </c>
      <c r="DBI377">
        <f>DBI375+1</f>
        <v>1</v>
      </c>
      <c r="DBJ377">
        <f>DBJ375+1</f>
        <v>1</v>
      </c>
      <c r="DBK377">
        <f>$E$380-$B$530+($A$187*$A$185)-($A$187*0.1524*(DBI377-1))</f>
        <v>237.73245127999999</v>
      </c>
      <c r="DBL377">
        <f>$F$373-$B$530+($A$187*$A$185)-($A$187*0.1524*DBI375)</f>
        <v>238.48</v>
      </c>
      <c r="DBM377">
        <f>DBM375+1</f>
        <v>1</v>
      </c>
      <c r="DBN377">
        <f>DBN375+1</f>
        <v>1</v>
      </c>
      <c r="DBO377">
        <f>$E$380-$B$530+($A$187*$A$185)-($A$187*0.1524*(DBM377-1))</f>
        <v>237.73245127999999</v>
      </c>
      <c r="DBP377">
        <f>$F$373-$B$530+($A$187*$A$185)-($A$187*0.1524*DBM375)</f>
        <v>238.48</v>
      </c>
      <c r="DBQ377">
        <f>DBQ375+1</f>
        <v>1</v>
      </c>
      <c r="DBR377">
        <f>DBR375+1</f>
        <v>1</v>
      </c>
      <c r="DBS377">
        <f>$E$380-$B$530+($A$187*$A$185)-($A$187*0.1524*(DBQ377-1))</f>
        <v>237.73245127999999</v>
      </c>
      <c r="DBT377">
        <f>$F$373-$B$530+($A$187*$A$185)-($A$187*0.1524*DBQ375)</f>
        <v>238.48</v>
      </c>
      <c r="DBU377">
        <f>DBU375+1</f>
        <v>1</v>
      </c>
      <c r="DBV377">
        <f>DBV375+1</f>
        <v>1</v>
      </c>
      <c r="DBW377">
        <f>$E$380-$B$530+($A$187*$A$185)-($A$187*0.1524*(DBU377-1))</f>
        <v>237.73245127999999</v>
      </c>
      <c r="DBX377">
        <f>$F$373-$B$530+($A$187*$A$185)-($A$187*0.1524*DBU375)</f>
        <v>238.48</v>
      </c>
      <c r="DBY377">
        <f>DBY375+1</f>
        <v>1</v>
      </c>
      <c r="DBZ377">
        <f>DBZ375+1</f>
        <v>1</v>
      </c>
      <c r="DCA377">
        <f>$E$380-$B$530+($A$187*$A$185)-($A$187*0.1524*(DBY377-1))</f>
        <v>237.73245127999999</v>
      </c>
      <c r="DCB377">
        <f>$F$373-$B$530+($A$187*$A$185)-($A$187*0.1524*DBY375)</f>
        <v>238.48</v>
      </c>
      <c r="DCC377">
        <f>DCC375+1</f>
        <v>1</v>
      </c>
      <c r="DCD377">
        <f>DCD375+1</f>
        <v>1</v>
      </c>
      <c r="DCE377">
        <f>$E$380-$B$530+($A$187*$A$185)-($A$187*0.1524*(DCC377-1))</f>
        <v>237.73245127999999</v>
      </c>
      <c r="DCF377">
        <f>$F$373-$B$530+($A$187*$A$185)-($A$187*0.1524*DCC375)</f>
        <v>238.48</v>
      </c>
      <c r="DCG377">
        <f>DCG375+1</f>
        <v>1</v>
      </c>
      <c r="DCH377">
        <f>DCH375+1</f>
        <v>1</v>
      </c>
      <c r="DCI377">
        <f>$E$380-$B$530+($A$187*$A$185)-($A$187*0.1524*(DCG377-1))</f>
        <v>237.73245127999999</v>
      </c>
      <c r="DCJ377">
        <f>$F$373-$B$530+($A$187*$A$185)-($A$187*0.1524*DCG375)</f>
        <v>238.48</v>
      </c>
      <c r="DCK377">
        <f>DCK375+1</f>
        <v>1</v>
      </c>
      <c r="DCL377">
        <f>DCL375+1</f>
        <v>1</v>
      </c>
      <c r="DCM377">
        <f>$E$380-$B$530+($A$187*$A$185)-($A$187*0.1524*(DCK377-1))</f>
        <v>237.73245127999999</v>
      </c>
      <c r="DCN377">
        <f>$F$373-$B$530+($A$187*$A$185)-($A$187*0.1524*DCK375)</f>
        <v>238.48</v>
      </c>
      <c r="DCO377">
        <f>DCO375+1</f>
        <v>1</v>
      </c>
      <c r="DCP377">
        <f>DCP375+1</f>
        <v>1</v>
      </c>
      <c r="DCQ377">
        <f>$E$380-$B$530+($A$187*$A$185)-($A$187*0.1524*(DCO377-1))</f>
        <v>237.73245127999999</v>
      </c>
      <c r="DCR377">
        <f>$F$373-$B$530+($A$187*$A$185)-($A$187*0.1524*DCO375)</f>
        <v>238.48</v>
      </c>
      <c r="DCS377">
        <f>DCS375+1</f>
        <v>1</v>
      </c>
      <c r="DCT377">
        <f>DCT375+1</f>
        <v>1</v>
      </c>
      <c r="DCU377">
        <f>$E$380-$B$530+($A$187*$A$185)-($A$187*0.1524*(DCS377-1))</f>
        <v>237.73245127999999</v>
      </c>
      <c r="DCV377">
        <f>$F$373-$B$530+($A$187*$A$185)-($A$187*0.1524*DCS375)</f>
        <v>238.48</v>
      </c>
      <c r="DCW377">
        <f>DCW375+1</f>
        <v>1</v>
      </c>
      <c r="DCX377">
        <f>DCX375+1</f>
        <v>1</v>
      </c>
      <c r="DCY377">
        <f>$E$380-$B$530+($A$187*$A$185)-($A$187*0.1524*(DCW377-1))</f>
        <v>237.73245127999999</v>
      </c>
      <c r="DCZ377">
        <f>$F$373-$B$530+($A$187*$A$185)-($A$187*0.1524*DCW375)</f>
        <v>238.48</v>
      </c>
      <c r="DDA377">
        <f>DDA375+1</f>
        <v>1</v>
      </c>
      <c r="DDB377">
        <f>DDB375+1</f>
        <v>1</v>
      </c>
      <c r="DDC377">
        <f>$E$380-$B$530+($A$187*$A$185)-($A$187*0.1524*(DDA377-1))</f>
        <v>237.73245127999999</v>
      </c>
      <c r="DDD377">
        <f>$F$373-$B$530+($A$187*$A$185)-($A$187*0.1524*DDA375)</f>
        <v>238.48</v>
      </c>
      <c r="DDE377">
        <f>DDE375+1</f>
        <v>1</v>
      </c>
      <c r="DDF377">
        <f>DDF375+1</f>
        <v>1</v>
      </c>
      <c r="DDG377">
        <f>$E$380-$B$530+($A$187*$A$185)-($A$187*0.1524*(DDE377-1))</f>
        <v>237.73245127999999</v>
      </c>
      <c r="DDH377">
        <f>$F$373-$B$530+($A$187*$A$185)-($A$187*0.1524*DDE375)</f>
        <v>238.48</v>
      </c>
      <c r="DDI377">
        <f>DDI375+1</f>
        <v>1</v>
      </c>
      <c r="DDJ377">
        <f>DDJ375+1</f>
        <v>1</v>
      </c>
      <c r="DDK377">
        <f>$E$380-$B$530+($A$187*$A$185)-($A$187*0.1524*(DDI377-1))</f>
        <v>237.73245127999999</v>
      </c>
      <c r="DDL377">
        <f>$F$373-$B$530+($A$187*$A$185)-($A$187*0.1524*DDI375)</f>
        <v>238.48</v>
      </c>
      <c r="DDM377">
        <f>DDM375+1</f>
        <v>1</v>
      </c>
      <c r="DDN377">
        <f>DDN375+1</f>
        <v>1</v>
      </c>
      <c r="DDO377">
        <f>$E$380-$B$530+($A$187*$A$185)-($A$187*0.1524*(DDM377-1))</f>
        <v>237.73245127999999</v>
      </c>
      <c r="DDP377">
        <f>$F$373-$B$530+($A$187*$A$185)-($A$187*0.1524*DDM375)</f>
        <v>238.48</v>
      </c>
      <c r="DDQ377">
        <f>DDQ375+1</f>
        <v>1</v>
      </c>
      <c r="DDR377">
        <f>DDR375+1</f>
        <v>1</v>
      </c>
      <c r="DDS377">
        <f>$E$380-$B$530+($A$187*$A$185)-($A$187*0.1524*(DDQ377-1))</f>
        <v>237.73245127999999</v>
      </c>
      <c r="DDT377">
        <f>$F$373-$B$530+($A$187*$A$185)-($A$187*0.1524*DDQ375)</f>
        <v>238.48</v>
      </c>
      <c r="DDU377">
        <f>DDU375+1</f>
        <v>1</v>
      </c>
      <c r="DDV377">
        <f>DDV375+1</f>
        <v>1</v>
      </c>
      <c r="DDW377">
        <f>$E$380-$B$530+($A$187*$A$185)-($A$187*0.1524*(DDU377-1))</f>
        <v>237.73245127999999</v>
      </c>
      <c r="DDX377">
        <f>$F$373-$B$530+($A$187*$A$185)-($A$187*0.1524*DDU375)</f>
        <v>238.48</v>
      </c>
      <c r="DDY377">
        <f>DDY375+1</f>
        <v>1</v>
      </c>
      <c r="DDZ377">
        <f>DDZ375+1</f>
        <v>1</v>
      </c>
      <c r="DEA377">
        <f>$E$380-$B$530+($A$187*$A$185)-($A$187*0.1524*(DDY377-1))</f>
        <v>237.73245127999999</v>
      </c>
      <c r="DEB377">
        <f>$F$373-$B$530+($A$187*$A$185)-($A$187*0.1524*DDY375)</f>
        <v>238.48</v>
      </c>
      <c r="DEC377">
        <f>DEC375+1</f>
        <v>1</v>
      </c>
      <c r="DED377">
        <f>DED375+1</f>
        <v>1</v>
      </c>
      <c r="DEE377">
        <f>$E$380-$B$530+($A$187*$A$185)-($A$187*0.1524*(DEC377-1))</f>
        <v>237.73245127999999</v>
      </c>
      <c r="DEF377">
        <f>$F$373-$B$530+($A$187*$A$185)-($A$187*0.1524*DEC375)</f>
        <v>238.48</v>
      </c>
      <c r="DEG377">
        <f>DEG375+1</f>
        <v>1</v>
      </c>
      <c r="DEH377">
        <f>DEH375+1</f>
        <v>1</v>
      </c>
      <c r="DEI377">
        <f>$E$380-$B$530+($A$187*$A$185)-($A$187*0.1524*(DEG377-1))</f>
        <v>237.73245127999999</v>
      </c>
      <c r="DEJ377">
        <f>$F$373-$B$530+($A$187*$A$185)-($A$187*0.1524*DEG375)</f>
        <v>238.48</v>
      </c>
      <c r="DEK377">
        <f>DEK375+1</f>
        <v>1</v>
      </c>
      <c r="DEL377">
        <f>DEL375+1</f>
        <v>1</v>
      </c>
      <c r="DEM377">
        <f>$E$380-$B$530+($A$187*$A$185)-($A$187*0.1524*(DEK377-1))</f>
        <v>237.73245127999999</v>
      </c>
      <c r="DEN377">
        <f>$F$373-$B$530+($A$187*$A$185)-($A$187*0.1524*DEK375)</f>
        <v>238.48</v>
      </c>
      <c r="DEO377">
        <f>DEO375+1</f>
        <v>1</v>
      </c>
      <c r="DEP377">
        <f>DEP375+1</f>
        <v>1</v>
      </c>
      <c r="DEQ377">
        <f>$E$380-$B$530+($A$187*$A$185)-($A$187*0.1524*(DEO377-1))</f>
        <v>237.73245127999999</v>
      </c>
      <c r="DER377">
        <f>$F$373-$B$530+($A$187*$A$185)-($A$187*0.1524*DEO375)</f>
        <v>238.48</v>
      </c>
      <c r="DES377">
        <f>DES375+1</f>
        <v>1</v>
      </c>
      <c r="DET377">
        <f>DET375+1</f>
        <v>1</v>
      </c>
      <c r="DEU377">
        <f>$E$380-$B$530+($A$187*$A$185)-($A$187*0.1524*(DES377-1))</f>
        <v>237.73245127999999</v>
      </c>
      <c r="DEV377">
        <f>$F$373-$B$530+($A$187*$A$185)-($A$187*0.1524*DES375)</f>
        <v>238.48</v>
      </c>
      <c r="DEW377">
        <f>DEW375+1</f>
        <v>1</v>
      </c>
      <c r="DEX377">
        <f>DEX375+1</f>
        <v>1</v>
      </c>
      <c r="DEY377">
        <f>$E$380-$B$530+($A$187*$A$185)-($A$187*0.1524*(DEW377-1))</f>
        <v>237.73245127999999</v>
      </c>
      <c r="DEZ377">
        <f>$F$373-$B$530+($A$187*$A$185)-($A$187*0.1524*DEW375)</f>
        <v>238.48</v>
      </c>
      <c r="DFA377">
        <f>DFA375+1</f>
        <v>1</v>
      </c>
      <c r="DFB377">
        <f>DFB375+1</f>
        <v>1</v>
      </c>
      <c r="DFC377">
        <f>$E$380-$B$530+($A$187*$A$185)-($A$187*0.1524*(DFA377-1))</f>
        <v>237.73245127999999</v>
      </c>
      <c r="DFD377">
        <f>$F$373-$B$530+($A$187*$A$185)-($A$187*0.1524*DFA375)</f>
        <v>238.48</v>
      </c>
      <c r="DFE377">
        <f>DFE375+1</f>
        <v>1</v>
      </c>
      <c r="DFF377">
        <f>DFF375+1</f>
        <v>1</v>
      </c>
      <c r="DFG377">
        <f>$E$380-$B$530+($A$187*$A$185)-($A$187*0.1524*(DFE377-1))</f>
        <v>237.73245127999999</v>
      </c>
      <c r="DFH377">
        <f>$F$373-$B$530+($A$187*$A$185)-($A$187*0.1524*DFE375)</f>
        <v>238.48</v>
      </c>
      <c r="DFI377">
        <f>DFI375+1</f>
        <v>1</v>
      </c>
      <c r="DFJ377">
        <f>DFJ375+1</f>
        <v>1</v>
      </c>
      <c r="DFK377">
        <f>$E$380-$B$530+($A$187*$A$185)-($A$187*0.1524*(DFI377-1))</f>
        <v>237.73245127999999</v>
      </c>
      <c r="DFL377">
        <f>$F$373-$B$530+($A$187*$A$185)-($A$187*0.1524*DFI375)</f>
        <v>238.48</v>
      </c>
      <c r="DFM377">
        <f>DFM375+1</f>
        <v>1</v>
      </c>
      <c r="DFN377">
        <f>DFN375+1</f>
        <v>1</v>
      </c>
      <c r="DFO377">
        <f>$E$380-$B$530+($A$187*$A$185)-($A$187*0.1524*(DFM377-1))</f>
        <v>237.73245127999999</v>
      </c>
      <c r="DFP377">
        <f>$F$373-$B$530+($A$187*$A$185)-($A$187*0.1524*DFM375)</f>
        <v>238.48</v>
      </c>
      <c r="DFQ377">
        <f>DFQ375+1</f>
        <v>1</v>
      </c>
      <c r="DFR377">
        <f>DFR375+1</f>
        <v>1</v>
      </c>
      <c r="DFS377">
        <f>$E$380-$B$530+($A$187*$A$185)-($A$187*0.1524*(DFQ377-1))</f>
        <v>237.73245127999999</v>
      </c>
      <c r="DFT377">
        <f>$F$373-$B$530+($A$187*$A$185)-($A$187*0.1524*DFQ375)</f>
        <v>238.48</v>
      </c>
      <c r="DFU377">
        <f>DFU375+1</f>
        <v>1</v>
      </c>
      <c r="DFV377">
        <f>DFV375+1</f>
        <v>1</v>
      </c>
      <c r="DFW377">
        <f>$E$380-$B$530+($A$187*$A$185)-($A$187*0.1524*(DFU377-1))</f>
        <v>237.73245127999999</v>
      </c>
      <c r="DFX377">
        <f>$F$373-$B$530+($A$187*$A$185)-($A$187*0.1524*DFU375)</f>
        <v>238.48</v>
      </c>
      <c r="DFY377">
        <f>DFY375+1</f>
        <v>1</v>
      </c>
      <c r="DFZ377">
        <f>DFZ375+1</f>
        <v>1</v>
      </c>
      <c r="DGA377">
        <f>$E$380-$B$530+($A$187*$A$185)-($A$187*0.1524*(DFY377-1))</f>
        <v>237.73245127999999</v>
      </c>
      <c r="DGB377">
        <f>$F$373-$B$530+($A$187*$A$185)-($A$187*0.1524*DFY375)</f>
        <v>238.48</v>
      </c>
      <c r="DGC377">
        <f>DGC375+1</f>
        <v>1</v>
      </c>
      <c r="DGD377">
        <f>DGD375+1</f>
        <v>1</v>
      </c>
      <c r="DGE377">
        <f>$E$380-$B$530+($A$187*$A$185)-($A$187*0.1524*(DGC377-1))</f>
        <v>237.73245127999999</v>
      </c>
      <c r="DGF377">
        <f>$F$373-$B$530+($A$187*$A$185)-($A$187*0.1524*DGC375)</f>
        <v>238.48</v>
      </c>
      <c r="DGG377">
        <f>DGG375+1</f>
        <v>1</v>
      </c>
      <c r="DGH377">
        <f>DGH375+1</f>
        <v>1</v>
      </c>
      <c r="DGI377">
        <f>$E$380-$B$530+($A$187*$A$185)-($A$187*0.1524*(DGG377-1))</f>
        <v>237.73245127999999</v>
      </c>
      <c r="DGJ377">
        <f>$F$373-$B$530+($A$187*$A$185)-($A$187*0.1524*DGG375)</f>
        <v>238.48</v>
      </c>
      <c r="DGK377">
        <f>DGK375+1</f>
        <v>1</v>
      </c>
      <c r="DGL377">
        <f>DGL375+1</f>
        <v>1</v>
      </c>
      <c r="DGM377">
        <f>$E$380-$B$530+($A$187*$A$185)-($A$187*0.1524*(DGK377-1))</f>
        <v>237.73245127999999</v>
      </c>
      <c r="DGN377">
        <f>$F$373-$B$530+($A$187*$A$185)-($A$187*0.1524*DGK375)</f>
        <v>238.48</v>
      </c>
      <c r="DGO377">
        <f>DGO375+1</f>
        <v>1</v>
      </c>
      <c r="DGP377">
        <f>DGP375+1</f>
        <v>1</v>
      </c>
      <c r="DGQ377">
        <f>$E$380-$B$530+($A$187*$A$185)-($A$187*0.1524*(DGO377-1))</f>
        <v>237.73245127999999</v>
      </c>
      <c r="DGR377">
        <f>$F$373-$B$530+($A$187*$A$185)-($A$187*0.1524*DGO375)</f>
        <v>238.48</v>
      </c>
      <c r="DGS377">
        <f>DGS375+1</f>
        <v>1</v>
      </c>
      <c r="DGT377">
        <f>DGT375+1</f>
        <v>1</v>
      </c>
      <c r="DGU377">
        <f>$E$380-$B$530+($A$187*$A$185)-($A$187*0.1524*(DGS377-1))</f>
        <v>237.73245127999999</v>
      </c>
      <c r="DGV377">
        <f>$F$373-$B$530+($A$187*$A$185)-($A$187*0.1524*DGS375)</f>
        <v>238.48</v>
      </c>
      <c r="DGW377">
        <f>DGW375+1</f>
        <v>1</v>
      </c>
      <c r="DGX377">
        <f>DGX375+1</f>
        <v>1</v>
      </c>
      <c r="DGY377">
        <f>$E$380-$B$530+($A$187*$A$185)-($A$187*0.1524*(DGW377-1))</f>
        <v>237.73245127999999</v>
      </c>
      <c r="DGZ377">
        <f>$F$373-$B$530+($A$187*$A$185)-($A$187*0.1524*DGW375)</f>
        <v>238.48</v>
      </c>
      <c r="DHA377">
        <f>DHA375+1</f>
        <v>1</v>
      </c>
      <c r="DHB377">
        <f>DHB375+1</f>
        <v>1</v>
      </c>
      <c r="DHC377">
        <f>$E$380-$B$530+($A$187*$A$185)-($A$187*0.1524*(DHA377-1))</f>
        <v>237.73245127999999</v>
      </c>
      <c r="DHD377">
        <f>$F$373-$B$530+($A$187*$A$185)-($A$187*0.1524*DHA375)</f>
        <v>238.48</v>
      </c>
      <c r="DHE377">
        <f>DHE375+1</f>
        <v>1</v>
      </c>
      <c r="DHF377">
        <f>DHF375+1</f>
        <v>1</v>
      </c>
      <c r="DHG377">
        <f>$E$380-$B$530+($A$187*$A$185)-($A$187*0.1524*(DHE377-1))</f>
        <v>237.73245127999999</v>
      </c>
      <c r="DHH377">
        <f>$F$373-$B$530+($A$187*$A$185)-($A$187*0.1524*DHE375)</f>
        <v>238.48</v>
      </c>
      <c r="DHI377">
        <f>DHI375+1</f>
        <v>1</v>
      </c>
      <c r="DHJ377">
        <f>DHJ375+1</f>
        <v>1</v>
      </c>
      <c r="DHK377">
        <f>$E$380-$B$530+($A$187*$A$185)-($A$187*0.1524*(DHI377-1))</f>
        <v>237.73245127999999</v>
      </c>
      <c r="DHL377">
        <f>$F$373-$B$530+($A$187*$A$185)-($A$187*0.1524*DHI375)</f>
        <v>238.48</v>
      </c>
      <c r="DHM377">
        <f>DHM375+1</f>
        <v>1</v>
      </c>
      <c r="DHN377">
        <f>DHN375+1</f>
        <v>1</v>
      </c>
      <c r="DHO377">
        <f>$E$380-$B$530+($A$187*$A$185)-($A$187*0.1524*(DHM377-1))</f>
        <v>237.73245127999999</v>
      </c>
      <c r="DHP377">
        <f>$F$373-$B$530+($A$187*$A$185)-($A$187*0.1524*DHM375)</f>
        <v>238.48</v>
      </c>
      <c r="DHQ377">
        <f>DHQ375+1</f>
        <v>1</v>
      </c>
      <c r="DHR377">
        <f>DHR375+1</f>
        <v>1</v>
      </c>
      <c r="DHS377">
        <f>$E$380-$B$530+($A$187*$A$185)-($A$187*0.1524*(DHQ377-1))</f>
        <v>237.73245127999999</v>
      </c>
      <c r="DHT377">
        <f>$F$373-$B$530+($A$187*$A$185)-($A$187*0.1524*DHQ375)</f>
        <v>238.48</v>
      </c>
      <c r="DHU377">
        <f>DHU375+1</f>
        <v>1</v>
      </c>
      <c r="DHV377">
        <f>DHV375+1</f>
        <v>1</v>
      </c>
      <c r="DHW377">
        <f>$E$380-$B$530+($A$187*$A$185)-($A$187*0.1524*(DHU377-1))</f>
        <v>237.73245127999999</v>
      </c>
      <c r="DHX377">
        <f>$F$373-$B$530+($A$187*$A$185)-($A$187*0.1524*DHU375)</f>
        <v>238.48</v>
      </c>
      <c r="DHY377">
        <f>DHY375+1</f>
        <v>1</v>
      </c>
      <c r="DHZ377">
        <f>DHZ375+1</f>
        <v>1</v>
      </c>
      <c r="DIA377">
        <f>$E$380-$B$530+($A$187*$A$185)-($A$187*0.1524*(DHY377-1))</f>
        <v>237.73245127999999</v>
      </c>
      <c r="DIB377">
        <f>$F$373-$B$530+($A$187*$A$185)-($A$187*0.1524*DHY375)</f>
        <v>238.48</v>
      </c>
      <c r="DIC377">
        <f>DIC375+1</f>
        <v>1</v>
      </c>
      <c r="DID377">
        <f>DID375+1</f>
        <v>1</v>
      </c>
      <c r="DIE377">
        <f>$E$380-$B$530+($A$187*$A$185)-($A$187*0.1524*(DIC377-1))</f>
        <v>237.73245127999999</v>
      </c>
      <c r="DIF377">
        <f>$F$373-$B$530+($A$187*$A$185)-($A$187*0.1524*DIC375)</f>
        <v>238.48</v>
      </c>
      <c r="DIG377">
        <f>DIG375+1</f>
        <v>1</v>
      </c>
      <c r="DIH377">
        <f>DIH375+1</f>
        <v>1</v>
      </c>
      <c r="DII377">
        <f>$E$380-$B$530+($A$187*$A$185)-($A$187*0.1524*(DIG377-1))</f>
        <v>237.73245127999999</v>
      </c>
      <c r="DIJ377">
        <f>$F$373-$B$530+($A$187*$A$185)-($A$187*0.1524*DIG375)</f>
        <v>238.48</v>
      </c>
      <c r="DIK377">
        <f>DIK375+1</f>
        <v>1</v>
      </c>
      <c r="DIL377">
        <f>DIL375+1</f>
        <v>1</v>
      </c>
      <c r="DIM377">
        <f>$E$380-$B$530+($A$187*$A$185)-($A$187*0.1524*(DIK377-1))</f>
        <v>237.73245127999999</v>
      </c>
      <c r="DIN377">
        <f>$F$373-$B$530+($A$187*$A$185)-($A$187*0.1524*DIK375)</f>
        <v>238.48</v>
      </c>
      <c r="DIO377">
        <f>DIO375+1</f>
        <v>1</v>
      </c>
      <c r="DIP377">
        <f>DIP375+1</f>
        <v>1</v>
      </c>
      <c r="DIQ377">
        <f>$E$380-$B$530+($A$187*$A$185)-($A$187*0.1524*(DIO377-1))</f>
        <v>237.73245127999999</v>
      </c>
      <c r="DIR377">
        <f>$F$373-$B$530+($A$187*$A$185)-($A$187*0.1524*DIO375)</f>
        <v>238.48</v>
      </c>
      <c r="DIS377">
        <f>DIS375+1</f>
        <v>1</v>
      </c>
      <c r="DIT377">
        <f>DIT375+1</f>
        <v>1</v>
      </c>
      <c r="DIU377">
        <f>$E$380-$B$530+($A$187*$A$185)-($A$187*0.1524*(DIS377-1))</f>
        <v>237.73245127999999</v>
      </c>
      <c r="DIV377">
        <f>$F$373-$B$530+($A$187*$A$185)-($A$187*0.1524*DIS375)</f>
        <v>238.48</v>
      </c>
      <c r="DIW377">
        <f>DIW375+1</f>
        <v>1</v>
      </c>
      <c r="DIX377">
        <f>DIX375+1</f>
        <v>1</v>
      </c>
      <c r="DIY377">
        <f>$E$380-$B$530+($A$187*$A$185)-($A$187*0.1524*(DIW377-1))</f>
        <v>237.73245127999999</v>
      </c>
      <c r="DIZ377">
        <f>$F$373-$B$530+($A$187*$A$185)-($A$187*0.1524*DIW375)</f>
        <v>238.48</v>
      </c>
      <c r="DJA377">
        <f>DJA375+1</f>
        <v>1</v>
      </c>
      <c r="DJB377">
        <f>DJB375+1</f>
        <v>1</v>
      </c>
      <c r="DJC377">
        <f>$E$380-$B$530+($A$187*$A$185)-($A$187*0.1524*(DJA377-1))</f>
        <v>237.73245127999999</v>
      </c>
      <c r="DJD377">
        <f>$F$373-$B$530+($A$187*$A$185)-($A$187*0.1524*DJA375)</f>
        <v>238.48</v>
      </c>
      <c r="DJE377">
        <f>DJE375+1</f>
        <v>1</v>
      </c>
      <c r="DJF377">
        <f>DJF375+1</f>
        <v>1</v>
      </c>
      <c r="DJG377">
        <f>$E$380-$B$530+($A$187*$A$185)-($A$187*0.1524*(DJE377-1))</f>
        <v>237.73245127999999</v>
      </c>
      <c r="DJH377">
        <f>$F$373-$B$530+($A$187*$A$185)-($A$187*0.1524*DJE375)</f>
        <v>238.48</v>
      </c>
      <c r="DJI377">
        <f>DJI375+1</f>
        <v>1</v>
      </c>
      <c r="DJJ377">
        <f>DJJ375+1</f>
        <v>1</v>
      </c>
      <c r="DJK377">
        <f>$E$380-$B$530+($A$187*$A$185)-($A$187*0.1524*(DJI377-1))</f>
        <v>237.73245127999999</v>
      </c>
      <c r="DJL377">
        <f>$F$373-$B$530+($A$187*$A$185)-($A$187*0.1524*DJI375)</f>
        <v>238.48</v>
      </c>
      <c r="DJM377">
        <f>DJM375+1</f>
        <v>1</v>
      </c>
      <c r="DJN377">
        <f>DJN375+1</f>
        <v>1</v>
      </c>
      <c r="DJO377">
        <f>$E$380-$B$530+($A$187*$A$185)-($A$187*0.1524*(DJM377-1))</f>
        <v>237.73245127999999</v>
      </c>
      <c r="DJP377">
        <f>$F$373-$B$530+($A$187*$A$185)-($A$187*0.1524*DJM375)</f>
        <v>238.48</v>
      </c>
      <c r="DJQ377">
        <f>DJQ375+1</f>
        <v>1</v>
      </c>
      <c r="DJR377">
        <f>DJR375+1</f>
        <v>1</v>
      </c>
      <c r="DJS377">
        <f>$E$380-$B$530+($A$187*$A$185)-($A$187*0.1524*(DJQ377-1))</f>
        <v>237.73245127999999</v>
      </c>
      <c r="DJT377">
        <f>$F$373-$B$530+($A$187*$A$185)-($A$187*0.1524*DJQ375)</f>
        <v>238.48</v>
      </c>
      <c r="DJU377">
        <f>DJU375+1</f>
        <v>1</v>
      </c>
      <c r="DJV377">
        <f>DJV375+1</f>
        <v>1</v>
      </c>
      <c r="DJW377">
        <f>$E$380-$B$530+($A$187*$A$185)-($A$187*0.1524*(DJU377-1))</f>
        <v>237.73245127999999</v>
      </c>
      <c r="DJX377">
        <f>$F$373-$B$530+($A$187*$A$185)-($A$187*0.1524*DJU375)</f>
        <v>238.48</v>
      </c>
      <c r="DJY377">
        <f>DJY375+1</f>
        <v>1</v>
      </c>
      <c r="DJZ377">
        <f>DJZ375+1</f>
        <v>1</v>
      </c>
      <c r="DKA377">
        <f>$E$380-$B$530+($A$187*$A$185)-($A$187*0.1524*(DJY377-1))</f>
        <v>237.73245127999999</v>
      </c>
      <c r="DKB377">
        <f>$F$373-$B$530+($A$187*$A$185)-($A$187*0.1524*DJY375)</f>
        <v>238.48</v>
      </c>
      <c r="DKC377">
        <f>DKC375+1</f>
        <v>1</v>
      </c>
      <c r="DKD377">
        <f>DKD375+1</f>
        <v>1</v>
      </c>
      <c r="DKE377">
        <f>$E$380-$B$530+($A$187*$A$185)-($A$187*0.1524*(DKC377-1))</f>
        <v>237.73245127999999</v>
      </c>
      <c r="DKF377">
        <f>$F$373-$B$530+($A$187*$A$185)-($A$187*0.1524*DKC375)</f>
        <v>238.48</v>
      </c>
      <c r="DKG377">
        <f>DKG375+1</f>
        <v>1</v>
      </c>
      <c r="DKH377">
        <f>DKH375+1</f>
        <v>1</v>
      </c>
      <c r="DKI377">
        <f>$E$380-$B$530+($A$187*$A$185)-($A$187*0.1524*(DKG377-1))</f>
        <v>237.73245127999999</v>
      </c>
      <c r="DKJ377">
        <f>$F$373-$B$530+($A$187*$A$185)-($A$187*0.1524*DKG375)</f>
        <v>238.48</v>
      </c>
      <c r="DKK377">
        <f>DKK375+1</f>
        <v>1</v>
      </c>
      <c r="DKL377">
        <f>DKL375+1</f>
        <v>1</v>
      </c>
      <c r="DKM377">
        <f>$E$380-$B$530+($A$187*$A$185)-($A$187*0.1524*(DKK377-1))</f>
        <v>237.73245127999999</v>
      </c>
      <c r="DKN377">
        <f>$F$373-$B$530+($A$187*$A$185)-($A$187*0.1524*DKK375)</f>
        <v>238.48</v>
      </c>
      <c r="DKO377">
        <f>DKO375+1</f>
        <v>1</v>
      </c>
      <c r="DKP377">
        <f>DKP375+1</f>
        <v>1</v>
      </c>
      <c r="DKQ377">
        <f>$E$380-$B$530+($A$187*$A$185)-($A$187*0.1524*(DKO377-1))</f>
        <v>237.73245127999999</v>
      </c>
      <c r="DKR377">
        <f>$F$373-$B$530+($A$187*$A$185)-($A$187*0.1524*DKO375)</f>
        <v>238.48</v>
      </c>
      <c r="DKS377">
        <f>DKS375+1</f>
        <v>1</v>
      </c>
      <c r="DKT377">
        <f>DKT375+1</f>
        <v>1</v>
      </c>
      <c r="DKU377">
        <f>$E$380-$B$530+($A$187*$A$185)-($A$187*0.1524*(DKS377-1))</f>
        <v>237.73245127999999</v>
      </c>
      <c r="DKV377">
        <f>$F$373-$B$530+($A$187*$A$185)-($A$187*0.1524*DKS375)</f>
        <v>238.48</v>
      </c>
      <c r="DKW377">
        <f>DKW375+1</f>
        <v>1</v>
      </c>
      <c r="DKX377">
        <f>DKX375+1</f>
        <v>1</v>
      </c>
      <c r="DKY377">
        <f>$E$380-$B$530+($A$187*$A$185)-($A$187*0.1524*(DKW377-1))</f>
        <v>237.73245127999999</v>
      </c>
      <c r="DKZ377">
        <f>$F$373-$B$530+($A$187*$A$185)-($A$187*0.1524*DKW375)</f>
        <v>238.48</v>
      </c>
      <c r="DLA377">
        <f>DLA375+1</f>
        <v>1</v>
      </c>
      <c r="DLB377">
        <f>DLB375+1</f>
        <v>1</v>
      </c>
      <c r="DLC377">
        <f>$E$380-$B$530+($A$187*$A$185)-($A$187*0.1524*(DLA377-1))</f>
        <v>237.73245127999999</v>
      </c>
      <c r="DLD377">
        <f>$F$373-$B$530+($A$187*$A$185)-($A$187*0.1524*DLA375)</f>
        <v>238.48</v>
      </c>
      <c r="DLE377">
        <f>DLE375+1</f>
        <v>1</v>
      </c>
      <c r="DLF377">
        <f>DLF375+1</f>
        <v>1</v>
      </c>
      <c r="DLG377">
        <f>$E$380-$B$530+($A$187*$A$185)-($A$187*0.1524*(DLE377-1))</f>
        <v>237.73245127999999</v>
      </c>
      <c r="DLH377">
        <f>$F$373-$B$530+($A$187*$A$185)-($A$187*0.1524*DLE375)</f>
        <v>238.48</v>
      </c>
      <c r="DLI377">
        <f>DLI375+1</f>
        <v>1</v>
      </c>
      <c r="DLJ377">
        <f>DLJ375+1</f>
        <v>1</v>
      </c>
      <c r="DLK377">
        <f>$E$380-$B$530+($A$187*$A$185)-($A$187*0.1524*(DLI377-1))</f>
        <v>237.73245127999999</v>
      </c>
      <c r="DLL377">
        <f>$F$373-$B$530+($A$187*$A$185)-($A$187*0.1524*DLI375)</f>
        <v>238.48</v>
      </c>
      <c r="DLM377">
        <f>DLM375+1</f>
        <v>1</v>
      </c>
      <c r="DLN377">
        <f>DLN375+1</f>
        <v>1</v>
      </c>
      <c r="DLO377">
        <f>$E$380-$B$530+($A$187*$A$185)-($A$187*0.1524*(DLM377-1))</f>
        <v>237.73245127999999</v>
      </c>
      <c r="DLP377">
        <f>$F$373-$B$530+($A$187*$A$185)-($A$187*0.1524*DLM375)</f>
        <v>238.48</v>
      </c>
      <c r="DLQ377">
        <f>DLQ375+1</f>
        <v>1</v>
      </c>
      <c r="DLR377">
        <f>DLR375+1</f>
        <v>1</v>
      </c>
      <c r="DLS377">
        <f>$E$380-$B$530+($A$187*$A$185)-($A$187*0.1524*(DLQ377-1))</f>
        <v>237.73245127999999</v>
      </c>
      <c r="DLT377">
        <f>$F$373-$B$530+($A$187*$A$185)-($A$187*0.1524*DLQ375)</f>
        <v>238.48</v>
      </c>
      <c r="DLU377">
        <f>DLU375+1</f>
        <v>1</v>
      </c>
      <c r="DLV377">
        <f>DLV375+1</f>
        <v>1</v>
      </c>
      <c r="DLW377">
        <f>$E$380-$B$530+($A$187*$A$185)-($A$187*0.1524*(DLU377-1))</f>
        <v>237.73245127999999</v>
      </c>
      <c r="DLX377">
        <f>$F$373-$B$530+($A$187*$A$185)-($A$187*0.1524*DLU375)</f>
        <v>238.48</v>
      </c>
      <c r="DLY377">
        <f>DLY375+1</f>
        <v>1</v>
      </c>
      <c r="DLZ377">
        <f>DLZ375+1</f>
        <v>1</v>
      </c>
      <c r="DMA377">
        <f>$E$380-$B$530+($A$187*$A$185)-($A$187*0.1524*(DLY377-1))</f>
        <v>237.73245127999999</v>
      </c>
      <c r="DMB377">
        <f>$F$373-$B$530+($A$187*$A$185)-($A$187*0.1524*DLY375)</f>
        <v>238.48</v>
      </c>
      <c r="DMC377">
        <f>DMC375+1</f>
        <v>1</v>
      </c>
      <c r="DMD377">
        <f>DMD375+1</f>
        <v>1</v>
      </c>
      <c r="DME377">
        <f>$E$380-$B$530+($A$187*$A$185)-($A$187*0.1524*(DMC377-1))</f>
        <v>237.73245127999999</v>
      </c>
      <c r="DMF377">
        <f>$F$373-$B$530+($A$187*$A$185)-($A$187*0.1524*DMC375)</f>
        <v>238.48</v>
      </c>
      <c r="DMG377">
        <f>DMG375+1</f>
        <v>1</v>
      </c>
      <c r="DMH377">
        <f>DMH375+1</f>
        <v>1</v>
      </c>
      <c r="DMI377">
        <f>$E$380-$B$530+($A$187*$A$185)-($A$187*0.1524*(DMG377-1))</f>
        <v>237.73245127999999</v>
      </c>
      <c r="DMJ377">
        <f>$F$373-$B$530+($A$187*$A$185)-($A$187*0.1524*DMG375)</f>
        <v>238.48</v>
      </c>
      <c r="DMK377">
        <f>DMK375+1</f>
        <v>1</v>
      </c>
      <c r="DML377">
        <f>DML375+1</f>
        <v>1</v>
      </c>
      <c r="DMM377">
        <f>$E$380-$B$530+($A$187*$A$185)-($A$187*0.1524*(DMK377-1))</f>
        <v>237.73245127999999</v>
      </c>
      <c r="DMN377">
        <f>$F$373-$B$530+($A$187*$A$185)-($A$187*0.1524*DMK375)</f>
        <v>238.48</v>
      </c>
      <c r="DMO377">
        <f>DMO375+1</f>
        <v>1</v>
      </c>
      <c r="DMP377">
        <f>DMP375+1</f>
        <v>1</v>
      </c>
      <c r="DMQ377">
        <f>$E$380-$B$530+($A$187*$A$185)-($A$187*0.1524*(DMO377-1))</f>
        <v>237.73245127999999</v>
      </c>
      <c r="DMR377">
        <f>$F$373-$B$530+($A$187*$A$185)-($A$187*0.1524*DMO375)</f>
        <v>238.48</v>
      </c>
      <c r="DMS377">
        <f>DMS375+1</f>
        <v>1</v>
      </c>
      <c r="DMT377">
        <f>DMT375+1</f>
        <v>1</v>
      </c>
      <c r="DMU377">
        <f>$E$380-$B$530+($A$187*$A$185)-($A$187*0.1524*(DMS377-1))</f>
        <v>237.73245127999999</v>
      </c>
      <c r="DMV377">
        <f>$F$373-$B$530+($A$187*$A$185)-($A$187*0.1524*DMS375)</f>
        <v>238.48</v>
      </c>
      <c r="DMW377">
        <f>DMW375+1</f>
        <v>1</v>
      </c>
      <c r="DMX377">
        <f>DMX375+1</f>
        <v>1</v>
      </c>
      <c r="DMY377">
        <f>$E$380-$B$530+($A$187*$A$185)-($A$187*0.1524*(DMW377-1))</f>
        <v>237.73245127999999</v>
      </c>
      <c r="DMZ377">
        <f>$F$373-$B$530+($A$187*$A$185)-($A$187*0.1524*DMW375)</f>
        <v>238.48</v>
      </c>
      <c r="DNA377">
        <f>DNA375+1</f>
        <v>1</v>
      </c>
      <c r="DNB377">
        <f>DNB375+1</f>
        <v>1</v>
      </c>
      <c r="DNC377">
        <f>$E$380-$B$530+($A$187*$A$185)-($A$187*0.1524*(DNA377-1))</f>
        <v>237.73245127999999</v>
      </c>
      <c r="DND377">
        <f>$F$373-$B$530+($A$187*$A$185)-($A$187*0.1524*DNA375)</f>
        <v>238.48</v>
      </c>
      <c r="DNE377">
        <f>DNE375+1</f>
        <v>1</v>
      </c>
      <c r="DNF377">
        <f>DNF375+1</f>
        <v>1</v>
      </c>
      <c r="DNG377">
        <f>$E$380-$B$530+($A$187*$A$185)-($A$187*0.1524*(DNE377-1))</f>
        <v>237.73245127999999</v>
      </c>
      <c r="DNH377">
        <f>$F$373-$B$530+($A$187*$A$185)-($A$187*0.1524*DNE375)</f>
        <v>238.48</v>
      </c>
      <c r="DNI377">
        <f>DNI375+1</f>
        <v>1</v>
      </c>
      <c r="DNJ377">
        <f>DNJ375+1</f>
        <v>1</v>
      </c>
      <c r="DNK377">
        <f>$E$380-$B$530+($A$187*$A$185)-($A$187*0.1524*(DNI377-1))</f>
        <v>237.73245127999999</v>
      </c>
      <c r="DNL377">
        <f>$F$373-$B$530+($A$187*$A$185)-($A$187*0.1524*DNI375)</f>
        <v>238.48</v>
      </c>
      <c r="DNM377">
        <f>DNM375+1</f>
        <v>1</v>
      </c>
      <c r="DNN377">
        <f>DNN375+1</f>
        <v>1</v>
      </c>
      <c r="DNO377">
        <f>$E$380-$B$530+($A$187*$A$185)-($A$187*0.1524*(DNM377-1))</f>
        <v>237.73245127999999</v>
      </c>
      <c r="DNP377">
        <f>$F$373-$B$530+($A$187*$A$185)-($A$187*0.1524*DNM375)</f>
        <v>238.48</v>
      </c>
      <c r="DNQ377">
        <f>DNQ375+1</f>
        <v>1</v>
      </c>
      <c r="DNR377">
        <f>DNR375+1</f>
        <v>1</v>
      </c>
      <c r="DNS377">
        <f>$E$380-$B$530+($A$187*$A$185)-($A$187*0.1524*(DNQ377-1))</f>
        <v>237.73245127999999</v>
      </c>
      <c r="DNT377">
        <f>$F$373-$B$530+($A$187*$A$185)-($A$187*0.1524*DNQ375)</f>
        <v>238.48</v>
      </c>
      <c r="DNU377">
        <f>DNU375+1</f>
        <v>1</v>
      </c>
      <c r="DNV377">
        <f>DNV375+1</f>
        <v>1</v>
      </c>
      <c r="DNW377">
        <f>$E$380-$B$530+($A$187*$A$185)-($A$187*0.1524*(DNU377-1))</f>
        <v>237.73245127999999</v>
      </c>
      <c r="DNX377">
        <f>$F$373-$B$530+($A$187*$A$185)-($A$187*0.1524*DNU375)</f>
        <v>238.48</v>
      </c>
      <c r="DNY377">
        <f>DNY375+1</f>
        <v>1</v>
      </c>
      <c r="DNZ377">
        <f>DNZ375+1</f>
        <v>1</v>
      </c>
      <c r="DOA377">
        <f>$E$380-$B$530+($A$187*$A$185)-($A$187*0.1524*(DNY377-1))</f>
        <v>237.73245127999999</v>
      </c>
      <c r="DOB377">
        <f>$F$373-$B$530+($A$187*$A$185)-($A$187*0.1524*DNY375)</f>
        <v>238.48</v>
      </c>
      <c r="DOC377">
        <f>DOC375+1</f>
        <v>1</v>
      </c>
      <c r="DOD377">
        <f>DOD375+1</f>
        <v>1</v>
      </c>
      <c r="DOE377">
        <f>$E$380-$B$530+($A$187*$A$185)-($A$187*0.1524*(DOC377-1))</f>
        <v>237.73245127999999</v>
      </c>
      <c r="DOF377">
        <f>$F$373-$B$530+($A$187*$A$185)-($A$187*0.1524*DOC375)</f>
        <v>238.48</v>
      </c>
      <c r="DOG377">
        <f>DOG375+1</f>
        <v>1</v>
      </c>
      <c r="DOH377">
        <f>DOH375+1</f>
        <v>1</v>
      </c>
      <c r="DOI377">
        <f>$E$380-$B$530+($A$187*$A$185)-($A$187*0.1524*(DOG377-1))</f>
        <v>237.73245127999999</v>
      </c>
      <c r="DOJ377">
        <f>$F$373-$B$530+($A$187*$A$185)-($A$187*0.1524*DOG375)</f>
        <v>238.48</v>
      </c>
      <c r="DOK377">
        <f>DOK375+1</f>
        <v>1</v>
      </c>
      <c r="DOL377">
        <f>DOL375+1</f>
        <v>1</v>
      </c>
      <c r="DOM377">
        <f>$E$380-$B$530+($A$187*$A$185)-($A$187*0.1524*(DOK377-1))</f>
        <v>237.73245127999999</v>
      </c>
      <c r="DON377">
        <f>$F$373-$B$530+($A$187*$A$185)-($A$187*0.1524*DOK375)</f>
        <v>238.48</v>
      </c>
      <c r="DOO377">
        <f>DOO375+1</f>
        <v>1</v>
      </c>
      <c r="DOP377">
        <f>DOP375+1</f>
        <v>1</v>
      </c>
      <c r="DOQ377">
        <f>$E$380-$B$530+($A$187*$A$185)-($A$187*0.1524*(DOO377-1))</f>
        <v>237.73245127999999</v>
      </c>
      <c r="DOR377">
        <f>$F$373-$B$530+($A$187*$A$185)-($A$187*0.1524*DOO375)</f>
        <v>238.48</v>
      </c>
      <c r="DOS377">
        <f>DOS375+1</f>
        <v>1</v>
      </c>
      <c r="DOT377">
        <f>DOT375+1</f>
        <v>1</v>
      </c>
      <c r="DOU377">
        <f>$E$380-$B$530+($A$187*$A$185)-($A$187*0.1524*(DOS377-1))</f>
        <v>237.73245127999999</v>
      </c>
      <c r="DOV377">
        <f>$F$373-$B$530+($A$187*$A$185)-($A$187*0.1524*DOS375)</f>
        <v>238.48</v>
      </c>
      <c r="DOW377">
        <f>DOW375+1</f>
        <v>1</v>
      </c>
      <c r="DOX377">
        <f>DOX375+1</f>
        <v>1</v>
      </c>
      <c r="DOY377">
        <f>$E$380-$B$530+($A$187*$A$185)-($A$187*0.1524*(DOW377-1))</f>
        <v>237.73245127999999</v>
      </c>
      <c r="DOZ377">
        <f>$F$373-$B$530+($A$187*$A$185)-($A$187*0.1524*DOW375)</f>
        <v>238.48</v>
      </c>
      <c r="DPA377">
        <f>DPA375+1</f>
        <v>1</v>
      </c>
      <c r="DPB377">
        <f>DPB375+1</f>
        <v>1</v>
      </c>
      <c r="DPC377">
        <f>$E$380-$B$530+($A$187*$A$185)-($A$187*0.1524*(DPA377-1))</f>
        <v>237.73245127999999</v>
      </c>
      <c r="DPD377">
        <f>$F$373-$B$530+($A$187*$A$185)-($A$187*0.1524*DPA375)</f>
        <v>238.48</v>
      </c>
      <c r="DPE377">
        <f>DPE375+1</f>
        <v>1</v>
      </c>
      <c r="DPF377">
        <f>DPF375+1</f>
        <v>1</v>
      </c>
      <c r="DPG377">
        <f>$E$380-$B$530+($A$187*$A$185)-($A$187*0.1524*(DPE377-1))</f>
        <v>237.73245127999999</v>
      </c>
      <c r="DPH377">
        <f>$F$373-$B$530+($A$187*$A$185)-($A$187*0.1524*DPE375)</f>
        <v>238.48</v>
      </c>
      <c r="DPI377">
        <f>DPI375+1</f>
        <v>1</v>
      </c>
      <c r="DPJ377">
        <f>DPJ375+1</f>
        <v>1</v>
      </c>
      <c r="DPK377">
        <f>$E$380-$B$530+($A$187*$A$185)-($A$187*0.1524*(DPI377-1))</f>
        <v>237.73245127999999</v>
      </c>
      <c r="DPL377">
        <f>$F$373-$B$530+($A$187*$A$185)-($A$187*0.1524*DPI375)</f>
        <v>238.48</v>
      </c>
      <c r="DPM377">
        <f>DPM375+1</f>
        <v>1</v>
      </c>
      <c r="DPN377">
        <f>DPN375+1</f>
        <v>1</v>
      </c>
      <c r="DPO377">
        <f>$E$380-$B$530+($A$187*$A$185)-($A$187*0.1524*(DPM377-1))</f>
        <v>237.73245127999999</v>
      </c>
      <c r="DPP377">
        <f>$F$373-$B$530+($A$187*$A$185)-($A$187*0.1524*DPM375)</f>
        <v>238.48</v>
      </c>
      <c r="DPQ377">
        <f>DPQ375+1</f>
        <v>1</v>
      </c>
      <c r="DPR377">
        <f>DPR375+1</f>
        <v>1</v>
      </c>
      <c r="DPS377">
        <f>$E$380-$B$530+($A$187*$A$185)-($A$187*0.1524*(DPQ377-1))</f>
        <v>237.73245127999999</v>
      </c>
      <c r="DPT377">
        <f>$F$373-$B$530+($A$187*$A$185)-($A$187*0.1524*DPQ375)</f>
        <v>238.48</v>
      </c>
      <c r="DPU377">
        <f>DPU375+1</f>
        <v>1</v>
      </c>
      <c r="DPV377">
        <f>DPV375+1</f>
        <v>1</v>
      </c>
      <c r="DPW377">
        <f>$E$380-$B$530+($A$187*$A$185)-($A$187*0.1524*(DPU377-1))</f>
        <v>237.73245127999999</v>
      </c>
      <c r="DPX377">
        <f>$F$373-$B$530+($A$187*$A$185)-($A$187*0.1524*DPU375)</f>
        <v>238.48</v>
      </c>
      <c r="DPY377">
        <f>DPY375+1</f>
        <v>1</v>
      </c>
      <c r="DPZ377">
        <f>DPZ375+1</f>
        <v>1</v>
      </c>
      <c r="DQA377">
        <f>$E$380-$B$530+($A$187*$A$185)-($A$187*0.1524*(DPY377-1))</f>
        <v>237.73245127999999</v>
      </c>
      <c r="DQB377">
        <f>$F$373-$B$530+($A$187*$A$185)-($A$187*0.1524*DPY375)</f>
        <v>238.48</v>
      </c>
      <c r="DQC377">
        <f>DQC375+1</f>
        <v>1</v>
      </c>
      <c r="DQD377">
        <f>DQD375+1</f>
        <v>1</v>
      </c>
      <c r="DQE377">
        <f>$E$380-$B$530+($A$187*$A$185)-($A$187*0.1524*(DQC377-1))</f>
        <v>237.73245127999999</v>
      </c>
      <c r="DQF377">
        <f>$F$373-$B$530+($A$187*$A$185)-($A$187*0.1524*DQC375)</f>
        <v>238.48</v>
      </c>
      <c r="DQG377">
        <f>DQG375+1</f>
        <v>1</v>
      </c>
      <c r="DQH377">
        <f>DQH375+1</f>
        <v>1</v>
      </c>
      <c r="DQI377">
        <f>$E$380-$B$530+($A$187*$A$185)-($A$187*0.1524*(DQG377-1))</f>
        <v>237.73245127999999</v>
      </c>
      <c r="DQJ377">
        <f>$F$373-$B$530+($A$187*$A$185)-($A$187*0.1524*DQG375)</f>
        <v>238.48</v>
      </c>
      <c r="DQK377">
        <f>DQK375+1</f>
        <v>1</v>
      </c>
      <c r="DQL377">
        <f>DQL375+1</f>
        <v>1</v>
      </c>
      <c r="DQM377">
        <f>$E$380-$B$530+($A$187*$A$185)-($A$187*0.1524*(DQK377-1))</f>
        <v>237.73245127999999</v>
      </c>
      <c r="DQN377">
        <f>$F$373-$B$530+($A$187*$A$185)-($A$187*0.1524*DQK375)</f>
        <v>238.48</v>
      </c>
      <c r="DQO377">
        <f>DQO375+1</f>
        <v>1</v>
      </c>
      <c r="DQP377">
        <f>DQP375+1</f>
        <v>1</v>
      </c>
      <c r="DQQ377">
        <f>$E$380-$B$530+($A$187*$A$185)-($A$187*0.1524*(DQO377-1))</f>
        <v>237.73245127999999</v>
      </c>
      <c r="DQR377">
        <f>$F$373-$B$530+($A$187*$A$185)-($A$187*0.1524*DQO375)</f>
        <v>238.48</v>
      </c>
      <c r="DQS377">
        <f>DQS375+1</f>
        <v>1</v>
      </c>
      <c r="DQT377">
        <f>DQT375+1</f>
        <v>1</v>
      </c>
      <c r="DQU377">
        <f>$E$380-$B$530+($A$187*$A$185)-($A$187*0.1524*(DQS377-1))</f>
        <v>237.73245127999999</v>
      </c>
      <c r="DQV377">
        <f>$F$373-$B$530+($A$187*$A$185)-($A$187*0.1524*DQS375)</f>
        <v>238.48</v>
      </c>
      <c r="DQW377">
        <f>DQW375+1</f>
        <v>1</v>
      </c>
      <c r="DQX377">
        <f>DQX375+1</f>
        <v>1</v>
      </c>
      <c r="DQY377">
        <f>$E$380-$B$530+($A$187*$A$185)-($A$187*0.1524*(DQW377-1))</f>
        <v>237.73245127999999</v>
      </c>
      <c r="DQZ377">
        <f>$F$373-$B$530+($A$187*$A$185)-($A$187*0.1524*DQW375)</f>
        <v>238.48</v>
      </c>
      <c r="DRA377">
        <f>DRA375+1</f>
        <v>1</v>
      </c>
      <c r="DRB377">
        <f>DRB375+1</f>
        <v>1</v>
      </c>
      <c r="DRC377">
        <f>$E$380-$B$530+($A$187*$A$185)-($A$187*0.1524*(DRA377-1))</f>
        <v>237.73245127999999</v>
      </c>
      <c r="DRD377">
        <f>$F$373-$B$530+($A$187*$A$185)-($A$187*0.1524*DRA375)</f>
        <v>238.48</v>
      </c>
      <c r="DRE377">
        <f>DRE375+1</f>
        <v>1</v>
      </c>
      <c r="DRF377">
        <f>DRF375+1</f>
        <v>1</v>
      </c>
      <c r="DRG377">
        <f>$E$380-$B$530+($A$187*$A$185)-($A$187*0.1524*(DRE377-1))</f>
        <v>237.73245127999999</v>
      </c>
      <c r="DRH377">
        <f>$F$373-$B$530+($A$187*$A$185)-($A$187*0.1524*DRE375)</f>
        <v>238.48</v>
      </c>
      <c r="DRI377">
        <f>DRI375+1</f>
        <v>1</v>
      </c>
      <c r="DRJ377">
        <f>DRJ375+1</f>
        <v>1</v>
      </c>
      <c r="DRK377">
        <f>$E$380-$B$530+($A$187*$A$185)-($A$187*0.1524*(DRI377-1))</f>
        <v>237.73245127999999</v>
      </c>
      <c r="DRL377">
        <f>$F$373-$B$530+($A$187*$A$185)-($A$187*0.1524*DRI375)</f>
        <v>238.48</v>
      </c>
      <c r="DRM377">
        <f>DRM375+1</f>
        <v>1</v>
      </c>
      <c r="DRN377">
        <f>DRN375+1</f>
        <v>1</v>
      </c>
      <c r="DRO377">
        <f>$E$380-$B$530+($A$187*$A$185)-($A$187*0.1524*(DRM377-1))</f>
        <v>237.73245127999999</v>
      </c>
      <c r="DRP377">
        <f>$F$373-$B$530+($A$187*$A$185)-($A$187*0.1524*DRM375)</f>
        <v>238.48</v>
      </c>
      <c r="DRQ377">
        <f>DRQ375+1</f>
        <v>1</v>
      </c>
      <c r="DRR377">
        <f>DRR375+1</f>
        <v>1</v>
      </c>
      <c r="DRS377">
        <f>$E$380-$B$530+($A$187*$A$185)-($A$187*0.1524*(DRQ377-1))</f>
        <v>237.73245127999999</v>
      </c>
      <c r="DRT377">
        <f>$F$373-$B$530+($A$187*$A$185)-($A$187*0.1524*DRQ375)</f>
        <v>238.48</v>
      </c>
      <c r="DRU377">
        <f>DRU375+1</f>
        <v>1</v>
      </c>
      <c r="DRV377">
        <f>DRV375+1</f>
        <v>1</v>
      </c>
      <c r="DRW377">
        <f>$E$380-$B$530+($A$187*$A$185)-($A$187*0.1524*(DRU377-1))</f>
        <v>237.73245127999999</v>
      </c>
      <c r="DRX377">
        <f>$F$373-$B$530+($A$187*$A$185)-($A$187*0.1524*DRU375)</f>
        <v>238.48</v>
      </c>
      <c r="DRY377">
        <f>DRY375+1</f>
        <v>1</v>
      </c>
      <c r="DRZ377">
        <f>DRZ375+1</f>
        <v>1</v>
      </c>
      <c r="DSA377">
        <f>$E$380-$B$530+($A$187*$A$185)-($A$187*0.1524*(DRY377-1))</f>
        <v>237.73245127999999</v>
      </c>
      <c r="DSB377">
        <f>$F$373-$B$530+($A$187*$A$185)-($A$187*0.1524*DRY375)</f>
        <v>238.48</v>
      </c>
      <c r="DSC377">
        <f>DSC375+1</f>
        <v>1</v>
      </c>
      <c r="DSD377">
        <f>DSD375+1</f>
        <v>1</v>
      </c>
      <c r="DSE377">
        <f>$E$380-$B$530+($A$187*$A$185)-($A$187*0.1524*(DSC377-1))</f>
        <v>237.73245127999999</v>
      </c>
      <c r="DSF377">
        <f>$F$373-$B$530+($A$187*$A$185)-($A$187*0.1524*DSC375)</f>
        <v>238.48</v>
      </c>
      <c r="DSG377">
        <f>DSG375+1</f>
        <v>1</v>
      </c>
      <c r="DSH377">
        <f>DSH375+1</f>
        <v>1</v>
      </c>
      <c r="DSI377">
        <f>$E$380-$B$530+($A$187*$A$185)-($A$187*0.1524*(DSG377-1))</f>
        <v>237.73245127999999</v>
      </c>
      <c r="DSJ377">
        <f>$F$373-$B$530+($A$187*$A$185)-($A$187*0.1524*DSG375)</f>
        <v>238.48</v>
      </c>
      <c r="DSK377">
        <f>DSK375+1</f>
        <v>1</v>
      </c>
      <c r="DSL377">
        <f>DSL375+1</f>
        <v>1</v>
      </c>
      <c r="DSM377">
        <f>$E$380-$B$530+($A$187*$A$185)-($A$187*0.1524*(DSK377-1))</f>
        <v>237.73245127999999</v>
      </c>
      <c r="DSN377">
        <f>$F$373-$B$530+($A$187*$A$185)-($A$187*0.1524*DSK375)</f>
        <v>238.48</v>
      </c>
      <c r="DSO377">
        <f>DSO375+1</f>
        <v>1</v>
      </c>
      <c r="DSP377">
        <f>DSP375+1</f>
        <v>1</v>
      </c>
      <c r="DSQ377">
        <f>$E$380-$B$530+($A$187*$A$185)-($A$187*0.1524*(DSO377-1))</f>
        <v>237.73245127999999</v>
      </c>
      <c r="DSR377">
        <f>$F$373-$B$530+($A$187*$A$185)-($A$187*0.1524*DSO375)</f>
        <v>238.48</v>
      </c>
      <c r="DSS377">
        <f>DSS375+1</f>
        <v>1</v>
      </c>
      <c r="DST377">
        <f>DST375+1</f>
        <v>1</v>
      </c>
      <c r="DSU377">
        <f>$E$380-$B$530+($A$187*$A$185)-($A$187*0.1524*(DSS377-1))</f>
        <v>237.73245127999999</v>
      </c>
      <c r="DSV377">
        <f>$F$373-$B$530+($A$187*$A$185)-($A$187*0.1524*DSS375)</f>
        <v>238.48</v>
      </c>
      <c r="DSW377">
        <f>DSW375+1</f>
        <v>1</v>
      </c>
      <c r="DSX377">
        <f>DSX375+1</f>
        <v>1</v>
      </c>
      <c r="DSY377">
        <f>$E$380-$B$530+($A$187*$A$185)-($A$187*0.1524*(DSW377-1))</f>
        <v>237.73245127999999</v>
      </c>
      <c r="DSZ377">
        <f>$F$373-$B$530+($A$187*$A$185)-($A$187*0.1524*DSW375)</f>
        <v>238.48</v>
      </c>
      <c r="DTA377">
        <f>DTA375+1</f>
        <v>1</v>
      </c>
      <c r="DTB377">
        <f>DTB375+1</f>
        <v>1</v>
      </c>
      <c r="DTC377">
        <f>$E$380-$B$530+($A$187*$A$185)-($A$187*0.1524*(DTA377-1))</f>
        <v>237.73245127999999</v>
      </c>
      <c r="DTD377">
        <f>$F$373-$B$530+($A$187*$A$185)-($A$187*0.1524*DTA375)</f>
        <v>238.48</v>
      </c>
      <c r="DTE377">
        <f>DTE375+1</f>
        <v>1</v>
      </c>
      <c r="DTF377">
        <f>DTF375+1</f>
        <v>1</v>
      </c>
      <c r="DTG377">
        <f>$E$380-$B$530+($A$187*$A$185)-($A$187*0.1524*(DTE377-1))</f>
        <v>237.73245127999999</v>
      </c>
      <c r="DTH377">
        <f>$F$373-$B$530+($A$187*$A$185)-($A$187*0.1524*DTE375)</f>
        <v>238.48</v>
      </c>
      <c r="DTI377">
        <f>DTI375+1</f>
        <v>1</v>
      </c>
      <c r="DTJ377">
        <f>DTJ375+1</f>
        <v>1</v>
      </c>
      <c r="DTK377">
        <f>$E$380-$B$530+($A$187*$A$185)-($A$187*0.1524*(DTI377-1))</f>
        <v>237.73245127999999</v>
      </c>
      <c r="DTL377">
        <f>$F$373-$B$530+($A$187*$A$185)-($A$187*0.1524*DTI375)</f>
        <v>238.48</v>
      </c>
      <c r="DTM377">
        <f>DTM375+1</f>
        <v>1</v>
      </c>
      <c r="DTN377">
        <f>DTN375+1</f>
        <v>1</v>
      </c>
      <c r="DTO377">
        <f>$E$380-$B$530+($A$187*$A$185)-($A$187*0.1524*(DTM377-1))</f>
        <v>237.73245127999999</v>
      </c>
      <c r="DTP377">
        <f>$F$373-$B$530+($A$187*$A$185)-($A$187*0.1524*DTM375)</f>
        <v>238.48</v>
      </c>
      <c r="DTQ377">
        <f>DTQ375+1</f>
        <v>1</v>
      </c>
      <c r="DTR377">
        <f>DTR375+1</f>
        <v>1</v>
      </c>
      <c r="DTS377">
        <f>$E$380-$B$530+($A$187*$A$185)-($A$187*0.1524*(DTQ377-1))</f>
        <v>237.73245127999999</v>
      </c>
      <c r="DTT377">
        <f>$F$373-$B$530+($A$187*$A$185)-($A$187*0.1524*DTQ375)</f>
        <v>238.48</v>
      </c>
      <c r="DTU377">
        <f>DTU375+1</f>
        <v>1</v>
      </c>
      <c r="DTV377">
        <f>DTV375+1</f>
        <v>1</v>
      </c>
      <c r="DTW377">
        <f>$E$380-$B$530+($A$187*$A$185)-($A$187*0.1524*(DTU377-1))</f>
        <v>237.73245127999999</v>
      </c>
      <c r="DTX377">
        <f>$F$373-$B$530+($A$187*$A$185)-($A$187*0.1524*DTU375)</f>
        <v>238.48</v>
      </c>
      <c r="DTY377">
        <f>DTY375+1</f>
        <v>1</v>
      </c>
      <c r="DTZ377">
        <f>DTZ375+1</f>
        <v>1</v>
      </c>
      <c r="DUA377">
        <f>$E$380-$B$530+($A$187*$A$185)-($A$187*0.1524*(DTY377-1))</f>
        <v>237.73245127999999</v>
      </c>
      <c r="DUB377">
        <f>$F$373-$B$530+($A$187*$A$185)-($A$187*0.1524*DTY375)</f>
        <v>238.48</v>
      </c>
      <c r="DUC377">
        <f>DUC375+1</f>
        <v>1</v>
      </c>
      <c r="DUD377">
        <f>DUD375+1</f>
        <v>1</v>
      </c>
      <c r="DUE377">
        <f>$E$380-$B$530+($A$187*$A$185)-($A$187*0.1524*(DUC377-1))</f>
        <v>237.73245127999999</v>
      </c>
      <c r="DUF377">
        <f>$F$373-$B$530+($A$187*$A$185)-($A$187*0.1524*DUC375)</f>
        <v>238.48</v>
      </c>
      <c r="DUG377">
        <f>DUG375+1</f>
        <v>1</v>
      </c>
      <c r="DUH377">
        <f>DUH375+1</f>
        <v>1</v>
      </c>
      <c r="DUI377">
        <f>$E$380-$B$530+($A$187*$A$185)-($A$187*0.1524*(DUG377-1))</f>
        <v>237.73245127999999</v>
      </c>
      <c r="DUJ377">
        <f>$F$373-$B$530+($A$187*$A$185)-($A$187*0.1524*DUG375)</f>
        <v>238.48</v>
      </c>
      <c r="DUK377">
        <f>DUK375+1</f>
        <v>1</v>
      </c>
      <c r="DUL377">
        <f>DUL375+1</f>
        <v>1</v>
      </c>
      <c r="DUM377">
        <f>$E$380-$B$530+($A$187*$A$185)-($A$187*0.1524*(DUK377-1))</f>
        <v>237.73245127999999</v>
      </c>
      <c r="DUN377">
        <f>$F$373-$B$530+($A$187*$A$185)-($A$187*0.1524*DUK375)</f>
        <v>238.48</v>
      </c>
      <c r="DUO377">
        <f>DUO375+1</f>
        <v>1</v>
      </c>
      <c r="DUP377">
        <f>DUP375+1</f>
        <v>1</v>
      </c>
      <c r="DUQ377">
        <f>$E$380-$B$530+($A$187*$A$185)-($A$187*0.1524*(DUO377-1))</f>
        <v>237.73245127999999</v>
      </c>
      <c r="DUR377">
        <f>$F$373-$B$530+($A$187*$A$185)-($A$187*0.1524*DUO375)</f>
        <v>238.48</v>
      </c>
      <c r="DUS377">
        <f>DUS375+1</f>
        <v>1</v>
      </c>
      <c r="DUT377">
        <f>DUT375+1</f>
        <v>1</v>
      </c>
      <c r="DUU377">
        <f>$E$380-$B$530+($A$187*$A$185)-($A$187*0.1524*(DUS377-1))</f>
        <v>237.73245127999999</v>
      </c>
      <c r="DUV377">
        <f>$F$373-$B$530+($A$187*$A$185)-($A$187*0.1524*DUS375)</f>
        <v>238.48</v>
      </c>
      <c r="DUW377">
        <f>DUW375+1</f>
        <v>1</v>
      </c>
      <c r="DUX377">
        <f>DUX375+1</f>
        <v>1</v>
      </c>
      <c r="DUY377">
        <f>$E$380-$B$530+($A$187*$A$185)-($A$187*0.1524*(DUW377-1))</f>
        <v>237.73245127999999</v>
      </c>
      <c r="DUZ377">
        <f>$F$373-$B$530+($A$187*$A$185)-($A$187*0.1524*DUW375)</f>
        <v>238.48</v>
      </c>
      <c r="DVA377">
        <f>DVA375+1</f>
        <v>1</v>
      </c>
      <c r="DVB377">
        <f>DVB375+1</f>
        <v>1</v>
      </c>
      <c r="DVC377">
        <f>$E$380-$B$530+($A$187*$A$185)-($A$187*0.1524*(DVA377-1))</f>
        <v>237.73245127999999</v>
      </c>
      <c r="DVD377">
        <f>$F$373-$B$530+($A$187*$A$185)-($A$187*0.1524*DVA375)</f>
        <v>238.48</v>
      </c>
      <c r="DVE377">
        <f>DVE375+1</f>
        <v>1</v>
      </c>
      <c r="DVF377">
        <f>DVF375+1</f>
        <v>1</v>
      </c>
      <c r="DVG377">
        <f>$E$380-$B$530+($A$187*$A$185)-($A$187*0.1524*(DVE377-1))</f>
        <v>237.73245127999999</v>
      </c>
      <c r="DVH377">
        <f>$F$373-$B$530+($A$187*$A$185)-($A$187*0.1524*DVE375)</f>
        <v>238.48</v>
      </c>
      <c r="DVI377">
        <f>DVI375+1</f>
        <v>1</v>
      </c>
      <c r="DVJ377">
        <f>DVJ375+1</f>
        <v>1</v>
      </c>
      <c r="DVK377">
        <f>$E$380-$B$530+($A$187*$A$185)-($A$187*0.1524*(DVI377-1))</f>
        <v>237.73245127999999</v>
      </c>
      <c r="DVL377">
        <f>$F$373-$B$530+($A$187*$A$185)-($A$187*0.1524*DVI375)</f>
        <v>238.48</v>
      </c>
      <c r="DVM377">
        <f>DVM375+1</f>
        <v>1</v>
      </c>
      <c r="DVN377">
        <f>DVN375+1</f>
        <v>1</v>
      </c>
      <c r="DVO377">
        <f>$E$380-$B$530+($A$187*$A$185)-($A$187*0.1524*(DVM377-1))</f>
        <v>237.73245127999999</v>
      </c>
      <c r="DVP377">
        <f>$F$373-$B$530+($A$187*$A$185)-($A$187*0.1524*DVM375)</f>
        <v>238.48</v>
      </c>
      <c r="DVQ377">
        <f>DVQ375+1</f>
        <v>1</v>
      </c>
      <c r="DVR377">
        <f>DVR375+1</f>
        <v>1</v>
      </c>
      <c r="DVS377">
        <f>$E$380-$B$530+($A$187*$A$185)-($A$187*0.1524*(DVQ377-1))</f>
        <v>237.73245127999999</v>
      </c>
      <c r="DVT377">
        <f>$F$373-$B$530+($A$187*$A$185)-($A$187*0.1524*DVQ375)</f>
        <v>238.48</v>
      </c>
      <c r="DVU377">
        <f>DVU375+1</f>
        <v>1</v>
      </c>
      <c r="DVV377">
        <f>DVV375+1</f>
        <v>1</v>
      </c>
      <c r="DVW377">
        <f>$E$380-$B$530+($A$187*$A$185)-($A$187*0.1524*(DVU377-1))</f>
        <v>237.73245127999999</v>
      </c>
      <c r="DVX377">
        <f>$F$373-$B$530+($A$187*$A$185)-($A$187*0.1524*DVU375)</f>
        <v>238.48</v>
      </c>
      <c r="DVY377">
        <f>DVY375+1</f>
        <v>1</v>
      </c>
      <c r="DVZ377">
        <f>DVZ375+1</f>
        <v>1</v>
      </c>
      <c r="DWA377">
        <f>$E$380-$B$530+($A$187*$A$185)-($A$187*0.1524*(DVY377-1))</f>
        <v>237.73245127999999</v>
      </c>
      <c r="DWB377">
        <f>$F$373-$B$530+($A$187*$A$185)-($A$187*0.1524*DVY375)</f>
        <v>238.48</v>
      </c>
      <c r="DWC377">
        <f>DWC375+1</f>
        <v>1</v>
      </c>
      <c r="DWD377">
        <f>DWD375+1</f>
        <v>1</v>
      </c>
      <c r="DWE377">
        <f>$E$380-$B$530+($A$187*$A$185)-($A$187*0.1524*(DWC377-1))</f>
        <v>237.73245127999999</v>
      </c>
      <c r="DWF377">
        <f>$F$373-$B$530+($A$187*$A$185)-($A$187*0.1524*DWC375)</f>
        <v>238.48</v>
      </c>
      <c r="DWG377">
        <f>DWG375+1</f>
        <v>1</v>
      </c>
      <c r="DWH377">
        <f>DWH375+1</f>
        <v>1</v>
      </c>
      <c r="DWI377">
        <f>$E$380-$B$530+($A$187*$A$185)-($A$187*0.1524*(DWG377-1))</f>
        <v>237.73245127999999</v>
      </c>
      <c r="DWJ377">
        <f>$F$373-$B$530+($A$187*$A$185)-($A$187*0.1524*DWG375)</f>
        <v>238.48</v>
      </c>
      <c r="DWK377">
        <f>DWK375+1</f>
        <v>1</v>
      </c>
      <c r="DWL377">
        <f>DWL375+1</f>
        <v>1</v>
      </c>
      <c r="DWM377">
        <f>$E$380-$B$530+($A$187*$A$185)-($A$187*0.1524*(DWK377-1))</f>
        <v>237.73245127999999</v>
      </c>
      <c r="DWN377">
        <f>$F$373-$B$530+($A$187*$A$185)-($A$187*0.1524*DWK375)</f>
        <v>238.48</v>
      </c>
      <c r="DWO377">
        <f>DWO375+1</f>
        <v>1</v>
      </c>
      <c r="DWP377">
        <f>DWP375+1</f>
        <v>1</v>
      </c>
      <c r="DWQ377">
        <f>$E$380-$B$530+($A$187*$A$185)-($A$187*0.1524*(DWO377-1))</f>
        <v>237.73245127999999</v>
      </c>
      <c r="DWR377">
        <f>$F$373-$B$530+($A$187*$A$185)-($A$187*0.1524*DWO375)</f>
        <v>238.48</v>
      </c>
      <c r="DWS377">
        <f>DWS375+1</f>
        <v>1</v>
      </c>
      <c r="DWT377">
        <f>DWT375+1</f>
        <v>1</v>
      </c>
      <c r="DWU377">
        <f>$E$380-$B$530+($A$187*$A$185)-($A$187*0.1524*(DWS377-1))</f>
        <v>237.73245127999999</v>
      </c>
      <c r="DWV377">
        <f>$F$373-$B$530+($A$187*$A$185)-($A$187*0.1524*DWS375)</f>
        <v>238.48</v>
      </c>
      <c r="DWW377">
        <f>DWW375+1</f>
        <v>1</v>
      </c>
      <c r="DWX377">
        <f>DWX375+1</f>
        <v>1</v>
      </c>
      <c r="DWY377">
        <f>$E$380-$B$530+($A$187*$A$185)-($A$187*0.1524*(DWW377-1))</f>
        <v>237.73245127999999</v>
      </c>
      <c r="DWZ377">
        <f>$F$373-$B$530+($A$187*$A$185)-($A$187*0.1524*DWW375)</f>
        <v>238.48</v>
      </c>
      <c r="DXA377">
        <f>DXA375+1</f>
        <v>1</v>
      </c>
      <c r="DXB377">
        <f>DXB375+1</f>
        <v>1</v>
      </c>
      <c r="DXC377">
        <f>$E$380-$B$530+($A$187*$A$185)-($A$187*0.1524*(DXA377-1))</f>
        <v>237.73245127999999</v>
      </c>
      <c r="DXD377">
        <f>$F$373-$B$530+($A$187*$A$185)-($A$187*0.1524*DXA375)</f>
        <v>238.48</v>
      </c>
      <c r="DXE377">
        <f>DXE375+1</f>
        <v>1</v>
      </c>
      <c r="DXF377">
        <f>DXF375+1</f>
        <v>1</v>
      </c>
      <c r="DXG377">
        <f>$E$380-$B$530+($A$187*$A$185)-($A$187*0.1524*(DXE377-1))</f>
        <v>237.73245127999999</v>
      </c>
      <c r="DXH377">
        <f>$F$373-$B$530+($A$187*$A$185)-($A$187*0.1524*DXE375)</f>
        <v>238.48</v>
      </c>
      <c r="DXI377">
        <f>DXI375+1</f>
        <v>1</v>
      </c>
      <c r="DXJ377">
        <f>DXJ375+1</f>
        <v>1</v>
      </c>
      <c r="DXK377">
        <f>$E$380-$B$530+($A$187*$A$185)-($A$187*0.1524*(DXI377-1))</f>
        <v>237.73245127999999</v>
      </c>
      <c r="DXL377">
        <f>$F$373-$B$530+($A$187*$A$185)-($A$187*0.1524*DXI375)</f>
        <v>238.48</v>
      </c>
      <c r="DXM377">
        <f>DXM375+1</f>
        <v>1</v>
      </c>
      <c r="DXN377">
        <f>DXN375+1</f>
        <v>1</v>
      </c>
      <c r="DXO377">
        <f>$E$380-$B$530+($A$187*$A$185)-($A$187*0.1524*(DXM377-1))</f>
        <v>237.73245127999999</v>
      </c>
      <c r="DXP377">
        <f>$F$373-$B$530+($A$187*$A$185)-($A$187*0.1524*DXM375)</f>
        <v>238.48</v>
      </c>
      <c r="DXQ377">
        <f>DXQ375+1</f>
        <v>1</v>
      </c>
      <c r="DXR377">
        <f>DXR375+1</f>
        <v>1</v>
      </c>
      <c r="DXS377">
        <f>$E$380-$B$530+($A$187*$A$185)-($A$187*0.1524*(DXQ377-1))</f>
        <v>237.73245127999999</v>
      </c>
      <c r="DXT377">
        <f>$F$373-$B$530+($A$187*$A$185)-($A$187*0.1524*DXQ375)</f>
        <v>238.48</v>
      </c>
      <c r="DXU377">
        <f>DXU375+1</f>
        <v>1</v>
      </c>
      <c r="DXV377">
        <f>DXV375+1</f>
        <v>1</v>
      </c>
      <c r="DXW377">
        <f>$E$380-$B$530+($A$187*$A$185)-($A$187*0.1524*(DXU377-1))</f>
        <v>237.73245127999999</v>
      </c>
      <c r="DXX377">
        <f>$F$373-$B$530+($A$187*$A$185)-($A$187*0.1524*DXU375)</f>
        <v>238.48</v>
      </c>
      <c r="DXY377">
        <f>DXY375+1</f>
        <v>1</v>
      </c>
      <c r="DXZ377">
        <f>DXZ375+1</f>
        <v>1</v>
      </c>
      <c r="DYA377">
        <f>$E$380-$B$530+($A$187*$A$185)-($A$187*0.1524*(DXY377-1))</f>
        <v>237.73245127999999</v>
      </c>
      <c r="DYB377">
        <f>$F$373-$B$530+($A$187*$A$185)-($A$187*0.1524*DXY375)</f>
        <v>238.48</v>
      </c>
      <c r="DYC377">
        <f>DYC375+1</f>
        <v>1</v>
      </c>
      <c r="DYD377">
        <f>DYD375+1</f>
        <v>1</v>
      </c>
      <c r="DYE377">
        <f>$E$380-$B$530+($A$187*$A$185)-($A$187*0.1524*(DYC377-1))</f>
        <v>237.73245127999999</v>
      </c>
      <c r="DYF377">
        <f>$F$373-$B$530+($A$187*$A$185)-($A$187*0.1524*DYC375)</f>
        <v>238.48</v>
      </c>
      <c r="DYG377">
        <f>DYG375+1</f>
        <v>1</v>
      </c>
      <c r="DYH377">
        <f>DYH375+1</f>
        <v>1</v>
      </c>
      <c r="DYI377">
        <f>$E$380-$B$530+($A$187*$A$185)-($A$187*0.1524*(DYG377-1))</f>
        <v>237.73245127999999</v>
      </c>
      <c r="DYJ377">
        <f>$F$373-$B$530+($A$187*$A$185)-($A$187*0.1524*DYG375)</f>
        <v>238.48</v>
      </c>
      <c r="DYK377">
        <f>DYK375+1</f>
        <v>1</v>
      </c>
      <c r="DYL377">
        <f>DYL375+1</f>
        <v>1</v>
      </c>
      <c r="DYM377">
        <f>$E$380-$B$530+($A$187*$A$185)-($A$187*0.1524*(DYK377-1))</f>
        <v>237.73245127999999</v>
      </c>
      <c r="DYN377">
        <f>$F$373-$B$530+($A$187*$A$185)-($A$187*0.1524*DYK375)</f>
        <v>238.48</v>
      </c>
      <c r="DYO377">
        <f>DYO375+1</f>
        <v>1</v>
      </c>
      <c r="DYP377">
        <f>DYP375+1</f>
        <v>1</v>
      </c>
      <c r="DYQ377">
        <f>$E$380-$B$530+($A$187*$A$185)-($A$187*0.1524*(DYO377-1))</f>
        <v>237.73245127999999</v>
      </c>
      <c r="DYR377">
        <f>$F$373-$B$530+($A$187*$A$185)-($A$187*0.1524*DYO375)</f>
        <v>238.48</v>
      </c>
      <c r="DYS377">
        <f>DYS375+1</f>
        <v>1</v>
      </c>
      <c r="DYT377">
        <f>DYT375+1</f>
        <v>1</v>
      </c>
      <c r="DYU377">
        <f>$E$380-$B$530+($A$187*$A$185)-($A$187*0.1524*(DYS377-1))</f>
        <v>237.73245127999999</v>
      </c>
      <c r="DYV377">
        <f>$F$373-$B$530+($A$187*$A$185)-($A$187*0.1524*DYS375)</f>
        <v>238.48</v>
      </c>
      <c r="DYW377">
        <f>DYW375+1</f>
        <v>1</v>
      </c>
      <c r="DYX377">
        <f>DYX375+1</f>
        <v>1</v>
      </c>
      <c r="DYY377">
        <f>$E$380-$B$530+($A$187*$A$185)-($A$187*0.1524*(DYW377-1))</f>
        <v>237.73245127999999</v>
      </c>
      <c r="DYZ377">
        <f>$F$373-$B$530+($A$187*$A$185)-($A$187*0.1524*DYW375)</f>
        <v>238.48</v>
      </c>
      <c r="DZA377">
        <f>DZA375+1</f>
        <v>1</v>
      </c>
      <c r="DZB377">
        <f>DZB375+1</f>
        <v>1</v>
      </c>
      <c r="DZC377">
        <f>$E$380-$B$530+($A$187*$A$185)-($A$187*0.1524*(DZA377-1))</f>
        <v>237.73245127999999</v>
      </c>
      <c r="DZD377">
        <f>$F$373-$B$530+($A$187*$A$185)-($A$187*0.1524*DZA375)</f>
        <v>238.48</v>
      </c>
      <c r="DZE377">
        <f>DZE375+1</f>
        <v>1</v>
      </c>
      <c r="DZF377">
        <f>DZF375+1</f>
        <v>1</v>
      </c>
      <c r="DZG377">
        <f>$E$380-$B$530+($A$187*$A$185)-($A$187*0.1524*(DZE377-1))</f>
        <v>237.73245127999999</v>
      </c>
      <c r="DZH377">
        <f>$F$373-$B$530+($A$187*$A$185)-($A$187*0.1524*DZE375)</f>
        <v>238.48</v>
      </c>
      <c r="DZI377">
        <f>DZI375+1</f>
        <v>1</v>
      </c>
      <c r="DZJ377">
        <f>DZJ375+1</f>
        <v>1</v>
      </c>
      <c r="DZK377">
        <f>$E$380-$B$530+($A$187*$A$185)-($A$187*0.1524*(DZI377-1))</f>
        <v>237.73245127999999</v>
      </c>
      <c r="DZL377">
        <f>$F$373-$B$530+($A$187*$A$185)-($A$187*0.1524*DZI375)</f>
        <v>238.48</v>
      </c>
      <c r="DZM377">
        <f>DZM375+1</f>
        <v>1</v>
      </c>
      <c r="DZN377">
        <f>DZN375+1</f>
        <v>1</v>
      </c>
      <c r="DZO377">
        <f>$E$380-$B$530+($A$187*$A$185)-($A$187*0.1524*(DZM377-1))</f>
        <v>237.73245127999999</v>
      </c>
      <c r="DZP377">
        <f>$F$373-$B$530+($A$187*$A$185)-($A$187*0.1524*DZM375)</f>
        <v>238.48</v>
      </c>
      <c r="DZQ377">
        <f>DZQ375+1</f>
        <v>1</v>
      </c>
      <c r="DZR377">
        <f>DZR375+1</f>
        <v>1</v>
      </c>
      <c r="DZS377">
        <f>$E$380-$B$530+($A$187*$A$185)-($A$187*0.1524*(DZQ377-1))</f>
        <v>237.73245127999999</v>
      </c>
      <c r="DZT377">
        <f>$F$373-$B$530+($A$187*$A$185)-($A$187*0.1524*DZQ375)</f>
        <v>238.48</v>
      </c>
      <c r="DZU377">
        <f>DZU375+1</f>
        <v>1</v>
      </c>
      <c r="DZV377">
        <f>DZV375+1</f>
        <v>1</v>
      </c>
      <c r="DZW377">
        <f>$E$380-$B$530+($A$187*$A$185)-($A$187*0.1524*(DZU377-1))</f>
        <v>237.73245127999999</v>
      </c>
      <c r="DZX377">
        <f>$F$373-$B$530+($A$187*$A$185)-($A$187*0.1524*DZU375)</f>
        <v>238.48</v>
      </c>
      <c r="DZY377">
        <f>DZY375+1</f>
        <v>1</v>
      </c>
      <c r="DZZ377">
        <f>DZZ375+1</f>
        <v>1</v>
      </c>
      <c r="EAA377">
        <f>$E$380-$B$530+($A$187*$A$185)-($A$187*0.1524*(DZY377-1))</f>
        <v>237.73245127999999</v>
      </c>
      <c r="EAB377">
        <f>$F$373-$B$530+($A$187*$A$185)-($A$187*0.1524*DZY375)</f>
        <v>238.48</v>
      </c>
      <c r="EAC377">
        <f>EAC375+1</f>
        <v>1</v>
      </c>
      <c r="EAD377">
        <f>EAD375+1</f>
        <v>1</v>
      </c>
      <c r="EAE377">
        <f>$E$380-$B$530+($A$187*$A$185)-($A$187*0.1524*(EAC377-1))</f>
        <v>237.73245127999999</v>
      </c>
      <c r="EAF377">
        <f>$F$373-$B$530+($A$187*$A$185)-($A$187*0.1524*EAC375)</f>
        <v>238.48</v>
      </c>
      <c r="EAG377">
        <f>EAG375+1</f>
        <v>1</v>
      </c>
      <c r="EAH377">
        <f>EAH375+1</f>
        <v>1</v>
      </c>
      <c r="EAI377">
        <f>$E$380-$B$530+($A$187*$A$185)-($A$187*0.1524*(EAG377-1))</f>
        <v>237.73245127999999</v>
      </c>
      <c r="EAJ377">
        <f>$F$373-$B$530+($A$187*$A$185)-($A$187*0.1524*EAG375)</f>
        <v>238.48</v>
      </c>
      <c r="EAK377">
        <f>EAK375+1</f>
        <v>1</v>
      </c>
      <c r="EAL377">
        <f>EAL375+1</f>
        <v>1</v>
      </c>
      <c r="EAM377">
        <f>$E$380-$B$530+($A$187*$A$185)-($A$187*0.1524*(EAK377-1))</f>
        <v>237.73245127999999</v>
      </c>
      <c r="EAN377">
        <f>$F$373-$B$530+($A$187*$A$185)-($A$187*0.1524*EAK375)</f>
        <v>238.48</v>
      </c>
      <c r="EAO377">
        <f>EAO375+1</f>
        <v>1</v>
      </c>
      <c r="EAP377">
        <f>EAP375+1</f>
        <v>1</v>
      </c>
      <c r="EAQ377">
        <f>$E$380-$B$530+($A$187*$A$185)-($A$187*0.1524*(EAO377-1))</f>
        <v>237.73245127999999</v>
      </c>
      <c r="EAR377">
        <f>$F$373-$B$530+($A$187*$A$185)-($A$187*0.1524*EAO375)</f>
        <v>238.48</v>
      </c>
      <c r="EAS377">
        <f>EAS375+1</f>
        <v>1</v>
      </c>
      <c r="EAT377">
        <f>EAT375+1</f>
        <v>1</v>
      </c>
      <c r="EAU377">
        <f>$E$380-$B$530+($A$187*$A$185)-($A$187*0.1524*(EAS377-1))</f>
        <v>237.73245127999999</v>
      </c>
      <c r="EAV377">
        <f>$F$373-$B$530+($A$187*$A$185)-($A$187*0.1524*EAS375)</f>
        <v>238.48</v>
      </c>
      <c r="EAW377">
        <f>EAW375+1</f>
        <v>1</v>
      </c>
      <c r="EAX377">
        <f>EAX375+1</f>
        <v>1</v>
      </c>
      <c r="EAY377">
        <f>$E$380-$B$530+($A$187*$A$185)-($A$187*0.1524*(EAW377-1))</f>
        <v>237.73245127999999</v>
      </c>
      <c r="EAZ377">
        <f>$F$373-$B$530+($A$187*$A$185)-($A$187*0.1524*EAW375)</f>
        <v>238.48</v>
      </c>
      <c r="EBA377">
        <f>EBA375+1</f>
        <v>1</v>
      </c>
      <c r="EBB377">
        <f>EBB375+1</f>
        <v>1</v>
      </c>
      <c r="EBC377">
        <f>$E$380-$B$530+($A$187*$A$185)-($A$187*0.1524*(EBA377-1))</f>
        <v>237.73245127999999</v>
      </c>
      <c r="EBD377">
        <f>$F$373-$B$530+($A$187*$A$185)-($A$187*0.1524*EBA375)</f>
        <v>238.48</v>
      </c>
      <c r="EBE377">
        <f>EBE375+1</f>
        <v>1</v>
      </c>
      <c r="EBF377">
        <f>EBF375+1</f>
        <v>1</v>
      </c>
      <c r="EBG377">
        <f>$E$380-$B$530+($A$187*$A$185)-($A$187*0.1524*(EBE377-1))</f>
        <v>237.73245127999999</v>
      </c>
      <c r="EBH377">
        <f>$F$373-$B$530+($A$187*$A$185)-($A$187*0.1524*EBE375)</f>
        <v>238.48</v>
      </c>
      <c r="EBI377">
        <f>EBI375+1</f>
        <v>1</v>
      </c>
      <c r="EBJ377">
        <f>EBJ375+1</f>
        <v>1</v>
      </c>
      <c r="EBK377">
        <f>$E$380-$B$530+($A$187*$A$185)-($A$187*0.1524*(EBI377-1))</f>
        <v>237.73245127999999</v>
      </c>
      <c r="EBL377">
        <f>$F$373-$B$530+($A$187*$A$185)-($A$187*0.1524*EBI375)</f>
        <v>238.48</v>
      </c>
      <c r="EBM377">
        <f>EBM375+1</f>
        <v>1</v>
      </c>
      <c r="EBN377">
        <f>EBN375+1</f>
        <v>1</v>
      </c>
      <c r="EBO377">
        <f>$E$380-$B$530+($A$187*$A$185)-($A$187*0.1524*(EBM377-1))</f>
        <v>237.73245127999999</v>
      </c>
      <c r="EBP377">
        <f>$F$373-$B$530+($A$187*$A$185)-($A$187*0.1524*EBM375)</f>
        <v>238.48</v>
      </c>
      <c r="EBQ377">
        <f>EBQ375+1</f>
        <v>1</v>
      </c>
      <c r="EBR377">
        <f>EBR375+1</f>
        <v>1</v>
      </c>
      <c r="EBS377">
        <f>$E$380-$B$530+($A$187*$A$185)-($A$187*0.1524*(EBQ377-1))</f>
        <v>237.73245127999999</v>
      </c>
      <c r="EBT377">
        <f>$F$373-$B$530+($A$187*$A$185)-($A$187*0.1524*EBQ375)</f>
        <v>238.48</v>
      </c>
      <c r="EBU377">
        <f>EBU375+1</f>
        <v>1</v>
      </c>
      <c r="EBV377">
        <f>EBV375+1</f>
        <v>1</v>
      </c>
      <c r="EBW377">
        <f>$E$380-$B$530+($A$187*$A$185)-($A$187*0.1524*(EBU377-1))</f>
        <v>237.73245127999999</v>
      </c>
      <c r="EBX377">
        <f>$F$373-$B$530+($A$187*$A$185)-($A$187*0.1524*EBU375)</f>
        <v>238.48</v>
      </c>
      <c r="EBY377">
        <f>EBY375+1</f>
        <v>1</v>
      </c>
      <c r="EBZ377">
        <f>EBZ375+1</f>
        <v>1</v>
      </c>
      <c r="ECA377">
        <f>$E$380-$B$530+($A$187*$A$185)-($A$187*0.1524*(EBY377-1))</f>
        <v>237.73245127999999</v>
      </c>
      <c r="ECB377">
        <f>$F$373-$B$530+($A$187*$A$185)-($A$187*0.1524*EBY375)</f>
        <v>238.48</v>
      </c>
      <c r="ECC377">
        <f>ECC375+1</f>
        <v>1</v>
      </c>
      <c r="ECD377">
        <f>ECD375+1</f>
        <v>1</v>
      </c>
      <c r="ECE377">
        <f>$E$380-$B$530+($A$187*$A$185)-($A$187*0.1524*(ECC377-1))</f>
        <v>237.73245127999999</v>
      </c>
      <c r="ECF377">
        <f>$F$373-$B$530+($A$187*$A$185)-($A$187*0.1524*ECC375)</f>
        <v>238.48</v>
      </c>
      <c r="ECG377">
        <f>ECG375+1</f>
        <v>1</v>
      </c>
      <c r="ECH377">
        <f>ECH375+1</f>
        <v>1</v>
      </c>
      <c r="ECI377">
        <f>$E$380-$B$530+($A$187*$A$185)-($A$187*0.1524*(ECG377-1))</f>
        <v>237.73245127999999</v>
      </c>
      <c r="ECJ377">
        <f>$F$373-$B$530+($A$187*$A$185)-($A$187*0.1524*ECG375)</f>
        <v>238.48</v>
      </c>
      <c r="ECK377">
        <f>ECK375+1</f>
        <v>1</v>
      </c>
      <c r="ECL377">
        <f>ECL375+1</f>
        <v>1</v>
      </c>
      <c r="ECM377">
        <f>$E$380-$B$530+($A$187*$A$185)-($A$187*0.1524*(ECK377-1))</f>
        <v>237.73245127999999</v>
      </c>
      <c r="ECN377">
        <f>$F$373-$B$530+($A$187*$A$185)-($A$187*0.1524*ECK375)</f>
        <v>238.48</v>
      </c>
      <c r="ECO377">
        <f>ECO375+1</f>
        <v>1</v>
      </c>
      <c r="ECP377">
        <f>ECP375+1</f>
        <v>1</v>
      </c>
      <c r="ECQ377">
        <f>$E$380-$B$530+($A$187*$A$185)-($A$187*0.1524*(ECO377-1))</f>
        <v>237.73245127999999</v>
      </c>
      <c r="ECR377">
        <f>$F$373-$B$530+($A$187*$A$185)-($A$187*0.1524*ECO375)</f>
        <v>238.48</v>
      </c>
      <c r="ECS377">
        <f>ECS375+1</f>
        <v>1</v>
      </c>
      <c r="ECT377">
        <f>ECT375+1</f>
        <v>1</v>
      </c>
      <c r="ECU377">
        <f>$E$380-$B$530+($A$187*$A$185)-($A$187*0.1524*(ECS377-1))</f>
        <v>237.73245127999999</v>
      </c>
      <c r="ECV377">
        <f>$F$373-$B$530+($A$187*$A$185)-($A$187*0.1524*ECS375)</f>
        <v>238.48</v>
      </c>
      <c r="ECW377">
        <f>ECW375+1</f>
        <v>1</v>
      </c>
      <c r="ECX377">
        <f>ECX375+1</f>
        <v>1</v>
      </c>
      <c r="ECY377">
        <f>$E$380-$B$530+($A$187*$A$185)-($A$187*0.1524*(ECW377-1))</f>
        <v>237.73245127999999</v>
      </c>
      <c r="ECZ377">
        <f>$F$373-$B$530+($A$187*$A$185)-($A$187*0.1524*ECW375)</f>
        <v>238.48</v>
      </c>
      <c r="EDA377">
        <f>EDA375+1</f>
        <v>1</v>
      </c>
      <c r="EDB377">
        <f>EDB375+1</f>
        <v>1</v>
      </c>
      <c r="EDC377">
        <f>$E$380-$B$530+($A$187*$A$185)-($A$187*0.1524*(EDA377-1))</f>
        <v>237.73245127999999</v>
      </c>
      <c r="EDD377">
        <f>$F$373-$B$530+($A$187*$A$185)-($A$187*0.1524*EDA375)</f>
        <v>238.48</v>
      </c>
      <c r="EDE377">
        <f>EDE375+1</f>
        <v>1</v>
      </c>
      <c r="EDF377">
        <f>EDF375+1</f>
        <v>1</v>
      </c>
      <c r="EDG377">
        <f>$E$380-$B$530+($A$187*$A$185)-($A$187*0.1524*(EDE377-1))</f>
        <v>237.73245127999999</v>
      </c>
      <c r="EDH377">
        <f>$F$373-$B$530+($A$187*$A$185)-($A$187*0.1524*EDE375)</f>
        <v>238.48</v>
      </c>
      <c r="EDI377">
        <f>EDI375+1</f>
        <v>1</v>
      </c>
      <c r="EDJ377">
        <f>EDJ375+1</f>
        <v>1</v>
      </c>
      <c r="EDK377">
        <f>$E$380-$B$530+($A$187*$A$185)-($A$187*0.1524*(EDI377-1))</f>
        <v>237.73245127999999</v>
      </c>
      <c r="EDL377">
        <f>$F$373-$B$530+($A$187*$A$185)-($A$187*0.1524*EDI375)</f>
        <v>238.48</v>
      </c>
      <c r="EDM377">
        <f>EDM375+1</f>
        <v>1</v>
      </c>
      <c r="EDN377">
        <f>EDN375+1</f>
        <v>1</v>
      </c>
      <c r="EDO377">
        <f>$E$380-$B$530+($A$187*$A$185)-($A$187*0.1524*(EDM377-1))</f>
        <v>237.73245127999999</v>
      </c>
      <c r="EDP377">
        <f>$F$373-$B$530+($A$187*$A$185)-($A$187*0.1524*EDM375)</f>
        <v>238.48</v>
      </c>
      <c r="EDQ377">
        <f>EDQ375+1</f>
        <v>1</v>
      </c>
      <c r="EDR377">
        <f>EDR375+1</f>
        <v>1</v>
      </c>
      <c r="EDS377">
        <f>$E$380-$B$530+($A$187*$A$185)-($A$187*0.1524*(EDQ377-1))</f>
        <v>237.73245127999999</v>
      </c>
      <c r="EDT377">
        <f>$F$373-$B$530+($A$187*$A$185)-($A$187*0.1524*EDQ375)</f>
        <v>238.48</v>
      </c>
      <c r="EDU377">
        <f>EDU375+1</f>
        <v>1</v>
      </c>
      <c r="EDV377">
        <f>EDV375+1</f>
        <v>1</v>
      </c>
      <c r="EDW377">
        <f>$E$380-$B$530+($A$187*$A$185)-($A$187*0.1524*(EDU377-1))</f>
        <v>237.73245127999999</v>
      </c>
      <c r="EDX377">
        <f>$F$373-$B$530+($A$187*$A$185)-($A$187*0.1524*EDU375)</f>
        <v>238.48</v>
      </c>
      <c r="EDY377">
        <f>EDY375+1</f>
        <v>1</v>
      </c>
      <c r="EDZ377">
        <f>EDZ375+1</f>
        <v>1</v>
      </c>
      <c r="EEA377">
        <f>$E$380-$B$530+($A$187*$A$185)-($A$187*0.1524*(EDY377-1))</f>
        <v>237.73245127999999</v>
      </c>
      <c r="EEB377">
        <f>$F$373-$B$530+($A$187*$A$185)-($A$187*0.1524*EDY375)</f>
        <v>238.48</v>
      </c>
      <c r="EEC377">
        <f>EEC375+1</f>
        <v>1</v>
      </c>
      <c r="EED377">
        <f>EED375+1</f>
        <v>1</v>
      </c>
      <c r="EEE377">
        <f>$E$380-$B$530+($A$187*$A$185)-($A$187*0.1524*(EEC377-1))</f>
        <v>237.73245127999999</v>
      </c>
      <c r="EEF377">
        <f>$F$373-$B$530+($A$187*$A$185)-($A$187*0.1524*EEC375)</f>
        <v>238.48</v>
      </c>
      <c r="EEG377">
        <f>EEG375+1</f>
        <v>1</v>
      </c>
      <c r="EEH377">
        <f>EEH375+1</f>
        <v>1</v>
      </c>
      <c r="EEI377">
        <f>$E$380-$B$530+($A$187*$A$185)-($A$187*0.1524*(EEG377-1))</f>
        <v>237.73245127999999</v>
      </c>
      <c r="EEJ377">
        <f>$F$373-$B$530+($A$187*$A$185)-($A$187*0.1524*EEG375)</f>
        <v>238.48</v>
      </c>
      <c r="EEK377">
        <f>EEK375+1</f>
        <v>1</v>
      </c>
      <c r="EEL377">
        <f>EEL375+1</f>
        <v>1</v>
      </c>
      <c r="EEM377">
        <f>$E$380-$B$530+($A$187*$A$185)-($A$187*0.1524*(EEK377-1))</f>
        <v>237.73245127999999</v>
      </c>
      <c r="EEN377">
        <f>$F$373-$B$530+($A$187*$A$185)-($A$187*0.1524*EEK375)</f>
        <v>238.48</v>
      </c>
      <c r="EEO377">
        <f>EEO375+1</f>
        <v>1</v>
      </c>
      <c r="EEP377">
        <f>EEP375+1</f>
        <v>1</v>
      </c>
      <c r="EEQ377">
        <f>$E$380-$B$530+($A$187*$A$185)-($A$187*0.1524*(EEO377-1))</f>
        <v>237.73245127999999</v>
      </c>
      <c r="EER377">
        <f>$F$373-$B$530+($A$187*$A$185)-($A$187*0.1524*EEO375)</f>
        <v>238.48</v>
      </c>
      <c r="EES377">
        <f>EES375+1</f>
        <v>1</v>
      </c>
      <c r="EET377">
        <f>EET375+1</f>
        <v>1</v>
      </c>
      <c r="EEU377">
        <f>$E$380-$B$530+($A$187*$A$185)-($A$187*0.1524*(EES377-1))</f>
        <v>237.73245127999999</v>
      </c>
      <c r="EEV377">
        <f>$F$373-$B$530+($A$187*$A$185)-($A$187*0.1524*EES375)</f>
        <v>238.48</v>
      </c>
      <c r="EEW377">
        <f>EEW375+1</f>
        <v>1</v>
      </c>
      <c r="EEX377">
        <f>EEX375+1</f>
        <v>1</v>
      </c>
      <c r="EEY377">
        <f>$E$380-$B$530+($A$187*$A$185)-($A$187*0.1524*(EEW377-1))</f>
        <v>237.73245127999999</v>
      </c>
      <c r="EEZ377">
        <f>$F$373-$B$530+($A$187*$A$185)-($A$187*0.1524*EEW375)</f>
        <v>238.48</v>
      </c>
      <c r="EFA377">
        <f>EFA375+1</f>
        <v>1</v>
      </c>
      <c r="EFB377">
        <f>EFB375+1</f>
        <v>1</v>
      </c>
      <c r="EFC377">
        <f>$E$380-$B$530+($A$187*$A$185)-($A$187*0.1524*(EFA377-1))</f>
        <v>237.73245127999999</v>
      </c>
      <c r="EFD377">
        <f>$F$373-$B$530+($A$187*$A$185)-($A$187*0.1524*EFA375)</f>
        <v>238.48</v>
      </c>
      <c r="EFE377">
        <f>EFE375+1</f>
        <v>1</v>
      </c>
      <c r="EFF377">
        <f>EFF375+1</f>
        <v>1</v>
      </c>
      <c r="EFG377">
        <f>$E$380-$B$530+($A$187*$A$185)-($A$187*0.1524*(EFE377-1))</f>
        <v>237.73245127999999</v>
      </c>
      <c r="EFH377">
        <f>$F$373-$B$530+($A$187*$A$185)-($A$187*0.1524*EFE375)</f>
        <v>238.48</v>
      </c>
      <c r="EFI377">
        <f>EFI375+1</f>
        <v>1</v>
      </c>
      <c r="EFJ377">
        <f>EFJ375+1</f>
        <v>1</v>
      </c>
      <c r="EFK377">
        <f>$E$380-$B$530+($A$187*$A$185)-($A$187*0.1524*(EFI377-1))</f>
        <v>237.73245127999999</v>
      </c>
      <c r="EFL377">
        <f>$F$373-$B$530+($A$187*$A$185)-($A$187*0.1524*EFI375)</f>
        <v>238.48</v>
      </c>
      <c r="EFM377">
        <f>EFM375+1</f>
        <v>1</v>
      </c>
      <c r="EFN377">
        <f>EFN375+1</f>
        <v>1</v>
      </c>
      <c r="EFO377">
        <f>$E$380-$B$530+($A$187*$A$185)-($A$187*0.1524*(EFM377-1))</f>
        <v>237.73245127999999</v>
      </c>
      <c r="EFP377">
        <f>$F$373-$B$530+($A$187*$A$185)-($A$187*0.1524*EFM375)</f>
        <v>238.48</v>
      </c>
      <c r="EFQ377">
        <f>EFQ375+1</f>
        <v>1</v>
      </c>
      <c r="EFR377">
        <f>EFR375+1</f>
        <v>1</v>
      </c>
      <c r="EFS377">
        <f>$E$380-$B$530+($A$187*$A$185)-($A$187*0.1524*(EFQ377-1))</f>
        <v>237.73245127999999</v>
      </c>
      <c r="EFT377">
        <f>$F$373-$B$530+($A$187*$A$185)-($A$187*0.1524*EFQ375)</f>
        <v>238.48</v>
      </c>
      <c r="EFU377">
        <f>EFU375+1</f>
        <v>1</v>
      </c>
      <c r="EFV377">
        <f>EFV375+1</f>
        <v>1</v>
      </c>
      <c r="EFW377">
        <f>$E$380-$B$530+($A$187*$A$185)-($A$187*0.1524*(EFU377-1))</f>
        <v>237.73245127999999</v>
      </c>
      <c r="EFX377">
        <f>$F$373-$B$530+($A$187*$A$185)-($A$187*0.1524*EFU375)</f>
        <v>238.48</v>
      </c>
      <c r="EFY377">
        <f>EFY375+1</f>
        <v>1</v>
      </c>
      <c r="EFZ377">
        <f>EFZ375+1</f>
        <v>1</v>
      </c>
      <c r="EGA377">
        <f>$E$380-$B$530+($A$187*$A$185)-($A$187*0.1524*(EFY377-1))</f>
        <v>237.73245127999999</v>
      </c>
      <c r="EGB377">
        <f>$F$373-$B$530+($A$187*$A$185)-($A$187*0.1524*EFY375)</f>
        <v>238.48</v>
      </c>
      <c r="EGC377">
        <f>EGC375+1</f>
        <v>1</v>
      </c>
      <c r="EGD377">
        <f>EGD375+1</f>
        <v>1</v>
      </c>
      <c r="EGE377">
        <f>$E$380-$B$530+($A$187*$A$185)-($A$187*0.1524*(EGC377-1))</f>
        <v>237.73245127999999</v>
      </c>
      <c r="EGF377">
        <f>$F$373-$B$530+($A$187*$A$185)-($A$187*0.1524*EGC375)</f>
        <v>238.48</v>
      </c>
      <c r="EGG377">
        <f>EGG375+1</f>
        <v>1</v>
      </c>
      <c r="EGH377">
        <f>EGH375+1</f>
        <v>1</v>
      </c>
      <c r="EGI377">
        <f>$E$380-$B$530+($A$187*$A$185)-($A$187*0.1524*(EGG377-1))</f>
        <v>237.73245127999999</v>
      </c>
      <c r="EGJ377">
        <f>$F$373-$B$530+($A$187*$A$185)-($A$187*0.1524*EGG375)</f>
        <v>238.48</v>
      </c>
      <c r="EGK377">
        <f>EGK375+1</f>
        <v>1</v>
      </c>
      <c r="EGL377">
        <f>EGL375+1</f>
        <v>1</v>
      </c>
      <c r="EGM377">
        <f>$E$380-$B$530+($A$187*$A$185)-($A$187*0.1524*(EGK377-1))</f>
        <v>237.73245127999999</v>
      </c>
      <c r="EGN377">
        <f>$F$373-$B$530+($A$187*$A$185)-($A$187*0.1524*EGK375)</f>
        <v>238.48</v>
      </c>
      <c r="EGO377">
        <f>EGO375+1</f>
        <v>1</v>
      </c>
      <c r="EGP377">
        <f>EGP375+1</f>
        <v>1</v>
      </c>
      <c r="EGQ377">
        <f>$E$380-$B$530+($A$187*$A$185)-($A$187*0.1524*(EGO377-1))</f>
        <v>237.73245127999999</v>
      </c>
      <c r="EGR377">
        <f>$F$373-$B$530+($A$187*$A$185)-($A$187*0.1524*EGO375)</f>
        <v>238.48</v>
      </c>
      <c r="EGS377">
        <f>EGS375+1</f>
        <v>1</v>
      </c>
      <c r="EGT377">
        <f>EGT375+1</f>
        <v>1</v>
      </c>
      <c r="EGU377">
        <f>$E$380-$B$530+($A$187*$A$185)-($A$187*0.1524*(EGS377-1))</f>
        <v>237.73245127999999</v>
      </c>
      <c r="EGV377">
        <f>$F$373-$B$530+($A$187*$A$185)-($A$187*0.1524*EGS375)</f>
        <v>238.48</v>
      </c>
      <c r="EGW377">
        <f>EGW375+1</f>
        <v>1</v>
      </c>
      <c r="EGX377">
        <f>EGX375+1</f>
        <v>1</v>
      </c>
      <c r="EGY377">
        <f>$E$380-$B$530+($A$187*$A$185)-($A$187*0.1524*(EGW377-1))</f>
        <v>237.73245127999999</v>
      </c>
      <c r="EGZ377">
        <f>$F$373-$B$530+($A$187*$A$185)-($A$187*0.1524*EGW375)</f>
        <v>238.48</v>
      </c>
      <c r="EHA377">
        <f>EHA375+1</f>
        <v>1</v>
      </c>
      <c r="EHB377">
        <f>EHB375+1</f>
        <v>1</v>
      </c>
      <c r="EHC377">
        <f>$E$380-$B$530+($A$187*$A$185)-($A$187*0.1524*(EHA377-1))</f>
        <v>237.73245127999999</v>
      </c>
      <c r="EHD377">
        <f>$F$373-$B$530+($A$187*$A$185)-($A$187*0.1524*EHA375)</f>
        <v>238.48</v>
      </c>
      <c r="EHE377">
        <f>EHE375+1</f>
        <v>1</v>
      </c>
      <c r="EHF377">
        <f>EHF375+1</f>
        <v>1</v>
      </c>
      <c r="EHG377">
        <f>$E$380-$B$530+($A$187*$A$185)-($A$187*0.1524*(EHE377-1))</f>
        <v>237.73245127999999</v>
      </c>
      <c r="EHH377">
        <f>$F$373-$B$530+($A$187*$A$185)-($A$187*0.1524*EHE375)</f>
        <v>238.48</v>
      </c>
      <c r="EHI377">
        <f>EHI375+1</f>
        <v>1</v>
      </c>
      <c r="EHJ377">
        <f>EHJ375+1</f>
        <v>1</v>
      </c>
      <c r="EHK377">
        <f>$E$380-$B$530+($A$187*$A$185)-($A$187*0.1524*(EHI377-1))</f>
        <v>237.73245127999999</v>
      </c>
      <c r="EHL377">
        <f>$F$373-$B$530+($A$187*$A$185)-($A$187*0.1524*EHI375)</f>
        <v>238.48</v>
      </c>
      <c r="EHM377">
        <f>EHM375+1</f>
        <v>1</v>
      </c>
      <c r="EHN377">
        <f>EHN375+1</f>
        <v>1</v>
      </c>
      <c r="EHO377">
        <f>$E$380-$B$530+($A$187*$A$185)-($A$187*0.1524*(EHM377-1))</f>
        <v>237.73245127999999</v>
      </c>
      <c r="EHP377">
        <f>$F$373-$B$530+($A$187*$A$185)-($A$187*0.1524*EHM375)</f>
        <v>238.48</v>
      </c>
      <c r="EHQ377">
        <f>EHQ375+1</f>
        <v>1</v>
      </c>
      <c r="EHR377">
        <f>EHR375+1</f>
        <v>1</v>
      </c>
      <c r="EHS377">
        <f>$E$380-$B$530+($A$187*$A$185)-($A$187*0.1524*(EHQ377-1))</f>
        <v>237.73245127999999</v>
      </c>
      <c r="EHT377">
        <f>$F$373-$B$530+($A$187*$A$185)-($A$187*0.1524*EHQ375)</f>
        <v>238.48</v>
      </c>
      <c r="EHU377">
        <f>EHU375+1</f>
        <v>1</v>
      </c>
      <c r="EHV377">
        <f>EHV375+1</f>
        <v>1</v>
      </c>
      <c r="EHW377">
        <f>$E$380-$B$530+($A$187*$A$185)-($A$187*0.1524*(EHU377-1))</f>
        <v>237.73245127999999</v>
      </c>
      <c r="EHX377">
        <f>$F$373-$B$530+($A$187*$A$185)-($A$187*0.1524*EHU375)</f>
        <v>238.48</v>
      </c>
      <c r="EHY377">
        <f>EHY375+1</f>
        <v>1</v>
      </c>
      <c r="EHZ377">
        <f>EHZ375+1</f>
        <v>1</v>
      </c>
      <c r="EIA377">
        <f>$E$380-$B$530+($A$187*$A$185)-($A$187*0.1524*(EHY377-1))</f>
        <v>237.73245127999999</v>
      </c>
      <c r="EIB377">
        <f>$F$373-$B$530+($A$187*$A$185)-($A$187*0.1524*EHY375)</f>
        <v>238.48</v>
      </c>
      <c r="EIC377">
        <f>EIC375+1</f>
        <v>1</v>
      </c>
      <c r="EID377">
        <f>EID375+1</f>
        <v>1</v>
      </c>
      <c r="EIE377">
        <f>$E$380-$B$530+($A$187*$A$185)-($A$187*0.1524*(EIC377-1))</f>
        <v>237.73245127999999</v>
      </c>
      <c r="EIF377">
        <f>$F$373-$B$530+($A$187*$A$185)-($A$187*0.1524*EIC375)</f>
        <v>238.48</v>
      </c>
      <c r="EIG377">
        <f>EIG375+1</f>
        <v>1</v>
      </c>
      <c r="EIH377">
        <f>EIH375+1</f>
        <v>1</v>
      </c>
      <c r="EII377">
        <f>$E$380-$B$530+($A$187*$A$185)-($A$187*0.1524*(EIG377-1))</f>
        <v>237.73245127999999</v>
      </c>
      <c r="EIJ377">
        <f>$F$373-$B$530+($A$187*$A$185)-($A$187*0.1524*EIG375)</f>
        <v>238.48</v>
      </c>
      <c r="EIK377">
        <f>EIK375+1</f>
        <v>1</v>
      </c>
      <c r="EIL377">
        <f>EIL375+1</f>
        <v>1</v>
      </c>
      <c r="EIM377">
        <f>$E$380-$B$530+($A$187*$A$185)-($A$187*0.1524*(EIK377-1))</f>
        <v>237.73245127999999</v>
      </c>
      <c r="EIN377">
        <f>$F$373-$B$530+($A$187*$A$185)-($A$187*0.1524*EIK375)</f>
        <v>238.48</v>
      </c>
      <c r="EIO377">
        <f>EIO375+1</f>
        <v>1</v>
      </c>
      <c r="EIP377">
        <f>EIP375+1</f>
        <v>1</v>
      </c>
      <c r="EIQ377">
        <f>$E$380-$B$530+($A$187*$A$185)-($A$187*0.1524*(EIO377-1))</f>
        <v>237.73245127999999</v>
      </c>
      <c r="EIR377">
        <f>$F$373-$B$530+($A$187*$A$185)-($A$187*0.1524*EIO375)</f>
        <v>238.48</v>
      </c>
      <c r="EIS377">
        <f>EIS375+1</f>
        <v>1</v>
      </c>
      <c r="EIT377">
        <f>EIT375+1</f>
        <v>1</v>
      </c>
      <c r="EIU377">
        <f>$E$380-$B$530+($A$187*$A$185)-($A$187*0.1524*(EIS377-1))</f>
        <v>237.73245127999999</v>
      </c>
      <c r="EIV377">
        <f>$F$373-$B$530+($A$187*$A$185)-($A$187*0.1524*EIS375)</f>
        <v>238.48</v>
      </c>
      <c r="EIW377">
        <f>EIW375+1</f>
        <v>1</v>
      </c>
      <c r="EIX377">
        <f>EIX375+1</f>
        <v>1</v>
      </c>
      <c r="EIY377">
        <f>$E$380-$B$530+($A$187*$A$185)-($A$187*0.1524*(EIW377-1))</f>
        <v>237.73245127999999</v>
      </c>
      <c r="EIZ377">
        <f>$F$373-$B$530+($A$187*$A$185)-($A$187*0.1524*EIW375)</f>
        <v>238.48</v>
      </c>
      <c r="EJA377">
        <f>EJA375+1</f>
        <v>1</v>
      </c>
      <c r="EJB377">
        <f>EJB375+1</f>
        <v>1</v>
      </c>
      <c r="EJC377">
        <f>$E$380-$B$530+($A$187*$A$185)-($A$187*0.1524*(EJA377-1))</f>
        <v>237.73245127999999</v>
      </c>
      <c r="EJD377">
        <f>$F$373-$B$530+($A$187*$A$185)-($A$187*0.1524*EJA375)</f>
        <v>238.48</v>
      </c>
      <c r="EJE377">
        <f>EJE375+1</f>
        <v>1</v>
      </c>
      <c r="EJF377">
        <f>EJF375+1</f>
        <v>1</v>
      </c>
      <c r="EJG377">
        <f>$E$380-$B$530+($A$187*$A$185)-($A$187*0.1524*(EJE377-1))</f>
        <v>237.73245127999999</v>
      </c>
      <c r="EJH377">
        <f>$F$373-$B$530+($A$187*$A$185)-($A$187*0.1524*EJE375)</f>
        <v>238.48</v>
      </c>
      <c r="EJI377">
        <f>EJI375+1</f>
        <v>1</v>
      </c>
      <c r="EJJ377">
        <f>EJJ375+1</f>
        <v>1</v>
      </c>
      <c r="EJK377">
        <f>$E$380-$B$530+($A$187*$A$185)-($A$187*0.1524*(EJI377-1))</f>
        <v>237.73245127999999</v>
      </c>
      <c r="EJL377">
        <f>$F$373-$B$530+($A$187*$A$185)-($A$187*0.1524*EJI375)</f>
        <v>238.48</v>
      </c>
      <c r="EJM377">
        <f>EJM375+1</f>
        <v>1</v>
      </c>
      <c r="EJN377">
        <f>EJN375+1</f>
        <v>1</v>
      </c>
      <c r="EJO377">
        <f>$E$380-$B$530+($A$187*$A$185)-($A$187*0.1524*(EJM377-1))</f>
        <v>237.73245127999999</v>
      </c>
      <c r="EJP377">
        <f>$F$373-$B$530+($A$187*$A$185)-($A$187*0.1524*EJM375)</f>
        <v>238.48</v>
      </c>
      <c r="EJQ377">
        <f>EJQ375+1</f>
        <v>1</v>
      </c>
      <c r="EJR377">
        <f>EJR375+1</f>
        <v>1</v>
      </c>
      <c r="EJS377">
        <f>$E$380-$B$530+($A$187*$A$185)-($A$187*0.1524*(EJQ377-1))</f>
        <v>237.73245127999999</v>
      </c>
      <c r="EJT377">
        <f>$F$373-$B$530+($A$187*$A$185)-($A$187*0.1524*EJQ375)</f>
        <v>238.48</v>
      </c>
      <c r="EJU377">
        <f>EJU375+1</f>
        <v>1</v>
      </c>
      <c r="EJV377">
        <f>EJV375+1</f>
        <v>1</v>
      </c>
      <c r="EJW377">
        <f>$E$380-$B$530+($A$187*$A$185)-($A$187*0.1524*(EJU377-1))</f>
        <v>237.73245127999999</v>
      </c>
      <c r="EJX377">
        <f>$F$373-$B$530+($A$187*$A$185)-($A$187*0.1524*EJU375)</f>
        <v>238.48</v>
      </c>
      <c r="EJY377">
        <f>EJY375+1</f>
        <v>1</v>
      </c>
      <c r="EJZ377">
        <f>EJZ375+1</f>
        <v>1</v>
      </c>
      <c r="EKA377">
        <f>$E$380-$B$530+($A$187*$A$185)-($A$187*0.1524*(EJY377-1))</f>
        <v>237.73245127999999</v>
      </c>
      <c r="EKB377">
        <f>$F$373-$B$530+($A$187*$A$185)-($A$187*0.1524*EJY375)</f>
        <v>238.48</v>
      </c>
      <c r="EKC377">
        <f>EKC375+1</f>
        <v>1</v>
      </c>
      <c r="EKD377">
        <f>EKD375+1</f>
        <v>1</v>
      </c>
      <c r="EKE377">
        <f>$E$380-$B$530+($A$187*$A$185)-($A$187*0.1524*(EKC377-1))</f>
        <v>237.73245127999999</v>
      </c>
      <c r="EKF377">
        <f>$F$373-$B$530+($A$187*$A$185)-($A$187*0.1524*EKC375)</f>
        <v>238.48</v>
      </c>
      <c r="EKG377">
        <f>EKG375+1</f>
        <v>1</v>
      </c>
      <c r="EKH377">
        <f>EKH375+1</f>
        <v>1</v>
      </c>
      <c r="EKI377">
        <f>$E$380-$B$530+($A$187*$A$185)-($A$187*0.1524*(EKG377-1))</f>
        <v>237.73245127999999</v>
      </c>
      <c r="EKJ377">
        <f>$F$373-$B$530+($A$187*$A$185)-($A$187*0.1524*EKG375)</f>
        <v>238.48</v>
      </c>
      <c r="EKK377">
        <f>EKK375+1</f>
        <v>1</v>
      </c>
      <c r="EKL377">
        <f>EKL375+1</f>
        <v>1</v>
      </c>
      <c r="EKM377">
        <f>$E$380-$B$530+($A$187*$A$185)-($A$187*0.1524*(EKK377-1))</f>
        <v>237.73245127999999</v>
      </c>
      <c r="EKN377">
        <f>$F$373-$B$530+($A$187*$A$185)-($A$187*0.1524*EKK375)</f>
        <v>238.48</v>
      </c>
      <c r="EKO377">
        <f>EKO375+1</f>
        <v>1</v>
      </c>
      <c r="EKP377">
        <f>EKP375+1</f>
        <v>1</v>
      </c>
      <c r="EKQ377">
        <f>$E$380-$B$530+($A$187*$A$185)-($A$187*0.1524*(EKO377-1))</f>
        <v>237.73245127999999</v>
      </c>
      <c r="EKR377">
        <f>$F$373-$B$530+($A$187*$A$185)-($A$187*0.1524*EKO375)</f>
        <v>238.48</v>
      </c>
      <c r="EKS377">
        <f>EKS375+1</f>
        <v>1</v>
      </c>
      <c r="EKT377">
        <f>EKT375+1</f>
        <v>1</v>
      </c>
      <c r="EKU377">
        <f>$E$380-$B$530+($A$187*$A$185)-($A$187*0.1524*(EKS377-1))</f>
        <v>237.73245127999999</v>
      </c>
      <c r="EKV377">
        <f>$F$373-$B$530+($A$187*$A$185)-($A$187*0.1524*EKS375)</f>
        <v>238.48</v>
      </c>
      <c r="EKW377">
        <f>EKW375+1</f>
        <v>1</v>
      </c>
      <c r="EKX377">
        <f>EKX375+1</f>
        <v>1</v>
      </c>
      <c r="EKY377">
        <f>$E$380-$B$530+($A$187*$A$185)-($A$187*0.1524*(EKW377-1))</f>
        <v>237.73245127999999</v>
      </c>
      <c r="EKZ377">
        <f>$F$373-$B$530+($A$187*$A$185)-($A$187*0.1524*EKW375)</f>
        <v>238.48</v>
      </c>
      <c r="ELA377">
        <f>ELA375+1</f>
        <v>1</v>
      </c>
      <c r="ELB377">
        <f>ELB375+1</f>
        <v>1</v>
      </c>
      <c r="ELC377">
        <f>$E$380-$B$530+($A$187*$A$185)-($A$187*0.1524*(ELA377-1))</f>
        <v>237.73245127999999</v>
      </c>
      <c r="ELD377">
        <f>$F$373-$B$530+($A$187*$A$185)-($A$187*0.1524*ELA375)</f>
        <v>238.48</v>
      </c>
      <c r="ELE377">
        <f>ELE375+1</f>
        <v>1</v>
      </c>
      <c r="ELF377">
        <f>ELF375+1</f>
        <v>1</v>
      </c>
      <c r="ELG377">
        <f>$E$380-$B$530+($A$187*$A$185)-($A$187*0.1524*(ELE377-1))</f>
        <v>237.73245127999999</v>
      </c>
      <c r="ELH377">
        <f>$F$373-$B$530+($A$187*$A$185)-($A$187*0.1524*ELE375)</f>
        <v>238.48</v>
      </c>
      <c r="ELI377">
        <f>ELI375+1</f>
        <v>1</v>
      </c>
      <c r="ELJ377">
        <f>ELJ375+1</f>
        <v>1</v>
      </c>
      <c r="ELK377">
        <f>$E$380-$B$530+($A$187*$A$185)-($A$187*0.1524*(ELI377-1))</f>
        <v>237.73245127999999</v>
      </c>
      <c r="ELL377">
        <f>$F$373-$B$530+($A$187*$A$185)-($A$187*0.1524*ELI375)</f>
        <v>238.48</v>
      </c>
      <c r="ELM377">
        <f>ELM375+1</f>
        <v>1</v>
      </c>
      <c r="ELN377">
        <f>ELN375+1</f>
        <v>1</v>
      </c>
      <c r="ELO377">
        <f>$E$380-$B$530+($A$187*$A$185)-($A$187*0.1524*(ELM377-1))</f>
        <v>237.73245127999999</v>
      </c>
      <c r="ELP377">
        <f>$F$373-$B$530+($A$187*$A$185)-($A$187*0.1524*ELM375)</f>
        <v>238.48</v>
      </c>
      <c r="ELQ377">
        <f>ELQ375+1</f>
        <v>1</v>
      </c>
      <c r="ELR377">
        <f>ELR375+1</f>
        <v>1</v>
      </c>
      <c r="ELS377">
        <f>$E$380-$B$530+($A$187*$A$185)-($A$187*0.1524*(ELQ377-1))</f>
        <v>237.73245127999999</v>
      </c>
      <c r="ELT377">
        <f>$F$373-$B$530+($A$187*$A$185)-($A$187*0.1524*ELQ375)</f>
        <v>238.48</v>
      </c>
      <c r="ELU377">
        <f>ELU375+1</f>
        <v>1</v>
      </c>
      <c r="ELV377">
        <f>ELV375+1</f>
        <v>1</v>
      </c>
      <c r="ELW377">
        <f>$E$380-$B$530+($A$187*$A$185)-($A$187*0.1524*(ELU377-1))</f>
        <v>237.73245127999999</v>
      </c>
      <c r="ELX377">
        <f>$F$373-$B$530+($A$187*$A$185)-($A$187*0.1524*ELU375)</f>
        <v>238.48</v>
      </c>
      <c r="ELY377">
        <f>ELY375+1</f>
        <v>1</v>
      </c>
      <c r="ELZ377">
        <f>ELZ375+1</f>
        <v>1</v>
      </c>
      <c r="EMA377">
        <f>$E$380-$B$530+($A$187*$A$185)-($A$187*0.1524*(ELY377-1))</f>
        <v>237.73245127999999</v>
      </c>
      <c r="EMB377">
        <f>$F$373-$B$530+($A$187*$A$185)-($A$187*0.1524*ELY375)</f>
        <v>238.48</v>
      </c>
      <c r="EMC377">
        <f>EMC375+1</f>
        <v>1</v>
      </c>
      <c r="EMD377">
        <f>EMD375+1</f>
        <v>1</v>
      </c>
      <c r="EME377">
        <f>$E$380-$B$530+($A$187*$A$185)-($A$187*0.1524*(EMC377-1))</f>
        <v>237.73245127999999</v>
      </c>
      <c r="EMF377">
        <f>$F$373-$B$530+($A$187*$A$185)-($A$187*0.1524*EMC375)</f>
        <v>238.48</v>
      </c>
      <c r="EMG377">
        <f>EMG375+1</f>
        <v>1</v>
      </c>
      <c r="EMH377">
        <f>EMH375+1</f>
        <v>1</v>
      </c>
      <c r="EMI377">
        <f>$E$380-$B$530+($A$187*$A$185)-($A$187*0.1524*(EMG377-1))</f>
        <v>237.73245127999999</v>
      </c>
      <c r="EMJ377">
        <f>$F$373-$B$530+($A$187*$A$185)-($A$187*0.1524*EMG375)</f>
        <v>238.48</v>
      </c>
      <c r="EMK377">
        <f>EMK375+1</f>
        <v>1</v>
      </c>
      <c r="EML377">
        <f>EML375+1</f>
        <v>1</v>
      </c>
      <c r="EMM377">
        <f>$E$380-$B$530+($A$187*$A$185)-($A$187*0.1524*(EMK377-1))</f>
        <v>237.73245127999999</v>
      </c>
      <c r="EMN377">
        <f>$F$373-$B$530+($A$187*$A$185)-($A$187*0.1524*EMK375)</f>
        <v>238.48</v>
      </c>
      <c r="EMO377">
        <f>EMO375+1</f>
        <v>1</v>
      </c>
      <c r="EMP377">
        <f>EMP375+1</f>
        <v>1</v>
      </c>
      <c r="EMQ377">
        <f>$E$380-$B$530+($A$187*$A$185)-($A$187*0.1524*(EMO377-1))</f>
        <v>237.73245127999999</v>
      </c>
      <c r="EMR377">
        <f>$F$373-$B$530+($A$187*$A$185)-($A$187*0.1524*EMO375)</f>
        <v>238.48</v>
      </c>
      <c r="EMS377">
        <f>EMS375+1</f>
        <v>1</v>
      </c>
      <c r="EMT377">
        <f>EMT375+1</f>
        <v>1</v>
      </c>
      <c r="EMU377">
        <f>$E$380-$B$530+($A$187*$A$185)-($A$187*0.1524*(EMS377-1))</f>
        <v>237.73245127999999</v>
      </c>
      <c r="EMV377">
        <f>$F$373-$B$530+($A$187*$A$185)-($A$187*0.1524*EMS375)</f>
        <v>238.48</v>
      </c>
      <c r="EMW377">
        <f>EMW375+1</f>
        <v>1</v>
      </c>
      <c r="EMX377">
        <f>EMX375+1</f>
        <v>1</v>
      </c>
      <c r="EMY377">
        <f>$E$380-$B$530+($A$187*$A$185)-($A$187*0.1524*(EMW377-1))</f>
        <v>237.73245127999999</v>
      </c>
      <c r="EMZ377">
        <f>$F$373-$B$530+($A$187*$A$185)-($A$187*0.1524*EMW375)</f>
        <v>238.48</v>
      </c>
      <c r="ENA377">
        <f>ENA375+1</f>
        <v>1</v>
      </c>
      <c r="ENB377">
        <f>ENB375+1</f>
        <v>1</v>
      </c>
      <c r="ENC377">
        <f>$E$380-$B$530+($A$187*$A$185)-($A$187*0.1524*(ENA377-1))</f>
        <v>237.73245127999999</v>
      </c>
      <c r="END377">
        <f>$F$373-$B$530+($A$187*$A$185)-($A$187*0.1524*ENA375)</f>
        <v>238.48</v>
      </c>
      <c r="ENE377">
        <f>ENE375+1</f>
        <v>1</v>
      </c>
      <c r="ENF377">
        <f>ENF375+1</f>
        <v>1</v>
      </c>
      <c r="ENG377">
        <f>$E$380-$B$530+($A$187*$A$185)-($A$187*0.1524*(ENE377-1))</f>
        <v>237.73245127999999</v>
      </c>
      <c r="ENH377">
        <f>$F$373-$B$530+($A$187*$A$185)-($A$187*0.1524*ENE375)</f>
        <v>238.48</v>
      </c>
      <c r="ENI377">
        <f>ENI375+1</f>
        <v>1</v>
      </c>
      <c r="ENJ377">
        <f>ENJ375+1</f>
        <v>1</v>
      </c>
      <c r="ENK377">
        <f>$E$380-$B$530+($A$187*$A$185)-($A$187*0.1524*(ENI377-1))</f>
        <v>237.73245127999999</v>
      </c>
      <c r="ENL377">
        <f>$F$373-$B$530+($A$187*$A$185)-($A$187*0.1524*ENI375)</f>
        <v>238.48</v>
      </c>
      <c r="ENM377">
        <f>ENM375+1</f>
        <v>1</v>
      </c>
      <c r="ENN377">
        <f>ENN375+1</f>
        <v>1</v>
      </c>
      <c r="ENO377">
        <f>$E$380-$B$530+($A$187*$A$185)-($A$187*0.1524*(ENM377-1))</f>
        <v>237.73245127999999</v>
      </c>
      <c r="ENP377">
        <f>$F$373-$B$530+($A$187*$A$185)-($A$187*0.1524*ENM375)</f>
        <v>238.48</v>
      </c>
      <c r="ENQ377">
        <f>ENQ375+1</f>
        <v>1</v>
      </c>
      <c r="ENR377">
        <f>ENR375+1</f>
        <v>1</v>
      </c>
      <c r="ENS377">
        <f>$E$380-$B$530+($A$187*$A$185)-($A$187*0.1524*(ENQ377-1))</f>
        <v>237.73245127999999</v>
      </c>
      <c r="ENT377">
        <f>$F$373-$B$530+($A$187*$A$185)-($A$187*0.1524*ENQ375)</f>
        <v>238.48</v>
      </c>
      <c r="ENU377">
        <f>ENU375+1</f>
        <v>1</v>
      </c>
      <c r="ENV377">
        <f>ENV375+1</f>
        <v>1</v>
      </c>
      <c r="ENW377">
        <f>$E$380-$B$530+($A$187*$A$185)-($A$187*0.1524*(ENU377-1))</f>
        <v>237.73245127999999</v>
      </c>
      <c r="ENX377">
        <f>$F$373-$B$530+($A$187*$A$185)-($A$187*0.1524*ENU375)</f>
        <v>238.48</v>
      </c>
      <c r="ENY377">
        <f>ENY375+1</f>
        <v>1</v>
      </c>
      <c r="ENZ377">
        <f>ENZ375+1</f>
        <v>1</v>
      </c>
      <c r="EOA377">
        <f>$E$380-$B$530+($A$187*$A$185)-($A$187*0.1524*(ENY377-1))</f>
        <v>237.73245127999999</v>
      </c>
      <c r="EOB377">
        <f>$F$373-$B$530+($A$187*$A$185)-($A$187*0.1524*ENY375)</f>
        <v>238.48</v>
      </c>
      <c r="EOC377">
        <f>EOC375+1</f>
        <v>1</v>
      </c>
      <c r="EOD377">
        <f>EOD375+1</f>
        <v>1</v>
      </c>
      <c r="EOE377">
        <f>$E$380-$B$530+($A$187*$A$185)-($A$187*0.1524*(EOC377-1))</f>
        <v>237.73245127999999</v>
      </c>
      <c r="EOF377">
        <f>$F$373-$B$530+($A$187*$A$185)-($A$187*0.1524*EOC375)</f>
        <v>238.48</v>
      </c>
      <c r="EOG377">
        <f>EOG375+1</f>
        <v>1</v>
      </c>
      <c r="EOH377">
        <f>EOH375+1</f>
        <v>1</v>
      </c>
      <c r="EOI377">
        <f>$E$380-$B$530+($A$187*$A$185)-($A$187*0.1524*(EOG377-1))</f>
        <v>237.73245127999999</v>
      </c>
      <c r="EOJ377">
        <f>$F$373-$B$530+($A$187*$A$185)-($A$187*0.1524*EOG375)</f>
        <v>238.48</v>
      </c>
      <c r="EOK377">
        <f>EOK375+1</f>
        <v>1</v>
      </c>
      <c r="EOL377">
        <f>EOL375+1</f>
        <v>1</v>
      </c>
      <c r="EOM377">
        <f>$E$380-$B$530+($A$187*$A$185)-($A$187*0.1524*(EOK377-1))</f>
        <v>237.73245127999999</v>
      </c>
      <c r="EON377">
        <f>$F$373-$B$530+($A$187*$A$185)-($A$187*0.1524*EOK375)</f>
        <v>238.48</v>
      </c>
      <c r="EOO377">
        <f>EOO375+1</f>
        <v>1</v>
      </c>
      <c r="EOP377">
        <f>EOP375+1</f>
        <v>1</v>
      </c>
      <c r="EOQ377">
        <f>$E$380-$B$530+($A$187*$A$185)-($A$187*0.1524*(EOO377-1))</f>
        <v>237.73245127999999</v>
      </c>
      <c r="EOR377">
        <f>$F$373-$B$530+($A$187*$A$185)-($A$187*0.1524*EOO375)</f>
        <v>238.48</v>
      </c>
      <c r="EOS377">
        <f>EOS375+1</f>
        <v>1</v>
      </c>
      <c r="EOT377">
        <f>EOT375+1</f>
        <v>1</v>
      </c>
      <c r="EOU377">
        <f>$E$380-$B$530+($A$187*$A$185)-($A$187*0.1524*(EOS377-1))</f>
        <v>237.73245127999999</v>
      </c>
      <c r="EOV377">
        <f>$F$373-$B$530+($A$187*$A$185)-($A$187*0.1524*EOS375)</f>
        <v>238.48</v>
      </c>
      <c r="EOW377">
        <f>EOW375+1</f>
        <v>1</v>
      </c>
      <c r="EOX377">
        <f>EOX375+1</f>
        <v>1</v>
      </c>
      <c r="EOY377">
        <f>$E$380-$B$530+($A$187*$A$185)-($A$187*0.1524*(EOW377-1))</f>
        <v>237.73245127999999</v>
      </c>
      <c r="EOZ377">
        <f>$F$373-$B$530+($A$187*$A$185)-($A$187*0.1524*EOW375)</f>
        <v>238.48</v>
      </c>
      <c r="EPA377">
        <f>EPA375+1</f>
        <v>1</v>
      </c>
      <c r="EPB377">
        <f>EPB375+1</f>
        <v>1</v>
      </c>
      <c r="EPC377">
        <f>$E$380-$B$530+($A$187*$A$185)-($A$187*0.1524*(EPA377-1))</f>
        <v>237.73245127999999</v>
      </c>
      <c r="EPD377">
        <f>$F$373-$B$530+($A$187*$A$185)-($A$187*0.1524*EPA375)</f>
        <v>238.48</v>
      </c>
      <c r="EPE377">
        <f>EPE375+1</f>
        <v>1</v>
      </c>
      <c r="EPF377">
        <f>EPF375+1</f>
        <v>1</v>
      </c>
      <c r="EPG377">
        <f>$E$380-$B$530+($A$187*$A$185)-($A$187*0.1524*(EPE377-1))</f>
        <v>237.73245127999999</v>
      </c>
      <c r="EPH377">
        <f>$F$373-$B$530+($A$187*$A$185)-($A$187*0.1524*EPE375)</f>
        <v>238.48</v>
      </c>
      <c r="EPI377">
        <f>EPI375+1</f>
        <v>1</v>
      </c>
      <c r="EPJ377">
        <f>EPJ375+1</f>
        <v>1</v>
      </c>
      <c r="EPK377">
        <f>$E$380-$B$530+($A$187*$A$185)-($A$187*0.1524*(EPI377-1))</f>
        <v>237.73245127999999</v>
      </c>
      <c r="EPL377">
        <f>$F$373-$B$530+($A$187*$A$185)-($A$187*0.1524*EPI375)</f>
        <v>238.48</v>
      </c>
      <c r="EPM377">
        <f>EPM375+1</f>
        <v>1</v>
      </c>
      <c r="EPN377">
        <f>EPN375+1</f>
        <v>1</v>
      </c>
      <c r="EPO377">
        <f>$E$380-$B$530+($A$187*$A$185)-($A$187*0.1524*(EPM377-1))</f>
        <v>237.73245127999999</v>
      </c>
      <c r="EPP377">
        <f>$F$373-$B$530+($A$187*$A$185)-($A$187*0.1524*EPM375)</f>
        <v>238.48</v>
      </c>
      <c r="EPQ377">
        <f>EPQ375+1</f>
        <v>1</v>
      </c>
      <c r="EPR377">
        <f>EPR375+1</f>
        <v>1</v>
      </c>
      <c r="EPS377">
        <f>$E$380-$B$530+($A$187*$A$185)-($A$187*0.1524*(EPQ377-1))</f>
        <v>237.73245127999999</v>
      </c>
      <c r="EPT377">
        <f>$F$373-$B$530+($A$187*$A$185)-($A$187*0.1524*EPQ375)</f>
        <v>238.48</v>
      </c>
      <c r="EPU377">
        <f>EPU375+1</f>
        <v>1</v>
      </c>
      <c r="EPV377">
        <f>EPV375+1</f>
        <v>1</v>
      </c>
      <c r="EPW377">
        <f>$E$380-$B$530+($A$187*$A$185)-($A$187*0.1524*(EPU377-1))</f>
        <v>237.73245127999999</v>
      </c>
      <c r="EPX377">
        <f>$F$373-$B$530+($A$187*$A$185)-($A$187*0.1524*EPU375)</f>
        <v>238.48</v>
      </c>
      <c r="EPY377">
        <f>EPY375+1</f>
        <v>1</v>
      </c>
      <c r="EPZ377">
        <f>EPZ375+1</f>
        <v>1</v>
      </c>
      <c r="EQA377">
        <f>$E$380-$B$530+($A$187*$A$185)-($A$187*0.1524*(EPY377-1))</f>
        <v>237.73245127999999</v>
      </c>
      <c r="EQB377">
        <f>$F$373-$B$530+($A$187*$A$185)-($A$187*0.1524*EPY375)</f>
        <v>238.48</v>
      </c>
      <c r="EQC377">
        <f>EQC375+1</f>
        <v>1</v>
      </c>
      <c r="EQD377">
        <f>EQD375+1</f>
        <v>1</v>
      </c>
      <c r="EQE377">
        <f>$E$380-$B$530+($A$187*$A$185)-($A$187*0.1524*(EQC377-1))</f>
        <v>237.73245127999999</v>
      </c>
      <c r="EQF377">
        <f>$F$373-$B$530+($A$187*$A$185)-($A$187*0.1524*EQC375)</f>
        <v>238.48</v>
      </c>
      <c r="EQG377">
        <f>EQG375+1</f>
        <v>1</v>
      </c>
      <c r="EQH377">
        <f>EQH375+1</f>
        <v>1</v>
      </c>
      <c r="EQI377">
        <f>$E$380-$B$530+($A$187*$A$185)-($A$187*0.1524*(EQG377-1))</f>
        <v>237.73245127999999</v>
      </c>
      <c r="EQJ377">
        <f>$F$373-$B$530+($A$187*$A$185)-($A$187*0.1524*EQG375)</f>
        <v>238.48</v>
      </c>
      <c r="EQK377">
        <f>EQK375+1</f>
        <v>1</v>
      </c>
      <c r="EQL377">
        <f>EQL375+1</f>
        <v>1</v>
      </c>
      <c r="EQM377">
        <f>$E$380-$B$530+($A$187*$A$185)-($A$187*0.1524*(EQK377-1))</f>
        <v>237.73245127999999</v>
      </c>
      <c r="EQN377">
        <f>$F$373-$B$530+($A$187*$A$185)-($A$187*0.1524*EQK375)</f>
        <v>238.48</v>
      </c>
      <c r="EQO377">
        <f>EQO375+1</f>
        <v>1</v>
      </c>
      <c r="EQP377">
        <f>EQP375+1</f>
        <v>1</v>
      </c>
      <c r="EQQ377">
        <f>$E$380-$B$530+($A$187*$A$185)-($A$187*0.1524*(EQO377-1))</f>
        <v>237.73245127999999</v>
      </c>
      <c r="EQR377">
        <f>$F$373-$B$530+($A$187*$A$185)-($A$187*0.1524*EQO375)</f>
        <v>238.48</v>
      </c>
      <c r="EQS377">
        <f>EQS375+1</f>
        <v>1</v>
      </c>
      <c r="EQT377">
        <f>EQT375+1</f>
        <v>1</v>
      </c>
      <c r="EQU377">
        <f>$E$380-$B$530+($A$187*$A$185)-($A$187*0.1524*(EQS377-1))</f>
        <v>237.73245127999999</v>
      </c>
      <c r="EQV377">
        <f>$F$373-$B$530+($A$187*$A$185)-($A$187*0.1524*EQS375)</f>
        <v>238.48</v>
      </c>
      <c r="EQW377">
        <f>EQW375+1</f>
        <v>1</v>
      </c>
      <c r="EQX377">
        <f>EQX375+1</f>
        <v>1</v>
      </c>
      <c r="EQY377">
        <f>$E$380-$B$530+($A$187*$A$185)-($A$187*0.1524*(EQW377-1))</f>
        <v>237.73245127999999</v>
      </c>
      <c r="EQZ377">
        <f>$F$373-$B$530+($A$187*$A$185)-($A$187*0.1524*EQW375)</f>
        <v>238.48</v>
      </c>
      <c r="ERA377">
        <f>ERA375+1</f>
        <v>1</v>
      </c>
      <c r="ERB377">
        <f>ERB375+1</f>
        <v>1</v>
      </c>
      <c r="ERC377">
        <f>$E$380-$B$530+($A$187*$A$185)-($A$187*0.1524*(ERA377-1))</f>
        <v>237.73245127999999</v>
      </c>
      <c r="ERD377">
        <f>$F$373-$B$530+($A$187*$A$185)-($A$187*0.1524*ERA375)</f>
        <v>238.48</v>
      </c>
      <c r="ERE377">
        <f>ERE375+1</f>
        <v>1</v>
      </c>
      <c r="ERF377">
        <f>ERF375+1</f>
        <v>1</v>
      </c>
      <c r="ERG377">
        <f>$E$380-$B$530+($A$187*$A$185)-($A$187*0.1524*(ERE377-1))</f>
        <v>237.73245127999999</v>
      </c>
      <c r="ERH377">
        <f>$F$373-$B$530+($A$187*$A$185)-($A$187*0.1524*ERE375)</f>
        <v>238.48</v>
      </c>
      <c r="ERI377">
        <f>ERI375+1</f>
        <v>1</v>
      </c>
      <c r="ERJ377">
        <f>ERJ375+1</f>
        <v>1</v>
      </c>
      <c r="ERK377">
        <f>$E$380-$B$530+($A$187*$A$185)-($A$187*0.1524*(ERI377-1))</f>
        <v>237.73245127999999</v>
      </c>
      <c r="ERL377">
        <f>$F$373-$B$530+($A$187*$A$185)-($A$187*0.1524*ERI375)</f>
        <v>238.48</v>
      </c>
      <c r="ERM377">
        <f>ERM375+1</f>
        <v>1</v>
      </c>
      <c r="ERN377">
        <f>ERN375+1</f>
        <v>1</v>
      </c>
      <c r="ERO377">
        <f>$E$380-$B$530+($A$187*$A$185)-($A$187*0.1524*(ERM377-1))</f>
        <v>237.73245127999999</v>
      </c>
      <c r="ERP377">
        <f>$F$373-$B$530+($A$187*$A$185)-($A$187*0.1524*ERM375)</f>
        <v>238.48</v>
      </c>
      <c r="ERQ377">
        <f>ERQ375+1</f>
        <v>1</v>
      </c>
      <c r="ERR377">
        <f>ERR375+1</f>
        <v>1</v>
      </c>
      <c r="ERS377">
        <f>$E$380-$B$530+($A$187*$A$185)-($A$187*0.1524*(ERQ377-1))</f>
        <v>237.73245127999999</v>
      </c>
      <c r="ERT377">
        <f>$F$373-$B$530+($A$187*$A$185)-($A$187*0.1524*ERQ375)</f>
        <v>238.48</v>
      </c>
      <c r="ERU377">
        <f>ERU375+1</f>
        <v>1</v>
      </c>
      <c r="ERV377">
        <f>ERV375+1</f>
        <v>1</v>
      </c>
      <c r="ERW377">
        <f>$E$380-$B$530+($A$187*$A$185)-($A$187*0.1524*(ERU377-1))</f>
        <v>237.73245127999999</v>
      </c>
      <c r="ERX377">
        <f>$F$373-$B$530+($A$187*$A$185)-($A$187*0.1524*ERU375)</f>
        <v>238.48</v>
      </c>
      <c r="ERY377">
        <f>ERY375+1</f>
        <v>1</v>
      </c>
      <c r="ERZ377">
        <f>ERZ375+1</f>
        <v>1</v>
      </c>
      <c r="ESA377">
        <f>$E$380-$B$530+($A$187*$A$185)-($A$187*0.1524*(ERY377-1))</f>
        <v>237.73245127999999</v>
      </c>
      <c r="ESB377">
        <f>$F$373-$B$530+($A$187*$A$185)-($A$187*0.1524*ERY375)</f>
        <v>238.48</v>
      </c>
      <c r="ESC377">
        <f>ESC375+1</f>
        <v>1</v>
      </c>
      <c r="ESD377">
        <f>ESD375+1</f>
        <v>1</v>
      </c>
      <c r="ESE377">
        <f>$E$380-$B$530+($A$187*$A$185)-($A$187*0.1524*(ESC377-1))</f>
        <v>237.73245127999999</v>
      </c>
      <c r="ESF377">
        <f>$F$373-$B$530+($A$187*$A$185)-($A$187*0.1524*ESC375)</f>
        <v>238.48</v>
      </c>
      <c r="ESG377">
        <f>ESG375+1</f>
        <v>1</v>
      </c>
      <c r="ESH377">
        <f>ESH375+1</f>
        <v>1</v>
      </c>
      <c r="ESI377">
        <f>$E$380-$B$530+($A$187*$A$185)-($A$187*0.1524*(ESG377-1))</f>
        <v>237.73245127999999</v>
      </c>
      <c r="ESJ377">
        <f>$F$373-$B$530+($A$187*$A$185)-($A$187*0.1524*ESG375)</f>
        <v>238.48</v>
      </c>
      <c r="ESK377">
        <f>ESK375+1</f>
        <v>1</v>
      </c>
      <c r="ESL377">
        <f>ESL375+1</f>
        <v>1</v>
      </c>
      <c r="ESM377">
        <f>$E$380-$B$530+($A$187*$A$185)-($A$187*0.1524*(ESK377-1))</f>
        <v>237.73245127999999</v>
      </c>
      <c r="ESN377">
        <f>$F$373-$B$530+($A$187*$A$185)-($A$187*0.1524*ESK375)</f>
        <v>238.48</v>
      </c>
      <c r="ESO377">
        <f>ESO375+1</f>
        <v>1</v>
      </c>
      <c r="ESP377">
        <f>ESP375+1</f>
        <v>1</v>
      </c>
      <c r="ESQ377">
        <f>$E$380-$B$530+($A$187*$A$185)-($A$187*0.1524*(ESO377-1))</f>
        <v>237.73245127999999</v>
      </c>
      <c r="ESR377">
        <f>$F$373-$B$530+($A$187*$A$185)-($A$187*0.1524*ESO375)</f>
        <v>238.48</v>
      </c>
      <c r="ESS377">
        <f>ESS375+1</f>
        <v>1</v>
      </c>
      <c r="EST377">
        <f>EST375+1</f>
        <v>1</v>
      </c>
      <c r="ESU377">
        <f>$E$380-$B$530+($A$187*$A$185)-($A$187*0.1524*(ESS377-1))</f>
        <v>237.73245127999999</v>
      </c>
      <c r="ESV377">
        <f>$F$373-$B$530+($A$187*$A$185)-($A$187*0.1524*ESS375)</f>
        <v>238.48</v>
      </c>
      <c r="ESW377">
        <f>ESW375+1</f>
        <v>1</v>
      </c>
      <c r="ESX377">
        <f>ESX375+1</f>
        <v>1</v>
      </c>
      <c r="ESY377">
        <f>$E$380-$B$530+($A$187*$A$185)-($A$187*0.1524*(ESW377-1))</f>
        <v>237.73245127999999</v>
      </c>
      <c r="ESZ377">
        <f>$F$373-$B$530+($A$187*$A$185)-($A$187*0.1524*ESW375)</f>
        <v>238.48</v>
      </c>
      <c r="ETA377">
        <f>ETA375+1</f>
        <v>1</v>
      </c>
      <c r="ETB377">
        <f>ETB375+1</f>
        <v>1</v>
      </c>
      <c r="ETC377">
        <f>$E$380-$B$530+($A$187*$A$185)-($A$187*0.1524*(ETA377-1))</f>
        <v>237.73245127999999</v>
      </c>
      <c r="ETD377">
        <f>$F$373-$B$530+($A$187*$A$185)-($A$187*0.1524*ETA375)</f>
        <v>238.48</v>
      </c>
      <c r="ETE377">
        <f>ETE375+1</f>
        <v>1</v>
      </c>
      <c r="ETF377">
        <f>ETF375+1</f>
        <v>1</v>
      </c>
      <c r="ETG377">
        <f>$E$380-$B$530+($A$187*$A$185)-($A$187*0.1524*(ETE377-1))</f>
        <v>237.73245127999999</v>
      </c>
      <c r="ETH377">
        <f>$F$373-$B$530+($A$187*$A$185)-($A$187*0.1524*ETE375)</f>
        <v>238.48</v>
      </c>
      <c r="ETI377">
        <f>ETI375+1</f>
        <v>1</v>
      </c>
      <c r="ETJ377">
        <f>ETJ375+1</f>
        <v>1</v>
      </c>
      <c r="ETK377">
        <f>$E$380-$B$530+($A$187*$A$185)-($A$187*0.1524*(ETI377-1))</f>
        <v>237.73245127999999</v>
      </c>
      <c r="ETL377">
        <f>$F$373-$B$530+($A$187*$A$185)-($A$187*0.1524*ETI375)</f>
        <v>238.48</v>
      </c>
      <c r="ETM377">
        <f>ETM375+1</f>
        <v>1</v>
      </c>
      <c r="ETN377">
        <f>ETN375+1</f>
        <v>1</v>
      </c>
      <c r="ETO377">
        <f>$E$380-$B$530+($A$187*$A$185)-($A$187*0.1524*(ETM377-1))</f>
        <v>237.73245127999999</v>
      </c>
      <c r="ETP377">
        <f>$F$373-$B$530+($A$187*$A$185)-($A$187*0.1524*ETM375)</f>
        <v>238.48</v>
      </c>
      <c r="ETQ377">
        <f>ETQ375+1</f>
        <v>1</v>
      </c>
      <c r="ETR377">
        <f>ETR375+1</f>
        <v>1</v>
      </c>
      <c r="ETS377">
        <f>$E$380-$B$530+($A$187*$A$185)-($A$187*0.1524*(ETQ377-1))</f>
        <v>237.73245127999999</v>
      </c>
      <c r="ETT377">
        <f>$F$373-$B$530+($A$187*$A$185)-($A$187*0.1524*ETQ375)</f>
        <v>238.48</v>
      </c>
      <c r="ETU377">
        <f>ETU375+1</f>
        <v>1</v>
      </c>
      <c r="ETV377">
        <f>ETV375+1</f>
        <v>1</v>
      </c>
      <c r="ETW377">
        <f>$E$380-$B$530+($A$187*$A$185)-($A$187*0.1524*(ETU377-1))</f>
        <v>237.73245127999999</v>
      </c>
      <c r="ETX377">
        <f>$F$373-$B$530+($A$187*$A$185)-($A$187*0.1524*ETU375)</f>
        <v>238.48</v>
      </c>
      <c r="ETY377">
        <f>ETY375+1</f>
        <v>1</v>
      </c>
      <c r="ETZ377">
        <f>ETZ375+1</f>
        <v>1</v>
      </c>
      <c r="EUA377">
        <f>$E$380-$B$530+($A$187*$A$185)-($A$187*0.1524*(ETY377-1))</f>
        <v>237.73245127999999</v>
      </c>
      <c r="EUB377">
        <f>$F$373-$B$530+($A$187*$A$185)-($A$187*0.1524*ETY375)</f>
        <v>238.48</v>
      </c>
      <c r="EUC377">
        <f>EUC375+1</f>
        <v>1</v>
      </c>
      <c r="EUD377">
        <f>EUD375+1</f>
        <v>1</v>
      </c>
      <c r="EUE377">
        <f>$E$380-$B$530+($A$187*$A$185)-($A$187*0.1524*(EUC377-1))</f>
        <v>237.73245127999999</v>
      </c>
      <c r="EUF377">
        <f>$F$373-$B$530+($A$187*$A$185)-($A$187*0.1524*EUC375)</f>
        <v>238.48</v>
      </c>
      <c r="EUG377">
        <f>EUG375+1</f>
        <v>1</v>
      </c>
      <c r="EUH377">
        <f>EUH375+1</f>
        <v>1</v>
      </c>
      <c r="EUI377">
        <f>$E$380-$B$530+($A$187*$A$185)-($A$187*0.1524*(EUG377-1))</f>
        <v>237.73245127999999</v>
      </c>
      <c r="EUJ377">
        <f>$F$373-$B$530+($A$187*$A$185)-($A$187*0.1524*EUG375)</f>
        <v>238.48</v>
      </c>
      <c r="EUK377">
        <f>EUK375+1</f>
        <v>1</v>
      </c>
      <c r="EUL377">
        <f>EUL375+1</f>
        <v>1</v>
      </c>
      <c r="EUM377">
        <f>$E$380-$B$530+($A$187*$A$185)-($A$187*0.1524*(EUK377-1))</f>
        <v>237.73245127999999</v>
      </c>
      <c r="EUN377">
        <f>$F$373-$B$530+($A$187*$A$185)-($A$187*0.1524*EUK375)</f>
        <v>238.48</v>
      </c>
      <c r="EUO377">
        <f>EUO375+1</f>
        <v>1</v>
      </c>
      <c r="EUP377">
        <f>EUP375+1</f>
        <v>1</v>
      </c>
      <c r="EUQ377">
        <f>$E$380-$B$530+($A$187*$A$185)-($A$187*0.1524*(EUO377-1))</f>
        <v>237.73245127999999</v>
      </c>
      <c r="EUR377">
        <f>$F$373-$B$530+($A$187*$A$185)-($A$187*0.1524*EUO375)</f>
        <v>238.48</v>
      </c>
      <c r="EUS377">
        <f>EUS375+1</f>
        <v>1</v>
      </c>
      <c r="EUT377">
        <f>EUT375+1</f>
        <v>1</v>
      </c>
      <c r="EUU377">
        <f>$E$380-$B$530+($A$187*$A$185)-($A$187*0.1524*(EUS377-1))</f>
        <v>237.73245127999999</v>
      </c>
      <c r="EUV377">
        <f>$F$373-$B$530+($A$187*$A$185)-($A$187*0.1524*EUS375)</f>
        <v>238.48</v>
      </c>
      <c r="EUW377">
        <f>EUW375+1</f>
        <v>1</v>
      </c>
      <c r="EUX377">
        <f>EUX375+1</f>
        <v>1</v>
      </c>
      <c r="EUY377">
        <f>$E$380-$B$530+($A$187*$A$185)-($A$187*0.1524*(EUW377-1))</f>
        <v>237.73245127999999</v>
      </c>
      <c r="EUZ377">
        <f>$F$373-$B$530+($A$187*$A$185)-($A$187*0.1524*EUW375)</f>
        <v>238.48</v>
      </c>
      <c r="EVA377">
        <f>EVA375+1</f>
        <v>1</v>
      </c>
      <c r="EVB377">
        <f>EVB375+1</f>
        <v>1</v>
      </c>
      <c r="EVC377">
        <f>$E$380-$B$530+($A$187*$A$185)-($A$187*0.1524*(EVA377-1))</f>
        <v>237.73245127999999</v>
      </c>
      <c r="EVD377">
        <f>$F$373-$B$530+($A$187*$A$185)-($A$187*0.1524*EVA375)</f>
        <v>238.48</v>
      </c>
      <c r="EVE377">
        <f>EVE375+1</f>
        <v>1</v>
      </c>
      <c r="EVF377">
        <f>EVF375+1</f>
        <v>1</v>
      </c>
      <c r="EVG377">
        <f>$E$380-$B$530+($A$187*$A$185)-($A$187*0.1524*(EVE377-1))</f>
        <v>237.73245127999999</v>
      </c>
      <c r="EVH377">
        <f>$F$373-$B$530+($A$187*$A$185)-($A$187*0.1524*EVE375)</f>
        <v>238.48</v>
      </c>
      <c r="EVI377">
        <f>EVI375+1</f>
        <v>1</v>
      </c>
      <c r="EVJ377">
        <f>EVJ375+1</f>
        <v>1</v>
      </c>
      <c r="EVK377">
        <f>$E$380-$B$530+($A$187*$A$185)-($A$187*0.1524*(EVI377-1))</f>
        <v>237.73245127999999</v>
      </c>
      <c r="EVL377">
        <f>$F$373-$B$530+($A$187*$A$185)-($A$187*0.1524*EVI375)</f>
        <v>238.48</v>
      </c>
      <c r="EVM377">
        <f>EVM375+1</f>
        <v>1</v>
      </c>
      <c r="EVN377">
        <f>EVN375+1</f>
        <v>1</v>
      </c>
      <c r="EVO377">
        <f>$E$380-$B$530+($A$187*$A$185)-($A$187*0.1524*(EVM377-1))</f>
        <v>237.73245127999999</v>
      </c>
      <c r="EVP377">
        <f>$F$373-$B$530+($A$187*$A$185)-($A$187*0.1524*EVM375)</f>
        <v>238.48</v>
      </c>
      <c r="EVQ377">
        <f>EVQ375+1</f>
        <v>1</v>
      </c>
      <c r="EVR377">
        <f>EVR375+1</f>
        <v>1</v>
      </c>
      <c r="EVS377">
        <f>$E$380-$B$530+($A$187*$A$185)-($A$187*0.1524*(EVQ377-1))</f>
        <v>237.73245127999999</v>
      </c>
      <c r="EVT377">
        <f>$F$373-$B$530+($A$187*$A$185)-($A$187*0.1524*EVQ375)</f>
        <v>238.48</v>
      </c>
      <c r="EVU377">
        <f>EVU375+1</f>
        <v>1</v>
      </c>
      <c r="EVV377">
        <f>EVV375+1</f>
        <v>1</v>
      </c>
      <c r="EVW377">
        <f>$E$380-$B$530+($A$187*$A$185)-($A$187*0.1524*(EVU377-1))</f>
        <v>237.73245127999999</v>
      </c>
      <c r="EVX377">
        <f>$F$373-$B$530+($A$187*$A$185)-($A$187*0.1524*EVU375)</f>
        <v>238.48</v>
      </c>
      <c r="EVY377">
        <f>EVY375+1</f>
        <v>1</v>
      </c>
      <c r="EVZ377">
        <f>EVZ375+1</f>
        <v>1</v>
      </c>
      <c r="EWA377">
        <f>$E$380-$B$530+($A$187*$A$185)-($A$187*0.1524*(EVY377-1))</f>
        <v>237.73245127999999</v>
      </c>
      <c r="EWB377">
        <f>$F$373-$B$530+($A$187*$A$185)-($A$187*0.1524*EVY375)</f>
        <v>238.48</v>
      </c>
      <c r="EWC377">
        <f>EWC375+1</f>
        <v>1</v>
      </c>
      <c r="EWD377">
        <f>EWD375+1</f>
        <v>1</v>
      </c>
      <c r="EWE377">
        <f>$E$380-$B$530+($A$187*$A$185)-($A$187*0.1524*(EWC377-1))</f>
        <v>237.73245127999999</v>
      </c>
      <c r="EWF377">
        <f>$F$373-$B$530+($A$187*$A$185)-($A$187*0.1524*EWC375)</f>
        <v>238.48</v>
      </c>
      <c r="EWG377">
        <f>EWG375+1</f>
        <v>1</v>
      </c>
      <c r="EWH377">
        <f>EWH375+1</f>
        <v>1</v>
      </c>
      <c r="EWI377">
        <f>$E$380-$B$530+($A$187*$A$185)-($A$187*0.1524*(EWG377-1))</f>
        <v>237.73245127999999</v>
      </c>
      <c r="EWJ377">
        <f>$F$373-$B$530+($A$187*$A$185)-($A$187*0.1524*EWG375)</f>
        <v>238.48</v>
      </c>
      <c r="EWK377">
        <f>EWK375+1</f>
        <v>1</v>
      </c>
      <c r="EWL377">
        <f>EWL375+1</f>
        <v>1</v>
      </c>
      <c r="EWM377">
        <f>$E$380-$B$530+($A$187*$A$185)-($A$187*0.1524*(EWK377-1))</f>
        <v>237.73245127999999</v>
      </c>
      <c r="EWN377">
        <f>$F$373-$B$530+($A$187*$A$185)-($A$187*0.1524*EWK375)</f>
        <v>238.48</v>
      </c>
      <c r="EWO377">
        <f>EWO375+1</f>
        <v>1</v>
      </c>
      <c r="EWP377">
        <f>EWP375+1</f>
        <v>1</v>
      </c>
      <c r="EWQ377">
        <f>$E$380-$B$530+($A$187*$A$185)-($A$187*0.1524*(EWO377-1))</f>
        <v>237.73245127999999</v>
      </c>
      <c r="EWR377">
        <f>$F$373-$B$530+($A$187*$A$185)-($A$187*0.1524*EWO375)</f>
        <v>238.48</v>
      </c>
      <c r="EWS377">
        <f>EWS375+1</f>
        <v>1</v>
      </c>
      <c r="EWT377">
        <f>EWT375+1</f>
        <v>1</v>
      </c>
      <c r="EWU377">
        <f>$E$380-$B$530+($A$187*$A$185)-($A$187*0.1524*(EWS377-1))</f>
        <v>237.73245127999999</v>
      </c>
      <c r="EWV377">
        <f>$F$373-$B$530+($A$187*$A$185)-($A$187*0.1524*EWS375)</f>
        <v>238.48</v>
      </c>
      <c r="EWW377">
        <f>EWW375+1</f>
        <v>1</v>
      </c>
      <c r="EWX377">
        <f>EWX375+1</f>
        <v>1</v>
      </c>
      <c r="EWY377">
        <f>$E$380-$B$530+($A$187*$A$185)-($A$187*0.1524*(EWW377-1))</f>
        <v>237.73245127999999</v>
      </c>
      <c r="EWZ377">
        <f>$F$373-$B$530+($A$187*$A$185)-($A$187*0.1524*EWW375)</f>
        <v>238.48</v>
      </c>
      <c r="EXA377">
        <f>EXA375+1</f>
        <v>1</v>
      </c>
      <c r="EXB377">
        <f>EXB375+1</f>
        <v>1</v>
      </c>
      <c r="EXC377">
        <f>$E$380-$B$530+($A$187*$A$185)-($A$187*0.1524*(EXA377-1))</f>
        <v>237.73245127999999</v>
      </c>
      <c r="EXD377">
        <f>$F$373-$B$530+($A$187*$A$185)-($A$187*0.1524*EXA375)</f>
        <v>238.48</v>
      </c>
      <c r="EXE377">
        <f>EXE375+1</f>
        <v>1</v>
      </c>
      <c r="EXF377">
        <f>EXF375+1</f>
        <v>1</v>
      </c>
      <c r="EXG377">
        <f>$E$380-$B$530+($A$187*$A$185)-($A$187*0.1524*(EXE377-1))</f>
        <v>237.73245127999999</v>
      </c>
      <c r="EXH377">
        <f>$F$373-$B$530+($A$187*$A$185)-($A$187*0.1524*EXE375)</f>
        <v>238.48</v>
      </c>
      <c r="EXI377">
        <f>EXI375+1</f>
        <v>1</v>
      </c>
      <c r="EXJ377">
        <f>EXJ375+1</f>
        <v>1</v>
      </c>
      <c r="EXK377">
        <f>$E$380-$B$530+($A$187*$A$185)-($A$187*0.1524*(EXI377-1))</f>
        <v>237.73245127999999</v>
      </c>
      <c r="EXL377">
        <f>$F$373-$B$530+($A$187*$A$185)-($A$187*0.1524*EXI375)</f>
        <v>238.48</v>
      </c>
      <c r="EXM377">
        <f>EXM375+1</f>
        <v>1</v>
      </c>
      <c r="EXN377">
        <f>EXN375+1</f>
        <v>1</v>
      </c>
      <c r="EXO377">
        <f>$E$380-$B$530+($A$187*$A$185)-($A$187*0.1524*(EXM377-1))</f>
        <v>237.73245127999999</v>
      </c>
      <c r="EXP377">
        <f>$F$373-$B$530+($A$187*$A$185)-($A$187*0.1524*EXM375)</f>
        <v>238.48</v>
      </c>
      <c r="EXQ377">
        <f>EXQ375+1</f>
        <v>1</v>
      </c>
      <c r="EXR377">
        <f>EXR375+1</f>
        <v>1</v>
      </c>
      <c r="EXS377">
        <f>$E$380-$B$530+($A$187*$A$185)-($A$187*0.1524*(EXQ377-1))</f>
        <v>237.73245127999999</v>
      </c>
      <c r="EXT377">
        <f>$F$373-$B$530+($A$187*$A$185)-($A$187*0.1524*EXQ375)</f>
        <v>238.48</v>
      </c>
      <c r="EXU377">
        <f>EXU375+1</f>
        <v>1</v>
      </c>
      <c r="EXV377">
        <f>EXV375+1</f>
        <v>1</v>
      </c>
      <c r="EXW377">
        <f>$E$380-$B$530+($A$187*$A$185)-($A$187*0.1524*(EXU377-1))</f>
        <v>237.73245127999999</v>
      </c>
      <c r="EXX377">
        <f>$F$373-$B$530+($A$187*$A$185)-($A$187*0.1524*EXU375)</f>
        <v>238.48</v>
      </c>
      <c r="EXY377">
        <f>EXY375+1</f>
        <v>1</v>
      </c>
      <c r="EXZ377">
        <f>EXZ375+1</f>
        <v>1</v>
      </c>
      <c r="EYA377">
        <f>$E$380-$B$530+($A$187*$A$185)-($A$187*0.1524*(EXY377-1))</f>
        <v>237.73245127999999</v>
      </c>
      <c r="EYB377">
        <f>$F$373-$B$530+($A$187*$A$185)-($A$187*0.1524*EXY375)</f>
        <v>238.48</v>
      </c>
      <c r="EYC377">
        <f>EYC375+1</f>
        <v>1</v>
      </c>
      <c r="EYD377">
        <f>EYD375+1</f>
        <v>1</v>
      </c>
      <c r="EYE377">
        <f>$E$380-$B$530+($A$187*$A$185)-($A$187*0.1524*(EYC377-1))</f>
        <v>237.73245127999999</v>
      </c>
      <c r="EYF377">
        <f>$F$373-$B$530+($A$187*$A$185)-($A$187*0.1524*EYC375)</f>
        <v>238.48</v>
      </c>
      <c r="EYG377">
        <f>EYG375+1</f>
        <v>1</v>
      </c>
      <c r="EYH377">
        <f>EYH375+1</f>
        <v>1</v>
      </c>
      <c r="EYI377">
        <f>$E$380-$B$530+($A$187*$A$185)-($A$187*0.1524*(EYG377-1))</f>
        <v>237.73245127999999</v>
      </c>
      <c r="EYJ377">
        <f>$F$373-$B$530+($A$187*$A$185)-($A$187*0.1524*EYG375)</f>
        <v>238.48</v>
      </c>
      <c r="EYK377">
        <f>EYK375+1</f>
        <v>1</v>
      </c>
      <c r="EYL377">
        <f>EYL375+1</f>
        <v>1</v>
      </c>
      <c r="EYM377">
        <f>$E$380-$B$530+($A$187*$A$185)-($A$187*0.1524*(EYK377-1))</f>
        <v>237.73245127999999</v>
      </c>
      <c r="EYN377">
        <f>$F$373-$B$530+($A$187*$A$185)-($A$187*0.1524*EYK375)</f>
        <v>238.48</v>
      </c>
      <c r="EYO377">
        <f>EYO375+1</f>
        <v>1</v>
      </c>
      <c r="EYP377">
        <f>EYP375+1</f>
        <v>1</v>
      </c>
      <c r="EYQ377">
        <f>$E$380-$B$530+($A$187*$A$185)-($A$187*0.1524*(EYO377-1))</f>
        <v>237.73245127999999</v>
      </c>
      <c r="EYR377">
        <f>$F$373-$B$530+($A$187*$A$185)-($A$187*0.1524*EYO375)</f>
        <v>238.48</v>
      </c>
      <c r="EYS377">
        <f>EYS375+1</f>
        <v>1</v>
      </c>
      <c r="EYT377">
        <f>EYT375+1</f>
        <v>1</v>
      </c>
      <c r="EYU377">
        <f>$E$380-$B$530+($A$187*$A$185)-($A$187*0.1524*(EYS377-1))</f>
        <v>237.73245127999999</v>
      </c>
      <c r="EYV377">
        <f>$F$373-$B$530+($A$187*$A$185)-($A$187*0.1524*EYS375)</f>
        <v>238.48</v>
      </c>
      <c r="EYW377">
        <f>EYW375+1</f>
        <v>1</v>
      </c>
      <c r="EYX377">
        <f>EYX375+1</f>
        <v>1</v>
      </c>
      <c r="EYY377">
        <f>$E$380-$B$530+($A$187*$A$185)-($A$187*0.1524*(EYW377-1))</f>
        <v>237.73245127999999</v>
      </c>
      <c r="EYZ377">
        <f>$F$373-$B$530+($A$187*$A$185)-($A$187*0.1524*EYW375)</f>
        <v>238.48</v>
      </c>
      <c r="EZA377">
        <f>EZA375+1</f>
        <v>1</v>
      </c>
      <c r="EZB377">
        <f>EZB375+1</f>
        <v>1</v>
      </c>
      <c r="EZC377">
        <f>$E$380-$B$530+($A$187*$A$185)-($A$187*0.1524*(EZA377-1))</f>
        <v>237.73245127999999</v>
      </c>
      <c r="EZD377">
        <f>$F$373-$B$530+($A$187*$A$185)-($A$187*0.1524*EZA375)</f>
        <v>238.48</v>
      </c>
      <c r="EZE377">
        <f>EZE375+1</f>
        <v>1</v>
      </c>
      <c r="EZF377">
        <f>EZF375+1</f>
        <v>1</v>
      </c>
      <c r="EZG377">
        <f>$E$380-$B$530+($A$187*$A$185)-($A$187*0.1524*(EZE377-1))</f>
        <v>237.73245127999999</v>
      </c>
      <c r="EZH377">
        <f>$F$373-$B$530+($A$187*$A$185)-($A$187*0.1524*EZE375)</f>
        <v>238.48</v>
      </c>
      <c r="EZI377">
        <f>EZI375+1</f>
        <v>1</v>
      </c>
      <c r="EZJ377">
        <f>EZJ375+1</f>
        <v>1</v>
      </c>
      <c r="EZK377">
        <f>$E$380-$B$530+($A$187*$A$185)-($A$187*0.1524*(EZI377-1))</f>
        <v>237.73245127999999</v>
      </c>
      <c r="EZL377">
        <f>$F$373-$B$530+($A$187*$A$185)-($A$187*0.1524*EZI375)</f>
        <v>238.48</v>
      </c>
      <c r="EZM377">
        <f>EZM375+1</f>
        <v>1</v>
      </c>
      <c r="EZN377">
        <f>EZN375+1</f>
        <v>1</v>
      </c>
      <c r="EZO377">
        <f>$E$380-$B$530+($A$187*$A$185)-($A$187*0.1524*(EZM377-1))</f>
        <v>237.73245127999999</v>
      </c>
      <c r="EZP377">
        <f>$F$373-$B$530+($A$187*$A$185)-($A$187*0.1524*EZM375)</f>
        <v>238.48</v>
      </c>
      <c r="EZQ377">
        <f>EZQ375+1</f>
        <v>1</v>
      </c>
      <c r="EZR377">
        <f>EZR375+1</f>
        <v>1</v>
      </c>
      <c r="EZS377">
        <f>$E$380-$B$530+($A$187*$A$185)-($A$187*0.1524*(EZQ377-1))</f>
        <v>237.73245127999999</v>
      </c>
      <c r="EZT377">
        <f>$F$373-$B$530+($A$187*$A$185)-($A$187*0.1524*EZQ375)</f>
        <v>238.48</v>
      </c>
      <c r="EZU377">
        <f>EZU375+1</f>
        <v>1</v>
      </c>
      <c r="EZV377">
        <f>EZV375+1</f>
        <v>1</v>
      </c>
      <c r="EZW377">
        <f>$E$380-$B$530+($A$187*$A$185)-($A$187*0.1524*(EZU377-1))</f>
        <v>237.73245127999999</v>
      </c>
      <c r="EZX377">
        <f>$F$373-$B$530+($A$187*$A$185)-($A$187*0.1524*EZU375)</f>
        <v>238.48</v>
      </c>
      <c r="EZY377">
        <f>EZY375+1</f>
        <v>1</v>
      </c>
      <c r="EZZ377">
        <f>EZZ375+1</f>
        <v>1</v>
      </c>
      <c r="FAA377">
        <f>$E$380-$B$530+($A$187*$A$185)-($A$187*0.1524*(EZY377-1))</f>
        <v>237.73245127999999</v>
      </c>
      <c r="FAB377">
        <f>$F$373-$B$530+($A$187*$A$185)-($A$187*0.1524*EZY375)</f>
        <v>238.48</v>
      </c>
      <c r="FAC377">
        <f>FAC375+1</f>
        <v>1</v>
      </c>
      <c r="FAD377">
        <f>FAD375+1</f>
        <v>1</v>
      </c>
      <c r="FAE377">
        <f>$E$380-$B$530+($A$187*$A$185)-($A$187*0.1524*(FAC377-1))</f>
        <v>237.73245127999999</v>
      </c>
      <c r="FAF377">
        <f>$F$373-$B$530+($A$187*$A$185)-($A$187*0.1524*FAC375)</f>
        <v>238.48</v>
      </c>
      <c r="FAG377">
        <f>FAG375+1</f>
        <v>1</v>
      </c>
      <c r="FAH377">
        <f>FAH375+1</f>
        <v>1</v>
      </c>
      <c r="FAI377">
        <f>$E$380-$B$530+($A$187*$A$185)-($A$187*0.1524*(FAG377-1))</f>
        <v>237.73245127999999</v>
      </c>
      <c r="FAJ377">
        <f>$F$373-$B$530+($A$187*$A$185)-($A$187*0.1524*FAG375)</f>
        <v>238.48</v>
      </c>
      <c r="FAK377">
        <f>FAK375+1</f>
        <v>1</v>
      </c>
      <c r="FAL377">
        <f>FAL375+1</f>
        <v>1</v>
      </c>
      <c r="FAM377">
        <f>$E$380-$B$530+($A$187*$A$185)-($A$187*0.1524*(FAK377-1))</f>
        <v>237.73245127999999</v>
      </c>
      <c r="FAN377">
        <f>$F$373-$B$530+($A$187*$A$185)-($A$187*0.1524*FAK375)</f>
        <v>238.48</v>
      </c>
      <c r="FAO377">
        <f>FAO375+1</f>
        <v>1</v>
      </c>
      <c r="FAP377">
        <f>FAP375+1</f>
        <v>1</v>
      </c>
      <c r="FAQ377">
        <f>$E$380-$B$530+($A$187*$A$185)-($A$187*0.1524*(FAO377-1))</f>
        <v>237.73245127999999</v>
      </c>
      <c r="FAR377">
        <f>$F$373-$B$530+($A$187*$A$185)-($A$187*0.1524*FAO375)</f>
        <v>238.48</v>
      </c>
      <c r="FAS377">
        <f>FAS375+1</f>
        <v>1</v>
      </c>
      <c r="FAT377">
        <f>FAT375+1</f>
        <v>1</v>
      </c>
      <c r="FAU377">
        <f>$E$380-$B$530+($A$187*$A$185)-($A$187*0.1524*(FAS377-1))</f>
        <v>237.73245127999999</v>
      </c>
      <c r="FAV377">
        <f>$F$373-$B$530+($A$187*$A$185)-($A$187*0.1524*FAS375)</f>
        <v>238.48</v>
      </c>
      <c r="FAW377">
        <f>FAW375+1</f>
        <v>1</v>
      </c>
      <c r="FAX377">
        <f>FAX375+1</f>
        <v>1</v>
      </c>
      <c r="FAY377">
        <f>$E$380-$B$530+($A$187*$A$185)-($A$187*0.1524*(FAW377-1))</f>
        <v>237.73245127999999</v>
      </c>
      <c r="FAZ377">
        <f>$F$373-$B$530+($A$187*$A$185)-($A$187*0.1524*FAW375)</f>
        <v>238.48</v>
      </c>
      <c r="FBA377">
        <f>FBA375+1</f>
        <v>1</v>
      </c>
      <c r="FBB377">
        <f>FBB375+1</f>
        <v>1</v>
      </c>
      <c r="FBC377">
        <f>$E$380-$B$530+($A$187*$A$185)-($A$187*0.1524*(FBA377-1))</f>
        <v>237.73245127999999</v>
      </c>
      <c r="FBD377">
        <f>$F$373-$B$530+($A$187*$A$185)-($A$187*0.1524*FBA375)</f>
        <v>238.48</v>
      </c>
      <c r="FBE377">
        <f>FBE375+1</f>
        <v>1</v>
      </c>
      <c r="FBF377">
        <f>FBF375+1</f>
        <v>1</v>
      </c>
      <c r="FBG377">
        <f>$E$380-$B$530+($A$187*$A$185)-($A$187*0.1524*(FBE377-1))</f>
        <v>237.73245127999999</v>
      </c>
      <c r="FBH377">
        <f>$F$373-$B$530+($A$187*$A$185)-($A$187*0.1524*FBE375)</f>
        <v>238.48</v>
      </c>
      <c r="FBI377">
        <f>FBI375+1</f>
        <v>1</v>
      </c>
      <c r="FBJ377">
        <f>FBJ375+1</f>
        <v>1</v>
      </c>
      <c r="FBK377">
        <f>$E$380-$B$530+($A$187*$A$185)-($A$187*0.1524*(FBI377-1))</f>
        <v>237.73245127999999</v>
      </c>
      <c r="FBL377">
        <f>$F$373-$B$530+($A$187*$A$185)-($A$187*0.1524*FBI375)</f>
        <v>238.48</v>
      </c>
      <c r="FBM377">
        <f>FBM375+1</f>
        <v>1</v>
      </c>
      <c r="FBN377">
        <f>FBN375+1</f>
        <v>1</v>
      </c>
      <c r="FBO377">
        <f>$E$380-$B$530+($A$187*$A$185)-($A$187*0.1524*(FBM377-1))</f>
        <v>237.73245127999999</v>
      </c>
      <c r="FBP377">
        <f>$F$373-$B$530+($A$187*$A$185)-($A$187*0.1524*FBM375)</f>
        <v>238.48</v>
      </c>
      <c r="FBQ377">
        <f>FBQ375+1</f>
        <v>1</v>
      </c>
      <c r="FBR377">
        <f>FBR375+1</f>
        <v>1</v>
      </c>
      <c r="FBS377">
        <f>$E$380-$B$530+($A$187*$A$185)-($A$187*0.1524*(FBQ377-1))</f>
        <v>237.73245127999999</v>
      </c>
      <c r="FBT377">
        <f>$F$373-$B$530+($A$187*$A$185)-($A$187*0.1524*FBQ375)</f>
        <v>238.48</v>
      </c>
      <c r="FBU377">
        <f>FBU375+1</f>
        <v>1</v>
      </c>
      <c r="FBV377">
        <f>FBV375+1</f>
        <v>1</v>
      </c>
      <c r="FBW377">
        <f>$E$380-$B$530+($A$187*$A$185)-($A$187*0.1524*(FBU377-1))</f>
        <v>237.73245127999999</v>
      </c>
      <c r="FBX377">
        <f>$F$373-$B$530+($A$187*$A$185)-($A$187*0.1524*FBU375)</f>
        <v>238.48</v>
      </c>
      <c r="FBY377">
        <f>FBY375+1</f>
        <v>1</v>
      </c>
      <c r="FBZ377">
        <f>FBZ375+1</f>
        <v>1</v>
      </c>
      <c r="FCA377">
        <f>$E$380-$B$530+($A$187*$A$185)-($A$187*0.1524*(FBY377-1))</f>
        <v>237.73245127999999</v>
      </c>
      <c r="FCB377">
        <f>$F$373-$B$530+($A$187*$A$185)-($A$187*0.1524*FBY375)</f>
        <v>238.48</v>
      </c>
      <c r="FCC377">
        <f>FCC375+1</f>
        <v>1</v>
      </c>
      <c r="FCD377">
        <f>FCD375+1</f>
        <v>1</v>
      </c>
      <c r="FCE377">
        <f>$E$380-$B$530+($A$187*$A$185)-($A$187*0.1524*(FCC377-1))</f>
        <v>237.73245127999999</v>
      </c>
      <c r="FCF377">
        <f>$F$373-$B$530+($A$187*$A$185)-($A$187*0.1524*FCC375)</f>
        <v>238.48</v>
      </c>
      <c r="FCG377">
        <f>FCG375+1</f>
        <v>1</v>
      </c>
      <c r="FCH377">
        <f>FCH375+1</f>
        <v>1</v>
      </c>
      <c r="FCI377">
        <f>$E$380-$B$530+($A$187*$A$185)-($A$187*0.1524*(FCG377-1))</f>
        <v>237.73245127999999</v>
      </c>
      <c r="FCJ377">
        <f>$F$373-$B$530+($A$187*$A$185)-($A$187*0.1524*FCG375)</f>
        <v>238.48</v>
      </c>
      <c r="FCK377">
        <f>FCK375+1</f>
        <v>1</v>
      </c>
      <c r="FCL377">
        <f>FCL375+1</f>
        <v>1</v>
      </c>
      <c r="FCM377">
        <f>$E$380-$B$530+($A$187*$A$185)-($A$187*0.1524*(FCK377-1))</f>
        <v>237.73245127999999</v>
      </c>
      <c r="FCN377">
        <f>$F$373-$B$530+($A$187*$A$185)-($A$187*0.1524*FCK375)</f>
        <v>238.48</v>
      </c>
      <c r="FCO377">
        <f>FCO375+1</f>
        <v>1</v>
      </c>
      <c r="FCP377">
        <f>FCP375+1</f>
        <v>1</v>
      </c>
      <c r="FCQ377">
        <f>$E$380-$B$530+($A$187*$A$185)-($A$187*0.1524*(FCO377-1))</f>
        <v>237.73245127999999</v>
      </c>
      <c r="FCR377">
        <f>$F$373-$B$530+($A$187*$A$185)-($A$187*0.1524*FCO375)</f>
        <v>238.48</v>
      </c>
      <c r="FCS377">
        <f>FCS375+1</f>
        <v>1</v>
      </c>
      <c r="FCT377">
        <f>FCT375+1</f>
        <v>1</v>
      </c>
      <c r="FCU377">
        <f>$E$380-$B$530+($A$187*$A$185)-($A$187*0.1524*(FCS377-1))</f>
        <v>237.73245127999999</v>
      </c>
      <c r="FCV377">
        <f>$F$373-$B$530+($A$187*$A$185)-($A$187*0.1524*FCS375)</f>
        <v>238.48</v>
      </c>
      <c r="FCW377">
        <f>FCW375+1</f>
        <v>1</v>
      </c>
      <c r="FCX377">
        <f>FCX375+1</f>
        <v>1</v>
      </c>
      <c r="FCY377">
        <f>$E$380-$B$530+($A$187*$A$185)-($A$187*0.1524*(FCW377-1))</f>
        <v>237.73245127999999</v>
      </c>
      <c r="FCZ377">
        <f>$F$373-$B$530+($A$187*$A$185)-($A$187*0.1524*FCW375)</f>
        <v>238.48</v>
      </c>
      <c r="FDA377">
        <f>FDA375+1</f>
        <v>1</v>
      </c>
      <c r="FDB377">
        <f>FDB375+1</f>
        <v>1</v>
      </c>
      <c r="FDC377">
        <f>$E$380-$B$530+($A$187*$A$185)-($A$187*0.1524*(FDA377-1))</f>
        <v>237.73245127999999</v>
      </c>
      <c r="FDD377">
        <f>$F$373-$B$530+($A$187*$A$185)-($A$187*0.1524*FDA375)</f>
        <v>238.48</v>
      </c>
      <c r="FDE377">
        <f>FDE375+1</f>
        <v>1</v>
      </c>
      <c r="FDF377">
        <f>FDF375+1</f>
        <v>1</v>
      </c>
      <c r="FDG377">
        <f>$E$380-$B$530+($A$187*$A$185)-($A$187*0.1524*(FDE377-1))</f>
        <v>237.73245127999999</v>
      </c>
      <c r="FDH377">
        <f>$F$373-$B$530+($A$187*$A$185)-($A$187*0.1524*FDE375)</f>
        <v>238.48</v>
      </c>
      <c r="FDI377">
        <f>FDI375+1</f>
        <v>1</v>
      </c>
      <c r="FDJ377">
        <f>FDJ375+1</f>
        <v>1</v>
      </c>
      <c r="FDK377">
        <f>$E$380-$B$530+($A$187*$A$185)-($A$187*0.1524*(FDI377-1))</f>
        <v>237.73245127999999</v>
      </c>
      <c r="FDL377">
        <f>$F$373-$B$530+($A$187*$A$185)-($A$187*0.1524*FDI375)</f>
        <v>238.48</v>
      </c>
      <c r="FDM377">
        <f>FDM375+1</f>
        <v>1</v>
      </c>
      <c r="FDN377">
        <f>FDN375+1</f>
        <v>1</v>
      </c>
      <c r="FDO377">
        <f>$E$380-$B$530+($A$187*$A$185)-($A$187*0.1524*(FDM377-1))</f>
        <v>237.73245127999999</v>
      </c>
      <c r="FDP377">
        <f>$F$373-$B$530+($A$187*$A$185)-($A$187*0.1524*FDM375)</f>
        <v>238.48</v>
      </c>
      <c r="FDQ377">
        <f>FDQ375+1</f>
        <v>1</v>
      </c>
      <c r="FDR377">
        <f>FDR375+1</f>
        <v>1</v>
      </c>
      <c r="FDS377">
        <f>$E$380-$B$530+($A$187*$A$185)-($A$187*0.1524*(FDQ377-1))</f>
        <v>237.73245127999999</v>
      </c>
      <c r="FDT377">
        <f>$F$373-$B$530+($A$187*$A$185)-($A$187*0.1524*FDQ375)</f>
        <v>238.48</v>
      </c>
      <c r="FDU377">
        <f>FDU375+1</f>
        <v>1</v>
      </c>
      <c r="FDV377">
        <f>FDV375+1</f>
        <v>1</v>
      </c>
      <c r="FDW377">
        <f>$E$380-$B$530+($A$187*$A$185)-($A$187*0.1524*(FDU377-1))</f>
        <v>237.73245127999999</v>
      </c>
      <c r="FDX377">
        <f>$F$373-$B$530+($A$187*$A$185)-($A$187*0.1524*FDU375)</f>
        <v>238.48</v>
      </c>
      <c r="FDY377">
        <f>FDY375+1</f>
        <v>1</v>
      </c>
      <c r="FDZ377">
        <f>FDZ375+1</f>
        <v>1</v>
      </c>
      <c r="FEA377">
        <f>$E$380-$B$530+($A$187*$A$185)-($A$187*0.1524*(FDY377-1))</f>
        <v>237.73245127999999</v>
      </c>
      <c r="FEB377">
        <f>$F$373-$B$530+($A$187*$A$185)-($A$187*0.1524*FDY375)</f>
        <v>238.48</v>
      </c>
      <c r="FEC377">
        <f>FEC375+1</f>
        <v>1</v>
      </c>
      <c r="FED377">
        <f>FED375+1</f>
        <v>1</v>
      </c>
      <c r="FEE377">
        <f>$E$380-$B$530+($A$187*$A$185)-($A$187*0.1524*(FEC377-1))</f>
        <v>237.73245127999999</v>
      </c>
      <c r="FEF377">
        <f>$F$373-$B$530+($A$187*$A$185)-($A$187*0.1524*FEC375)</f>
        <v>238.48</v>
      </c>
      <c r="FEG377">
        <f>FEG375+1</f>
        <v>1</v>
      </c>
      <c r="FEH377">
        <f>FEH375+1</f>
        <v>1</v>
      </c>
      <c r="FEI377">
        <f>$E$380-$B$530+($A$187*$A$185)-($A$187*0.1524*(FEG377-1))</f>
        <v>237.73245127999999</v>
      </c>
      <c r="FEJ377">
        <f>$F$373-$B$530+($A$187*$A$185)-($A$187*0.1524*FEG375)</f>
        <v>238.48</v>
      </c>
      <c r="FEK377">
        <f>FEK375+1</f>
        <v>1</v>
      </c>
      <c r="FEL377">
        <f>FEL375+1</f>
        <v>1</v>
      </c>
      <c r="FEM377">
        <f>$E$380-$B$530+($A$187*$A$185)-($A$187*0.1524*(FEK377-1))</f>
        <v>237.73245127999999</v>
      </c>
      <c r="FEN377">
        <f>$F$373-$B$530+($A$187*$A$185)-($A$187*0.1524*FEK375)</f>
        <v>238.48</v>
      </c>
      <c r="FEO377">
        <f>FEO375+1</f>
        <v>1</v>
      </c>
      <c r="FEP377">
        <f>FEP375+1</f>
        <v>1</v>
      </c>
      <c r="FEQ377">
        <f>$E$380-$B$530+($A$187*$A$185)-($A$187*0.1524*(FEO377-1))</f>
        <v>237.73245127999999</v>
      </c>
      <c r="FER377">
        <f>$F$373-$B$530+($A$187*$A$185)-($A$187*0.1524*FEO375)</f>
        <v>238.48</v>
      </c>
      <c r="FES377">
        <f>FES375+1</f>
        <v>1</v>
      </c>
      <c r="FET377">
        <f>FET375+1</f>
        <v>1</v>
      </c>
      <c r="FEU377">
        <f>$E$380-$B$530+($A$187*$A$185)-($A$187*0.1524*(FES377-1))</f>
        <v>237.73245127999999</v>
      </c>
      <c r="FEV377">
        <f>$F$373-$B$530+($A$187*$A$185)-($A$187*0.1524*FES375)</f>
        <v>238.48</v>
      </c>
      <c r="FEW377">
        <f>FEW375+1</f>
        <v>1</v>
      </c>
      <c r="FEX377">
        <f>FEX375+1</f>
        <v>1</v>
      </c>
      <c r="FEY377">
        <f>$E$380-$B$530+($A$187*$A$185)-($A$187*0.1524*(FEW377-1))</f>
        <v>237.73245127999999</v>
      </c>
      <c r="FEZ377">
        <f>$F$373-$B$530+($A$187*$A$185)-($A$187*0.1524*FEW375)</f>
        <v>238.48</v>
      </c>
      <c r="FFA377">
        <f>FFA375+1</f>
        <v>1</v>
      </c>
      <c r="FFB377">
        <f>FFB375+1</f>
        <v>1</v>
      </c>
      <c r="FFC377">
        <f>$E$380-$B$530+($A$187*$A$185)-($A$187*0.1524*(FFA377-1))</f>
        <v>237.73245127999999</v>
      </c>
      <c r="FFD377">
        <f>$F$373-$B$530+($A$187*$A$185)-($A$187*0.1524*FFA375)</f>
        <v>238.48</v>
      </c>
      <c r="FFE377">
        <f>FFE375+1</f>
        <v>1</v>
      </c>
      <c r="FFF377">
        <f>FFF375+1</f>
        <v>1</v>
      </c>
      <c r="FFG377">
        <f>$E$380-$B$530+($A$187*$A$185)-($A$187*0.1524*(FFE377-1))</f>
        <v>237.73245127999999</v>
      </c>
      <c r="FFH377">
        <f>$F$373-$B$530+($A$187*$A$185)-($A$187*0.1524*FFE375)</f>
        <v>238.48</v>
      </c>
      <c r="FFI377">
        <f>FFI375+1</f>
        <v>1</v>
      </c>
      <c r="FFJ377">
        <f>FFJ375+1</f>
        <v>1</v>
      </c>
      <c r="FFK377">
        <f>$E$380-$B$530+($A$187*$A$185)-($A$187*0.1524*(FFI377-1))</f>
        <v>237.73245127999999</v>
      </c>
      <c r="FFL377">
        <f>$F$373-$B$530+($A$187*$A$185)-($A$187*0.1524*FFI375)</f>
        <v>238.48</v>
      </c>
      <c r="FFM377">
        <f>FFM375+1</f>
        <v>1</v>
      </c>
      <c r="FFN377">
        <f>FFN375+1</f>
        <v>1</v>
      </c>
      <c r="FFO377">
        <f>$E$380-$B$530+($A$187*$A$185)-($A$187*0.1524*(FFM377-1))</f>
        <v>237.73245127999999</v>
      </c>
      <c r="FFP377">
        <f>$F$373-$B$530+($A$187*$A$185)-($A$187*0.1524*FFM375)</f>
        <v>238.48</v>
      </c>
      <c r="FFQ377">
        <f>FFQ375+1</f>
        <v>1</v>
      </c>
      <c r="FFR377">
        <f>FFR375+1</f>
        <v>1</v>
      </c>
      <c r="FFS377">
        <f>$E$380-$B$530+($A$187*$A$185)-($A$187*0.1524*(FFQ377-1))</f>
        <v>237.73245127999999</v>
      </c>
      <c r="FFT377">
        <f>$F$373-$B$530+($A$187*$A$185)-($A$187*0.1524*FFQ375)</f>
        <v>238.48</v>
      </c>
      <c r="FFU377">
        <f>FFU375+1</f>
        <v>1</v>
      </c>
      <c r="FFV377">
        <f>FFV375+1</f>
        <v>1</v>
      </c>
      <c r="FFW377">
        <f>$E$380-$B$530+($A$187*$A$185)-($A$187*0.1524*(FFU377-1))</f>
        <v>237.73245127999999</v>
      </c>
      <c r="FFX377">
        <f>$F$373-$B$530+($A$187*$A$185)-($A$187*0.1524*FFU375)</f>
        <v>238.48</v>
      </c>
      <c r="FFY377">
        <f>FFY375+1</f>
        <v>1</v>
      </c>
      <c r="FFZ377">
        <f>FFZ375+1</f>
        <v>1</v>
      </c>
      <c r="FGA377">
        <f>$E$380-$B$530+($A$187*$A$185)-($A$187*0.1524*(FFY377-1))</f>
        <v>237.73245127999999</v>
      </c>
      <c r="FGB377">
        <f>$F$373-$B$530+($A$187*$A$185)-($A$187*0.1524*FFY375)</f>
        <v>238.48</v>
      </c>
      <c r="FGC377">
        <f>FGC375+1</f>
        <v>1</v>
      </c>
      <c r="FGD377">
        <f>FGD375+1</f>
        <v>1</v>
      </c>
      <c r="FGE377">
        <f>$E$380-$B$530+($A$187*$A$185)-($A$187*0.1524*(FGC377-1))</f>
        <v>237.73245127999999</v>
      </c>
      <c r="FGF377">
        <f>$F$373-$B$530+($A$187*$A$185)-($A$187*0.1524*FGC375)</f>
        <v>238.48</v>
      </c>
      <c r="FGG377">
        <f>FGG375+1</f>
        <v>1</v>
      </c>
      <c r="FGH377">
        <f>FGH375+1</f>
        <v>1</v>
      </c>
      <c r="FGI377">
        <f>$E$380-$B$530+($A$187*$A$185)-($A$187*0.1524*(FGG377-1))</f>
        <v>237.73245127999999</v>
      </c>
      <c r="FGJ377">
        <f>$F$373-$B$530+($A$187*$A$185)-($A$187*0.1524*FGG375)</f>
        <v>238.48</v>
      </c>
      <c r="FGK377">
        <f>FGK375+1</f>
        <v>1</v>
      </c>
      <c r="FGL377">
        <f>FGL375+1</f>
        <v>1</v>
      </c>
      <c r="FGM377">
        <f>$E$380-$B$530+($A$187*$A$185)-($A$187*0.1524*(FGK377-1))</f>
        <v>237.73245127999999</v>
      </c>
      <c r="FGN377">
        <f>$F$373-$B$530+($A$187*$A$185)-($A$187*0.1524*FGK375)</f>
        <v>238.48</v>
      </c>
      <c r="FGO377">
        <f>FGO375+1</f>
        <v>1</v>
      </c>
      <c r="FGP377">
        <f>FGP375+1</f>
        <v>1</v>
      </c>
      <c r="FGQ377">
        <f>$E$380-$B$530+($A$187*$A$185)-($A$187*0.1524*(FGO377-1))</f>
        <v>237.73245127999999</v>
      </c>
      <c r="FGR377">
        <f>$F$373-$B$530+($A$187*$A$185)-($A$187*0.1524*FGO375)</f>
        <v>238.48</v>
      </c>
      <c r="FGS377">
        <f>FGS375+1</f>
        <v>1</v>
      </c>
      <c r="FGT377">
        <f>FGT375+1</f>
        <v>1</v>
      </c>
      <c r="FGU377">
        <f>$E$380-$B$530+($A$187*$A$185)-($A$187*0.1524*(FGS377-1))</f>
        <v>237.73245127999999</v>
      </c>
      <c r="FGV377">
        <f>$F$373-$B$530+($A$187*$A$185)-($A$187*0.1524*FGS375)</f>
        <v>238.48</v>
      </c>
      <c r="FGW377">
        <f>FGW375+1</f>
        <v>1</v>
      </c>
      <c r="FGX377">
        <f>FGX375+1</f>
        <v>1</v>
      </c>
      <c r="FGY377">
        <f>$E$380-$B$530+($A$187*$A$185)-($A$187*0.1524*(FGW377-1))</f>
        <v>237.73245127999999</v>
      </c>
      <c r="FGZ377">
        <f>$F$373-$B$530+($A$187*$A$185)-($A$187*0.1524*FGW375)</f>
        <v>238.48</v>
      </c>
      <c r="FHA377">
        <f>FHA375+1</f>
        <v>1</v>
      </c>
      <c r="FHB377">
        <f>FHB375+1</f>
        <v>1</v>
      </c>
      <c r="FHC377">
        <f>$E$380-$B$530+($A$187*$A$185)-($A$187*0.1524*(FHA377-1))</f>
        <v>237.73245127999999</v>
      </c>
      <c r="FHD377">
        <f>$F$373-$B$530+($A$187*$A$185)-($A$187*0.1524*FHA375)</f>
        <v>238.48</v>
      </c>
      <c r="FHE377">
        <f>FHE375+1</f>
        <v>1</v>
      </c>
      <c r="FHF377">
        <f>FHF375+1</f>
        <v>1</v>
      </c>
      <c r="FHG377">
        <f>$E$380-$B$530+($A$187*$A$185)-($A$187*0.1524*(FHE377-1))</f>
        <v>237.73245127999999</v>
      </c>
      <c r="FHH377">
        <f>$F$373-$B$530+($A$187*$A$185)-($A$187*0.1524*FHE375)</f>
        <v>238.48</v>
      </c>
      <c r="FHI377">
        <f>FHI375+1</f>
        <v>1</v>
      </c>
      <c r="FHJ377">
        <f>FHJ375+1</f>
        <v>1</v>
      </c>
      <c r="FHK377">
        <f>$E$380-$B$530+($A$187*$A$185)-($A$187*0.1524*(FHI377-1))</f>
        <v>237.73245127999999</v>
      </c>
      <c r="FHL377">
        <f>$F$373-$B$530+($A$187*$A$185)-($A$187*0.1524*FHI375)</f>
        <v>238.48</v>
      </c>
      <c r="FHM377">
        <f>FHM375+1</f>
        <v>1</v>
      </c>
      <c r="FHN377">
        <f>FHN375+1</f>
        <v>1</v>
      </c>
      <c r="FHO377">
        <f>$E$380-$B$530+($A$187*$A$185)-($A$187*0.1524*(FHM377-1))</f>
        <v>237.73245127999999</v>
      </c>
      <c r="FHP377">
        <f>$F$373-$B$530+($A$187*$A$185)-($A$187*0.1524*FHM375)</f>
        <v>238.48</v>
      </c>
      <c r="FHQ377">
        <f>FHQ375+1</f>
        <v>1</v>
      </c>
      <c r="FHR377">
        <f>FHR375+1</f>
        <v>1</v>
      </c>
      <c r="FHS377">
        <f>$E$380-$B$530+($A$187*$A$185)-($A$187*0.1524*(FHQ377-1))</f>
        <v>237.73245127999999</v>
      </c>
      <c r="FHT377">
        <f>$F$373-$B$530+($A$187*$A$185)-($A$187*0.1524*FHQ375)</f>
        <v>238.48</v>
      </c>
      <c r="FHU377">
        <f>FHU375+1</f>
        <v>1</v>
      </c>
      <c r="FHV377">
        <f>FHV375+1</f>
        <v>1</v>
      </c>
      <c r="FHW377">
        <f>$E$380-$B$530+($A$187*$A$185)-($A$187*0.1524*(FHU377-1))</f>
        <v>237.73245127999999</v>
      </c>
      <c r="FHX377">
        <f>$F$373-$B$530+($A$187*$A$185)-($A$187*0.1524*FHU375)</f>
        <v>238.48</v>
      </c>
      <c r="FHY377">
        <f>FHY375+1</f>
        <v>1</v>
      </c>
      <c r="FHZ377">
        <f>FHZ375+1</f>
        <v>1</v>
      </c>
      <c r="FIA377">
        <f>$E$380-$B$530+($A$187*$A$185)-($A$187*0.1524*(FHY377-1))</f>
        <v>237.73245127999999</v>
      </c>
      <c r="FIB377">
        <f>$F$373-$B$530+($A$187*$A$185)-($A$187*0.1524*FHY375)</f>
        <v>238.48</v>
      </c>
      <c r="FIC377">
        <f>FIC375+1</f>
        <v>1</v>
      </c>
      <c r="FID377">
        <f>FID375+1</f>
        <v>1</v>
      </c>
      <c r="FIE377">
        <f>$E$380-$B$530+($A$187*$A$185)-($A$187*0.1524*(FIC377-1))</f>
        <v>237.73245127999999</v>
      </c>
      <c r="FIF377">
        <f>$F$373-$B$530+($A$187*$A$185)-($A$187*0.1524*FIC375)</f>
        <v>238.48</v>
      </c>
      <c r="FIG377">
        <f>FIG375+1</f>
        <v>1</v>
      </c>
      <c r="FIH377">
        <f>FIH375+1</f>
        <v>1</v>
      </c>
      <c r="FII377">
        <f>$E$380-$B$530+($A$187*$A$185)-($A$187*0.1524*(FIG377-1))</f>
        <v>237.73245127999999</v>
      </c>
      <c r="FIJ377">
        <f>$F$373-$B$530+($A$187*$A$185)-($A$187*0.1524*FIG375)</f>
        <v>238.48</v>
      </c>
      <c r="FIK377">
        <f>FIK375+1</f>
        <v>1</v>
      </c>
      <c r="FIL377">
        <f>FIL375+1</f>
        <v>1</v>
      </c>
      <c r="FIM377">
        <f>$E$380-$B$530+($A$187*$A$185)-($A$187*0.1524*(FIK377-1))</f>
        <v>237.73245127999999</v>
      </c>
      <c r="FIN377">
        <f>$F$373-$B$530+($A$187*$A$185)-($A$187*0.1524*FIK375)</f>
        <v>238.48</v>
      </c>
      <c r="FIO377">
        <f>FIO375+1</f>
        <v>1</v>
      </c>
      <c r="FIP377">
        <f>FIP375+1</f>
        <v>1</v>
      </c>
      <c r="FIQ377">
        <f>$E$380-$B$530+($A$187*$A$185)-($A$187*0.1524*(FIO377-1))</f>
        <v>237.73245127999999</v>
      </c>
      <c r="FIR377">
        <f>$F$373-$B$530+($A$187*$A$185)-($A$187*0.1524*FIO375)</f>
        <v>238.48</v>
      </c>
      <c r="FIS377">
        <f>FIS375+1</f>
        <v>1</v>
      </c>
      <c r="FIT377">
        <f>FIT375+1</f>
        <v>1</v>
      </c>
      <c r="FIU377">
        <f>$E$380-$B$530+($A$187*$A$185)-($A$187*0.1524*(FIS377-1))</f>
        <v>237.73245127999999</v>
      </c>
      <c r="FIV377">
        <f>$F$373-$B$530+($A$187*$A$185)-($A$187*0.1524*FIS375)</f>
        <v>238.48</v>
      </c>
      <c r="FIW377">
        <f>FIW375+1</f>
        <v>1</v>
      </c>
      <c r="FIX377">
        <f>FIX375+1</f>
        <v>1</v>
      </c>
      <c r="FIY377">
        <f>$E$380-$B$530+($A$187*$A$185)-($A$187*0.1524*(FIW377-1))</f>
        <v>237.73245127999999</v>
      </c>
      <c r="FIZ377">
        <f>$F$373-$B$530+($A$187*$A$185)-($A$187*0.1524*FIW375)</f>
        <v>238.48</v>
      </c>
      <c r="FJA377">
        <f>FJA375+1</f>
        <v>1</v>
      </c>
      <c r="FJB377">
        <f>FJB375+1</f>
        <v>1</v>
      </c>
      <c r="FJC377">
        <f>$E$380-$B$530+($A$187*$A$185)-($A$187*0.1524*(FJA377-1))</f>
        <v>237.73245127999999</v>
      </c>
      <c r="FJD377">
        <f>$F$373-$B$530+($A$187*$A$185)-($A$187*0.1524*FJA375)</f>
        <v>238.48</v>
      </c>
      <c r="FJE377">
        <f>FJE375+1</f>
        <v>1</v>
      </c>
      <c r="FJF377">
        <f>FJF375+1</f>
        <v>1</v>
      </c>
      <c r="FJG377">
        <f>$E$380-$B$530+($A$187*$A$185)-($A$187*0.1524*(FJE377-1))</f>
        <v>237.73245127999999</v>
      </c>
      <c r="FJH377">
        <f>$F$373-$B$530+($A$187*$A$185)-($A$187*0.1524*FJE375)</f>
        <v>238.48</v>
      </c>
      <c r="FJI377">
        <f>FJI375+1</f>
        <v>1</v>
      </c>
      <c r="FJJ377">
        <f>FJJ375+1</f>
        <v>1</v>
      </c>
      <c r="FJK377">
        <f>$E$380-$B$530+($A$187*$A$185)-($A$187*0.1524*(FJI377-1))</f>
        <v>237.73245127999999</v>
      </c>
      <c r="FJL377">
        <f>$F$373-$B$530+($A$187*$A$185)-($A$187*0.1524*FJI375)</f>
        <v>238.48</v>
      </c>
      <c r="FJM377">
        <f>FJM375+1</f>
        <v>1</v>
      </c>
      <c r="FJN377">
        <f>FJN375+1</f>
        <v>1</v>
      </c>
      <c r="FJO377">
        <f>$E$380-$B$530+($A$187*$A$185)-($A$187*0.1524*(FJM377-1))</f>
        <v>237.73245127999999</v>
      </c>
      <c r="FJP377">
        <f>$F$373-$B$530+($A$187*$A$185)-($A$187*0.1524*FJM375)</f>
        <v>238.48</v>
      </c>
      <c r="FJQ377">
        <f>FJQ375+1</f>
        <v>1</v>
      </c>
      <c r="FJR377">
        <f>FJR375+1</f>
        <v>1</v>
      </c>
      <c r="FJS377">
        <f>$E$380-$B$530+($A$187*$A$185)-($A$187*0.1524*(FJQ377-1))</f>
        <v>237.73245127999999</v>
      </c>
      <c r="FJT377">
        <f>$F$373-$B$530+($A$187*$A$185)-($A$187*0.1524*FJQ375)</f>
        <v>238.48</v>
      </c>
      <c r="FJU377">
        <f>FJU375+1</f>
        <v>1</v>
      </c>
      <c r="FJV377">
        <f>FJV375+1</f>
        <v>1</v>
      </c>
      <c r="FJW377">
        <f>$E$380-$B$530+($A$187*$A$185)-($A$187*0.1524*(FJU377-1))</f>
        <v>237.73245127999999</v>
      </c>
      <c r="FJX377">
        <f>$F$373-$B$530+($A$187*$A$185)-($A$187*0.1524*FJU375)</f>
        <v>238.48</v>
      </c>
      <c r="FJY377">
        <f>FJY375+1</f>
        <v>1</v>
      </c>
      <c r="FJZ377">
        <f>FJZ375+1</f>
        <v>1</v>
      </c>
      <c r="FKA377">
        <f>$E$380-$B$530+($A$187*$A$185)-($A$187*0.1524*(FJY377-1))</f>
        <v>237.73245127999999</v>
      </c>
      <c r="FKB377">
        <f>$F$373-$B$530+($A$187*$A$185)-($A$187*0.1524*FJY375)</f>
        <v>238.48</v>
      </c>
      <c r="FKC377">
        <f>FKC375+1</f>
        <v>1</v>
      </c>
      <c r="FKD377">
        <f>FKD375+1</f>
        <v>1</v>
      </c>
      <c r="FKE377">
        <f>$E$380-$B$530+($A$187*$A$185)-($A$187*0.1524*(FKC377-1))</f>
        <v>237.73245127999999</v>
      </c>
      <c r="FKF377">
        <f>$F$373-$B$530+($A$187*$A$185)-($A$187*0.1524*FKC375)</f>
        <v>238.48</v>
      </c>
      <c r="FKG377">
        <f>FKG375+1</f>
        <v>1</v>
      </c>
      <c r="FKH377">
        <f>FKH375+1</f>
        <v>1</v>
      </c>
      <c r="FKI377">
        <f>$E$380-$B$530+($A$187*$A$185)-($A$187*0.1524*(FKG377-1))</f>
        <v>237.73245127999999</v>
      </c>
      <c r="FKJ377">
        <f>$F$373-$B$530+($A$187*$A$185)-($A$187*0.1524*FKG375)</f>
        <v>238.48</v>
      </c>
      <c r="FKK377">
        <f>FKK375+1</f>
        <v>1</v>
      </c>
      <c r="FKL377">
        <f>FKL375+1</f>
        <v>1</v>
      </c>
      <c r="FKM377">
        <f>$E$380-$B$530+($A$187*$A$185)-($A$187*0.1524*(FKK377-1))</f>
        <v>237.73245127999999</v>
      </c>
      <c r="FKN377">
        <f>$F$373-$B$530+($A$187*$A$185)-($A$187*0.1524*FKK375)</f>
        <v>238.48</v>
      </c>
      <c r="FKO377">
        <f>FKO375+1</f>
        <v>1</v>
      </c>
      <c r="FKP377">
        <f>FKP375+1</f>
        <v>1</v>
      </c>
      <c r="FKQ377">
        <f>$E$380-$B$530+($A$187*$A$185)-($A$187*0.1524*(FKO377-1))</f>
        <v>237.73245127999999</v>
      </c>
      <c r="FKR377">
        <f>$F$373-$B$530+($A$187*$A$185)-($A$187*0.1524*FKO375)</f>
        <v>238.48</v>
      </c>
      <c r="FKS377">
        <f>FKS375+1</f>
        <v>1</v>
      </c>
      <c r="FKT377">
        <f>FKT375+1</f>
        <v>1</v>
      </c>
      <c r="FKU377">
        <f>$E$380-$B$530+($A$187*$A$185)-($A$187*0.1524*(FKS377-1))</f>
        <v>237.73245127999999</v>
      </c>
      <c r="FKV377">
        <f>$F$373-$B$530+($A$187*$A$185)-($A$187*0.1524*FKS375)</f>
        <v>238.48</v>
      </c>
      <c r="FKW377">
        <f>FKW375+1</f>
        <v>1</v>
      </c>
      <c r="FKX377">
        <f>FKX375+1</f>
        <v>1</v>
      </c>
      <c r="FKY377">
        <f>$E$380-$B$530+($A$187*$A$185)-($A$187*0.1524*(FKW377-1))</f>
        <v>237.73245127999999</v>
      </c>
      <c r="FKZ377">
        <f>$F$373-$B$530+($A$187*$A$185)-($A$187*0.1524*FKW375)</f>
        <v>238.48</v>
      </c>
      <c r="FLA377">
        <f>FLA375+1</f>
        <v>1</v>
      </c>
      <c r="FLB377">
        <f>FLB375+1</f>
        <v>1</v>
      </c>
      <c r="FLC377">
        <f>$E$380-$B$530+($A$187*$A$185)-($A$187*0.1524*(FLA377-1))</f>
        <v>237.73245127999999</v>
      </c>
      <c r="FLD377">
        <f>$F$373-$B$530+($A$187*$A$185)-($A$187*0.1524*FLA375)</f>
        <v>238.48</v>
      </c>
      <c r="FLE377">
        <f>FLE375+1</f>
        <v>1</v>
      </c>
      <c r="FLF377">
        <f>FLF375+1</f>
        <v>1</v>
      </c>
      <c r="FLG377">
        <f>$E$380-$B$530+($A$187*$A$185)-($A$187*0.1524*(FLE377-1))</f>
        <v>237.73245127999999</v>
      </c>
      <c r="FLH377">
        <f>$F$373-$B$530+($A$187*$A$185)-($A$187*0.1524*FLE375)</f>
        <v>238.48</v>
      </c>
      <c r="FLI377">
        <f>FLI375+1</f>
        <v>1</v>
      </c>
      <c r="FLJ377">
        <f>FLJ375+1</f>
        <v>1</v>
      </c>
      <c r="FLK377">
        <f>$E$380-$B$530+($A$187*$A$185)-($A$187*0.1524*(FLI377-1))</f>
        <v>237.73245127999999</v>
      </c>
      <c r="FLL377">
        <f>$F$373-$B$530+($A$187*$A$185)-($A$187*0.1524*FLI375)</f>
        <v>238.48</v>
      </c>
      <c r="FLM377">
        <f>FLM375+1</f>
        <v>1</v>
      </c>
      <c r="FLN377">
        <f>FLN375+1</f>
        <v>1</v>
      </c>
      <c r="FLO377">
        <f>$E$380-$B$530+($A$187*$A$185)-($A$187*0.1524*(FLM377-1))</f>
        <v>237.73245127999999</v>
      </c>
      <c r="FLP377">
        <f>$F$373-$B$530+($A$187*$A$185)-($A$187*0.1524*FLM375)</f>
        <v>238.48</v>
      </c>
      <c r="FLQ377">
        <f>FLQ375+1</f>
        <v>1</v>
      </c>
      <c r="FLR377">
        <f>FLR375+1</f>
        <v>1</v>
      </c>
      <c r="FLS377">
        <f>$E$380-$B$530+($A$187*$A$185)-($A$187*0.1524*(FLQ377-1))</f>
        <v>237.73245127999999</v>
      </c>
      <c r="FLT377">
        <f>$F$373-$B$530+($A$187*$A$185)-($A$187*0.1524*FLQ375)</f>
        <v>238.48</v>
      </c>
      <c r="FLU377">
        <f>FLU375+1</f>
        <v>1</v>
      </c>
      <c r="FLV377">
        <f>FLV375+1</f>
        <v>1</v>
      </c>
      <c r="FLW377">
        <f>$E$380-$B$530+($A$187*$A$185)-($A$187*0.1524*(FLU377-1))</f>
        <v>237.73245127999999</v>
      </c>
      <c r="FLX377">
        <f>$F$373-$B$530+($A$187*$A$185)-($A$187*0.1524*FLU375)</f>
        <v>238.48</v>
      </c>
      <c r="FLY377">
        <f>FLY375+1</f>
        <v>1</v>
      </c>
      <c r="FLZ377">
        <f>FLZ375+1</f>
        <v>1</v>
      </c>
      <c r="FMA377">
        <f>$E$380-$B$530+($A$187*$A$185)-($A$187*0.1524*(FLY377-1))</f>
        <v>237.73245127999999</v>
      </c>
      <c r="FMB377">
        <f>$F$373-$B$530+($A$187*$A$185)-($A$187*0.1524*FLY375)</f>
        <v>238.48</v>
      </c>
      <c r="FMC377">
        <f>FMC375+1</f>
        <v>1</v>
      </c>
      <c r="FMD377">
        <f>FMD375+1</f>
        <v>1</v>
      </c>
      <c r="FME377">
        <f>$E$380-$B$530+($A$187*$A$185)-($A$187*0.1524*(FMC377-1))</f>
        <v>237.73245127999999</v>
      </c>
      <c r="FMF377">
        <f>$F$373-$B$530+($A$187*$A$185)-($A$187*0.1524*FMC375)</f>
        <v>238.48</v>
      </c>
      <c r="FMG377">
        <f>FMG375+1</f>
        <v>1</v>
      </c>
      <c r="FMH377">
        <f>FMH375+1</f>
        <v>1</v>
      </c>
      <c r="FMI377">
        <f>$E$380-$B$530+($A$187*$A$185)-($A$187*0.1524*(FMG377-1))</f>
        <v>237.73245127999999</v>
      </c>
      <c r="FMJ377">
        <f>$F$373-$B$530+($A$187*$A$185)-($A$187*0.1524*FMG375)</f>
        <v>238.48</v>
      </c>
      <c r="FMK377">
        <f>FMK375+1</f>
        <v>1</v>
      </c>
      <c r="FML377">
        <f>FML375+1</f>
        <v>1</v>
      </c>
      <c r="FMM377">
        <f>$E$380-$B$530+($A$187*$A$185)-($A$187*0.1524*(FMK377-1))</f>
        <v>237.73245127999999</v>
      </c>
      <c r="FMN377">
        <f>$F$373-$B$530+($A$187*$A$185)-($A$187*0.1524*FMK375)</f>
        <v>238.48</v>
      </c>
      <c r="FMO377">
        <f>FMO375+1</f>
        <v>1</v>
      </c>
      <c r="FMP377">
        <f>FMP375+1</f>
        <v>1</v>
      </c>
      <c r="FMQ377">
        <f>$E$380-$B$530+($A$187*$A$185)-($A$187*0.1524*(FMO377-1))</f>
        <v>237.73245127999999</v>
      </c>
      <c r="FMR377">
        <f>$F$373-$B$530+($A$187*$A$185)-($A$187*0.1524*FMO375)</f>
        <v>238.48</v>
      </c>
      <c r="FMS377">
        <f>FMS375+1</f>
        <v>1</v>
      </c>
      <c r="FMT377">
        <f>FMT375+1</f>
        <v>1</v>
      </c>
      <c r="FMU377">
        <f>$E$380-$B$530+($A$187*$A$185)-($A$187*0.1524*(FMS377-1))</f>
        <v>237.73245127999999</v>
      </c>
      <c r="FMV377">
        <f>$F$373-$B$530+($A$187*$A$185)-($A$187*0.1524*FMS375)</f>
        <v>238.48</v>
      </c>
      <c r="FMW377">
        <f>FMW375+1</f>
        <v>1</v>
      </c>
      <c r="FMX377">
        <f>FMX375+1</f>
        <v>1</v>
      </c>
      <c r="FMY377">
        <f>$E$380-$B$530+($A$187*$A$185)-($A$187*0.1524*(FMW377-1))</f>
        <v>237.73245127999999</v>
      </c>
      <c r="FMZ377">
        <f>$F$373-$B$530+($A$187*$A$185)-($A$187*0.1524*FMW375)</f>
        <v>238.48</v>
      </c>
      <c r="FNA377">
        <f>FNA375+1</f>
        <v>1</v>
      </c>
      <c r="FNB377">
        <f>FNB375+1</f>
        <v>1</v>
      </c>
      <c r="FNC377">
        <f>$E$380-$B$530+($A$187*$A$185)-($A$187*0.1524*(FNA377-1))</f>
        <v>237.73245127999999</v>
      </c>
      <c r="FND377">
        <f>$F$373-$B$530+($A$187*$A$185)-($A$187*0.1524*FNA375)</f>
        <v>238.48</v>
      </c>
      <c r="FNE377">
        <f>FNE375+1</f>
        <v>1</v>
      </c>
      <c r="FNF377">
        <f>FNF375+1</f>
        <v>1</v>
      </c>
      <c r="FNG377">
        <f>$E$380-$B$530+($A$187*$A$185)-($A$187*0.1524*(FNE377-1))</f>
        <v>237.73245127999999</v>
      </c>
      <c r="FNH377">
        <f>$F$373-$B$530+($A$187*$A$185)-($A$187*0.1524*FNE375)</f>
        <v>238.48</v>
      </c>
      <c r="FNI377">
        <f>FNI375+1</f>
        <v>1</v>
      </c>
      <c r="FNJ377">
        <f>FNJ375+1</f>
        <v>1</v>
      </c>
      <c r="FNK377">
        <f>$E$380-$B$530+($A$187*$A$185)-($A$187*0.1524*(FNI377-1))</f>
        <v>237.73245127999999</v>
      </c>
      <c r="FNL377">
        <f>$F$373-$B$530+($A$187*$A$185)-($A$187*0.1524*FNI375)</f>
        <v>238.48</v>
      </c>
      <c r="FNM377">
        <f>FNM375+1</f>
        <v>1</v>
      </c>
      <c r="FNN377">
        <f>FNN375+1</f>
        <v>1</v>
      </c>
      <c r="FNO377">
        <f>$E$380-$B$530+($A$187*$A$185)-($A$187*0.1524*(FNM377-1))</f>
        <v>237.73245127999999</v>
      </c>
      <c r="FNP377">
        <f>$F$373-$B$530+($A$187*$A$185)-($A$187*0.1524*FNM375)</f>
        <v>238.48</v>
      </c>
      <c r="FNQ377">
        <f>FNQ375+1</f>
        <v>1</v>
      </c>
      <c r="FNR377">
        <f>FNR375+1</f>
        <v>1</v>
      </c>
      <c r="FNS377">
        <f>$E$380-$B$530+($A$187*$A$185)-($A$187*0.1524*(FNQ377-1))</f>
        <v>237.73245127999999</v>
      </c>
      <c r="FNT377">
        <f>$F$373-$B$530+($A$187*$A$185)-($A$187*0.1524*FNQ375)</f>
        <v>238.48</v>
      </c>
      <c r="FNU377">
        <f>FNU375+1</f>
        <v>1</v>
      </c>
      <c r="FNV377">
        <f>FNV375+1</f>
        <v>1</v>
      </c>
      <c r="FNW377">
        <f>$E$380-$B$530+($A$187*$A$185)-($A$187*0.1524*(FNU377-1))</f>
        <v>237.73245127999999</v>
      </c>
      <c r="FNX377">
        <f>$F$373-$B$530+($A$187*$A$185)-($A$187*0.1524*FNU375)</f>
        <v>238.48</v>
      </c>
      <c r="FNY377">
        <f>FNY375+1</f>
        <v>1</v>
      </c>
      <c r="FNZ377">
        <f>FNZ375+1</f>
        <v>1</v>
      </c>
      <c r="FOA377">
        <f>$E$380-$B$530+($A$187*$A$185)-($A$187*0.1524*(FNY377-1))</f>
        <v>237.73245127999999</v>
      </c>
      <c r="FOB377">
        <f>$F$373-$B$530+($A$187*$A$185)-($A$187*0.1524*FNY375)</f>
        <v>238.48</v>
      </c>
      <c r="FOC377">
        <f>FOC375+1</f>
        <v>1</v>
      </c>
      <c r="FOD377">
        <f>FOD375+1</f>
        <v>1</v>
      </c>
      <c r="FOE377">
        <f>$E$380-$B$530+($A$187*$A$185)-($A$187*0.1524*(FOC377-1))</f>
        <v>237.73245127999999</v>
      </c>
      <c r="FOF377">
        <f>$F$373-$B$530+($A$187*$A$185)-($A$187*0.1524*FOC375)</f>
        <v>238.48</v>
      </c>
      <c r="FOG377">
        <f>FOG375+1</f>
        <v>1</v>
      </c>
      <c r="FOH377">
        <f>FOH375+1</f>
        <v>1</v>
      </c>
      <c r="FOI377">
        <f>$E$380-$B$530+($A$187*$A$185)-($A$187*0.1524*(FOG377-1))</f>
        <v>237.73245127999999</v>
      </c>
      <c r="FOJ377">
        <f>$F$373-$B$530+($A$187*$A$185)-($A$187*0.1524*FOG375)</f>
        <v>238.48</v>
      </c>
      <c r="FOK377">
        <f>FOK375+1</f>
        <v>1</v>
      </c>
      <c r="FOL377">
        <f>FOL375+1</f>
        <v>1</v>
      </c>
      <c r="FOM377">
        <f>$E$380-$B$530+($A$187*$A$185)-($A$187*0.1524*(FOK377-1))</f>
        <v>237.73245127999999</v>
      </c>
      <c r="FON377">
        <f>$F$373-$B$530+($A$187*$A$185)-($A$187*0.1524*FOK375)</f>
        <v>238.48</v>
      </c>
      <c r="FOO377">
        <f>FOO375+1</f>
        <v>1</v>
      </c>
      <c r="FOP377">
        <f>FOP375+1</f>
        <v>1</v>
      </c>
      <c r="FOQ377">
        <f>$E$380-$B$530+($A$187*$A$185)-($A$187*0.1524*(FOO377-1))</f>
        <v>237.73245127999999</v>
      </c>
      <c r="FOR377">
        <f>$F$373-$B$530+($A$187*$A$185)-($A$187*0.1524*FOO375)</f>
        <v>238.48</v>
      </c>
      <c r="FOS377">
        <f>FOS375+1</f>
        <v>1</v>
      </c>
      <c r="FOT377">
        <f>FOT375+1</f>
        <v>1</v>
      </c>
      <c r="FOU377">
        <f>$E$380-$B$530+($A$187*$A$185)-($A$187*0.1524*(FOS377-1))</f>
        <v>237.73245127999999</v>
      </c>
      <c r="FOV377">
        <f>$F$373-$B$530+($A$187*$A$185)-($A$187*0.1524*FOS375)</f>
        <v>238.48</v>
      </c>
      <c r="FOW377">
        <f>FOW375+1</f>
        <v>1</v>
      </c>
      <c r="FOX377">
        <f>FOX375+1</f>
        <v>1</v>
      </c>
      <c r="FOY377">
        <f>$E$380-$B$530+($A$187*$A$185)-($A$187*0.1524*(FOW377-1))</f>
        <v>237.73245127999999</v>
      </c>
      <c r="FOZ377">
        <f>$F$373-$B$530+($A$187*$A$185)-($A$187*0.1524*FOW375)</f>
        <v>238.48</v>
      </c>
      <c r="FPA377">
        <f>FPA375+1</f>
        <v>1</v>
      </c>
      <c r="FPB377">
        <f>FPB375+1</f>
        <v>1</v>
      </c>
      <c r="FPC377">
        <f>$E$380-$B$530+($A$187*$A$185)-($A$187*0.1524*(FPA377-1))</f>
        <v>237.73245127999999</v>
      </c>
      <c r="FPD377">
        <f>$F$373-$B$530+($A$187*$A$185)-($A$187*0.1524*FPA375)</f>
        <v>238.48</v>
      </c>
      <c r="FPE377">
        <f>FPE375+1</f>
        <v>1</v>
      </c>
      <c r="FPF377">
        <f>FPF375+1</f>
        <v>1</v>
      </c>
      <c r="FPG377">
        <f>$E$380-$B$530+($A$187*$A$185)-($A$187*0.1524*(FPE377-1))</f>
        <v>237.73245127999999</v>
      </c>
      <c r="FPH377">
        <f>$F$373-$B$530+($A$187*$A$185)-($A$187*0.1524*FPE375)</f>
        <v>238.48</v>
      </c>
      <c r="FPI377">
        <f>FPI375+1</f>
        <v>1</v>
      </c>
      <c r="FPJ377">
        <f>FPJ375+1</f>
        <v>1</v>
      </c>
      <c r="FPK377">
        <f>$E$380-$B$530+($A$187*$A$185)-($A$187*0.1524*(FPI377-1))</f>
        <v>237.73245127999999</v>
      </c>
      <c r="FPL377">
        <f>$F$373-$B$530+($A$187*$A$185)-($A$187*0.1524*FPI375)</f>
        <v>238.48</v>
      </c>
      <c r="FPM377">
        <f>FPM375+1</f>
        <v>1</v>
      </c>
      <c r="FPN377">
        <f>FPN375+1</f>
        <v>1</v>
      </c>
      <c r="FPO377">
        <f>$E$380-$B$530+($A$187*$A$185)-($A$187*0.1524*(FPM377-1))</f>
        <v>237.73245127999999</v>
      </c>
      <c r="FPP377">
        <f>$F$373-$B$530+($A$187*$A$185)-($A$187*0.1524*FPM375)</f>
        <v>238.48</v>
      </c>
      <c r="FPQ377">
        <f>FPQ375+1</f>
        <v>1</v>
      </c>
      <c r="FPR377">
        <f>FPR375+1</f>
        <v>1</v>
      </c>
      <c r="FPS377">
        <f>$E$380-$B$530+($A$187*$A$185)-($A$187*0.1524*(FPQ377-1))</f>
        <v>237.73245127999999</v>
      </c>
      <c r="FPT377">
        <f>$F$373-$B$530+($A$187*$A$185)-($A$187*0.1524*FPQ375)</f>
        <v>238.48</v>
      </c>
      <c r="FPU377">
        <f>FPU375+1</f>
        <v>1</v>
      </c>
      <c r="FPV377">
        <f>FPV375+1</f>
        <v>1</v>
      </c>
      <c r="FPW377">
        <f>$E$380-$B$530+($A$187*$A$185)-($A$187*0.1524*(FPU377-1))</f>
        <v>237.73245127999999</v>
      </c>
      <c r="FPX377">
        <f>$F$373-$B$530+($A$187*$A$185)-($A$187*0.1524*FPU375)</f>
        <v>238.48</v>
      </c>
      <c r="FPY377">
        <f>FPY375+1</f>
        <v>1</v>
      </c>
      <c r="FPZ377">
        <f>FPZ375+1</f>
        <v>1</v>
      </c>
      <c r="FQA377">
        <f>$E$380-$B$530+($A$187*$A$185)-($A$187*0.1524*(FPY377-1))</f>
        <v>237.73245127999999</v>
      </c>
      <c r="FQB377">
        <f>$F$373-$B$530+($A$187*$A$185)-($A$187*0.1524*FPY375)</f>
        <v>238.48</v>
      </c>
      <c r="FQC377">
        <f>FQC375+1</f>
        <v>1</v>
      </c>
      <c r="FQD377">
        <f>FQD375+1</f>
        <v>1</v>
      </c>
      <c r="FQE377">
        <f>$E$380-$B$530+($A$187*$A$185)-($A$187*0.1524*(FQC377-1))</f>
        <v>237.73245127999999</v>
      </c>
      <c r="FQF377">
        <f>$F$373-$B$530+($A$187*$A$185)-($A$187*0.1524*FQC375)</f>
        <v>238.48</v>
      </c>
      <c r="FQG377">
        <f>FQG375+1</f>
        <v>1</v>
      </c>
      <c r="FQH377">
        <f>FQH375+1</f>
        <v>1</v>
      </c>
      <c r="FQI377">
        <f>$E$380-$B$530+($A$187*$A$185)-($A$187*0.1524*(FQG377-1))</f>
        <v>237.73245127999999</v>
      </c>
      <c r="FQJ377">
        <f>$F$373-$B$530+($A$187*$A$185)-($A$187*0.1524*FQG375)</f>
        <v>238.48</v>
      </c>
      <c r="FQK377">
        <f>FQK375+1</f>
        <v>1</v>
      </c>
      <c r="FQL377">
        <f>FQL375+1</f>
        <v>1</v>
      </c>
      <c r="FQM377">
        <f>$E$380-$B$530+($A$187*$A$185)-($A$187*0.1524*(FQK377-1))</f>
        <v>237.73245127999999</v>
      </c>
      <c r="FQN377">
        <f>$F$373-$B$530+($A$187*$A$185)-($A$187*0.1524*FQK375)</f>
        <v>238.48</v>
      </c>
      <c r="FQO377">
        <f>FQO375+1</f>
        <v>1</v>
      </c>
      <c r="FQP377">
        <f>FQP375+1</f>
        <v>1</v>
      </c>
      <c r="FQQ377">
        <f>$E$380-$B$530+($A$187*$A$185)-($A$187*0.1524*(FQO377-1))</f>
        <v>237.73245127999999</v>
      </c>
      <c r="FQR377">
        <f>$F$373-$B$530+($A$187*$A$185)-($A$187*0.1524*FQO375)</f>
        <v>238.48</v>
      </c>
      <c r="FQS377">
        <f>FQS375+1</f>
        <v>1</v>
      </c>
      <c r="FQT377">
        <f>FQT375+1</f>
        <v>1</v>
      </c>
      <c r="FQU377">
        <f>$E$380-$B$530+($A$187*$A$185)-($A$187*0.1524*(FQS377-1))</f>
        <v>237.73245127999999</v>
      </c>
      <c r="FQV377">
        <f>$F$373-$B$530+($A$187*$A$185)-($A$187*0.1524*FQS375)</f>
        <v>238.48</v>
      </c>
      <c r="FQW377">
        <f>FQW375+1</f>
        <v>1</v>
      </c>
      <c r="FQX377">
        <f>FQX375+1</f>
        <v>1</v>
      </c>
      <c r="FQY377">
        <f>$E$380-$B$530+($A$187*$A$185)-($A$187*0.1524*(FQW377-1))</f>
        <v>237.73245127999999</v>
      </c>
      <c r="FQZ377">
        <f>$F$373-$B$530+($A$187*$A$185)-($A$187*0.1524*FQW375)</f>
        <v>238.48</v>
      </c>
      <c r="FRA377">
        <f>FRA375+1</f>
        <v>1</v>
      </c>
      <c r="FRB377">
        <f>FRB375+1</f>
        <v>1</v>
      </c>
      <c r="FRC377">
        <f>$E$380-$B$530+($A$187*$A$185)-($A$187*0.1524*(FRA377-1))</f>
        <v>237.73245127999999</v>
      </c>
      <c r="FRD377">
        <f>$F$373-$B$530+($A$187*$A$185)-($A$187*0.1524*FRA375)</f>
        <v>238.48</v>
      </c>
      <c r="FRE377">
        <f>FRE375+1</f>
        <v>1</v>
      </c>
      <c r="FRF377">
        <f>FRF375+1</f>
        <v>1</v>
      </c>
      <c r="FRG377">
        <f>$E$380-$B$530+($A$187*$A$185)-($A$187*0.1524*(FRE377-1))</f>
        <v>237.73245127999999</v>
      </c>
      <c r="FRH377">
        <f>$F$373-$B$530+($A$187*$A$185)-($A$187*0.1524*FRE375)</f>
        <v>238.48</v>
      </c>
      <c r="FRI377">
        <f>FRI375+1</f>
        <v>1</v>
      </c>
      <c r="FRJ377">
        <f>FRJ375+1</f>
        <v>1</v>
      </c>
      <c r="FRK377">
        <f>$E$380-$B$530+($A$187*$A$185)-($A$187*0.1524*(FRI377-1))</f>
        <v>237.73245127999999</v>
      </c>
      <c r="FRL377">
        <f>$F$373-$B$530+($A$187*$A$185)-($A$187*0.1524*FRI375)</f>
        <v>238.48</v>
      </c>
      <c r="FRM377">
        <f>FRM375+1</f>
        <v>1</v>
      </c>
      <c r="FRN377">
        <f>FRN375+1</f>
        <v>1</v>
      </c>
      <c r="FRO377">
        <f>$E$380-$B$530+($A$187*$A$185)-($A$187*0.1524*(FRM377-1))</f>
        <v>237.73245127999999</v>
      </c>
      <c r="FRP377">
        <f>$F$373-$B$530+($A$187*$A$185)-($A$187*0.1524*FRM375)</f>
        <v>238.48</v>
      </c>
      <c r="FRQ377">
        <f>FRQ375+1</f>
        <v>1</v>
      </c>
      <c r="FRR377">
        <f>FRR375+1</f>
        <v>1</v>
      </c>
      <c r="FRS377">
        <f>$E$380-$B$530+($A$187*$A$185)-($A$187*0.1524*(FRQ377-1))</f>
        <v>237.73245127999999</v>
      </c>
      <c r="FRT377">
        <f>$F$373-$B$530+($A$187*$A$185)-($A$187*0.1524*FRQ375)</f>
        <v>238.48</v>
      </c>
      <c r="FRU377">
        <f>FRU375+1</f>
        <v>1</v>
      </c>
      <c r="FRV377">
        <f>FRV375+1</f>
        <v>1</v>
      </c>
      <c r="FRW377">
        <f>$E$380-$B$530+($A$187*$A$185)-($A$187*0.1524*(FRU377-1))</f>
        <v>237.73245127999999</v>
      </c>
      <c r="FRX377">
        <f>$F$373-$B$530+($A$187*$A$185)-($A$187*0.1524*FRU375)</f>
        <v>238.48</v>
      </c>
      <c r="FRY377">
        <f>FRY375+1</f>
        <v>1</v>
      </c>
      <c r="FRZ377">
        <f>FRZ375+1</f>
        <v>1</v>
      </c>
      <c r="FSA377">
        <f>$E$380-$B$530+($A$187*$A$185)-($A$187*0.1524*(FRY377-1))</f>
        <v>237.73245127999999</v>
      </c>
      <c r="FSB377">
        <f>$F$373-$B$530+($A$187*$A$185)-($A$187*0.1524*FRY375)</f>
        <v>238.48</v>
      </c>
      <c r="FSC377">
        <f>FSC375+1</f>
        <v>1</v>
      </c>
      <c r="FSD377">
        <f>FSD375+1</f>
        <v>1</v>
      </c>
      <c r="FSE377">
        <f>$E$380-$B$530+($A$187*$A$185)-($A$187*0.1524*(FSC377-1))</f>
        <v>237.73245127999999</v>
      </c>
      <c r="FSF377">
        <f>$F$373-$B$530+($A$187*$A$185)-($A$187*0.1524*FSC375)</f>
        <v>238.48</v>
      </c>
      <c r="FSG377">
        <f>FSG375+1</f>
        <v>1</v>
      </c>
      <c r="FSH377">
        <f>FSH375+1</f>
        <v>1</v>
      </c>
      <c r="FSI377">
        <f>$E$380-$B$530+($A$187*$A$185)-($A$187*0.1524*(FSG377-1))</f>
        <v>237.73245127999999</v>
      </c>
      <c r="FSJ377">
        <f>$F$373-$B$530+($A$187*$A$185)-($A$187*0.1524*FSG375)</f>
        <v>238.48</v>
      </c>
      <c r="FSK377">
        <f>FSK375+1</f>
        <v>1</v>
      </c>
      <c r="FSL377">
        <f>FSL375+1</f>
        <v>1</v>
      </c>
      <c r="FSM377">
        <f>$E$380-$B$530+($A$187*$A$185)-($A$187*0.1524*(FSK377-1))</f>
        <v>237.73245127999999</v>
      </c>
      <c r="FSN377">
        <f>$F$373-$B$530+($A$187*$A$185)-($A$187*0.1524*FSK375)</f>
        <v>238.48</v>
      </c>
      <c r="FSO377">
        <f>FSO375+1</f>
        <v>1</v>
      </c>
      <c r="FSP377">
        <f>FSP375+1</f>
        <v>1</v>
      </c>
      <c r="FSQ377">
        <f>$E$380-$B$530+($A$187*$A$185)-($A$187*0.1524*(FSO377-1))</f>
        <v>237.73245127999999</v>
      </c>
      <c r="FSR377">
        <f>$F$373-$B$530+($A$187*$A$185)-($A$187*0.1524*FSO375)</f>
        <v>238.48</v>
      </c>
      <c r="FSS377">
        <f>FSS375+1</f>
        <v>1</v>
      </c>
      <c r="FST377">
        <f>FST375+1</f>
        <v>1</v>
      </c>
      <c r="FSU377">
        <f>$E$380-$B$530+($A$187*$A$185)-($A$187*0.1524*(FSS377-1))</f>
        <v>237.73245127999999</v>
      </c>
      <c r="FSV377">
        <f>$F$373-$B$530+($A$187*$A$185)-($A$187*0.1524*FSS375)</f>
        <v>238.48</v>
      </c>
      <c r="FSW377">
        <f>FSW375+1</f>
        <v>1</v>
      </c>
      <c r="FSX377">
        <f>FSX375+1</f>
        <v>1</v>
      </c>
      <c r="FSY377">
        <f>$E$380-$B$530+($A$187*$A$185)-($A$187*0.1524*(FSW377-1))</f>
        <v>237.73245127999999</v>
      </c>
      <c r="FSZ377">
        <f>$F$373-$B$530+($A$187*$A$185)-($A$187*0.1524*FSW375)</f>
        <v>238.48</v>
      </c>
      <c r="FTA377">
        <f>FTA375+1</f>
        <v>1</v>
      </c>
      <c r="FTB377">
        <f>FTB375+1</f>
        <v>1</v>
      </c>
      <c r="FTC377">
        <f>$E$380-$B$530+($A$187*$A$185)-($A$187*0.1524*(FTA377-1))</f>
        <v>237.73245127999999</v>
      </c>
      <c r="FTD377">
        <f>$F$373-$B$530+($A$187*$A$185)-($A$187*0.1524*FTA375)</f>
        <v>238.48</v>
      </c>
      <c r="FTE377">
        <f>FTE375+1</f>
        <v>1</v>
      </c>
      <c r="FTF377">
        <f>FTF375+1</f>
        <v>1</v>
      </c>
      <c r="FTG377">
        <f>$E$380-$B$530+($A$187*$A$185)-($A$187*0.1524*(FTE377-1))</f>
        <v>237.73245127999999</v>
      </c>
      <c r="FTH377">
        <f>$F$373-$B$530+($A$187*$A$185)-($A$187*0.1524*FTE375)</f>
        <v>238.48</v>
      </c>
      <c r="FTI377">
        <f>FTI375+1</f>
        <v>1</v>
      </c>
      <c r="FTJ377">
        <f>FTJ375+1</f>
        <v>1</v>
      </c>
      <c r="FTK377">
        <f>$E$380-$B$530+($A$187*$A$185)-($A$187*0.1524*(FTI377-1))</f>
        <v>237.73245127999999</v>
      </c>
      <c r="FTL377">
        <f>$F$373-$B$530+($A$187*$A$185)-($A$187*0.1524*FTI375)</f>
        <v>238.48</v>
      </c>
      <c r="FTM377">
        <f>FTM375+1</f>
        <v>1</v>
      </c>
      <c r="FTN377">
        <f>FTN375+1</f>
        <v>1</v>
      </c>
      <c r="FTO377">
        <f>$E$380-$B$530+($A$187*$A$185)-($A$187*0.1524*(FTM377-1))</f>
        <v>237.73245127999999</v>
      </c>
      <c r="FTP377">
        <f>$F$373-$B$530+($A$187*$A$185)-($A$187*0.1524*FTM375)</f>
        <v>238.48</v>
      </c>
      <c r="FTQ377">
        <f>FTQ375+1</f>
        <v>1</v>
      </c>
      <c r="FTR377">
        <f>FTR375+1</f>
        <v>1</v>
      </c>
      <c r="FTS377">
        <f>$E$380-$B$530+($A$187*$A$185)-($A$187*0.1524*(FTQ377-1))</f>
        <v>237.73245127999999</v>
      </c>
      <c r="FTT377">
        <f>$F$373-$B$530+($A$187*$A$185)-($A$187*0.1524*FTQ375)</f>
        <v>238.48</v>
      </c>
      <c r="FTU377">
        <f>FTU375+1</f>
        <v>1</v>
      </c>
      <c r="FTV377">
        <f>FTV375+1</f>
        <v>1</v>
      </c>
      <c r="FTW377">
        <f>$E$380-$B$530+($A$187*$A$185)-($A$187*0.1524*(FTU377-1))</f>
        <v>237.73245127999999</v>
      </c>
      <c r="FTX377">
        <f>$F$373-$B$530+($A$187*$A$185)-($A$187*0.1524*FTU375)</f>
        <v>238.48</v>
      </c>
      <c r="FTY377">
        <f>FTY375+1</f>
        <v>1</v>
      </c>
      <c r="FTZ377">
        <f>FTZ375+1</f>
        <v>1</v>
      </c>
      <c r="FUA377">
        <f>$E$380-$B$530+($A$187*$A$185)-($A$187*0.1524*(FTY377-1))</f>
        <v>237.73245127999999</v>
      </c>
      <c r="FUB377">
        <f>$F$373-$B$530+($A$187*$A$185)-($A$187*0.1524*FTY375)</f>
        <v>238.48</v>
      </c>
      <c r="FUC377">
        <f>FUC375+1</f>
        <v>1</v>
      </c>
      <c r="FUD377">
        <f>FUD375+1</f>
        <v>1</v>
      </c>
      <c r="FUE377">
        <f>$E$380-$B$530+($A$187*$A$185)-($A$187*0.1524*(FUC377-1))</f>
        <v>237.73245127999999</v>
      </c>
      <c r="FUF377">
        <f>$F$373-$B$530+($A$187*$A$185)-($A$187*0.1524*FUC375)</f>
        <v>238.48</v>
      </c>
      <c r="FUG377">
        <f>FUG375+1</f>
        <v>1</v>
      </c>
      <c r="FUH377">
        <f>FUH375+1</f>
        <v>1</v>
      </c>
      <c r="FUI377">
        <f>$E$380-$B$530+($A$187*$A$185)-($A$187*0.1524*(FUG377-1))</f>
        <v>237.73245127999999</v>
      </c>
      <c r="FUJ377">
        <f>$F$373-$B$530+($A$187*$A$185)-($A$187*0.1524*FUG375)</f>
        <v>238.48</v>
      </c>
      <c r="FUK377">
        <f>FUK375+1</f>
        <v>1</v>
      </c>
      <c r="FUL377">
        <f>FUL375+1</f>
        <v>1</v>
      </c>
      <c r="FUM377">
        <f>$E$380-$B$530+($A$187*$A$185)-($A$187*0.1524*(FUK377-1))</f>
        <v>237.73245127999999</v>
      </c>
      <c r="FUN377">
        <f>$F$373-$B$530+($A$187*$A$185)-($A$187*0.1524*FUK375)</f>
        <v>238.48</v>
      </c>
      <c r="FUO377">
        <f>FUO375+1</f>
        <v>1</v>
      </c>
      <c r="FUP377">
        <f>FUP375+1</f>
        <v>1</v>
      </c>
      <c r="FUQ377">
        <f>$E$380-$B$530+($A$187*$A$185)-($A$187*0.1524*(FUO377-1))</f>
        <v>237.73245127999999</v>
      </c>
      <c r="FUR377">
        <f>$F$373-$B$530+($A$187*$A$185)-($A$187*0.1524*FUO375)</f>
        <v>238.48</v>
      </c>
      <c r="FUS377">
        <f>FUS375+1</f>
        <v>1</v>
      </c>
      <c r="FUT377">
        <f>FUT375+1</f>
        <v>1</v>
      </c>
      <c r="FUU377">
        <f>$E$380-$B$530+($A$187*$A$185)-($A$187*0.1524*(FUS377-1))</f>
        <v>237.73245127999999</v>
      </c>
      <c r="FUV377">
        <f>$F$373-$B$530+($A$187*$A$185)-($A$187*0.1524*FUS375)</f>
        <v>238.48</v>
      </c>
      <c r="FUW377">
        <f>FUW375+1</f>
        <v>1</v>
      </c>
      <c r="FUX377">
        <f>FUX375+1</f>
        <v>1</v>
      </c>
      <c r="FUY377">
        <f>$E$380-$B$530+($A$187*$A$185)-($A$187*0.1524*(FUW377-1))</f>
        <v>237.73245127999999</v>
      </c>
      <c r="FUZ377">
        <f>$F$373-$B$530+($A$187*$A$185)-($A$187*0.1524*FUW375)</f>
        <v>238.48</v>
      </c>
      <c r="FVA377">
        <f>FVA375+1</f>
        <v>1</v>
      </c>
      <c r="FVB377">
        <f>FVB375+1</f>
        <v>1</v>
      </c>
      <c r="FVC377">
        <f>$E$380-$B$530+($A$187*$A$185)-($A$187*0.1524*(FVA377-1))</f>
        <v>237.73245127999999</v>
      </c>
      <c r="FVD377">
        <f>$F$373-$B$530+($A$187*$A$185)-($A$187*0.1524*FVA375)</f>
        <v>238.48</v>
      </c>
      <c r="FVE377">
        <f>FVE375+1</f>
        <v>1</v>
      </c>
      <c r="FVF377">
        <f>FVF375+1</f>
        <v>1</v>
      </c>
      <c r="FVG377">
        <f>$E$380-$B$530+($A$187*$A$185)-($A$187*0.1524*(FVE377-1))</f>
        <v>237.73245127999999</v>
      </c>
      <c r="FVH377">
        <f>$F$373-$B$530+($A$187*$A$185)-($A$187*0.1524*FVE375)</f>
        <v>238.48</v>
      </c>
      <c r="FVI377">
        <f>FVI375+1</f>
        <v>1</v>
      </c>
      <c r="FVJ377">
        <f>FVJ375+1</f>
        <v>1</v>
      </c>
      <c r="FVK377">
        <f>$E$380-$B$530+($A$187*$A$185)-($A$187*0.1524*(FVI377-1))</f>
        <v>237.73245127999999</v>
      </c>
      <c r="FVL377">
        <f>$F$373-$B$530+($A$187*$A$185)-($A$187*0.1524*FVI375)</f>
        <v>238.48</v>
      </c>
      <c r="FVM377">
        <f>FVM375+1</f>
        <v>1</v>
      </c>
      <c r="FVN377">
        <f>FVN375+1</f>
        <v>1</v>
      </c>
      <c r="FVO377">
        <f>$E$380-$B$530+($A$187*$A$185)-($A$187*0.1524*(FVM377-1))</f>
        <v>237.73245127999999</v>
      </c>
      <c r="FVP377">
        <f>$F$373-$B$530+($A$187*$A$185)-($A$187*0.1524*FVM375)</f>
        <v>238.48</v>
      </c>
      <c r="FVQ377">
        <f>FVQ375+1</f>
        <v>1</v>
      </c>
      <c r="FVR377">
        <f>FVR375+1</f>
        <v>1</v>
      </c>
      <c r="FVS377">
        <f>$E$380-$B$530+($A$187*$A$185)-($A$187*0.1524*(FVQ377-1))</f>
        <v>237.73245127999999</v>
      </c>
      <c r="FVT377">
        <f>$F$373-$B$530+($A$187*$A$185)-($A$187*0.1524*FVQ375)</f>
        <v>238.48</v>
      </c>
      <c r="FVU377">
        <f>FVU375+1</f>
        <v>1</v>
      </c>
      <c r="FVV377">
        <f>FVV375+1</f>
        <v>1</v>
      </c>
      <c r="FVW377">
        <f>$E$380-$B$530+($A$187*$A$185)-($A$187*0.1524*(FVU377-1))</f>
        <v>237.73245127999999</v>
      </c>
      <c r="FVX377">
        <f>$F$373-$B$530+($A$187*$A$185)-($A$187*0.1524*FVU375)</f>
        <v>238.48</v>
      </c>
      <c r="FVY377">
        <f>FVY375+1</f>
        <v>1</v>
      </c>
      <c r="FVZ377">
        <f>FVZ375+1</f>
        <v>1</v>
      </c>
      <c r="FWA377">
        <f>$E$380-$B$530+($A$187*$A$185)-($A$187*0.1524*(FVY377-1))</f>
        <v>237.73245127999999</v>
      </c>
      <c r="FWB377">
        <f>$F$373-$B$530+($A$187*$A$185)-($A$187*0.1524*FVY375)</f>
        <v>238.48</v>
      </c>
      <c r="FWC377">
        <f>FWC375+1</f>
        <v>1</v>
      </c>
      <c r="FWD377">
        <f>FWD375+1</f>
        <v>1</v>
      </c>
      <c r="FWE377">
        <f>$E$380-$B$530+($A$187*$A$185)-($A$187*0.1524*(FWC377-1))</f>
        <v>237.73245127999999</v>
      </c>
      <c r="FWF377">
        <f>$F$373-$B$530+($A$187*$A$185)-($A$187*0.1524*FWC375)</f>
        <v>238.48</v>
      </c>
      <c r="FWG377">
        <f>FWG375+1</f>
        <v>1</v>
      </c>
      <c r="FWH377">
        <f>FWH375+1</f>
        <v>1</v>
      </c>
      <c r="FWI377">
        <f>$E$380-$B$530+($A$187*$A$185)-($A$187*0.1524*(FWG377-1))</f>
        <v>237.73245127999999</v>
      </c>
      <c r="FWJ377">
        <f>$F$373-$B$530+($A$187*$A$185)-($A$187*0.1524*FWG375)</f>
        <v>238.48</v>
      </c>
      <c r="FWK377">
        <f>FWK375+1</f>
        <v>1</v>
      </c>
      <c r="FWL377">
        <f>FWL375+1</f>
        <v>1</v>
      </c>
      <c r="FWM377">
        <f>$E$380-$B$530+($A$187*$A$185)-($A$187*0.1524*(FWK377-1))</f>
        <v>237.73245127999999</v>
      </c>
      <c r="FWN377">
        <f>$F$373-$B$530+($A$187*$A$185)-($A$187*0.1524*FWK375)</f>
        <v>238.48</v>
      </c>
      <c r="FWO377">
        <f>FWO375+1</f>
        <v>1</v>
      </c>
      <c r="FWP377">
        <f>FWP375+1</f>
        <v>1</v>
      </c>
      <c r="FWQ377">
        <f>$E$380-$B$530+($A$187*$A$185)-($A$187*0.1524*(FWO377-1))</f>
        <v>237.73245127999999</v>
      </c>
      <c r="FWR377">
        <f>$F$373-$B$530+($A$187*$A$185)-($A$187*0.1524*FWO375)</f>
        <v>238.48</v>
      </c>
      <c r="FWS377">
        <f>FWS375+1</f>
        <v>1</v>
      </c>
      <c r="FWT377">
        <f>FWT375+1</f>
        <v>1</v>
      </c>
      <c r="FWU377">
        <f>$E$380-$B$530+($A$187*$A$185)-($A$187*0.1524*(FWS377-1))</f>
        <v>237.73245127999999</v>
      </c>
      <c r="FWV377">
        <f>$F$373-$B$530+($A$187*$A$185)-($A$187*0.1524*FWS375)</f>
        <v>238.48</v>
      </c>
      <c r="FWW377">
        <f>FWW375+1</f>
        <v>1</v>
      </c>
      <c r="FWX377">
        <f>FWX375+1</f>
        <v>1</v>
      </c>
      <c r="FWY377">
        <f>$E$380-$B$530+($A$187*$A$185)-($A$187*0.1524*(FWW377-1))</f>
        <v>237.73245127999999</v>
      </c>
      <c r="FWZ377">
        <f>$F$373-$B$530+($A$187*$A$185)-($A$187*0.1524*FWW375)</f>
        <v>238.48</v>
      </c>
      <c r="FXA377">
        <f>FXA375+1</f>
        <v>1</v>
      </c>
      <c r="FXB377">
        <f>FXB375+1</f>
        <v>1</v>
      </c>
      <c r="FXC377">
        <f>$E$380-$B$530+($A$187*$A$185)-($A$187*0.1524*(FXA377-1))</f>
        <v>237.73245127999999</v>
      </c>
      <c r="FXD377">
        <f>$F$373-$B$530+($A$187*$A$185)-($A$187*0.1524*FXA375)</f>
        <v>238.48</v>
      </c>
      <c r="FXE377">
        <f>FXE375+1</f>
        <v>1</v>
      </c>
      <c r="FXF377">
        <f>FXF375+1</f>
        <v>1</v>
      </c>
      <c r="FXG377">
        <f>$E$380-$B$530+($A$187*$A$185)-($A$187*0.1524*(FXE377-1))</f>
        <v>237.73245127999999</v>
      </c>
      <c r="FXH377">
        <f>$F$373-$B$530+($A$187*$A$185)-($A$187*0.1524*FXE375)</f>
        <v>238.48</v>
      </c>
      <c r="FXI377">
        <f>FXI375+1</f>
        <v>1</v>
      </c>
      <c r="FXJ377">
        <f>FXJ375+1</f>
        <v>1</v>
      </c>
      <c r="FXK377">
        <f>$E$380-$B$530+($A$187*$A$185)-($A$187*0.1524*(FXI377-1))</f>
        <v>237.73245127999999</v>
      </c>
      <c r="FXL377">
        <f>$F$373-$B$530+($A$187*$A$185)-($A$187*0.1524*FXI375)</f>
        <v>238.48</v>
      </c>
      <c r="FXM377">
        <f>FXM375+1</f>
        <v>1</v>
      </c>
      <c r="FXN377">
        <f>FXN375+1</f>
        <v>1</v>
      </c>
      <c r="FXO377">
        <f>$E$380-$B$530+($A$187*$A$185)-($A$187*0.1524*(FXM377-1))</f>
        <v>237.73245127999999</v>
      </c>
      <c r="FXP377">
        <f>$F$373-$B$530+($A$187*$A$185)-($A$187*0.1524*FXM375)</f>
        <v>238.48</v>
      </c>
      <c r="FXQ377">
        <f>FXQ375+1</f>
        <v>1</v>
      </c>
      <c r="FXR377">
        <f>FXR375+1</f>
        <v>1</v>
      </c>
      <c r="FXS377">
        <f>$E$380-$B$530+($A$187*$A$185)-($A$187*0.1524*(FXQ377-1))</f>
        <v>237.73245127999999</v>
      </c>
      <c r="FXT377">
        <f>$F$373-$B$530+($A$187*$A$185)-($A$187*0.1524*FXQ375)</f>
        <v>238.48</v>
      </c>
      <c r="FXU377">
        <f>FXU375+1</f>
        <v>1</v>
      </c>
      <c r="FXV377">
        <f>FXV375+1</f>
        <v>1</v>
      </c>
      <c r="FXW377">
        <f>$E$380-$B$530+($A$187*$A$185)-($A$187*0.1524*(FXU377-1))</f>
        <v>237.73245127999999</v>
      </c>
      <c r="FXX377">
        <f>$F$373-$B$530+($A$187*$A$185)-($A$187*0.1524*FXU375)</f>
        <v>238.48</v>
      </c>
      <c r="FXY377">
        <f>FXY375+1</f>
        <v>1</v>
      </c>
      <c r="FXZ377">
        <f>FXZ375+1</f>
        <v>1</v>
      </c>
      <c r="FYA377">
        <f>$E$380-$B$530+($A$187*$A$185)-($A$187*0.1524*(FXY377-1))</f>
        <v>237.73245127999999</v>
      </c>
      <c r="FYB377">
        <f>$F$373-$B$530+($A$187*$A$185)-($A$187*0.1524*FXY375)</f>
        <v>238.48</v>
      </c>
      <c r="FYC377">
        <f>FYC375+1</f>
        <v>1</v>
      </c>
      <c r="FYD377">
        <f>FYD375+1</f>
        <v>1</v>
      </c>
      <c r="FYE377">
        <f>$E$380-$B$530+($A$187*$A$185)-($A$187*0.1524*(FYC377-1))</f>
        <v>237.73245127999999</v>
      </c>
      <c r="FYF377">
        <f>$F$373-$B$530+($A$187*$A$185)-($A$187*0.1524*FYC375)</f>
        <v>238.48</v>
      </c>
      <c r="FYG377">
        <f>FYG375+1</f>
        <v>1</v>
      </c>
      <c r="FYH377">
        <f>FYH375+1</f>
        <v>1</v>
      </c>
      <c r="FYI377">
        <f>$E$380-$B$530+($A$187*$A$185)-($A$187*0.1524*(FYG377-1))</f>
        <v>237.73245127999999</v>
      </c>
      <c r="FYJ377">
        <f>$F$373-$B$530+($A$187*$A$185)-($A$187*0.1524*FYG375)</f>
        <v>238.48</v>
      </c>
      <c r="FYK377">
        <f>FYK375+1</f>
        <v>1</v>
      </c>
      <c r="FYL377">
        <f>FYL375+1</f>
        <v>1</v>
      </c>
      <c r="FYM377">
        <f>$E$380-$B$530+($A$187*$A$185)-($A$187*0.1524*(FYK377-1))</f>
        <v>237.73245127999999</v>
      </c>
      <c r="FYN377">
        <f>$F$373-$B$530+($A$187*$A$185)-($A$187*0.1524*FYK375)</f>
        <v>238.48</v>
      </c>
      <c r="FYO377">
        <f>FYO375+1</f>
        <v>1</v>
      </c>
      <c r="FYP377">
        <f>FYP375+1</f>
        <v>1</v>
      </c>
      <c r="FYQ377">
        <f>$E$380-$B$530+($A$187*$A$185)-($A$187*0.1524*(FYO377-1))</f>
        <v>237.73245127999999</v>
      </c>
      <c r="FYR377">
        <f>$F$373-$B$530+($A$187*$A$185)-($A$187*0.1524*FYO375)</f>
        <v>238.48</v>
      </c>
      <c r="FYS377">
        <f>FYS375+1</f>
        <v>1</v>
      </c>
      <c r="FYT377">
        <f>FYT375+1</f>
        <v>1</v>
      </c>
      <c r="FYU377">
        <f>$E$380-$B$530+($A$187*$A$185)-($A$187*0.1524*(FYS377-1))</f>
        <v>237.73245127999999</v>
      </c>
      <c r="FYV377">
        <f>$F$373-$B$530+($A$187*$A$185)-($A$187*0.1524*FYS375)</f>
        <v>238.48</v>
      </c>
      <c r="FYW377">
        <f>FYW375+1</f>
        <v>1</v>
      </c>
      <c r="FYX377">
        <f>FYX375+1</f>
        <v>1</v>
      </c>
      <c r="FYY377">
        <f>$E$380-$B$530+($A$187*$A$185)-($A$187*0.1524*(FYW377-1))</f>
        <v>237.73245127999999</v>
      </c>
      <c r="FYZ377">
        <f>$F$373-$B$530+($A$187*$A$185)-($A$187*0.1524*FYW375)</f>
        <v>238.48</v>
      </c>
      <c r="FZA377">
        <f>FZA375+1</f>
        <v>1</v>
      </c>
      <c r="FZB377">
        <f>FZB375+1</f>
        <v>1</v>
      </c>
      <c r="FZC377">
        <f>$E$380-$B$530+($A$187*$A$185)-($A$187*0.1524*(FZA377-1))</f>
        <v>237.73245127999999</v>
      </c>
      <c r="FZD377">
        <f>$F$373-$B$530+($A$187*$A$185)-($A$187*0.1524*FZA375)</f>
        <v>238.48</v>
      </c>
      <c r="FZE377">
        <f>FZE375+1</f>
        <v>1</v>
      </c>
      <c r="FZF377">
        <f>FZF375+1</f>
        <v>1</v>
      </c>
      <c r="FZG377">
        <f>$E$380-$B$530+($A$187*$A$185)-($A$187*0.1524*(FZE377-1))</f>
        <v>237.73245127999999</v>
      </c>
      <c r="FZH377">
        <f>$F$373-$B$530+($A$187*$A$185)-($A$187*0.1524*FZE375)</f>
        <v>238.48</v>
      </c>
      <c r="FZI377">
        <f>FZI375+1</f>
        <v>1</v>
      </c>
      <c r="FZJ377">
        <f>FZJ375+1</f>
        <v>1</v>
      </c>
      <c r="FZK377">
        <f>$E$380-$B$530+($A$187*$A$185)-($A$187*0.1524*(FZI377-1))</f>
        <v>237.73245127999999</v>
      </c>
      <c r="FZL377">
        <f>$F$373-$B$530+($A$187*$A$185)-($A$187*0.1524*FZI375)</f>
        <v>238.48</v>
      </c>
      <c r="FZM377">
        <f>FZM375+1</f>
        <v>1</v>
      </c>
      <c r="FZN377">
        <f>FZN375+1</f>
        <v>1</v>
      </c>
      <c r="FZO377">
        <f>$E$380-$B$530+($A$187*$A$185)-($A$187*0.1524*(FZM377-1))</f>
        <v>237.73245127999999</v>
      </c>
      <c r="FZP377">
        <f>$F$373-$B$530+($A$187*$A$185)-($A$187*0.1524*FZM375)</f>
        <v>238.48</v>
      </c>
      <c r="FZQ377">
        <f>FZQ375+1</f>
        <v>1</v>
      </c>
      <c r="FZR377">
        <f>FZR375+1</f>
        <v>1</v>
      </c>
      <c r="FZS377">
        <f>$E$380-$B$530+($A$187*$A$185)-($A$187*0.1524*(FZQ377-1))</f>
        <v>237.73245127999999</v>
      </c>
      <c r="FZT377">
        <f>$F$373-$B$530+($A$187*$A$185)-($A$187*0.1524*FZQ375)</f>
        <v>238.48</v>
      </c>
      <c r="FZU377">
        <f>FZU375+1</f>
        <v>1</v>
      </c>
      <c r="FZV377">
        <f>FZV375+1</f>
        <v>1</v>
      </c>
      <c r="FZW377">
        <f>$E$380-$B$530+($A$187*$A$185)-($A$187*0.1524*(FZU377-1))</f>
        <v>237.73245127999999</v>
      </c>
      <c r="FZX377">
        <f>$F$373-$B$530+($A$187*$A$185)-($A$187*0.1524*FZU375)</f>
        <v>238.48</v>
      </c>
      <c r="FZY377">
        <f>FZY375+1</f>
        <v>1</v>
      </c>
      <c r="FZZ377">
        <f>FZZ375+1</f>
        <v>1</v>
      </c>
      <c r="GAA377">
        <f>$E$380-$B$530+($A$187*$A$185)-($A$187*0.1524*(FZY377-1))</f>
        <v>237.73245127999999</v>
      </c>
      <c r="GAB377">
        <f>$F$373-$B$530+($A$187*$A$185)-($A$187*0.1524*FZY375)</f>
        <v>238.48</v>
      </c>
      <c r="GAC377">
        <f>GAC375+1</f>
        <v>1</v>
      </c>
      <c r="GAD377">
        <f>GAD375+1</f>
        <v>1</v>
      </c>
      <c r="GAE377">
        <f>$E$380-$B$530+($A$187*$A$185)-($A$187*0.1524*(GAC377-1))</f>
        <v>237.73245127999999</v>
      </c>
      <c r="GAF377">
        <f>$F$373-$B$530+($A$187*$A$185)-($A$187*0.1524*GAC375)</f>
        <v>238.48</v>
      </c>
      <c r="GAG377">
        <f>GAG375+1</f>
        <v>1</v>
      </c>
      <c r="GAH377">
        <f>GAH375+1</f>
        <v>1</v>
      </c>
      <c r="GAI377">
        <f>$E$380-$B$530+($A$187*$A$185)-($A$187*0.1524*(GAG377-1))</f>
        <v>237.73245127999999</v>
      </c>
      <c r="GAJ377">
        <f>$F$373-$B$530+($A$187*$A$185)-($A$187*0.1524*GAG375)</f>
        <v>238.48</v>
      </c>
      <c r="GAK377">
        <f>GAK375+1</f>
        <v>1</v>
      </c>
      <c r="GAL377">
        <f>GAL375+1</f>
        <v>1</v>
      </c>
      <c r="GAM377">
        <f>$E$380-$B$530+($A$187*$A$185)-($A$187*0.1524*(GAK377-1))</f>
        <v>237.73245127999999</v>
      </c>
      <c r="GAN377">
        <f>$F$373-$B$530+($A$187*$A$185)-($A$187*0.1524*GAK375)</f>
        <v>238.48</v>
      </c>
      <c r="GAO377">
        <f>GAO375+1</f>
        <v>1</v>
      </c>
      <c r="GAP377">
        <f>GAP375+1</f>
        <v>1</v>
      </c>
      <c r="GAQ377">
        <f>$E$380-$B$530+($A$187*$A$185)-($A$187*0.1524*(GAO377-1))</f>
        <v>237.73245127999999</v>
      </c>
      <c r="GAR377">
        <f>$F$373-$B$530+($A$187*$A$185)-($A$187*0.1524*GAO375)</f>
        <v>238.48</v>
      </c>
      <c r="GAS377">
        <f>GAS375+1</f>
        <v>1</v>
      </c>
      <c r="GAT377">
        <f>GAT375+1</f>
        <v>1</v>
      </c>
      <c r="GAU377">
        <f>$E$380-$B$530+($A$187*$A$185)-($A$187*0.1524*(GAS377-1))</f>
        <v>237.73245127999999</v>
      </c>
      <c r="GAV377">
        <f>$F$373-$B$530+($A$187*$A$185)-($A$187*0.1524*GAS375)</f>
        <v>238.48</v>
      </c>
      <c r="GAW377">
        <f>GAW375+1</f>
        <v>1</v>
      </c>
      <c r="GAX377">
        <f>GAX375+1</f>
        <v>1</v>
      </c>
      <c r="GAY377">
        <f>$E$380-$B$530+($A$187*$A$185)-($A$187*0.1524*(GAW377-1))</f>
        <v>237.73245127999999</v>
      </c>
      <c r="GAZ377">
        <f>$F$373-$B$530+($A$187*$A$185)-($A$187*0.1524*GAW375)</f>
        <v>238.48</v>
      </c>
      <c r="GBA377">
        <f>GBA375+1</f>
        <v>1</v>
      </c>
      <c r="GBB377">
        <f>GBB375+1</f>
        <v>1</v>
      </c>
      <c r="GBC377">
        <f>$E$380-$B$530+($A$187*$A$185)-($A$187*0.1524*(GBA377-1))</f>
        <v>237.73245127999999</v>
      </c>
      <c r="GBD377">
        <f>$F$373-$B$530+($A$187*$A$185)-($A$187*0.1524*GBA375)</f>
        <v>238.48</v>
      </c>
      <c r="GBE377">
        <f>GBE375+1</f>
        <v>1</v>
      </c>
      <c r="GBF377">
        <f>GBF375+1</f>
        <v>1</v>
      </c>
      <c r="GBG377">
        <f>$E$380-$B$530+($A$187*$A$185)-($A$187*0.1524*(GBE377-1))</f>
        <v>237.73245127999999</v>
      </c>
      <c r="GBH377">
        <f>$F$373-$B$530+($A$187*$A$185)-($A$187*0.1524*GBE375)</f>
        <v>238.48</v>
      </c>
      <c r="GBI377">
        <f>GBI375+1</f>
        <v>1</v>
      </c>
      <c r="GBJ377">
        <f>GBJ375+1</f>
        <v>1</v>
      </c>
      <c r="GBK377">
        <f>$E$380-$B$530+($A$187*$A$185)-($A$187*0.1524*(GBI377-1))</f>
        <v>237.73245127999999</v>
      </c>
      <c r="GBL377">
        <f>$F$373-$B$530+($A$187*$A$185)-($A$187*0.1524*GBI375)</f>
        <v>238.48</v>
      </c>
      <c r="GBM377">
        <f>GBM375+1</f>
        <v>1</v>
      </c>
      <c r="GBN377">
        <f>GBN375+1</f>
        <v>1</v>
      </c>
      <c r="GBO377">
        <f>$E$380-$B$530+($A$187*$A$185)-($A$187*0.1524*(GBM377-1))</f>
        <v>237.73245127999999</v>
      </c>
      <c r="GBP377">
        <f>$F$373-$B$530+($A$187*$A$185)-($A$187*0.1524*GBM375)</f>
        <v>238.48</v>
      </c>
      <c r="GBQ377">
        <f>GBQ375+1</f>
        <v>1</v>
      </c>
      <c r="GBR377">
        <f>GBR375+1</f>
        <v>1</v>
      </c>
      <c r="GBS377">
        <f>$E$380-$B$530+($A$187*$A$185)-($A$187*0.1524*(GBQ377-1))</f>
        <v>237.73245127999999</v>
      </c>
      <c r="GBT377">
        <f>$F$373-$B$530+($A$187*$A$185)-($A$187*0.1524*GBQ375)</f>
        <v>238.48</v>
      </c>
      <c r="GBU377">
        <f>GBU375+1</f>
        <v>1</v>
      </c>
      <c r="GBV377">
        <f>GBV375+1</f>
        <v>1</v>
      </c>
      <c r="GBW377">
        <f>$E$380-$B$530+($A$187*$A$185)-($A$187*0.1524*(GBU377-1))</f>
        <v>237.73245127999999</v>
      </c>
      <c r="GBX377">
        <f>$F$373-$B$530+($A$187*$A$185)-($A$187*0.1524*GBU375)</f>
        <v>238.48</v>
      </c>
      <c r="GBY377">
        <f>GBY375+1</f>
        <v>1</v>
      </c>
      <c r="GBZ377">
        <f>GBZ375+1</f>
        <v>1</v>
      </c>
      <c r="GCA377">
        <f>$E$380-$B$530+($A$187*$A$185)-($A$187*0.1524*(GBY377-1))</f>
        <v>237.73245127999999</v>
      </c>
      <c r="GCB377">
        <f>$F$373-$B$530+($A$187*$A$185)-($A$187*0.1524*GBY375)</f>
        <v>238.48</v>
      </c>
      <c r="GCC377">
        <f>GCC375+1</f>
        <v>1</v>
      </c>
      <c r="GCD377">
        <f>GCD375+1</f>
        <v>1</v>
      </c>
      <c r="GCE377">
        <f>$E$380-$B$530+($A$187*$A$185)-($A$187*0.1524*(GCC377-1))</f>
        <v>237.73245127999999</v>
      </c>
      <c r="GCF377">
        <f>$F$373-$B$530+($A$187*$A$185)-($A$187*0.1524*GCC375)</f>
        <v>238.48</v>
      </c>
      <c r="GCG377">
        <f>GCG375+1</f>
        <v>1</v>
      </c>
      <c r="GCH377">
        <f>GCH375+1</f>
        <v>1</v>
      </c>
      <c r="GCI377">
        <f>$E$380-$B$530+($A$187*$A$185)-($A$187*0.1524*(GCG377-1))</f>
        <v>237.73245127999999</v>
      </c>
      <c r="GCJ377">
        <f>$F$373-$B$530+($A$187*$A$185)-($A$187*0.1524*GCG375)</f>
        <v>238.48</v>
      </c>
      <c r="GCK377">
        <f>GCK375+1</f>
        <v>1</v>
      </c>
      <c r="GCL377">
        <f>GCL375+1</f>
        <v>1</v>
      </c>
      <c r="GCM377">
        <f>$E$380-$B$530+($A$187*$A$185)-($A$187*0.1524*(GCK377-1))</f>
        <v>237.73245127999999</v>
      </c>
      <c r="GCN377">
        <f>$F$373-$B$530+($A$187*$A$185)-($A$187*0.1524*GCK375)</f>
        <v>238.48</v>
      </c>
      <c r="GCO377">
        <f>GCO375+1</f>
        <v>1</v>
      </c>
      <c r="GCP377">
        <f>GCP375+1</f>
        <v>1</v>
      </c>
      <c r="GCQ377">
        <f>$E$380-$B$530+($A$187*$A$185)-($A$187*0.1524*(GCO377-1))</f>
        <v>237.73245127999999</v>
      </c>
      <c r="GCR377">
        <f>$F$373-$B$530+($A$187*$A$185)-($A$187*0.1524*GCO375)</f>
        <v>238.48</v>
      </c>
      <c r="GCS377">
        <f>GCS375+1</f>
        <v>1</v>
      </c>
      <c r="GCT377">
        <f>GCT375+1</f>
        <v>1</v>
      </c>
      <c r="GCU377">
        <f>$E$380-$B$530+($A$187*$A$185)-($A$187*0.1524*(GCS377-1))</f>
        <v>237.73245127999999</v>
      </c>
      <c r="GCV377">
        <f>$F$373-$B$530+($A$187*$A$185)-($A$187*0.1524*GCS375)</f>
        <v>238.48</v>
      </c>
      <c r="GCW377">
        <f>GCW375+1</f>
        <v>1</v>
      </c>
      <c r="GCX377">
        <f>GCX375+1</f>
        <v>1</v>
      </c>
      <c r="GCY377">
        <f>$E$380-$B$530+($A$187*$A$185)-($A$187*0.1524*(GCW377-1))</f>
        <v>237.73245127999999</v>
      </c>
      <c r="GCZ377">
        <f>$F$373-$B$530+($A$187*$A$185)-($A$187*0.1524*GCW375)</f>
        <v>238.48</v>
      </c>
      <c r="GDA377">
        <f>GDA375+1</f>
        <v>1</v>
      </c>
      <c r="GDB377">
        <f>GDB375+1</f>
        <v>1</v>
      </c>
      <c r="GDC377">
        <f>$E$380-$B$530+($A$187*$A$185)-($A$187*0.1524*(GDA377-1))</f>
        <v>237.73245127999999</v>
      </c>
      <c r="GDD377">
        <f>$F$373-$B$530+($A$187*$A$185)-($A$187*0.1524*GDA375)</f>
        <v>238.48</v>
      </c>
      <c r="GDE377">
        <f>GDE375+1</f>
        <v>1</v>
      </c>
      <c r="GDF377">
        <f>GDF375+1</f>
        <v>1</v>
      </c>
      <c r="GDG377">
        <f>$E$380-$B$530+($A$187*$A$185)-($A$187*0.1524*(GDE377-1))</f>
        <v>237.73245127999999</v>
      </c>
      <c r="GDH377">
        <f>$F$373-$B$530+($A$187*$A$185)-($A$187*0.1524*GDE375)</f>
        <v>238.48</v>
      </c>
      <c r="GDI377">
        <f>GDI375+1</f>
        <v>1</v>
      </c>
      <c r="GDJ377">
        <f>GDJ375+1</f>
        <v>1</v>
      </c>
      <c r="GDK377">
        <f>$E$380-$B$530+($A$187*$A$185)-($A$187*0.1524*(GDI377-1))</f>
        <v>237.73245127999999</v>
      </c>
      <c r="GDL377">
        <f>$F$373-$B$530+($A$187*$A$185)-($A$187*0.1524*GDI375)</f>
        <v>238.48</v>
      </c>
      <c r="GDM377">
        <f>GDM375+1</f>
        <v>1</v>
      </c>
      <c r="GDN377">
        <f>GDN375+1</f>
        <v>1</v>
      </c>
      <c r="GDO377">
        <f>$E$380-$B$530+($A$187*$A$185)-($A$187*0.1524*(GDM377-1))</f>
        <v>237.73245127999999</v>
      </c>
      <c r="GDP377">
        <f>$F$373-$B$530+($A$187*$A$185)-($A$187*0.1524*GDM375)</f>
        <v>238.48</v>
      </c>
      <c r="GDQ377">
        <f>GDQ375+1</f>
        <v>1</v>
      </c>
      <c r="GDR377">
        <f>GDR375+1</f>
        <v>1</v>
      </c>
      <c r="GDS377">
        <f>$E$380-$B$530+($A$187*$A$185)-($A$187*0.1524*(GDQ377-1))</f>
        <v>237.73245127999999</v>
      </c>
      <c r="GDT377">
        <f>$F$373-$B$530+($A$187*$A$185)-($A$187*0.1524*GDQ375)</f>
        <v>238.48</v>
      </c>
      <c r="GDU377">
        <f>GDU375+1</f>
        <v>1</v>
      </c>
      <c r="GDV377">
        <f>GDV375+1</f>
        <v>1</v>
      </c>
      <c r="GDW377">
        <f>$E$380-$B$530+($A$187*$A$185)-($A$187*0.1524*(GDU377-1))</f>
        <v>237.73245127999999</v>
      </c>
      <c r="GDX377">
        <f>$F$373-$B$530+($A$187*$A$185)-($A$187*0.1524*GDU375)</f>
        <v>238.48</v>
      </c>
      <c r="GDY377">
        <f>GDY375+1</f>
        <v>1</v>
      </c>
      <c r="GDZ377">
        <f>GDZ375+1</f>
        <v>1</v>
      </c>
      <c r="GEA377">
        <f>$E$380-$B$530+($A$187*$A$185)-($A$187*0.1524*(GDY377-1))</f>
        <v>237.73245127999999</v>
      </c>
      <c r="GEB377">
        <f>$F$373-$B$530+($A$187*$A$185)-($A$187*0.1524*GDY375)</f>
        <v>238.48</v>
      </c>
      <c r="GEC377">
        <f>GEC375+1</f>
        <v>1</v>
      </c>
      <c r="GED377">
        <f>GED375+1</f>
        <v>1</v>
      </c>
      <c r="GEE377">
        <f>$E$380-$B$530+($A$187*$A$185)-($A$187*0.1524*(GEC377-1))</f>
        <v>237.73245127999999</v>
      </c>
      <c r="GEF377">
        <f>$F$373-$B$530+($A$187*$A$185)-($A$187*0.1524*GEC375)</f>
        <v>238.48</v>
      </c>
      <c r="GEG377">
        <f>GEG375+1</f>
        <v>1</v>
      </c>
      <c r="GEH377">
        <f>GEH375+1</f>
        <v>1</v>
      </c>
      <c r="GEI377">
        <f>$E$380-$B$530+($A$187*$A$185)-($A$187*0.1524*(GEG377-1))</f>
        <v>237.73245127999999</v>
      </c>
      <c r="GEJ377">
        <f>$F$373-$B$530+($A$187*$A$185)-($A$187*0.1524*GEG375)</f>
        <v>238.48</v>
      </c>
      <c r="GEK377">
        <f>GEK375+1</f>
        <v>1</v>
      </c>
      <c r="GEL377">
        <f>GEL375+1</f>
        <v>1</v>
      </c>
      <c r="GEM377">
        <f>$E$380-$B$530+($A$187*$A$185)-($A$187*0.1524*(GEK377-1))</f>
        <v>237.73245127999999</v>
      </c>
      <c r="GEN377">
        <f>$F$373-$B$530+($A$187*$A$185)-($A$187*0.1524*GEK375)</f>
        <v>238.48</v>
      </c>
      <c r="GEO377">
        <f>GEO375+1</f>
        <v>1</v>
      </c>
      <c r="GEP377">
        <f>GEP375+1</f>
        <v>1</v>
      </c>
      <c r="GEQ377">
        <f>$E$380-$B$530+($A$187*$A$185)-($A$187*0.1524*(GEO377-1))</f>
        <v>237.73245127999999</v>
      </c>
      <c r="GER377">
        <f>$F$373-$B$530+($A$187*$A$185)-($A$187*0.1524*GEO375)</f>
        <v>238.48</v>
      </c>
      <c r="GES377">
        <f>GES375+1</f>
        <v>1</v>
      </c>
      <c r="GET377">
        <f>GET375+1</f>
        <v>1</v>
      </c>
      <c r="GEU377">
        <f>$E$380-$B$530+($A$187*$A$185)-($A$187*0.1524*(GES377-1))</f>
        <v>237.73245127999999</v>
      </c>
      <c r="GEV377">
        <f>$F$373-$B$530+($A$187*$A$185)-($A$187*0.1524*GES375)</f>
        <v>238.48</v>
      </c>
      <c r="GEW377">
        <f>GEW375+1</f>
        <v>1</v>
      </c>
      <c r="GEX377">
        <f>GEX375+1</f>
        <v>1</v>
      </c>
      <c r="GEY377">
        <f>$E$380-$B$530+($A$187*$A$185)-($A$187*0.1524*(GEW377-1))</f>
        <v>237.73245127999999</v>
      </c>
      <c r="GEZ377">
        <f>$F$373-$B$530+($A$187*$A$185)-($A$187*0.1524*GEW375)</f>
        <v>238.48</v>
      </c>
      <c r="GFA377">
        <f>GFA375+1</f>
        <v>1</v>
      </c>
      <c r="GFB377">
        <f>GFB375+1</f>
        <v>1</v>
      </c>
      <c r="GFC377">
        <f>$E$380-$B$530+($A$187*$A$185)-($A$187*0.1524*(GFA377-1))</f>
        <v>237.73245127999999</v>
      </c>
      <c r="GFD377">
        <f>$F$373-$B$530+($A$187*$A$185)-($A$187*0.1524*GFA375)</f>
        <v>238.48</v>
      </c>
      <c r="GFE377">
        <f>GFE375+1</f>
        <v>1</v>
      </c>
      <c r="GFF377">
        <f>GFF375+1</f>
        <v>1</v>
      </c>
      <c r="GFG377">
        <f>$E$380-$B$530+($A$187*$A$185)-($A$187*0.1524*(GFE377-1))</f>
        <v>237.73245127999999</v>
      </c>
      <c r="GFH377">
        <f>$F$373-$B$530+($A$187*$A$185)-($A$187*0.1524*GFE375)</f>
        <v>238.48</v>
      </c>
      <c r="GFI377">
        <f>GFI375+1</f>
        <v>1</v>
      </c>
      <c r="GFJ377">
        <f>GFJ375+1</f>
        <v>1</v>
      </c>
      <c r="GFK377">
        <f>$E$380-$B$530+($A$187*$A$185)-($A$187*0.1524*(GFI377-1))</f>
        <v>237.73245127999999</v>
      </c>
      <c r="GFL377">
        <f>$F$373-$B$530+($A$187*$A$185)-($A$187*0.1524*GFI375)</f>
        <v>238.48</v>
      </c>
      <c r="GFM377">
        <f>GFM375+1</f>
        <v>1</v>
      </c>
      <c r="GFN377">
        <f>GFN375+1</f>
        <v>1</v>
      </c>
      <c r="GFO377">
        <f>$E$380-$B$530+($A$187*$A$185)-($A$187*0.1524*(GFM377-1))</f>
        <v>237.73245127999999</v>
      </c>
      <c r="GFP377">
        <f>$F$373-$B$530+($A$187*$A$185)-($A$187*0.1524*GFM375)</f>
        <v>238.48</v>
      </c>
      <c r="GFQ377">
        <f>GFQ375+1</f>
        <v>1</v>
      </c>
      <c r="GFR377">
        <f>GFR375+1</f>
        <v>1</v>
      </c>
      <c r="GFS377">
        <f>$E$380-$B$530+($A$187*$A$185)-($A$187*0.1524*(GFQ377-1))</f>
        <v>237.73245127999999</v>
      </c>
      <c r="GFT377">
        <f>$F$373-$B$530+($A$187*$A$185)-($A$187*0.1524*GFQ375)</f>
        <v>238.48</v>
      </c>
      <c r="GFU377">
        <f>GFU375+1</f>
        <v>1</v>
      </c>
      <c r="GFV377">
        <f>GFV375+1</f>
        <v>1</v>
      </c>
      <c r="GFW377">
        <f>$E$380-$B$530+($A$187*$A$185)-($A$187*0.1524*(GFU377-1))</f>
        <v>237.73245127999999</v>
      </c>
      <c r="GFX377">
        <f>$F$373-$B$530+($A$187*$A$185)-($A$187*0.1524*GFU375)</f>
        <v>238.48</v>
      </c>
      <c r="GFY377">
        <f>GFY375+1</f>
        <v>1</v>
      </c>
      <c r="GFZ377">
        <f>GFZ375+1</f>
        <v>1</v>
      </c>
      <c r="GGA377">
        <f>$E$380-$B$530+($A$187*$A$185)-($A$187*0.1524*(GFY377-1))</f>
        <v>237.73245127999999</v>
      </c>
      <c r="GGB377">
        <f>$F$373-$B$530+($A$187*$A$185)-($A$187*0.1524*GFY375)</f>
        <v>238.48</v>
      </c>
      <c r="GGC377">
        <f>GGC375+1</f>
        <v>1</v>
      </c>
      <c r="GGD377">
        <f>GGD375+1</f>
        <v>1</v>
      </c>
      <c r="GGE377">
        <f>$E$380-$B$530+($A$187*$A$185)-($A$187*0.1524*(GGC377-1))</f>
        <v>237.73245127999999</v>
      </c>
      <c r="GGF377">
        <f>$F$373-$B$530+($A$187*$A$185)-($A$187*0.1524*GGC375)</f>
        <v>238.48</v>
      </c>
      <c r="GGG377">
        <f>GGG375+1</f>
        <v>1</v>
      </c>
      <c r="GGH377">
        <f>GGH375+1</f>
        <v>1</v>
      </c>
      <c r="GGI377">
        <f>$E$380-$B$530+($A$187*$A$185)-($A$187*0.1524*(GGG377-1))</f>
        <v>237.73245127999999</v>
      </c>
      <c r="GGJ377">
        <f>$F$373-$B$530+($A$187*$A$185)-($A$187*0.1524*GGG375)</f>
        <v>238.48</v>
      </c>
      <c r="GGK377">
        <f>GGK375+1</f>
        <v>1</v>
      </c>
      <c r="GGL377">
        <f>GGL375+1</f>
        <v>1</v>
      </c>
      <c r="GGM377">
        <f>$E$380-$B$530+($A$187*$A$185)-($A$187*0.1524*(GGK377-1))</f>
        <v>237.73245127999999</v>
      </c>
      <c r="GGN377">
        <f>$F$373-$B$530+($A$187*$A$185)-($A$187*0.1524*GGK375)</f>
        <v>238.48</v>
      </c>
      <c r="GGO377">
        <f>GGO375+1</f>
        <v>1</v>
      </c>
      <c r="GGP377">
        <f>GGP375+1</f>
        <v>1</v>
      </c>
      <c r="GGQ377">
        <f>$E$380-$B$530+($A$187*$A$185)-($A$187*0.1524*(GGO377-1))</f>
        <v>237.73245127999999</v>
      </c>
      <c r="GGR377">
        <f>$F$373-$B$530+($A$187*$A$185)-($A$187*0.1524*GGO375)</f>
        <v>238.48</v>
      </c>
      <c r="GGS377">
        <f>GGS375+1</f>
        <v>1</v>
      </c>
      <c r="GGT377">
        <f>GGT375+1</f>
        <v>1</v>
      </c>
      <c r="GGU377">
        <f>$E$380-$B$530+($A$187*$A$185)-($A$187*0.1524*(GGS377-1))</f>
        <v>237.73245127999999</v>
      </c>
      <c r="GGV377">
        <f>$F$373-$B$530+($A$187*$A$185)-($A$187*0.1524*GGS375)</f>
        <v>238.48</v>
      </c>
      <c r="GGW377">
        <f>GGW375+1</f>
        <v>1</v>
      </c>
      <c r="GGX377">
        <f>GGX375+1</f>
        <v>1</v>
      </c>
      <c r="GGY377">
        <f>$E$380-$B$530+($A$187*$A$185)-($A$187*0.1524*(GGW377-1))</f>
        <v>237.73245127999999</v>
      </c>
      <c r="GGZ377">
        <f>$F$373-$B$530+($A$187*$A$185)-($A$187*0.1524*GGW375)</f>
        <v>238.48</v>
      </c>
      <c r="GHA377">
        <f>GHA375+1</f>
        <v>1</v>
      </c>
      <c r="GHB377">
        <f>GHB375+1</f>
        <v>1</v>
      </c>
      <c r="GHC377">
        <f>$E$380-$B$530+($A$187*$A$185)-($A$187*0.1524*(GHA377-1))</f>
        <v>237.73245127999999</v>
      </c>
      <c r="GHD377">
        <f>$F$373-$B$530+($A$187*$A$185)-($A$187*0.1524*GHA375)</f>
        <v>238.48</v>
      </c>
      <c r="GHE377">
        <f>GHE375+1</f>
        <v>1</v>
      </c>
      <c r="GHF377">
        <f>GHF375+1</f>
        <v>1</v>
      </c>
      <c r="GHG377">
        <f>$E$380-$B$530+($A$187*$A$185)-($A$187*0.1524*(GHE377-1))</f>
        <v>237.73245127999999</v>
      </c>
      <c r="GHH377">
        <f>$F$373-$B$530+($A$187*$A$185)-($A$187*0.1524*GHE375)</f>
        <v>238.48</v>
      </c>
      <c r="GHI377">
        <f>GHI375+1</f>
        <v>1</v>
      </c>
      <c r="GHJ377">
        <f>GHJ375+1</f>
        <v>1</v>
      </c>
      <c r="GHK377">
        <f>$E$380-$B$530+($A$187*$A$185)-($A$187*0.1524*(GHI377-1))</f>
        <v>237.73245127999999</v>
      </c>
      <c r="GHL377">
        <f>$F$373-$B$530+($A$187*$A$185)-($A$187*0.1524*GHI375)</f>
        <v>238.48</v>
      </c>
      <c r="GHM377">
        <f>GHM375+1</f>
        <v>1</v>
      </c>
      <c r="GHN377">
        <f>GHN375+1</f>
        <v>1</v>
      </c>
      <c r="GHO377">
        <f>$E$380-$B$530+($A$187*$A$185)-($A$187*0.1524*(GHM377-1))</f>
        <v>237.73245127999999</v>
      </c>
      <c r="GHP377">
        <f>$F$373-$B$530+($A$187*$A$185)-($A$187*0.1524*GHM375)</f>
        <v>238.48</v>
      </c>
      <c r="GHQ377">
        <f>GHQ375+1</f>
        <v>1</v>
      </c>
      <c r="GHR377">
        <f>GHR375+1</f>
        <v>1</v>
      </c>
      <c r="GHS377">
        <f>$E$380-$B$530+($A$187*$A$185)-($A$187*0.1524*(GHQ377-1))</f>
        <v>237.73245127999999</v>
      </c>
      <c r="GHT377">
        <f>$F$373-$B$530+($A$187*$A$185)-($A$187*0.1524*GHQ375)</f>
        <v>238.48</v>
      </c>
      <c r="GHU377">
        <f>GHU375+1</f>
        <v>1</v>
      </c>
      <c r="GHV377">
        <f>GHV375+1</f>
        <v>1</v>
      </c>
      <c r="GHW377">
        <f>$E$380-$B$530+($A$187*$A$185)-($A$187*0.1524*(GHU377-1))</f>
        <v>237.73245127999999</v>
      </c>
      <c r="GHX377">
        <f>$F$373-$B$530+($A$187*$A$185)-($A$187*0.1524*GHU375)</f>
        <v>238.48</v>
      </c>
      <c r="GHY377">
        <f>GHY375+1</f>
        <v>1</v>
      </c>
      <c r="GHZ377">
        <f>GHZ375+1</f>
        <v>1</v>
      </c>
      <c r="GIA377">
        <f>$E$380-$B$530+($A$187*$A$185)-($A$187*0.1524*(GHY377-1))</f>
        <v>237.73245127999999</v>
      </c>
      <c r="GIB377">
        <f>$F$373-$B$530+($A$187*$A$185)-($A$187*0.1524*GHY375)</f>
        <v>238.48</v>
      </c>
      <c r="GIC377">
        <f>GIC375+1</f>
        <v>1</v>
      </c>
      <c r="GID377">
        <f>GID375+1</f>
        <v>1</v>
      </c>
      <c r="GIE377">
        <f>$E$380-$B$530+($A$187*$A$185)-($A$187*0.1524*(GIC377-1))</f>
        <v>237.73245127999999</v>
      </c>
      <c r="GIF377">
        <f>$F$373-$B$530+($A$187*$A$185)-($A$187*0.1524*GIC375)</f>
        <v>238.48</v>
      </c>
      <c r="GIG377">
        <f>GIG375+1</f>
        <v>1</v>
      </c>
      <c r="GIH377">
        <f>GIH375+1</f>
        <v>1</v>
      </c>
      <c r="GII377">
        <f>$E$380-$B$530+($A$187*$A$185)-($A$187*0.1524*(GIG377-1))</f>
        <v>237.73245127999999</v>
      </c>
      <c r="GIJ377">
        <f>$F$373-$B$530+($A$187*$A$185)-($A$187*0.1524*GIG375)</f>
        <v>238.48</v>
      </c>
      <c r="GIK377">
        <f>GIK375+1</f>
        <v>1</v>
      </c>
      <c r="GIL377">
        <f>GIL375+1</f>
        <v>1</v>
      </c>
      <c r="GIM377">
        <f>$E$380-$B$530+($A$187*$A$185)-($A$187*0.1524*(GIK377-1))</f>
        <v>237.73245127999999</v>
      </c>
      <c r="GIN377">
        <f>$F$373-$B$530+($A$187*$A$185)-($A$187*0.1524*GIK375)</f>
        <v>238.48</v>
      </c>
      <c r="GIO377">
        <f>GIO375+1</f>
        <v>1</v>
      </c>
      <c r="GIP377">
        <f>GIP375+1</f>
        <v>1</v>
      </c>
      <c r="GIQ377">
        <f>$E$380-$B$530+($A$187*$A$185)-($A$187*0.1524*(GIO377-1))</f>
        <v>237.73245127999999</v>
      </c>
      <c r="GIR377">
        <f>$F$373-$B$530+($A$187*$A$185)-($A$187*0.1524*GIO375)</f>
        <v>238.48</v>
      </c>
      <c r="GIS377">
        <f>GIS375+1</f>
        <v>1</v>
      </c>
      <c r="GIT377">
        <f>GIT375+1</f>
        <v>1</v>
      </c>
      <c r="GIU377">
        <f>$E$380-$B$530+($A$187*$A$185)-($A$187*0.1524*(GIS377-1))</f>
        <v>237.73245127999999</v>
      </c>
      <c r="GIV377">
        <f>$F$373-$B$530+($A$187*$A$185)-($A$187*0.1524*GIS375)</f>
        <v>238.48</v>
      </c>
      <c r="GIW377">
        <f>GIW375+1</f>
        <v>1</v>
      </c>
      <c r="GIX377">
        <f>GIX375+1</f>
        <v>1</v>
      </c>
      <c r="GIY377">
        <f>$E$380-$B$530+($A$187*$A$185)-($A$187*0.1524*(GIW377-1))</f>
        <v>237.73245127999999</v>
      </c>
      <c r="GIZ377">
        <f>$F$373-$B$530+($A$187*$A$185)-($A$187*0.1524*GIW375)</f>
        <v>238.48</v>
      </c>
      <c r="GJA377">
        <f>GJA375+1</f>
        <v>1</v>
      </c>
      <c r="GJB377">
        <f>GJB375+1</f>
        <v>1</v>
      </c>
      <c r="GJC377">
        <f>$E$380-$B$530+($A$187*$A$185)-($A$187*0.1524*(GJA377-1))</f>
        <v>237.73245127999999</v>
      </c>
      <c r="GJD377">
        <f>$F$373-$B$530+($A$187*$A$185)-($A$187*0.1524*GJA375)</f>
        <v>238.48</v>
      </c>
      <c r="GJE377">
        <f>GJE375+1</f>
        <v>1</v>
      </c>
      <c r="GJF377">
        <f>GJF375+1</f>
        <v>1</v>
      </c>
      <c r="GJG377">
        <f>$E$380-$B$530+($A$187*$A$185)-($A$187*0.1524*(GJE377-1))</f>
        <v>237.73245127999999</v>
      </c>
      <c r="GJH377">
        <f>$F$373-$B$530+($A$187*$A$185)-($A$187*0.1524*GJE375)</f>
        <v>238.48</v>
      </c>
      <c r="GJI377">
        <f>GJI375+1</f>
        <v>1</v>
      </c>
      <c r="GJJ377">
        <f>GJJ375+1</f>
        <v>1</v>
      </c>
      <c r="GJK377">
        <f>$E$380-$B$530+($A$187*$A$185)-($A$187*0.1524*(GJI377-1))</f>
        <v>237.73245127999999</v>
      </c>
      <c r="GJL377">
        <f>$F$373-$B$530+($A$187*$A$185)-($A$187*0.1524*GJI375)</f>
        <v>238.48</v>
      </c>
      <c r="GJM377">
        <f>GJM375+1</f>
        <v>1</v>
      </c>
      <c r="GJN377">
        <f>GJN375+1</f>
        <v>1</v>
      </c>
      <c r="GJO377">
        <f>$E$380-$B$530+($A$187*$A$185)-($A$187*0.1524*(GJM377-1))</f>
        <v>237.73245127999999</v>
      </c>
      <c r="GJP377">
        <f>$F$373-$B$530+($A$187*$A$185)-($A$187*0.1524*GJM375)</f>
        <v>238.48</v>
      </c>
      <c r="GJQ377">
        <f>GJQ375+1</f>
        <v>1</v>
      </c>
      <c r="GJR377">
        <f>GJR375+1</f>
        <v>1</v>
      </c>
      <c r="GJS377">
        <f>$E$380-$B$530+($A$187*$A$185)-($A$187*0.1524*(GJQ377-1))</f>
        <v>237.73245127999999</v>
      </c>
      <c r="GJT377">
        <f>$F$373-$B$530+($A$187*$A$185)-($A$187*0.1524*GJQ375)</f>
        <v>238.48</v>
      </c>
      <c r="GJU377">
        <f>GJU375+1</f>
        <v>1</v>
      </c>
      <c r="GJV377">
        <f>GJV375+1</f>
        <v>1</v>
      </c>
      <c r="GJW377">
        <f>$E$380-$B$530+($A$187*$A$185)-($A$187*0.1524*(GJU377-1))</f>
        <v>237.73245127999999</v>
      </c>
      <c r="GJX377">
        <f>$F$373-$B$530+($A$187*$A$185)-($A$187*0.1524*GJU375)</f>
        <v>238.48</v>
      </c>
      <c r="GJY377">
        <f>GJY375+1</f>
        <v>1</v>
      </c>
      <c r="GJZ377">
        <f>GJZ375+1</f>
        <v>1</v>
      </c>
      <c r="GKA377">
        <f>$E$380-$B$530+($A$187*$A$185)-($A$187*0.1524*(GJY377-1))</f>
        <v>237.73245127999999</v>
      </c>
      <c r="GKB377">
        <f>$F$373-$B$530+($A$187*$A$185)-($A$187*0.1524*GJY375)</f>
        <v>238.48</v>
      </c>
      <c r="GKC377">
        <f>GKC375+1</f>
        <v>1</v>
      </c>
      <c r="GKD377">
        <f>GKD375+1</f>
        <v>1</v>
      </c>
      <c r="GKE377">
        <f>$E$380-$B$530+($A$187*$A$185)-($A$187*0.1524*(GKC377-1))</f>
        <v>237.73245127999999</v>
      </c>
      <c r="GKF377">
        <f>$F$373-$B$530+($A$187*$A$185)-($A$187*0.1524*GKC375)</f>
        <v>238.48</v>
      </c>
      <c r="GKG377">
        <f>GKG375+1</f>
        <v>1</v>
      </c>
      <c r="GKH377">
        <f>GKH375+1</f>
        <v>1</v>
      </c>
      <c r="GKI377">
        <f>$E$380-$B$530+($A$187*$A$185)-($A$187*0.1524*(GKG377-1))</f>
        <v>237.73245127999999</v>
      </c>
      <c r="GKJ377">
        <f>$F$373-$B$530+($A$187*$A$185)-($A$187*0.1524*GKG375)</f>
        <v>238.48</v>
      </c>
      <c r="GKK377">
        <f>GKK375+1</f>
        <v>1</v>
      </c>
      <c r="GKL377">
        <f>GKL375+1</f>
        <v>1</v>
      </c>
      <c r="GKM377">
        <f>$E$380-$B$530+($A$187*$A$185)-($A$187*0.1524*(GKK377-1))</f>
        <v>237.73245127999999</v>
      </c>
      <c r="GKN377">
        <f>$F$373-$B$530+($A$187*$A$185)-($A$187*0.1524*GKK375)</f>
        <v>238.48</v>
      </c>
      <c r="GKO377">
        <f>GKO375+1</f>
        <v>1</v>
      </c>
      <c r="GKP377">
        <f>GKP375+1</f>
        <v>1</v>
      </c>
      <c r="GKQ377">
        <f>$E$380-$B$530+($A$187*$A$185)-($A$187*0.1524*(GKO377-1))</f>
        <v>237.73245127999999</v>
      </c>
      <c r="GKR377">
        <f>$F$373-$B$530+($A$187*$A$185)-($A$187*0.1524*GKO375)</f>
        <v>238.48</v>
      </c>
      <c r="GKS377">
        <f>GKS375+1</f>
        <v>1</v>
      </c>
      <c r="GKT377">
        <f>GKT375+1</f>
        <v>1</v>
      </c>
      <c r="GKU377">
        <f>$E$380-$B$530+($A$187*$A$185)-($A$187*0.1524*(GKS377-1))</f>
        <v>237.73245127999999</v>
      </c>
      <c r="GKV377">
        <f>$F$373-$B$530+($A$187*$A$185)-($A$187*0.1524*GKS375)</f>
        <v>238.48</v>
      </c>
      <c r="GKW377">
        <f>GKW375+1</f>
        <v>1</v>
      </c>
      <c r="GKX377">
        <f>GKX375+1</f>
        <v>1</v>
      </c>
      <c r="GKY377">
        <f>$E$380-$B$530+($A$187*$A$185)-($A$187*0.1524*(GKW377-1))</f>
        <v>237.73245127999999</v>
      </c>
      <c r="GKZ377">
        <f>$F$373-$B$530+($A$187*$A$185)-($A$187*0.1524*GKW375)</f>
        <v>238.48</v>
      </c>
      <c r="GLA377">
        <f>GLA375+1</f>
        <v>1</v>
      </c>
      <c r="GLB377">
        <f>GLB375+1</f>
        <v>1</v>
      </c>
      <c r="GLC377">
        <f>$E$380-$B$530+($A$187*$A$185)-($A$187*0.1524*(GLA377-1))</f>
        <v>237.73245127999999</v>
      </c>
      <c r="GLD377">
        <f>$F$373-$B$530+($A$187*$A$185)-($A$187*0.1524*GLA375)</f>
        <v>238.48</v>
      </c>
      <c r="GLE377">
        <f>GLE375+1</f>
        <v>1</v>
      </c>
      <c r="GLF377">
        <f>GLF375+1</f>
        <v>1</v>
      </c>
      <c r="GLG377">
        <f>$E$380-$B$530+($A$187*$A$185)-($A$187*0.1524*(GLE377-1))</f>
        <v>237.73245127999999</v>
      </c>
      <c r="GLH377">
        <f>$F$373-$B$530+($A$187*$A$185)-($A$187*0.1524*GLE375)</f>
        <v>238.48</v>
      </c>
      <c r="GLI377">
        <f>GLI375+1</f>
        <v>1</v>
      </c>
      <c r="GLJ377">
        <f>GLJ375+1</f>
        <v>1</v>
      </c>
      <c r="GLK377">
        <f>$E$380-$B$530+($A$187*$A$185)-($A$187*0.1524*(GLI377-1))</f>
        <v>237.73245127999999</v>
      </c>
      <c r="GLL377">
        <f>$F$373-$B$530+($A$187*$A$185)-($A$187*0.1524*GLI375)</f>
        <v>238.48</v>
      </c>
      <c r="GLM377">
        <f>GLM375+1</f>
        <v>1</v>
      </c>
      <c r="GLN377">
        <f>GLN375+1</f>
        <v>1</v>
      </c>
      <c r="GLO377">
        <f>$E$380-$B$530+($A$187*$A$185)-($A$187*0.1524*(GLM377-1))</f>
        <v>237.73245127999999</v>
      </c>
      <c r="GLP377">
        <f>$F$373-$B$530+($A$187*$A$185)-($A$187*0.1524*GLM375)</f>
        <v>238.48</v>
      </c>
      <c r="GLQ377">
        <f>GLQ375+1</f>
        <v>1</v>
      </c>
      <c r="GLR377">
        <f>GLR375+1</f>
        <v>1</v>
      </c>
      <c r="GLS377">
        <f>$E$380-$B$530+($A$187*$A$185)-($A$187*0.1524*(GLQ377-1))</f>
        <v>237.73245127999999</v>
      </c>
      <c r="GLT377">
        <f>$F$373-$B$530+($A$187*$A$185)-($A$187*0.1524*GLQ375)</f>
        <v>238.48</v>
      </c>
      <c r="GLU377">
        <f>GLU375+1</f>
        <v>1</v>
      </c>
      <c r="GLV377">
        <f>GLV375+1</f>
        <v>1</v>
      </c>
      <c r="GLW377">
        <f>$E$380-$B$530+($A$187*$A$185)-($A$187*0.1524*(GLU377-1))</f>
        <v>237.73245127999999</v>
      </c>
      <c r="GLX377">
        <f>$F$373-$B$530+($A$187*$A$185)-($A$187*0.1524*GLU375)</f>
        <v>238.48</v>
      </c>
      <c r="GLY377">
        <f>GLY375+1</f>
        <v>1</v>
      </c>
      <c r="GLZ377">
        <f>GLZ375+1</f>
        <v>1</v>
      </c>
      <c r="GMA377">
        <f>$E$380-$B$530+($A$187*$A$185)-($A$187*0.1524*(GLY377-1))</f>
        <v>237.73245127999999</v>
      </c>
      <c r="GMB377">
        <f>$F$373-$B$530+($A$187*$A$185)-($A$187*0.1524*GLY375)</f>
        <v>238.48</v>
      </c>
      <c r="GMC377">
        <f>GMC375+1</f>
        <v>1</v>
      </c>
      <c r="GMD377">
        <f>GMD375+1</f>
        <v>1</v>
      </c>
      <c r="GME377">
        <f>$E$380-$B$530+($A$187*$A$185)-($A$187*0.1524*(GMC377-1))</f>
        <v>237.73245127999999</v>
      </c>
      <c r="GMF377">
        <f>$F$373-$B$530+($A$187*$A$185)-($A$187*0.1524*GMC375)</f>
        <v>238.48</v>
      </c>
      <c r="GMG377">
        <f>GMG375+1</f>
        <v>1</v>
      </c>
      <c r="GMH377">
        <f>GMH375+1</f>
        <v>1</v>
      </c>
      <c r="GMI377">
        <f>$E$380-$B$530+($A$187*$A$185)-($A$187*0.1524*(GMG377-1))</f>
        <v>237.73245127999999</v>
      </c>
      <c r="GMJ377">
        <f>$F$373-$B$530+($A$187*$A$185)-($A$187*0.1524*GMG375)</f>
        <v>238.48</v>
      </c>
      <c r="GMK377">
        <f>GMK375+1</f>
        <v>1</v>
      </c>
      <c r="GML377">
        <f>GML375+1</f>
        <v>1</v>
      </c>
      <c r="GMM377">
        <f>$E$380-$B$530+($A$187*$A$185)-($A$187*0.1524*(GMK377-1))</f>
        <v>237.73245127999999</v>
      </c>
      <c r="GMN377">
        <f>$F$373-$B$530+($A$187*$A$185)-($A$187*0.1524*GMK375)</f>
        <v>238.48</v>
      </c>
      <c r="GMO377">
        <f>GMO375+1</f>
        <v>1</v>
      </c>
      <c r="GMP377">
        <f>GMP375+1</f>
        <v>1</v>
      </c>
      <c r="GMQ377">
        <f>$E$380-$B$530+($A$187*$A$185)-($A$187*0.1524*(GMO377-1))</f>
        <v>237.73245127999999</v>
      </c>
      <c r="GMR377">
        <f>$F$373-$B$530+($A$187*$A$185)-($A$187*0.1524*GMO375)</f>
        <v>238.48</v>
      </c>
      <c r="GMS377">
        <f>GMS375+1</f>
        <v>1</v>
      </c>
      <c r="GMT377">
        <f>GMT375+1</f>
        <v>1</v>
      </c>
      <c r="GMU377">
        <f>$E$380-$B$530+($A$187*$A$185)-($A$187*0.1524*(GMS377-1))</f>
        <v>237.73245127999999</v>
      </c>
      <c r="GMV377">
        <f>$F$373-$B$530+($A$187*$A$185)-($A$187*0.1524*GMS375)</f>
        <v>238.48</v>
      </c>
      <c r="GMW377">
        <f>GMW375+1</f>
        <v>1</v>
      </c>
      <c r="GMX377">
        <f>GMX375+1</f>
        <v>1</v>
      </c>
      <c r="GMY377">
        <f>$E$380-$B$530+($A$187*$A$185)-($A$187*0.1524*(GMW377-1))</f>
        <v>237.73245127999999</v>
      </c>
      <c r="GMZ377">
        <f>$F$373-$B$530+($A$187*$A$185)-($A$187*0.1524*GMW375)</f>
        <v>238.48</v>
      </c>
      <c r="GNA377">
        <f>GNA375+1</f>
        <v>1</v>
      </c>
      <c r="GNB377">
        <f>GNB375+1</f>
        <v>1</v>
      </c>
      <c r="GNC377">
        <f>$E$380-$B$530+($A$187*$A$185)-($A$187*0.1524*(GNA377-1))</f>
        <v>237.73245127999999</v>
      </c>
      <c r="GND377">
        <f>$F$373-$B$530+($A$187*$A$185)-($A$187*0.1524*GNA375)</f>
        <v>238.48</v>
      </c>
      <c r="GNE377">
        <f>GNE375+1</f>
        <v>1</v>
      </c>
      <c r="GNF377">
        <f>GNF375+1</f>
        <v>1</v>
      </c>
      <c r="GNG377">
        <f>$E$380-$B$530+($A$187*$A$185)-($A$187*0.1524*(GNE377-1))</f>
        <v>237.73245127999999</v>
      </c>
      <c r="GNH377">
        <f>$F$373-$B$530+($A$187*$A$185)-($A$187*0.1524*GNE375)</f>
        <v>238.48</v>
      </c>
      <c r="GNI377">
        <f>GNI375+1</f>
        <v>1</v>
      </c>
      <c r="GNJ377">
        <f>GNJ375+1</f>
        <v>1</v>
      </c>
      <c r="GNK377">
        <f>$E$380-$B$530+($A$187*$A$185)-($A$187*0.1524*(GNI377-1))</f>
        <v>237.73245127999999</v>
      </c>
      <c r="GNL377">
        <f>$F$373-$B$530+($A$187*$A$185)-($A$187*0.1524*GNI375)</f>
        <v>238.48</v>
      </c>
      <c r="GNM377">
        <f>GNM375+1</f>
        <v>1</v>
      </c>
      <c r="GNN377">
        <f>GNN375+1</f>
        <v>1</v>
      </c>
      <c r="GNO377">
        <f>$E$380-$B$530+($A$187*$A$185)-($A$187*0.1524*(GNM377-1))</f>
        <v>237.73245127999999</v>
      </c>
      <c r="GNP377">
        <f>$F$373-$B$530+($A$187*$A$185)-($A$187*0.1524*GNM375)</f>
        <v>238.48</v>
      </c>
      <c r="GNQ377">
        <f>GNQ375+1</f>
        <v>1</v>
      </c>
      <c r="GNR377">
        <f>GNR375+1</f>
        <v>1</v>
      </c>
      <c r="GNS377">
        <f>$E$380-$B$530+($A$187*$A$185)-($A$187*0.1524*(GNQ377-1))</f>
        <v>237.73245127999999</v>
      </c>
      <c r="GNT377">
        <f>$F$373-$B$530+($A$187*$A$185)-($A$187*0.1524*GNQ375)</f>
        <v>238.48</v>
      </c>
      <c r="GNU377">
        <f>GNU375+1</f>
        <v>1</v>
      </c>
      <c r="GNV377">
        <f>GNV375+1</f>
        <v>1</v>
      </c>
      <c r="GNW377">
        <f>$E$380-$B$530+($A$187*$A$185)-($A$187*0.1524*(GNU377-1))</f>
        <v>237.73245127999999</v>
      </c>
      <c r="GNX377">
        <f>$F$373-$B$530+($A$187*$A$185)-($A$187*0.1524*GNU375)</f>
        <v>238.48</v>
      </c>
      <c r="GNY377">
        <f>GNY375+1</f>
        <v>1</v>
      </c>
      <c r="GNZ377">
        <f>GNZ375+1</f>
        <v>1</v>
      </c>
      <c r="GOA377">
        <f>$E$380-$B$530+($A$187*$A$185)-($A$187*0.1524*(GNY377-1))</f>
        <v>237.73245127999999</v>
      </c>
      <c r="GOB377">
        <f>$F$373-$B$530+($A$187*$A$185)-($A$187*0.1524*GNY375)</f>
        <v>238.48</v>
      </c>
      <c r="GOC377">
        <f>GOC375+1</f>
        <v>1</v>
      </c>
      <c r="GOD377">
        <f>GOD375+1</f>
        <v>1</v>
      </c>
      <c r="GOE377">
        <f>$E$380-$B$530+($A$187*$A$185)-($A$187*0.1524*(GOC377-1))</f>
        <v>237.73245127999999</v>
      </c>
      <c r="GOF377">
        <f>$F$373-$B$530+($A$187*$A$185)-($A$187*0.1524*GOC375)</f>
        <v>238.48</v>
      </c>
      <c r="GOG377">
        <f>GOG375+1</f>
        <v>1</v>
      </c>
      <c r="GOH377">
        <f>GOH375+1</f>
        <v>1</v>
      </c>
      <c r="GOI377">
        <f>$E$380-$B$530+($A$187*$A$185)-($A$187*0.1524*(GOG377-1))</f>
        <v>237.73245127999999</v>
      </c>
      <c r="GOJ377">
        <f>$F$373-$B$530+($A$187*$A$185)-($A$187*0.1524*GOG375)</f>
        <v>238.48</v>
      </c>
      <c r="GOK377">
        <f>GOK375+1</f>
        <v>1</v>
      </c>
      <c r="GOL377">
        <f>GOL375+1</f>
        <v>1</v>
      </c>
      <c r="GOM377">
        <f>$E$380-$B$530+($A$187*$A$185)-($A$187*0.1524*(GOK377-1))</f>
        <v>237.73245127999999</v>
      </c>
      <c r="GON377">
        <f>$F$373-$B$530+($A$187*$A$185)-($A$187*0.1524*GOK375)</f>
        <v>238.48</v>
      </c>
      <c r="GOO377">
        <f>GOO375+1</f>
        <v>1</v>
      </c>
      <c r="GOP377">
        <f>GOP375+1</f>
        <v>1</v>
      </c>
      <c r="GOQ377">
        <f>$E$380-$B$530+($A$187*$A$185)-($A$187*0.1524*(GOO377-1))</f>
        <v>237.73245127999999</v>
      </c>
      <c r="GOR377">
        <f>$F$373-$B$530+($A$187*$A$185)-($A$187*0.1524*GOO375)</f>
        <v>238.48</v>
      </c>
      <c r="GOS377">
        <f>GOS375+1</f>
        <v>1</v>
      </c>
      <c r="GOT377">
        <f>GOT375+1</f>
        <v>1</v>
      </c>
      <c r="GOU377">
        <f>$E$380-$B$530+($A$187*$A$185)-($A$187*0.1524*(GOS377-1))</f>
        <v>237.73245127999999</v>
      </c>
      <c r="GOV377">
        <f>$F$373-$B$530+($A$187*$A$185)-($A$187*0.1524*GOS375)</f>
        <v>238.48</v>
      </c>
      <c r="GOW377">
        <f>GOW375+1</f>
        <v>1</v>
      </c>
      <c r="GOX377">
        <f>GOX375+1</f>
        <v>1</v>
      </c>
      <c r="GOY377">
        <f>$E$380-$B$530+($A$187*$A$185)-($A$187*0.1524*(GOW377-1))</f>
        <v>237.73245127999999</v>
      </c>
      <c r="GOZ377">
        <f>$F$373-$B$530+($A$187*$A$185)-($A$187*0.1524*GOW375)</f>
        <v>238.48</v>
      </c>
      <c r="GPA377">
        <f>GPA375+1</f>
        <v>1</v>
      </c>
      <c r="GPB377">
        <f>GPB375+1</f>
        <v>1</v>
      </c>
      <c r="GPC377">
        <f>$E$380-$B$530+($A$187*$A$185)-($A$187*0.1524*(GPA377-1))</f>
        <v>237.73245127999999</v>
      </c>
      <c r="GPD377">
        <f>$F$373-$B$530+($A$187*$A$185)-($A$187*0.1524*GPA375)</f>
        <v>238.48</v>
      </c>
      <c r="GPE377">
        <f>GPE375+1</f>
        <v>1</v>
      </c>
      <c r="GPF377">
        <f>GPF375+1</f>
        <v>1</v>
      </c>
      <c r="GPG377">
        <f>$E$380-$B$530+($A$187*$A$185)-($A$187*0.1524*(GPE377-1))</f>
        <v>237.73245127999999</v>
      </c>
      <c r="GPH377">
        <f>$F$373-$B$530+($A$187*$A$185)-($A$187*0.1524*GPE375)</f>
        <v>238.48</v>
      </c>
      <c r="GPI377">
        <f>GPI375+1</f>
        <v>1</v>
      </c>
      <c r="GPJ377">
        <f>GPJ375+1</f>
        <v>1</v>
      </c>
      <c r="GPK377">
        <f>$E$380-$B$530+($A$187*$A$185)-($A$187*0.1524*(GPI377-1))</f>
        <v>237.73245127999999</v>
      </c>
      <c r="GPL377">
        <f>$F$373-$B$530+($A$187*$A$185)-($A$187*0.1524*GPI375)</f>
        <v>238.48</v>
      </c>
      <c r="GPM377">
        <f>GPM375+1</f>
        <v>1</v>
      </c>
      <c r="GPN377">
        <f>GPN375+1</f>
        <v>1</v>
      </c>
      <c r="GPO377">
        <f>$E$380-$B$530+($A$187*$A$185)-($A$187*0.1524*(GPM377-1))</f>
        <v>237.73245127999999</v>
      </c>
      <c r="GPP377">
        <f>$F$373-$B$530+($A$187*$A$185)-($A$187*0.1524*GPM375)</f>
        <v>238.48</v>
      </c>
      <c r="GPQ377">
        <f>GPQ375+1</f>
        <v>1</v>
      </c>
      <c r="GPR377">
        <f>GPR375+1</f>
        <v>1</v>
      </c>
      <c r="GPS377">
        <f>$E$380-$B$530+($A$187*$A$185)-($A$187*0.1524*(GPQ377-1))</f>
        <v>237.73245127999999</v>
      </c>
      <c r="GPT377">
        <f>$F$373-$B$530+($A$187*$A$185)-($A$187*0.1524*GPQ375)</f>
        <v>238.48</v>
      </c>
      <c r="GPU377">
        <f>GPU375+1</f>
        <v>1</v>
      </c>
      <c r="GPV377">
        <f>GPV375+1</f>
        <v>1</v>
      </c>
      <c r="GPW377">
        <f>$E$380-$B$530+($A$187*$A$185)-($A$187*0.1524*(GPU377-1))</f>
        <v>237.73245127999999</v>
      </c>
      <c r="GPX377">
        <f>$F$373-$B$530+($A$187*$A$185)-($A$187*0.1524*GPU375)</f>
        <v>238.48</v>
      </c>
      <c r="GPY377">
        <f>GPY375+1</f>
        <v>1</v>
      </c>
      <c r="GPZ377">
        <f>GPZ375+1</f>
        <v>1</v>
      </c>
      <c r="GQA377">
        <f>$E$380-$B$530+($A$187*$A$185)-($A$187*0.1524*(GPY377-1))</f>
        <v>237.73245127999999</v>
      </c>
      <c r="GQB377">
        <f>$F$373-$B$530+($A$187*$A$185)-($A$187*0.1524*GPY375)</f>
        <v>238.48</v>
      </c>
      <c r="GQC377">
        <f>GQC375+1</f>
        <v>1</v>
      </c>
      <c r="GQD377">
        <f>GQD375+1</f>
        <v>1</v>
      </c>
      <c r="GQE377">
        <f>$E$380-$B$530+($A$187*$A$185)-($A$187*0.1524*(GQC377-1))</f>
        <v>237.73245127999999</v>
      </c>
      <c r="GQF377">
        <f>$F$373-$B$530+($A$187*$A$185)-($A$187*0.1524*GQC375)</f>
        <v>238.48</v>
      </c>
      <c r="GQG377">
        <f>GQG375+1</f>
        <v>1</v>
      </c>
      <c r="GQH377">
        <f>GQH375+1</f>
        <v>1</v>
      </c>
      <c r="GQI377">
        <f>$E$380-$B$530+($A$187*$A$185)-($A$187*0.1524*(GQG377-1))</f>
        <v>237.73245127999999</v>
      </c>
      <c r="GQJ377">
        <f>$F$373-$B$530+($A$187*$A$185)-($A$187*0.1524*GQG375)</f>
        <v>238.48</v>
      </c>
      <c r="GQK377">
        <f>GQK375+1</f>
        <v>1</v>
      </c>
      <c r="GQL377">
        <f>GQL375+1</f>
        <v>1</v>
      </c>
      <c r="GQM377">
        <f>$E$380-$B$530+($A$187*$A$185)-($A$187*0.1524*(GQK377-1))</f>
        <v>237.73245127999999</v>
      </c>
      <c r="GQN377">
        <f>$F$373-$B$530+($A$187*$A$185)-($A$187*0.1524*GQK375)</f>
        <v>238.48</v>
      </c>
      <c r="GQO377">
        <f>GQO375+1</f>
        <v>1</v>
      </c>
      <c r="GQP377">
        <f>GQP375+1</f>
        <v>1</v>
      </c>
      <c r="GQQ377">
        <f>$E$380-$B$530+($A$187*$A$185)-($A$187*0.1524*(GQO377-1))</f>
        <v>237.73245127999999</v>
      </c>
      <c r="GQR377">
        <f>$F$373-$B$530+($A$187*$A$185)-($A$187*0.1524*GQO375)</f>
        <v>238.48</v>
      </c>
      <c r="GQS377">
        <f>GQS375+1</f>
        <v>1</v>
      </c>
      <c r="GQT377">
        <f>GQT375+1</f>
        <v>1</v>
      </c>
      <c r="GQU377">
        <f>$E$380-$B$530+($A$187*$A$185)-($A$187*0.1524*(GQS377-1))</f>
        <v>237.73245127999999</v>
      </c>
      <c r="GQV377">
        <f>$F$373-$B$530+($A$187*$A$185)-($A$187*0.1524*GQS375)</f>
        <v>238.48</v>
      </c>
      <c r="GQW377">
        <f>GQW375+1</f>
        <v>1</v>
      </c>
      <c r="GQX377">
        <f>GQX375+1</f>
        <v>1</v>
      </c>
      <c r="GQY377">
        <f>$E$380-$B$530+($A$187*$A$185)-($A$187*0.1524*(GQW377-1))</f>
        <v>237.73245127999999</v>
      </c>
      <c r="GQZ377">
        <f>$F$373-$B$530+($A$187*$A$185)-($A$187*0.1524*GQW375)</f>
        <v>238.48</v>
      </c>
      <c r="GRA377">
        <f>GRA375+1</f>
        <v>1</v>
      </c>
      <c r="GRB377">
        <f>GRB375+1</f>
        <v>1</v>
      </c>
      <c r="GRC377">
        <f>$E$380-$B$530+($A$187*$A$185)-($A$187*0.1524*(GRA377-1))</f>
        <v>237.73245127999999</v>
      </c>
      <c r="GRD377">
        <f>$F$373-$B$530+($A$187*$A$185)-($A$187*0.1524*GRA375)</f>
        <v>238.48</v>
      </c>
      <c r="GRE377">
        <f>GRE375+1</f>
        <v>1</v>
      </c>
      <c r="GRF377">
        <f>GRF375+1</f>
        <v>1</v>
      </c>
      <c r="GRG377">
        <f>$E$380-$B$530+($A$187*$A$185)-($A$187*0.1524*(GRE377-1))</f>
        <v>237.73245127999999</v>
      </c>
      <c r="GRH377">
        <f>$F$373-$B$530+($A$187*$A$185)-($A$187*0.1524*GRE375)</f>
        <v>238.48</v>
      </c>
      <c r="GRI377">
        <f>GRI375+1</f>
        <v>1</v>
      </c>
      <c r="GRJ377">
        <f>GRJ375+1</f>
        <v>1</v>
      </c>
      <c r="GRK377">
        <f>$E$380-$B$530+($A$187*$A$185)-($A$187*0.1524*(GRI377-1))</f>
        <v>237.73245127999999</v>
      </c>
      <c r="GRL377">
        <f>$F$373-$B$530+($A$187*$A$185)-($A$187*0.1524*GRI375)</f>
        <v>238.48</v>
      </c>
      <c r="GRM377">
        <f>GRM375+1</f>
        <v>1</v>
      </c>
      <c r="GRN377">
        <f>GRN375+1</f>
        <v>1</v>
      </c>
      <c r="GRO377">
        <f>$E$380-$B$530+($A$187*$A$185)-($A$187*0.1524*(GRM377-1))</f>
        <v>237.73245127999999</v>
      </c>
      <c r="GRP377">
        <f>$F$373-$B$530+($A$187*$A$185)-($A$187*0.1524*GRM375)</f>
        <v>238.48</v>
      </c>
      <c r="GRQ377">
        <f>GRQ375+1</f>
        <v>1</v>
      </c>
      <c r="GRR377">
        <f>GRR375+1</f>
        <v>1</v>
      </c>
      <c r="GRS377">
        <f>$E$380-$B$530+($A$187*$A$185)-($A$187*0.1524*(GRQ377-1))</f>
        <v>237.73245127999999</v>
      </c>
      <c r="GRT377">
        <f>$F$373-$B$530+($A$187*$A$185)-($A$187*0.1524*GRQ375)</f>
        <v>238.48</v>
      </c>
      <c r="GRU377">
        <f>GRU375+1</f>
        <v>1</v>
      </c>
      <c r="GRV377">
        <f>GRV375+1</f>
        <v>1</v>
      </c>
      <c r="GRW377">
        <f>$E$380-$B$530+($A$187*$A$185)-($A$187*0.1524*(GRU377-1))</f>
        <v>237.73245127999999</v>
      </c>
      <c r="GRX377">
        <f>$F$373-$B$530+($A$187*$A$185)-($A$187*0.1524*GRU375)</f>
        <v>238.48</v>
      </c>
      <c r="GRY377">
        <f>GRY375+1</f>
        <v>1</v>
      </c>
      <c r="GRZ377">
        <f>GRZ375+1</f>
        <v>1</v>
      </c>
      <c r="GSA377">
        <f>$E$380-$B$530+($A$187*$A$185)-($A$187*0.1524*(GRY377-1))</f>
        <v>237.73245127999999</v>
      </c>
      <c r="GSB377">
        <f>$F$373-$B$530+($A$187*$A$185)-($A$187*0.1524*GRY375)</f>
        <v>238.48</v>
      </c>
      <c r="GSC377">
        <f>GSC375+1</f>
        <v>1</v>
      </c>
      <c r="GSD377">
        <f>GSD375+1</f>
        <v>1</v>
      </c>
      <c r="GSE377">
        <f>$E$380-$B$530+($A$187*$A$185)-($A$187*0.1524*(GSC377-1))</f>
        <v>237.73245127999999</v>
      </c>
      <c r="GSF377">
        <f>$F$373-$B$530+($A$187*$A$185)-($A$187*0.1524*GSC375)</f>
        <v>238.48</v>
      </c>
      <c r="GSG377">
        <f>GSG375+1</f>
        <v>1</v>
      </c>
      <c r="GSH377">
        <f>GSH375+1</f>
        <v>1</v>
      </c>
      <c r="GSI377">
        <f>$E$380-$B$530+($A$187*$A$185)-($A$187*0.1524*(GSG377-1))</f>
        <v>237.73245127999999</v>
      </c>
      <c r="GSJ377">
        <f>$F$373-$B$530+($A$187*$A$185)-($A$187*0.1524*GSG375)</f>
        <v>238.48</v>
      </c>
      <c r="GSK377">
        <f>GSK375+1</f>
        <v>1</v>
      </c>
      <c r="GSL377">
        <f>GSL375+1</f>
        <v>1</v>
      </c>
      <c r="GSM377">
        <f>$E$380-$B$530+($A$187*$A$185)-($A$187*0.1524*(GSK377-1))</f>
        <v>237.73245127999999</v>
      </c>
      <c r="GSN377">
        <f>$F$373-$B$530+($A$187*$A$185)-($A$187*0.1524*GSK375)</f>
        <v>238.48</v>
      </c>
      <c r="GSO377">
        <f>GSO375+1</f>
        <v>1</v>
      </c>
      <c r="GSP377">
        <f>GSP375+1</f>
        <v>1</v>
      </c>
      <c r="GSQ377">
        <f>$E$380-$B$530+($A$187*$A$185)-($A$187*0.1524*(GSO377-1))</f>
        <v>237.73245127999999</v>
      </c>
      <c r="GSR377">
        <f>$F$373-$B$530+($A$187*$A$185)-($A$187*0.1524*GSO375)</f>
        <v>238.48</v>
      </c>
      <c r="GSS377">
        <f>GSS375+1</f>
        <v>1</v>
      </c>
      <c r="GST377">
        <f>GST375+1</f>
        <v>1</v>
      </c>
      <c r="GSU377">
        <f>$E$380-$B$530+($A$187*$A$185)-($A$187*0.1524*(GSS377-1))</f>
        <v>237.73245127999999</v>
      </c>
      <c r="GSV377">
        <f>$F$373-$B$530+($A$187*$A$185)-($A$187*0.1524*GSS375)</f>
        <v>238.48</v>
      </c>
      <c r="GSW377">
        <f>GSW375+1</f>
        <v>1</v>
      </c>
      <c r="GSX377">
        <f>GSX375+1</f>
        <v>1</v>
      </c>
      <c r="GSY377">
        <f>$E$380-$B$530+($A$187*$A$185)-($A$187*0.1524*(GSW377-1))</f>
        <v>237.73245127999999</v>
      </c>
      <c r="GSZ377">
        <f>$F$373-$B$530+($A$187*$A$185)-($A$187*0.1524*GSW375)</f>
        <v>238.48</v>
      </c>
      <c r="GTA377">
        <f>GTA375+1</f>
        <v>1</v>
      </c>
      <c r="GTB377">
        <f>GTB375+1</f>
        <v>1</v>
      </c>
      <c r="GTC377">
        <f>$E$380-$B$530+($A$187*$A$185)-($A$187*0.1524*(GTA377-1))</f>
        <v>237.73245127999999</v>
      </c>
      <c r="GTD377">
        <f>$F$373-$B$530+($A$187*$A$185)-($A$187*0.1524*GTA375)</f>
        <v>238.48</v>
      </c>
      <c r="GTE377">
        <f>GTE375+1</f>
        <v>1</v>
      </c>
      <c r="GTF377">
        <f>GTF375+1</f>
        <v>1</v>
      </c>
      <c r="GTG377">
        <f>$E$380-$B$530+($A$187*$A$185)-($A$187*0.1524*(GTE377-1))</f>
        <v>237.73245127999999</v>
      </c>
      <c r="GTH377">
        <f>$F$373-$B$530+($A$187*$A$185)-($A$187*0.1524*GTE375)</f>
        <v>238.48</v>
      </c>
      <c r="GTI377">
        <f>GTI375+1</f>
        <v>1</v>
      </c>
      <c r="GTJ377">
        <f>GTJ375+1</f>
        <v>1</v>
      </c>
      <c r="GTK377">
        <f>$E$380-$B$530+($A$187*$A$185)-($A$187*0.1524*(GTI377-1))</f>
        <v>237.73245127999999</v>
      </c>
      <c r="GTL377">
        <f>$F$373-$B$530+($A$187*$A$185)-($A$187*0.1524*GTI375)</f>
        <v>238.48</v>
      </c>
      <c r="GTM377">
        <f>GTM375+1</f>
        <v>1</v>
      </c>
      <c r="GTN377">
        <f>GTN375+1</f>
        <v>1</v>
      </c>
      <c r="GTO377">
        <f>$E$380-$B$530+($A$187*$A$185)-($A$187*0.1524*(GTM377-1))</f>
        <v>237.73245127999999</v>
      </c>
      <c r="GTP377">
        <f>$F$373-$B$530+($A$187*$A$185)-($A$187*0.1524*GTM375)</f>
        <v>238.48</v>
      </c>
      <c r="GTQ377">
        <f>GTQ375+1</f>
        <v>1</v>
      </c>
      <c r="GTR377">
        <f>GTR375+1</f>
        <v>1</v>
      </c>
      <c r="GTS377">
        <f>$E$380-$B$530+($A$187*$A$185)-($A$187*0.1524*(GTQ377-1))</f>
        <v>237.73245127999999</v>
      </c>
      <c r="GTT377">
        <f>$F$373-$B$530+($A$187*$A$185)-($A$187*0.1524*GTQ375)</f>
        <v>238.48</v>
      </c>
      <c r="GTU377">
        <f>GTU375+1</f>
        <v>1</v>
      </c>
      <c r="GTV377">
        <f>GTV375+1</f>
        <v>1</v>
      </c>
      <c r="GTW377">
        <f>$E$380-$B$530+($A$187*$A$185)-($A$187*0.1524*(GTU377-1))</f>
        <v>237.73245127999999</v>
      </c>
      <c r="GTX377">
        <f>$F$373-$B$530+($A$187*$A$185)-($A$187*0.1524*GTU375)</f>
        <v>238.48</v>
      </c>
      <c r="GTY377">
        <f>GTY375+1</f>
        <v>1</v>
      </c>
      <c r="GTZ377">
        <f>GTZ375+1</f>
        <v>1</v>
      </c>
      <c r="GUA377">
        <f>$E$380-$B$530+($A$187*$A$185)-($A$187*0.1524*(GTY377-1))</f>
        <v>237.73245127999999</v>
      </c>
      <c r="GUB377">
        <f>$F$373-$B$530+($A$187*$A$185)-($A$187*0.1524*GTY375)</f>
        <v>238.48</v>
      </c>
      <c r="GUC377">
        <f>GUC375+1</f>
        <v>1</v>
      </c>
      <c r="GUD377">
        <f>GUD375+1</f>
        <v>1</v>
      </c>
      <c r="GUE377">
        <f>$E$380-$B$530+($A$187*$A$185)-($A$187*0.1524*(GUC377-1))</f>
        <v>237.73245127999999</v>
      </c>
      <c r="GUF377">
        <f>$F$373-$B$530+($A$187*$A$185)-($A$187*0.1524*GUC375)</f>
        <v>238.48</v>
      </c>
      <c r="GUG377">
        <f>GUG375+1</f>
        <v>1</v>
      </c>
      <c r="GUH377">
        <f>GUH375+1</f>
        <v>1</v>
      </c>
      <c r="GUI377">
        <f>$E$380-$B$530+($A$187*$A$185)-($A$187*0.1524*(GUG377-1))</f>
        <v>237.73245127999999</v>
      </c>
      <c r="GUJ377">
        <f>$F$373-$B$530+($A$187*$A$185)-($A$187*0.1524*GUG375)</f>
        <v>238.48</v>
      </c>
      <c r="GUK377">
        <f>GUK375+1</f>
        <v>1</v>
      </c>
      <c r="GUL377">
        <f>GUL375+1</f>
        <v>1</v>
      </c>
      <c r="GUM377">
        <f>$E$380-$B$530+($A$187*$A$185)-($A$187*0.1524*(GUK377-1))</f>
        <v>237.73245127999999</v>
      </c>
      <c r="GUN377">
        <f>$F$373-$B$530+($A$187*$A$185)-($A$187*0.1524*GUK375)</f>
        <v>238.48</v>
      </c>
      <c r="GUO377">
        <f>GUO375+1</f>
        <v>1</v>
      </c>
      <c r="GUP377">
        <f>GUP375+1</f>
        <v>1</v>
      </c>
      <c r="GUQ377">
        <f>$E$380-$B$530+($A$187*$A$185)-($A$187*0.1524*(GUO377-1))</f>
        <v>237.73245127999999</v>
      </c>
      <c r="GUR377">
        <f>$F$373-$B$530+($A$187*$A$185)-($A$187*0.1524*GUO375)</f>
        <v>238.48</v>
      </c>
      <c r="GUS377">
        <f>GUS375+1</f>
        <v>1</v>
      </c>
      <c r="GUT377">
        <f>GUT375+1</f>
        <v>1</v>
      </c>
      <c r="GUU377">
        <f>$E$380-$B$530+($A$187*$A$185)-($A$187*0.1524*(GUS377-1))</f>
        <v>237.73245127999999</v>
      </c>
      <c r="GUV377">
        <f>$F$373-$B$530+($A$187*$A$185)-($A$187*0.1524*GUS375)</f>
        <v>238.48</v>
      </c>
      <c r="GUW377">
        <f>GUW375+1</f>
        <v>1</v>
      </c>
      <c r="GUX377">
        <f>GUX375+1</f>
        <v>1</v>
      </c>
      <c r="GUY377">
        <f>$E$380-$B$530+($A$187*$A$185)-($A$187*0.1524*(GUW377-1))</f>
        <v>237.73245127999999</v>
      </c>
      <c r="GUZ377">
        <f>$F$373-$B$530+($A$187*$A$185)-($A$187*0.1524*GUW375)</f>
        <v>238.48</v>
      </c>
      <c r="GVA377">
        <f>GVA375+1</f>
        <v>1</v>
      </c>
      <c r="GVB377">
        <f>GVB375+1</f>
        <v>1</v>
      </c>
      <c r="GVC377">
        <f>$E$380-$B$530+($A$187*$A$185)-($A$187*0.1524*(GVA377-1))</f>
        <v>237.73245127999999</v>
      </c>
      <c r="GVD377">
        <f>$F$373-$B$530+($A$187*$A$185)-($A$187*0.1524*GVA375)</f>
        <v>238.48</v>
      </c>
      <c r="GVE377">
        <f>GVE375+1</f>
        <v>1</v>
      </c>
      <c r="GVF377">
        <f>GVF375+1</f>
        <v>1</v>
      </c>
      <c r="GVG377">
        <f>$E$380-$B$530+($A$187*$A$185)-($A$187*0.1524*(GVE377-1))</f>
        <v>237.73245127999999</v>
      </c>
      <c r="GVH377">
        <f>$F$373-$B$530+($A$187*$A$185)-($A$187*0.1524*GVE375)</f>
        <v>238.48</v>
      </c>
      <c r="GVI377">
        <f>GVI375+1</f>
        <v>1</v>
      </c>
      <c r="GVJ377">
        <f>GVJ375+1</f>
        <v>1</v>
      </c>
      <c r="GVK377">
        <f>$E$380-$B$530+($A$187*$A$185)-($A$187*0.1524*(GVI377-1))</f>
        <v>237.73245127999999</v>
      </c>
      <c r="GVL377">
        <f>$F$373-$B$530+($A$187*$A$185)-($A$187*0.1524*GVI375)</f>
        <v>238.48</v>
      </c>
      <c r="GVM377">
        <f>GVM375+1</f>
        <v>1</v>
      </c>
      <c r="GVN377">
        <f>GVN375+1</f>
        <v>1</v>
      </c>
      <c r="GVO377">
        <f>$E$380-$B$530+($A$187*$A$185)-($A$187*0.1524*(GVM377-1))</f>
        <v>237.73245127999999</v>
      </c>
      <c r="GVP377">
        <f>$F$373-$B$530+($A$187*$A$185)-($A$187*0.1524*GVM375)</f>
        <v>238.48</v>
      </c>
      <c r="GVQ377">
        <f>GVQ375+1</f>
        <v>1</v>
      </c>
      <c r="GVR377">
        <f>GVR375+1</f>
        <v>1</v>
      </c>
      <c r="GVS377">
        <f>$E$380-$B$530+($A$187*$A$185)-($A$187*0.1524*(GVQ377-1))</f>
        <v>237.73245127999999</v>
      </c>
      <c r="GVT377">
        <f>$F$373-$B$530+($A$187*$A$185)-($A$187*0.1524*GVQ375)</f>
        <v>238.48</v>
      </c>
      <c r="GVU377">
        <f>GVU375+1</f>
        <v>1</v>
      </c>
      <c r="GVV377">
        <f>GVV375+1</f>
        <v>1</v>
      </c>
      <c r="GVW377">
        <f>$E$380-$B$530+($A$187*$A$185)-($A$187*0.1524*(GVU377-1))</f>
        <v>237.73245127999999</v>
      </c>
      <c r="GVX377">
        <f>$F$373-$B$530+($A$187*$A$185)-($A$187*0.1524*GVU375)</f>
        <v>238.48</v>
      </c>
      <c r="GVY377">
        <f>GVY375+1</f>
        <v>1</v>
      </c>
      <c r="GVZ377">
        <f>GVZ375+1</f>
        <v>1</v>
      </c>
      <c r="GWA377">
        <f>$E$380-$B$530+($A$187*$A$185)-($A$187*0.1524*(GVY377-1))</f>
        <v>237.73245127999999</v>
      </c>
      <c r="GWB377">
        <f>$F$373-$B$530+($A$187*$A$185)-($A$187*0.1524*GVY375)</f>
        <v>238.48</v>
      </c>
      <c r="GWC377">
        <f>GWC375+1</f>
        <v>1</v>
      </c>
      <c r="GWD377">
        <f>GWD375+1</f>
        <v>1</v>
      </c>
      <c r="GWE377">
        <f>$E$380-$B$530+($A$187*$A$185)-($A$187*0.1524*(GWC377-1))</f>
        <v>237.73245127999999</v>
      </c>
      <c r="GWF377">
        <f>$F$373-$B$530+($A$187*$A$185)-($A$187*0.1524*GWC375)</f>
        <v>238.48</v>
      </c>
      <c r="GWG377">
        <f>GWG375+1</f>
        <v>1</v>
      </c>
      <c r="GWH377">
        <f>GWH375+1</f>
        <v>1</v>
      </c>
      <c r="GWI377">
        <f>$E$380-$B$530+($A$187*$A$185)-($A$187*0.1524*(GWG377-1))</f>
        <v>237.73245127999999</v>
      </c>
      <c r="GWJ377">
        <f>$F$373-$B$530+($A$187*$A$185)-($A$187*0.1524*GWG375)</f>
        <v>238.48</v>
      </c>
      <c r="GWK377">
        <f>GWK375+1</f>
        <v>1</v>
      </c>
      <c r="GWL377">
        <f>GWL375+1</f>
        <v>1</v>
      </c>
      <c r="GWM377">
        <f>$E$380-$B$530+($A$187*$A$185)-($A$187*0.1524*(GWK377-1))</f>
        <v>237.73245127999999</v>
      </c>
      <c r="GWN377">
        <f>$F$373-$B$530+($A$187*$A$185)-($A$187*0.1524*GWK375)</f>
        <v>238.48</v>
      </c>
      <c r="GWO377">
        <f>GWO375+1</f>
        <v>1</v>
      </c>
      <c r="GWP377">
        <f>GWP375+1</f>
        <v>1</v>
      </c>
      <c r="GWQ377">
        <f>$E$380-$B$530+($A$187*$A$185)-($A$187*0.1524*(GWO377-1))</f>
        <v>237.73245127999999</v>
      </c>
      <c r="GWR377">
        <f>$F$373-$B$530+($A$187*$A$185)-($A$187*0.1524*GWO375)</f>
        <v>238.48</v>
      </c>
      <c r="GWS377">
        <f>GWS375+1</f>
        <v>1</v>
      </c>
      <c r="GWT377">
        <f>GWT375+1</f>
        <v>1</v>
      </c>
      <c r="GWU377">
        <f>$E$380-$B$530+($A$187*$A$185)-($A$187*0.1524*(GWS377-1))</f>
        <v>237.73245127999999</v>
      </c>
      <c r="GWV377">
        <f>$F$373-$B$530+($A$187*$A$185)-($A$187*0.1524*GWS375)</f>
        <v>238.48</v>
      </c>
      <c r="GWW377">
        <f>GWW375+1</f>
        <v>1</v>
      </c>
      <c r="GWX377">
        <f>GWX375+1</f>
        <v>1</v>
      </c>
      <c r="GWY377">
        <f>$E$380-$B$530+($A$187*$A$185)-($A$187*0.1524*(GWW377-1))</f>
        <v>237.73245127999999</v>
      </c>
      <c r="GWZ377">
        <f>$F$373-$B$530+($A$187*$A$185)-($A$187*0.1524*GWW375)</f>
        <v>238.48</v>
      </c>
      <c r="GXA377">
        <f>GXA375+1</f>
        <v>1</v>
      </c>
      <c r="GXB377">
        <f>GXB375+1</f>
        <v>1</v>
      </c>
      <c r="GXC377">
        <f>$E$380-$B$530+($A$187*$A$185)-($A$187*0.1524*(GXA377-1))</f>
        <v>237.73245127999999</v>
      </c>
      <c r="GXD377">
        <f>$F$373-$B$530+($A$187*$A$185)-($A$187*0.1524*GXA375)</f>
        <v>238.48</v>
      </c>
      <c r="GXE377">
        <f>GXE375+1</f>
        <v>1</v>
      </c>
      <c r="GXF377">
        <f>GXF375+1</f>
        <v>1</v>
      </c>
      <c r="GXG377">
        <f>$E$380-$B$530+($A$187*$A$185)-($A$187*0.1524*(GXE377-1))</f>
        <v>237.73245127999999</v>
      </c>
      <c r="GXH377">
        <f>$F$373-$B$530+($A$187*$A$185)-($A$187*0.1524*GXE375)</f>
        <v>238.48</v>
      </c>
      <c r="GXI377">
        <f>GXI375+1</f>
        <v>1</v>
      </c>
      <c r="GXJ377">
        <f>GXJ375+1</f>
        <v>1</v>
      </c>
      <c r="GXK377">
        <f>$E$380-$B$530+($A$187*$A$185)-($A$187*0.1524*(GXI377-1))</f>
        <v>237.73245127999999</v>
      </c>
      <c r="GXL377">
        <f>$F$373-$B$530+($A$187*$A$185)-($A$187*0.1524*GXI375)</f>
        <v>238.48</v>
      </c>
      <c r="GXM377">
        <f>GXM375+1</f>
        <v>1</v>
      </c>
      <c r="GXN377">
        <f>GXN375+1</f>
        <v>1</v>
      </c>
      <c r="GXO377">
        <f>$E$380-$B$530+($A$187*$A$185)-($A$187*0.1524*(GXM377-1))</f>
        <v>237.73245127999999</v>
      </c>
      <c r="GXP377">
        <f>$F$373-$B$530+($A$187*$A$185)-($A$187*0.1524*GXM375)</f>
        <v>238.48</v>
      </c>
      <c r="GXQ377">
        <f>GXQ375+1</f>
        <v>1</v>
      </c>
      <c r="GXR377">
        <f>GXR375+1</f>
        <v>1</v>
      </c>
      <c r="GXS377">
        <f>$E$380-$B$530+($A$187*$A$185)-($A$187*0.1524*(GXQ377-1))</f>
        <v>237.73245127999999</v>
      </c>
      <c r="GXT377">
        <f>$F$373-$B$530+($A$187*$A$185)-($A$187*0.1524*GXQ375)</f>
        <v>238.48</v>
      </c>
      <c r="GXU377">
        <f>GXU375+1</f>
        <v>1</v>
      </c>
      <c r="GXV377">
        <f>GXV375+1</f>
        <v>1</v>
      </c>
      <c r="GXW377">
        <f>$E$380-$B$530+($A$187*$A$185)-($A$187*0.1524*(GXU377-1))</f>
        <v>237.73245127999999</v>
      </c>
      <c r="GXX377">
        <f>$F$373-$B$530+($A$187*$A$185)-($A$187*0.1524*GXU375)</f>
        <v>238.48</v>
      </c>
      <c r="GXY377">
        <f>GXY375+1</f>
        <v>1</v>
      </c>
      <c r="GXZ377">
        <f>GXZ375+1</f>
        <v>1</v>
      </c>
      <c r="GYA377">
        <f>$E$380-$B$530+($A$187*$A$185)-($A$187*0.1524*(GXY377-1))</f>
        <v>237.73245127999999</v>
      </c>
      <c r="GYB377">
        <f>$F$373-$B$530+($A$187*$A$185)-($A$187*0.1524*GXY375)</f>
        <v>238.48</v>
      </c>
      <c r="GYC377">
        <f>GYC375+1</f>
        <v>1</v>
      </c>
      <c r="GYD377">
        <f>GYD375+1</f>
        <v>1</v>
      </c>
      <c r="GYE377">
        <f>$E$380-$B$530+($A$187*$A$185)-($A$187*0.1524*(GYC377-1))</f>
        <v>237.73245127999999</v>
      </c>
      <c r="GYF377">
        <f>$F$373-$B$530+($A$187*$A$185)-($A$187*0.1524*GYC375)</f>
        <v>238.48</v>
      </c>
      <c r="GYG377">
        <f>GYG375+1</f>
        <v>1</v>
      </c>
      <c r="GYH377">
        <f>GYH375+1</f>
        <v>1</v>
      </c>
      <c r="GYI377">
        <f>$E$380-$B$530+($A$187*$A$185)-($A$187*0.1524*(GYG377-1))</f>
        <v>237.73245127999999</v>
      </c>
      <c r="GYJ377">
        <f>$F$373-$B$530+($A$187*$A$185)-($A$187*0.1524*GYG375)</f>
        <v>238.48</v>
      </c>
      <c r="GYK377">
        <f>GYK375+1</f>
        <v>1</v>
      </c>
      <c r="GYL377">
        <f>GYL375+1</f>
        <v>1</v>
      </c>
      <c r="GYM377">
        <f>$E$380-$B$530+($A$187*$A$185)-($A$187*0.1524*(GYK377-1))</f>
        <v>237.73245127999999</v>
      </c>
      <c r="GYN377">
        <f>$F$373-$B$530+($A$187*$A$185)-($A$187*0.1524*GYK375)</f>
        <v>238.48</v>
      </c>
      <c r="GYO377">
        <f>GYO375+1</f>
        <v>1</v>
      </c>
      <c r="GYP377">
        <f>GYP375+1</f>
        <v>1</v>
      </c>
      <c r="GYQ377">
        <f>$E$380-$B$530+($A$187*$A$185)-($A$187*0.1524*(GYO377-1))</f>
        <v>237.73245127999999</v>
      </c>
      <c r="GYR377">
        <f>$F$373-$B$530+($A$187*$A$185)-($A$187*0.1524*GYO375)</f>
        <v>238.48</v>
      </c>
      <c r="GYS377">
        <f>GYS375+1</f>
        <v>1</v>
      </c>
      <c r="GYT377">
        <f>GYT375+1</f>
        <v>1</v>
      </c>
      <c r="GYU377">
        <f>$E$380-$B$530+($A$187*$A$185)-($A$187*0.1524*(GYS377-1))</f>
        <v>237.73245127999999</v>
      </c>
      <c r="GYV377">
        <f>$F$373-$B$530+($A$187*$A$185)-($A$187*0.1524*GYS375)</f>
        <v>238.48</v>
      </c>
      <c r="GYW377">
        <f>GYW375+1</f>
        <v>1</v>
      </c>
      <c r="GYX377">
        <f>GYX375+1</f>
        <v>1</v>
      </c>
      <c r="GYY377">
        <f>$E$380-$B$530+($A$187*$A$185)-($A$187*0.1524*(GYW377-1))</f>
        <v>237.73245127999999</v>
      </c>
      <c r="GYZ377">
        <f>$F$373-$B$530+($A$187*$A$185)-($A$187*0.1524*GYW375)</f>
        <v>238.48</v>
      </c>
      <c r="GZA377">
        <f>GZA375+1</f>
        <v>1</v>
      </c>
      <c r="GZB377">
        <f>GZB375+1</f>
        <v>1</v>
      </c>
      <c r="GZC377">
        <f>$E$380-$B$530+($A$187*$A$185)-($A$187*0.1524*(GZA377-1))</f>
        <v>237.73245127999999</v>
      </c>
      <c r="GZD377">
        <f>$F$373-$B$530+($A$187*$A$185)-($A$187*0.1524*GZA375)</f>
        <v>238.48</v>
      </c>
      <c r="GZE377">
        <f>GZE375+1</f>
        <v>1</v>
      </c>
      <c r="GZF377">
        <f>GZF375+1</f>
        <v>1</v>
      </c>
      <c r="GZG377">
        <f>$E$380-$B$530+($A$187*$A$185)-($A$187*0.1524*(GZE377-1))</f>
        <v>237.73245127999999</v>
      </c>
      <c r="GZH377">
        <f>$F$373-$B$530+($A$187*$A$185)-($A$187*0.1524*GZE375)</f>
        <v>238.48</v>
      </c>
      <c r="GZI377">
        <f>GZI375+1</f>
        <v>1</v>
      </c>
      <c r="GZJ377">
        <f>GZJ375+1</f>
        <v>1</v>
      </c>
      <c r="GZK377">
        <f>$E$380-$B$530+($A$187*$A$185)-($A$187*0.1524*(GZI377-1))</f>
        <v>237.73245127999999</v>
      </c>
      <c r="GZL377">
        <f>$F$373-$B$530+($A$187*$A$185)-($A$187*0.1524*GZI375)</f>
        <v>238.48</v>
      </c>
      <c r="GZM377">
        <f>GZM375+1</f>
        <v>1</v>
      </c>
      <c r="GZN377">
        <f>GZN375+1</f>
        <v>1</v>
      </c>
      <c r="GZO377">
        <f>$E$380-$B$530+($A$187*$A$185)-($A$187*0.1524*(GZM377-1))</f>
        <v>237.73245127999999</v>
      </c>
      <c r="GZP377">
        <f>$F$373-$B$530+($A$187*$A$185)-($A$187*0.1524*GZM375)</f>
        <v>238.48</v>
      </c>
      <c r="GZQ377">
        <f>GZQ375+1</f>
        <v>1</v>
      </c>
      <c r="GZR377">
        <f>GZR375+1</f>
        <v>1</v>
      </c>
      <c r="GZS377">
        <f>$E$380-$B$530+($A$187*$A$185)-($A$187*0.1524*(GZQ377-1))</f>
        <v>237.73245127999999</v>
      </c>
      <c r="GZT377">
        <f>$F$373-$B$530+($A$187*$A$185)-($A$187*0.1524*GZQ375)</f>
        <v>238.48</v>
      </c>
      <c r="GZU377">
        <f>GZU375+1</f>
        <v>1</v>
      </c>
      <c r="GZV377">
        <f>GZV375+1</f>
        <v>1</v>
      </c>
      <c r="GZW377">
        <f>$E$380-$B$530+($A$187*$A$185)-($A$187*0.1524*(GZU377-1))</f>
        <v>237.73245127999999</v>
      </c>
      <c r="GZX377">
        <f>$F$373-$B$530+($A$187*$A$185)-($A$187*0.1524*GZU375)</f>
        <v>238.48</v>
      </c>
      <c r="GZY377">
        <f>GZY375+1</f>
        <v>1</v>
      </c>
      <c r="GZZ377">
        <f>GZZ375+1</f>
        <v>1</v>
      </c>
      <c r="HAA377">
        <f>$E$380-$B$530+($A$187*$A$185)-($A$187*0.1524*(GZY377-1))</f>
        <v>237.73245127999999</v>
      </c>
      <c r="HAB377">
        <f>$F$373-$B$530+($A$187*$A$185)-($A$187*0.1524*GZY375)</f>
        <v>238.48</v>
      </c>
      <c r="HAC377">
        <f>HAC375+1</f>
        <v>1</v>
      </c>
      <c r="HAD377">
        <f>HAD375+1</f>
        <v>1</v>
      </c>
      <c r="HAE377">
        <f>$E$380-$B$530+($A$187*$A$185)-($A$187*0.1524*(HAC377-1))</f>
        <v>237.73245127999999</v>
      </c>
      <c r="HAF377">
        <f>$F$373-$B$530+($A$187*$A$185)-($A$187*0.1524*HAC375)</f>
        <v>238.48</v>
      </c>
      <c r="HAG377">
        <f>HAG375+1</f>
        <v>1</v>
      </c>
      <c r="HAH377">
        <f>HAH375+1</f>
        <v>1</v>
      </c>
      <c r="HAI377">
        <f>$E$380-$B$530+($A$187*$A$185)-($A$187*0.1524*(HAG377-1))</f>
        <v>237.73245127999999</v>
      </c>
      <c r="HAJ377">
        <f>$F$373-$B$530+($A$187*$A$185)-($A$187*0.1524*HAG375)</f>
        <v>238.48</v>
      </c>
      <c r="HAK377">
        <f>HAK375+1</f>
        <v>1</v>
      </c>
      <c r="HAL377">
        <f>HAL375+1</f>
        <v>1</v>
      </c>
      <c r="HAM377">
        <f>$E$380-$B$530+($A$187*$A$185)-($A$187*0.1524*(HAK377-1))</f>
        <v>237.73245127999999</v>
      </c>
      <c r="HAN377">
        <f>$F$373-$B$530+($A$187*$A$185)-($A$187*0.1524*HAK375)</f>
        <v>238.48</v>
      </c>
      <c r="HAO377">
        <f>HAO375+1</f>
        <v>1</v>
      </c>
      <c r="HAP377">
        <f>HAP375+1</f>
        <v>1</v>
      </c>
      <c r="HAQ377">
        <f>$E$380-$B$530+($A$187*$A$185)-($A$187*0.1524*(HAO377-1))</f>
        <v>237.73245127999999</v>
      </c>
      <c r="HAR377">
        <f>$F$373-$B$530+($A$187*$A$185)-($A$187*0.1524*HAO375)</f>
        <v>238.48</v>
      </c>
      <c r="HAS377">
        <f>HAS375+1</f>
        <v>1</v>
      </c>
      <c r="HAT377">
        <f>HAT375+1</f>
        <v>1</v>
      </c>
      <c r="HAU377">
        <f>$E$380-$B$530+($A$187*$A$185)-($A$187*0.1524*(HAS377-1))</f>
        <v>237.73245127999999</v>
      </c>
      <c r="HAV377">
        <f>$F$373-$B$530+($A$187*$A$185)-($A$187*0.1524*HAS375)</f>
        <v>238.48</v>
      </c>
      <c r="HAW377">
        <f>HAW375+1</f>
        <v>1</v>
      </c>
      <c r="HAX377">
        <f>HAX375+1</f>
        <v>1</v>
      </c>
      <c r="HAY377">
        <f>$E$380-$B$530+($A$187*$A$185)-($A$187*0.1524*(HAW377-1))</f>
        <v>237.73245127999999</v>
      </c>
      <c r="HAZ377">
        <f>$F$373-$B$530+($A$187*$A$185)-($A$187*0.1524*HAW375)</f>
        <v>238.48</v>
      </c>
      <c r="HBA377">
        <f>HBA375+1</f>
        <v>1</v>
      </c>
      <c r="HBB377">
        <f>HBB375+1</f>
        <v>1</v>
      </c>
      <c r="HBC377">
        <f>$E$380-$B$530+($A$187*$A$185)-($A$187*0.1524*(HBA377-1))</f>
        <v>237.73245127999999</v>
      </c>
      <c r="HBD377">
        <f>$F$373-$B$530+($A$187*$A$185)-($A$187*0.1524*HBA375)</f>
        <v>238.48</v>
      </c>
      <c r="HBE377">
        <f>HBE375+1</f>
        <v>1</v>
      </c>
      <c r="HBF377">
        <f>HBF375+1</f>
        <v>1</v>
      </c>
      <c r="HBG377">
        <f>$E$380-$B$530+($A$187*$A$185)-($A$187*0.1524*(HBE377-1))</f>
        <v>237.73245127999999</v>
      </c>
      <c r="HBH377">
        <f>$F$373-$B$530+($A$187*$A$185)-($A$187*0.1524*HBE375)</f>
        <v>238.48</v>
      </c>
      <c r="HBI377">
        <f>HBI375+1</f>
        <v>1</v>
      </c>
      <c r="HBJ377">
        <f>HBJ375+1</f>
        <v>1</v>
      </c>
      <c r="HBK377">
        <f>$E$380-$B$530+($A$187*$A$185)-($A$187*0.1524*(HBI377-1))</f>
        <v>237.73245127999999</v>
      </c>
      <c r="HBL377">
        <f>$F$373-$B$530+($A$187*$A$185)-($A$187*0.1524*HBI375)</f>
        <v>238.48</v>
      </c>
      <c r="HBM377">
        <f>HBM375+1</f>
        <v>1</v>
      </c>
      <c r="HBN377">
        <f>HBN375+1</f>
        <v>1</v>
      </c>
      <c r="HBO377">
        <f>$E$380-$B$530+($A$187*$A$185)-($A$187*0.1524*(HBM377-1))</f>
        <v>237.73245127999999</v>
      </c>
      <c r="HBP377">
        <f>$F$373-$B$530+($A$187*$A$185)-($A$187*0.1524*HBM375)</f>
        <v>238.48</v>
      </c>
      <c r="HBQ377">
        <f>HBQ375+1</f>
        <v>1</v>
      </c>
      <c r="HBR377">
        <f>HBR375+1</f>
        <v>1</v>
      </c>
      <c r="HBS377">
        <f>$E$380-$B$530+($A$187*$A$185)-($A$187*0.1524*(HBQ377-1))</f>
        <v>237.73245127999999</v>
      </c>
      <c r="HBT377">
        <f>$F$373-$B$530+($A$187*$A$185)-($A$187*0.1524*HBQ375)</f>
        <v>238.48</v>
      </c>
      <c r="HBU377">
        <f>HBU375+1</f>
        <v>1</v>
      </c>
      <c r="HBV377">
        <f>HBV375+1</f>
        <v>1</v>
      </c>
      <c r="HBW377">
        <f>$E$380-$B$530+($A$187*$A$185)-($A$187*0.1524*(HBU377-1))</f>
        <v>237.73245127999999</v>
      </c>
      <c r="HBX377">
        <f>$F$373-$B$530+($A$187*$A$185)-($A$187*0.1524*HBU375)</f>
        <v>238.48</v>
      </c>
      <c r="HBY377">
        <f>HBY375+1</f>
        <v>1</v>
      </c>
      <c r="HBZ377">
        <f>HBZ375+1</f>
        <v>1</v>
      </c>
      <c r="HCA377">
        <f>$E$380-$B$530+($A$187*$A$185)-($A$187*0.1524*(HBY377-1))</f>
        <v>237.73245127999999</v>
      </c>
      <c r="HCB377">
        <f>$F$373-$B$530+($A$187*$A$185)-($A$187*0.1524*HBY375)</f>
        <v>238.48</v>
      </c>
      <c r="HCC377">
        <f>HCC375+1</f>
        <v>1</v>
      </c>
      <c r="HCD377">
        <f>HCD375+1</f>
        <v>1</v>
      </c>
      <c r="HCE377">
        <f>$E$380-$B$530+($A$187*$A$185)-($A$187*0.1524*(HCC377-1))</f>
        <v>237.73245127999999</v>
      </c>
      <c r="HCF377">
        <f>$F$373-$B$530+($A$187*$A$185)-($A$187*0.1524*HCC375)</f>
        <v>238.48</v>
      </c>
      <c r="HCG377">
        <f>HCG375+1</f>
        <v>1</v>
      </c>
      <c r="HCH377">
        <f>HCH375+1</f>
        <v>1</v>
      </c>
      <c r="HCI377">
        <f>$E$380-$B$530+($A$187*$A$185)-($A$187*0.1524*(HCG377-1))</f>
        <v>237.73245127999999</v>
      </c>
      <c r="HCJ377">
        <f>$F$373-$B$530+($A$187*$A$185)-($A$187*0.1524*HCG375)</f>
        <v>238.48</v>
      </c>
      <c r="HCK377">
        <f>HCK375+1</f>
        <v>1</v>
      </c>
      <c r="HCL377">
        <f>HCL375+1</f>
        <v>1</v>
      </c>
      <c r="HCM377">
        <f>$E$380-$B$530+($A$187*$A$185)-($A$187*0.1524*(HCK377-1))</f>
        <v>237.73245127999999</v>
      </c>
      <c r="HCN377">
        <f>$F$373-$B$530+($A$187*$A$185)-($A$187*0.1524*HCK375)</f>
        <v>238.48</v>
      </c>
      <c r="HCO377">
        <f>HCO375+1</f>
        <v>1</v>
      </c>
      <c r="HCP377">
        <f>HCP375+1</f>
        <v>1</v>
      </c>
      <c r="HCQ377">
        <f>$E$380-$B$530+($A$187*$A$185)-($A$187*0.1524*(HCO377-1))</f>
        <v>237.73245127999999</v>
      </c>
      <c r="HCR377">
        <f>$F$373-$B$530+($A$187*$A$185)-($A$187*0.1524*HCO375)</f>
        <v>238.48</v>
      </c>
      <c r="HCS377">
        <f>HCS375+1</f>
        <v>1</v>
      </c>
      <c r="HCT377">
        <f>HCT375+1</f>
        <v>1</v>
      </c>
      <c r="HCU377">
        <f>$E$380-$B$530+($A$187*$A$185)-($A$187*0.1524*(HCS377-1))</f>
        <v>237.73245127999999</v>
      </c>
      <c r="HCV377">
        <f>$F$373-$B$530+($A$187*$A$185)-($A$187*0.1524*HCS375)</f>
        <v>238.48</v>
      </c>
      <c r="HCW377">
        <f>HCW375+1</f>
        <v>1</v>
      </c>
      <c r="HCX377">
        <f>HCX375+1</f>
        <v>1</v>
      </c>
      <c r="HCY377">
        <f>$E$380-$B$530+($A$187*$A$185)-($A$187*0.1524*(HCW377-1))</f>
        <v>237.73245127999999</v>
      </c>
      <c r="HCZ377">
        <f>$F$373-$B$530+($A$187*$A$185)-($A$187*0.1524*HCW375)</f>
        <v>238.48</v>
      </c>
      <c r="HDA377">
        <f>HDA375+1</f>
        <v>1</v>
      </c>
      <c r="HDB377">
        <f>HDB375+1</f>
        <v>1</v>
      </c>
      <c r="HDC377">
        <f>$E$380-$B$530+($A$187*$A$185)-($A$187*0.1524*(HDA377-1))</f>
        <v>237.73245127999999</v>
      </c>
      <c r="HDD377">
        <f>$F$373-$B$530+($A$187*$A$185)-($A$187*0.1524*HDA375)</f>
        <v>238.48</v>
      </c>
      <c r="HDE377">
        <f>HDE375+1</f>
        <v>1</v>
      </c>
      <c r="HDF377">
        <f>HDF375+1</f>
        <v>1</v>
      </c>
      <c r="HDG377">
        <f>$E$380-$B$530+($A$187*$A$185)-($A$187*0.1524*(HDE377-1))</f>
        <v>237.73245127999999</v>
      </c>
      <c r="HDH377">
        <f>$F$373-$B$530+($A$187*$A$185)-($A$187*0.1524*HDE375)</f>
        <v>238.48</v>
      </c>
      <c r="HDI377">
        <f>HDI375+1</f>
        <v>1</v>
      </c>
      <c r="HDJ377">
        <f>HDJ375+1</f>
        <v>1</v>
      </c>
      <c r="HDK377">
        <f>$E$380-$B$530+($A$187*$A$185)-($A$187*0.1524*(HDI377-1))</f>
        <v>237.73245127999999</v>
      </c>
      <c r="HDL377">
        <f>$F$373-$B$530+($A$187*$A$185)-($A$187*0.1524*HDI375)</f>
        <v>238.48</v>
      </c>
      <c r="HDM377">
        <f>HDM375+1</f>
        <v>1</v>
      </c>
      <c r="HDN377">
        <f>HDN375+1</f>
        <v>1</v>
      </c>
      <c r="HDO377">
        <f>$E$380-$B$530+($A$187*$A$185)-($A$187*0.1524*(HDM377-1))</f>
        <v>237.73245127999999</v>
      </c>
      <c r="HDP377">
        <f>$F$373-$B$530+($A$187*$A$185)-($A$187*0.1524*HDM375)</f>
        <v>238.48</v>
      </c>
      <c r="HDQ377">
        <f>HDQ375+1</f>
        <v>1</v>
      </c>
      <c r="HDR377">
        <f>HDR375+1</f>
        <v>1</v>
      </c>
      <c r="HDS377">
        <f>$E$380-$B$530+($A$187*$A$185)-($A$187*0.1524*(HDQ377-1))</f>
        <v>237.73245127999999</v>
      </c>
      <c r="HDT377">
        <f>$F$373-$B$530+($A$187*$A$185)-($A$187*0.1524*HDQ375)</f>
        <v>238.48</v>
      </c>
      <c r="HDU377">
        <f>HDU375+1</f>
        <v>1</v>
      </c>
      <c r="HDV377">
        <f>HDV375+1</f>
        <v>1</v>
      </c>
      <c r="HDW377">
        <f>$E$380-$B$530+($A$187*$A$185)-($A$187*0.1524*(HDU377-1))</f>
        <v>237.73245127999999</v>
      </c>
      <c r="HDX377">
        <f>$F$373-$B$530+($A$187*$A$185)-($A$187*0.1524*HDU375)</f>
        <v>238.48</v>
      </c>
      <c r="HDY377">
        <f>HDY375+1</f>
        <v>1</v>
      </c>
      <c r="HDZ377">
        <f>HDZ375+1</f>
        <v>1</v>
      </c>
      <c r="HEA377">
        <f>$E$380-$B$530+($A$187*$A$185)-($A$187*0.1524*(HDY377-1))</f>
        <v>237.73245127999999</v>
      </c>
      <c r="HEB377">
        <f>$F$373-$B$530+($A$187*$A$185)-($A$187*0.1524*HDY375)</f>
        <v>238.48</v>
      </c>
      <c r="HEC377">
        <f>HEC375+1</f>
        <v>1</v>
      </c>
      <c r="HED377">
        <f>HED375+1</f>
        <v>1</v>
      </c>
      <c r="HEE377">
        <f>$E$380-$B$530+($A$187*$A$185)-($A$187*0.1524*(HEC377-1))</f>
        <v>237.73245127999999</v>
      </c>
      <c r="HEF377">
        <f>$F$373-$B$530+($A$187*$A$185)-($A$187*0.1524*HEC375)</f>
        <v>238.48</v>
      </c>
      <c r="HEG377">
        <f>HEG375+1</f>
        <v>1</v>
      </c>
      <c r="HEH377">
        <f>HEH375+1</f>
        <v>1</v>
      </c>
      <c r="HEI377">
        <f>$E$380-$B$530+($A$187*$A$185)-($A$187*0.1524*(HEG377-1))</f>
        <v>237.73245127999999</v>
      </c>
      <c r="HEJ377">
        <f>$F$373-$B$530+($A$187*$A$185)-($A$187*0.1524*HEG375)</f>
        <v>238.48</v>
      </c>
      <c r="HEK377">
        <f>HEK375+1</f>
        <v>1</v>
      </c>
      <c r="HEL377">
        <f>HEL375+1</f>
        <v>1</v>
      </c>
      <c r="HEM377">
        <f>$E$380-$B$530+($A$187*$A$185)-($A$187*0.1524*(HEK377-1))</f>
        <v>237.73245127999999</v>
      </c>
      <c r="HEN377">
        <f>$F$373-$B$530+($A$187*$A$185)-($A$187*0.1524*HEK375)</f>
        <v>238.48</v>
      </c>
      <c r="HEO377">
        <f>HEO375+1</f>
        <v>1</v>
      </c>
      <c r="HEP377">
        <f>HEP375+1</f>
        <v>1</v>
      </c>
      <c r="HEQ377">
        <f>$E$380-$B$530+($A$187*$A$185)-($A$187*0.1524*(HEO377-1))</f>
        <v>237.73245127999999</v>
      </c>
      <c r="HER377">
        <f>$F$373-$B$530+($A$187*$A$185)-($A$187*0.1524*HEO375)</f>
        <v>238.48</v>
      </c>
      <c r="HES377">
        <f>HES375+1</f>
        <v>1</v>
      </c>
      <c r="HET377">
        <f>HET375+1</f>
        <v>1</v>
      </c>
      <c r="HEU377">
        <f>$E$380-$B$530+($A$187*$A$185)-($A$187*0.1524*(HES377-1))</f>
        <v>237.73245127999999</v>
      </c>
      <c r="HEV377">
        <f>$F$373-$B$530+($A$187*$A$185)-($A$187*0.1524*HES375)</f>
        <v>238.48</v>
      </c>
      <c r="HEW377">
        <f>HEW375+1</f>
        <v>1</v>
      </c>
      <c r="HEX377">
        <f>HEX375+1</f>
        <v>1</v>
      </c>
      <c r="HEY377">
        <f>$E$380-$B$530+($A$187*$A$185)-($A$187*0.1524*(HEW377-1))</f>
        <v>237.73245127999999</v>
      </c>
      <c r="HEZ377">
        <f>$F$373-$B$530+($A$187*$A$185)-($A$187*0.1524*HEW375)</f>
        <v>238.48</v>
      </c>
      <c r="HFA377">
        <f>HFA375+1</f>
        <v>1</v>
      </c>
      <c r="HFB377">
        <f>HFB375+1</f>
        <v>1</v>
      </c>
      <c r="HFC377">
        <f>$E$380-$B$530+($A$187*$A$185)-($A$187*0.1524*(HFA377-1))</f>
        <v>237.73245127999999</v>
      </c>
      <c r="HFD377">
        <f>$F$373-$B$530+($A$187*$A$185)-($A$187*0.1524*HFA375)</f>
        <v>238.48</v>
      </c>
      <c r="HFE377">
        <f>HFE375+1</f>
        <v>1</v>
      </c>
      <c r="HFF377">
        <f>HFF375+1</f>
        <v>1</v>
      </c>
      <c r="HFG377">
        <f>$E$380-$B$530+($A$187*$A$185)-($A$187*0.1524*(HFE377-1))</f>
        <v>237.73245127999999</v>
      </c>
      <c r="HFH377">
        <f>$F$373-$B$530+($A$187*$A$185)-($A$187*0.1524*HFE375)</f>
        <v>238.48</v>
      </c>
      <c r="HFI377">
        <f>HFI375+1</f>
        <v>1</v>
      </c>
      <c r="HFJ377">
        <f>HFJ375+1</f>
        <v>1</v>
      </c>
      <c r="HFK377">
        <f>$E$380-$B$530+($A$187*$A$185)-($A$187*0.1524*(HFI377-1))</f>
        <v>237.73245127999999</v>
      </c>
      <c r="HFL377">
        <f>$F$373-$B$530+($A$187*$A$185)-($A$187*0.1524*HFI375)</f>
        <v>238.48</v>
      </c>
      <c r="HFM377">
        <f>HFM375+1</f>
        <v>1</v>
      </c>
      <c r="HFN377">
        <f>HFN375+1</f>
        <v>1</v>
      </c>
      <c r="HFO377">
        <f>$E$380-$B$530+($A$187*$A$185)-($A$187*0.1524*(HFM377-1))</f>
        <v>237.73245127999999</v>
      </c>
      <c r="HFP377">
        <f>$F$373-$B$530+($A$187*$A$185)-($A$187*0.1524*HFM375)</f>
        <v>238.48</v>
      </c>
      <c r="HFQ377">
        <f>HFQ375+1</f>
        <v>1</v>
      </c>
      <c r="HFR377">
        <f>HFR375+1</f>
        <v>1</v>
      </c>
      <c r="HFS377">
        <f>$E$380-$B$530+($A$187*$A$185)-($A$187*0.1524*(HFQ377-1))</f>
        <v>237.73245127999999</v>
      </c>
      <c r="HFT377">
        <f>$F$373-$B$530+($A$187*$A$185)-($A$187*0.1524*HFQ375)</f>
        <v>238.48</v>
      </c>
      <c r="HFU377">
        <f>HFU375+1</f>
        <v>1</v>
      </c>
      <c r="HFV377">
        <f>HFV375+1</f>
        <v>1</v>
      </c>
      <c r="HFW377">
        <f>$E$380-$B$530+($A$187*$A$185)-($A$187*0.1524*(HFU377-1))</f>
        <v>237.73245127999999</v>
      </c>
      <c r="HFX377">
        <f>$F$373-$B$530+($A$187*$A$185)-($A$187*0.1524*HFU375)</f>
        <v>238.48</v>
      </c>
      <c r="HFY377">
        <f>HFY375+1</f>
        <v>1</v>
      </c>
      <c r="HFZ377">
        <f>HFZ375+1</f>
        <v>1</v>
      </c>
      <c r="HGA377">
        <f>$E$380-$B$530+($A$187*$A$185)-($A$187*0.1524*(HFY377-1))</f>
        <v>237.73245127999999</v>
      </c>
      <c r="HGB377">
        <f>$F$373-$B$530+($A$187*$A$185)-($A$187*0.1524*HFY375)</f>
        <v>238.48</v>
      </c>
      <c r="HGC377">
        <f>HGC375+1</f>
        <v>1</v>
      </c>
      <c r="HGD377">
        <f>HGD375+1</f>
        <v>1</v>
      </c>
      <c r="HGE377">
        <f>$E$380-$B$530+($A$187*$A$185)-($A$187*0.1524*(HGC377-1))</f>
        <v>237.73245127999999</v>
      </c>
      <c r="HGF377">
        <f>$F$373-$B$530+($A$187*$A$185)-($A$187*0.1524*HGC375)</f>
        <v>238.48</v>
      </c>
      <c r="HGG377">
        <f>HGG375+1</f>
        <v>1</v>
      </c>
      <c r="HGH377">
        <f>HGH375+1</f>
        <v>1</v>
      </c>
      <c r="HGI377">
        <f>$E$380-$B$530+($A$187*$A$185)-($A$187*0.1524*(HGG377-1))</f>
        <v>237.73245127999999</v>
      </c>
      <c r="HGJ377">
        <f>$F$373-$B$530+($A$187*$A$185)-($A$187*0.1524*HGG375)</f>
        <v>238.48</v>
      </c>
      <c r="HGK377">
        <f>HGK375+1</f>
        <v>1</v>
      </c>
      <c r="HGL377">
        <f>HGL375+1</f>
        <v>1</v>
      </c>
      <c r="HGM377">
        <f>$E$380-$B$530+($A$187*$A$185)-($A$187*0.1524*(HGK377-1))</f>
        <v>237.73245127999999</v>
      </c>
      <c r="HGN377">
        <f>$F$373-$B$530+($A$187*$A$185)-($A$187*0.1524*HGK375)</f>
        <v>238.48</v>
      </c>
      <c r="HGO377">
        <f>HGO375+1</f>
        <v>1</v>
      </c>
      <c r="HGP377">
        <f>HGP375+1</f>
        <v>1</v>
      </c>
      <c r="HGQ377">
        <f>$E$380-$B$530+($A$187*$A$185)-($A$187*0.1524*(HGO377-1))</f>
        <v>237.73245127999999</v>
      </c>
      <c r="HGR377">
        <f>$F$373-$B$530+($A$187*$A$185)-($A$187*0.1524*HGO375)</f>
        <v>238.48</v>
      </c>
      <c r="HGS377">
        <f>HGS375+1</f>
        <v>1</v>
      </c>
      <c r="HGT377">
        <f>HGT375+1</f>
        <v>1</v>
      </c>
      <c r="HGU377">
        <f>$E$380-$B$530+($A$187*$A$185)-($A$187*0.1524*(HGS377-1))</f>
        <v>237.73245127999999</v>
      </c>
      <c r="HGV377">
        <f>$F$373-$B$530+($A$187*$A$185)-($A$187*0.1524*HGS375)</f>
        <v>238.48</v>
      </c>
      <c r="HGW377">
        <f>HGW375+1</f>
        <v>1</v>
      </c>
      <c r="HGX377">
        <f>HGX375+1</f>
        <v>1</v>
      </c>
      <c r="HGY377">
        <f>$E$380-$B$530+($A$187*$A$185)-($A$187*0.1524*(HGW377-1))</f>
        <v>237.73245127999999</v>
      </c>
      <c r="HGZ377">
        <f>$F$373-$B$530+($A$187*$A$185)-($A$187*0.1524*HGW375)</f>
        <v>238.48</v>
      </c>
      <c r="HHA377">
        <f>HHA375+1</f>
        <v>1</v>
      </c>
      <c r="HHB377">
        <f>HHB375+1</f>
        <v>1</v>
      </c>
      <c r="HHC377">
        <f>$E$380-$B$530+($A$187*$A$185)-($A$187*0.1524*(HHA377-1))</f>
        <v>237.73245127999999</v>
      </c>
      <c r="HHD377">
        <f>$F$373-$B$530+($A$187*$A$185)-($A$187*0.1524*HHA375)</f>
        <v>238.48</v>
      </c>
      <c r="HHE377">
        <f>HHE375+1</f>
        <v>1</v>
      </c>
      <c r="HHF377">
        <f>HHF375+1</f>
        <v>1</v>
      </c>
      <c r="HHG377">
        <f>$E$380-$B$530+($A$187*$A$185)-($A$187*0.1524*(HHE377-1))</f>
        <v>237.73245127999999</v>
      </c>
      <c r="HHH377">
        <f>$F$373-$B$530+($A$187*$A$185)-($A$187*0.1524*HHE375)</f>
        <v>238.48</v>
      </c>
      <c r="HHI377">
        <f>HHI375+1</f>
        <v>1</v>
      </c>
      <c r="HHJ377">
        <f>HHJ375+1</f>
        <v>1</v>
      </c>
      <c r="HHK377">
        <f>$E$380-$B$530+($A$187*$A$185)-($A$187*0.1524*(HHI377-1))</f>
        <v>237.73245127999999</v>
      </c>
      <c r="HHL377">
        <f>$F$373-$B$530+($A$187*$A$185)-($A$187*0.1524*HHI375)</f>
        <v>238.48</v>
      </c>
      <c r="HHM377">
        <f>HHM375+1</f>
        <v>1</v>
      </c>
      <c r="HHN377">
        <f>HHN375+1</f>
        <v>1</v>
      </c>
      <c r="HHO377">
        <f>$E$380-$B$530+($A$187*$A$185)-($A$187*0.1524*(HHM377-1))</f>
        <v>237.73245127999999</v>
      </c>
      <c r="HHP377">
        <f>$F$373-$B$530+($A$187*$A$185)-($A$187*0.1524*HHM375)</f>
        <v>238.48</v>
      </c>
      <c r="HHQ377">
        <f>HHQ375+1</f>
        <v>1</v>
      </c>
      <c r="HHR377">
        <f>HHR375+1</f>
        <v>1</v>
      </c>
      <c r="HHS377">
        <f>$E$380-$B$530+($A$187*$A$185)-($A$187*0.1524*(HHQ377-1))</f>
        <v>237.73245127999999</v>
      </c>
      <c r="HHT377">
        <f>$F$373-$B$530+($A$187*$A$185)-($A$187*0.1524*HHQ375)</f>
        <v>238.48</v>
      </c>
      <c r="HHU377">
        <f>HHU375+1</f>
        <v>1</v>
      </c>
      <c r="HHV377">
        <f>HHV375+1</f>
        <v>1</v>
      </c>
      <c r="HHW377">
        <f>$E$380-$B$530+($A$187*$A$185)-($A$187*0.1524*(HHU377-1))</f>
        <v>237.73245127999999</v>
      </c>
      <c r="HHX377">
        <f>$F$373-$B$530+($A$187*$A$185)-($A$187*0.1524*HHU375)</f>
        <v>238.48</v>
      </c>
      <c r="HHY377">
        <f>HHY375+1</f>
        <v>1</v>
      </c>
      <c r="HHZ377">
        <f>HHZ375+1</f>
        <v>1</v>
      </c>
      <c r="HIA377">
        <f>$E$380-$B$530+($A$187*$A$185)-($A$187*0.1524*(HHY377-1))</f>
        <v>237.73245127999999</v>
      </c>
      <c r="HIB377">
        <f>$F$373-$B$530+($A$187*$A$185)-($A$187*0.1524*HHY375)</f>
        <v>238.48</v>
      </c>
      <c r="HIC377">
        <f>HIC375+1</f>
        <v>1</v>
      </c>
      <c r="HID377">
        <f>HID375+1</f>
        <v>1</v>
      </c>
      <c r="HIE377">
        <f>$E$380-$B$530+($A$187*$A$185)-($A$187*0.1524*(HIC377-1))</f>
        <v>237.73245127999999</v>
      </c>
      <c r="HIF377">
        <f>$F$373-$B$530+($A$187*$A$185)-($A$187*0.1524*HIC375)</f>
        <v>238.48</v>
      </c>
      <c r="HIG377">
        <f>HIG375+1</f>
        <v>1</v>
      </c>
      <c r="HIH377">
        <f>HIH375+1</f>
        <v>1</v>
      </c>
      <c r="HII377">
        <f>$E$380-$B$530+($A$187*$A$185)-($A$187*0.1524*(HIG377-1))</f>
        <v>237.73245127999999</v>
      </c>
      <c r="HIJ377">
        <f>$F$373-$B$530+($A$187*$A$185)-($A$187*0.1524*HIG375)</f>
        <v>238.48</v>
      </c>
      <c r="HIK377">
        <f>HIK375+1</f>
        <v>1</v>
      </c>
      <c r="HIL377">
        <f>HIL375+1</f>
        <v>1</v>
      </c>
      <c r="HIM377">
        <f>$E$380-$B$530+($A$187*$A$185)-($A$187*0.1524*(HIK377-1))</f>
        <v>237.73245127999999</v>
      </c>
      <c r="HIN377">
        <f>$F$373-$B$530+($A$187*$A$185)-($A$187*0.1524*HIK375)</f>
        <v>238.48</v>
      </c>
      <c r="HIO377">
        <f>HIO375+1</f>
        <v>1</v>
      </c>
      <c r="HIP377">
        <f>HIP375+1</f>
        <v>1</v>
      </c>
      <c r="HIQ377">
        <f>$E$380-$B$530+($A$187*$A$185)-($A$187*0.1524*(HIO377-1))</f>
        <v>237.73245127999999</v>
      </c>
      <c r="HIR377">
        <f>$F$373-$B$530+($A$187*$A$185)-($A$187*0.1524*HIO375)</f>
        <v>238.48</v>
      </c>
      <c r="HIS377">
        <f>HIS375+1</f>
        <v>1</v>
      </c>
      <c r="HIT377">
        <f>HIT375+1</f>
        <v>1</v>
      </c>
      <c r="HIU377">
        <f>$E$380-$B$530+($A$187*$A$185)-($A$187*0.1524*(HIS377-1))</f>
        <v>237.73245127999999</v>
      </c>
      <c r="HIV377">
        <f>$F$373-$B$530+($A$187*$A$185)-($A$187*0.1524*HIS375)</f>
        <v>238.48</v>
      </c>
      <c r="HIW377">
        <f>HIW375+1</f>
        <v>1</v>
      </c>
      <c r="HIX377">
        <f>HIX375+1</f>
        <v>1</v>
      </c>
      <c r="HIY377">
        <f>$E$380-$B$530+($A$187*$A$185)-($A$187*0.1524*(HIW377-1))</f>
        <v>237.73245127999999</v>
      </c>
      <c r="HIZ377">
        <f>$F$373-$B$530+($A$187*$A$185)-($A$187*0.1524*HIW375)</f>
        <v>238.48</v>
      </c>
      <c r="HJA377">
        <f>HJA375+1</f>
        <v>1</v>
      </c>
      <c r="HJB377">
        <f>HJB375+1</f>
        <v>1</v>
      </c>
      <c r="HJC377">
        <f>$E$380-$B$530+($A$187*$A$185)-($A$187*0.1524*(HJA377-1))</f>
        <v>237.73245127999999</v>
      </c>
      <c r="HJD377">
        <f>$F$373-$B$530+($A$187*$A$185)-($A$187*0.1524*HJA375)</f>
        <v>238.48</v>
      </c>
      <c r="HJE377">
        <f>HJE375+1</f>
        <v>1</v>
      </c>
      <c r="HJF377">
        <f>HJF375+1</f>
        <v>1</v>
      </c>
      <c r="HJG377">
        <f>$E$380-$B$530+($A$187*$A$185)-($A$187*0.1524*(HJE377-1))</f>
        <v>237.73245127999999</v>
      </c>
      <c r="HJH377">
        <f>$F$373-$B$530+($A$187*$A$185)-($A$187*0.1524*HJE375)</f>
        <v>238.48</v>
      </c>
      <c r="HJI377">
        <f>HJI375+1</f>
        <v>1</v>
      </c>
      <c r="HJJ377">
        <f>HJJ375+1</f>
        <v>1</v>
      </c>
      <c r="HJK377">
        <f>$E$380-$B$530+($A$187*$A$185)-($A$187*0.1524*(HJI377-1))</f>
        <v>237.73245127999999</v>
      </c>
      <c r="HJL377">
        <f>$F$373-$B$530+($A$187*$A$185)-($A$187*0.1524*HJI375)</f>
        <v>238.48</v>
      </c>
      <c r="HJM377">
        <f>HJM375+1</f>
        <v>1</v>
      </c>
      <c r="HJN377">
        <f>HJN375+1</f>
        <v>1</v>
      </c>
      <c r="HJO377">
        <f>$E$380-$B$530+($A$187*$A$185)-($A$187*0.1524*(HJM377-1))</f>
        <v>237.73245127999999</v>
      </c>
      <c r="HJP377">
        <f>$F$373-$B$530+($A$187*$A$185)-($A$187*0.1524*HJM375)</f>
        <v>238.48</v>
      </c>
      <c r="HJQ377">
        <f>HJQ375+1</f>
        <v>1</v>
      </c>
      <c r="HJR377">
        <f>HJR375+1</f>
        <v>1</v>
      </c>
      <c r="HJS377">
        <f>$E$380-$B$530+($A$187*$A$185)-($A$187*0.1524*(HJQ377-1))</f>
        <v>237.73245127999999</v>
      </c>
      <c r="HJT377">
        <f>$F$373-$B$530+($A$187*$A$185)-($A$187*0.1524*HJQ375)</f>
        <v>238.48</v>
      </c>
      <c r="HJU377">
        <f>HJU375+1</f>
        <v>1</v>
      </c>
      <c r="HJV377">
        <f>HJV375+1</f>
        <v>1</v>
      </c>
      <c r="HJW377">
        <f>$E$380-$B$530+($A$187*$A$185)-($A$187*0.1524*(HJU377-1))</f>
        <v>237.73245127999999</v>
      </c>
      <c r="HJX377">
        <f>$F$373-$B$530+($A$187*$A$185)-($A$187*0.1524*HJU375)</f>
        <v>238.48</v>
      </c>
      <c r="HJY377">
        <f>HJY375+1</f>
        <v>1</v>
      </c>
      <c r="HJZ377">
        <f>HJZ375+1</f>
        <v>1</v>
      </c>
      <c r="HKA377">
        <f>$E$380-$B$530+($A$187*$A$185)-($A$187*0.1524*(HJY377-1))</f>
        <v>237.73245127999999</v>
      </c>
      <c r="HKB377">
        <f>$F$373-$B$530+($A$187*$A$185)-($A$187*0.1524*HJY375)</f>
        <v>238.48</v>
      </c>
      <c r="HKC377">
        <f>HKC375+1</f>
        <v>1</v>
      </c>
      <c r="HKD377">
        <f>HKD375+1</f>
        <v>1</v>
      </c>
      <c r="HKE377">
        <f>$E$380-$B$530+($A$187*$A$185)-($A$187*0.1524*(HKC377-1))</f>
        <v>237.73245127999999</v>
      </c>
      <c r="HKF377">
        <f>$F$373-$B$530+($A$187*$A$185)-($A$187*0.1524*HKC375)</f>
        <v>238.48</v>
      </c>
      <c r="HKG377">
        <f>HKG375+1</f>
        <v>1</v>
      </c>
      <c r="HKH377">
        <f>HKH375+1</f>
        <v>1</v>
      </c>
      <c r="HKI377">
        <f>$E$380-$B$530+($A$187*$A$185)-($A$187*0.1524*(HKG377-1))</f>
        <v>237.73245127999999</v>
      </c>
      <c r="HKJ377">
        <f>$F$373-$B$530+($A$187*$A$185)-($A$187*0.1524*HKG375)</f>
        <v>238.48</v>
      </c>
      <c r="HKK377">
        <f>HKK375+1</f>
        <v>1</v>
      </c>
      <c r="HKL377">
        <f>HKL375+1</f>
        <v>1</v>
      </c>
      <c r="HKM377">
        <f>$E$380-$B$530+($A$187*$A$185)-($A$187*0.1524*(HKK377-1))</f>
        <v>237.73245127999999</v>
      </c>
      <c r="HKN377">
        <f>$F$373-$B$530+($A$187*$A$185)-($A$187*0.1524*HKK375)</f>
        <v>238.48</v>
      </c>
      <c r="HKO377">
        <f>HKO375+1</f>
        <v>1</v>
      </c>
      <c r="HKP377">
        <f>HKP375+1</f>
        <v>1</v>
      </c>
      <c r="HKQ377">
        <f>$E$380-$B$530+($A$187*$A$185)-($A$187*0.1524*(HKO377-1))</f>
        <v>237.73245127999999</v>
      </c>
      <c r="HKR377">
        <f>$F$373-$B$530+($A$187*$A$185)-($A$187*0.1524*HKO375)</f>
        <v>238.48</v>
      </c>
      <c r="HKS377">
        <f>HKS375+1</f>
        <v>1</v>
      </c>
      <c r="HKT377">
        <f>HKT375+1</f>
        <v>1</v>
      </c>
      <c r="HKU377">
        <f>$E$380-$B$530+($A$187*$A$185)-($A$187*0.1524*(HKS377-1))</f>
        <v>237.73245127999999</v>
      </c>
      <c r="HKV377">
        <f>$F$373-$B$530+($A$187*$A$185)-($A$187*0.1524*HKS375)</f>
        <v>238.48</v>
      </c>
      <c r="HKW377">
        <f>HKW375+1</f>
        <v>1</v>
      </c>
      <c r="HKX377">
        <f>HKX375+1</f>
        <v>1</v>
      </c>
      <c r="HKY377">
        <f>$E$380-$B$530+($A$187*$A$185)-($A$187*0.1524*(HKW377-1))</f>
        <v>237.73245127999999</v>
      </c>
      <c r="HKZ377">
        <f>$F$373-$B$530+($A$187*$A$185)-($A$187*0.1524*HKW375)</f>
        <v>238.48</v>
      </c>
      <c r="HLA377">
        <f>HLA375+1</f>
        <v>1</v>
      </c>
      <c r="HLB377">
        <f>HLB375+1</f>
        <v>1</v>
      </c>
      <c r="HLC377">
        <f>$E$380-$B$530+($A$187*$A$185)-($A$187*0.1524*(HLA377-1))</f>
        <v>237.73245127999999</v>
      </c>
      <c r="HLD377">
        <f>$F$373-$B$530+($A$187*$A$185)-($A$187*0.1524*HLA375)</f>
        <v>238.48</v>
      </c>
      <c r="HLE377">
        <f>HLE375+1</f>
        <v>1</v>
      </c>
      <c r="HLF377">
        <f>HLF375+1</f>
        <v>1</v>
      </c>
      <c r="HLG377">
        <f>$E$380-$B$530+($A$187*$A$185)-($A$187*0.1524*(HLE377-1))</f>
        <v>237.73245127999999</v>
      </c>
      <c r="HLH377">
        <f>$F$373-$B$530+($A$187*$A$185)-($A$187*0.1524*HLE375)</f>
        <v>238.48</v>
      </c>
      <c r="HLI377">
        <f>HLI375+1</f>
        <v>1</v>
      </c>
      <c r="HLJ377">
        <f>HLJ375+1</f>
        <v>1</v>
      </c>
      <c r="HLK377">
        <f>$E$380-$B$530+($A$187*$A$185)-($A$187*0.1524*(HLI377-1))</f>
        <v>237.73245127999999</v>
      </c>
      <c r="HLL377">
        <f>$F$373-$B$530+($A$187*$A$185)-($A$187*0.1524*HLI375)</f>
        <v>238.48</v>
      </c>
      <c r="HLM377">
        <f>HLM375+1</f>
        <v>1</v>
      </c>
      <c r="HLN377">
        <f>HLN375+1</f>
        <v>1</v>
      </c>
      <c r="HLO377">
        <f>$E$380-$B$530+($A$187*$A$185)-($A$187*0.1524*(HLM377-1))</f>
        <v>237.73245127999999</v>
      </c>
      <c r="HLP377">
        <f>$F$373-$B$530+($A$187*$A$185)-($A$187*0.1524*HLM375)</f>
        <v>238.48</v>
      </c>
      <c r="HLQ377">
        <f>HLQ375+1</f>
        <v>1</v>
      </c>
      <c r="HLR377">
        <f>HLR375+1</f>
        <v>1</v>
      </c>
      <c r="HLS377">
        <f>$E$380-$B$530+($A$187*$A$185)-($A$187*0.1524*(HLQ377-1))</f>
        <v>237.73245127999999</v>
      </c>
      <c r="HLT377">
        <f>$F$373-$B$530+($A$187*$A$185)-($A$187*0.1524*HLQ375)</f>
        <v>238.48</v>
      </c>
      <c r="HLU377">
        <f>HLU375+1</f>
        <v>1</v>
      </c>
      <c r="HLV377">
        <f>HLV375+1</f>
        <v>1</v>
      </c>
      <c r="HLW377">
        <f>$E$380-$B$530+($A$187*$A$185)-($A$187*0.1524*(HLU377-1))</f>
        <v>237.73245127999999</v>
      </c>
      <c r="HLX377">
        <f>$F$373-$B$530+($A$187*$A$185)-($A$187*0.1524*HLU375)</f>
        <v>238.48</v>
      </c>
      <c r="HLY377">
        <f>HLY375+1</f>
        <v>1</v>
      </c>
      <c r="HLZ377">
        <f>HLZ375+1</f>
        <v>1</v>
      </c>
      <c r="HMA377">
        <f>$E$380-$B$530+($A$187*$A$185)-($A$187*0.1524*(HLY377-1))</f>
        <v>237.73245127999999</v>
      </c>
      <c r="HMB377">
        <f>$F$373-$B$530+($A$187*$A$185)-($A$187*0.1524*HLY375)</f>
        <v>238.48</v>
      </c>
      <c r="HMC377">
        <f>HMC375+1</f>
        <v>1</v>
      </c>
      <c r="HMD377">
        <f>HMD375+1</f>
        <v>1</v>
      </c>
      <c r="HME377">
        <f>$E$380-$B$530+($A$187*$A$185)-($A$187*0.1524*(HMC377-1))</f>
        <v>237.73245127999999</v>
      </c>
      <c r="HMF377">
        <f>$F$373-$B$530+($A$187*$A$185)-($A$187*0.1524*HMC375)</f>
        <v>238.48</v>
      </c>
      <c r="HMG377">
        <f>HMG375+1</f>
        <v>1</v>
      </c>
      <c r="HMH377">
        <f>HMH375+1</f>
        <v>1</v>
      </c>
      <c r="HMI377">
        <f>$E$380-$B$530+($A$187*$A$185)-($A$187*0.1524*(HMG377-1))</f>
        <v>237.73245127999999</v>
      </c>
      <c r="HMJ377">
        <f>$F$373-$B$530+($A$187*$A$185)-($A$187*0.1524*HMG375)</f>
        <v>238.48</v>
      </c>
      <c r="HMK377">
        <f>HMK375+1</f>
        <v>1</v>
      </c>
      <c r="HML377">
        <f>HML375+1</f>
        <v>1</v>
      </c>
      <c r="HMM377">
        <f>$E$380-$B$530+($A$187*$A$185)-($A$187*0.1524*(HMK377-1))</f>
        <v>237.73245127999999</v>
      </c>
      <c r="HMN377">
        <f>$F$373-$B$530+($A$187*$A$185)-($A$187*0.1524*HMK375)</f>
        <v>238.48</v>
      </c>
      <c r="HMO377">
        <f>HMO375+1</f>
        <v>1</v>
      </c>
      <c r="HMP377">
        <f>HMP375+1</f>
        <v>1</v>
      </c>
      <c r="HMQ377">
        <f>$E$380-$B$530+($A$187*$A$185)-($A$187*0.1524*(HMO377-1))</f>
        <v>237.73245127999999</v>
      </c>
      <c r="HMR377">
        <f>$F$373-$B$530+($A$187*$A$185)-($A$187*0.1524*HMO375)</f>
        <v>238.48</v>
      </c>
      <c r="HMS377">
        <f>HMS375+1</f>
        <v>1</v>
      </c>
      <c r="HMT377">
        <f>HMT375+1</f>
        <v>1</v>
      </c>
      <c r="HMU377">
        <f>$E$380-$B$530+($A$187*$A$185)-($A$187*0.1524*(HMS377-1))</f>
        <v>237.73245127999999</v>
      </c>
      <c r="HMV377">
        <f>$F$373-$B$530+($A$187*$A$185)-($A$187*0.1524*HMS375)</f>
        <v>238.48</v>
      </c>
      <c r="HMW377">
        <f>HMW375+1</f>
        <v>1</v>
      </c>
      <c r="HMX377">
        <f>HMX375+1</f>
        <v>1</v>
      </c>
      <c r="HMY377">
        <f>$E$380-$B$530+($A$187*$A$185)-($A$187*0.1524*(HMW377-1))</f>
        <v>237.73245127999999</v>
      </c>
      <c r="HMZ377">
        <f>$F$373-$B$530+($A$187*$A$185)-($A$187*0.1524*HMW375)</f>
        <v>238.48</v>
      </c>
      <c r="HNA377">
        <f>HNA375+1</f>
        <v>1</v>
      </c>
      <c r="HNB377">
        <f>HNB375+1</f>
        <v>1</v>
      </c>
      <c r="HNC377">
        <f>$E$380-$B$530+($A$187*$A$185)-($A$187*0.1524*(HNA377-1))</f>
        <v>237.73245127999999</v>
      </c>
      <c r="HND377">
        <f>$F$373-$B$530+($A$187*$A$185)-($A$187*0.1524*HNA375)</f>
        <v>238.48</v>
      </c>
      <c r="HNE377">
        <f>HNE375+1</f>
        <v>1</v>
      </c>
      <c r="HNF377">
        <f>HNF375+1</f>
        <v>1</v>
      </c>
      <c r="HNG377">
        <f>$E$380-$B$530+($A$187*$A$185)-($A$187*0.1524*(HNE377-1))</f>
        <v>237.73245127999999</v>
      </c>
      <c r="HNH377">
        <f>$F$373-$B$530+($A$187*$A$185)-($A$187*0.1524*HNE375)</f>
        <v>238.48</v>
      </c>
      <c r="HNI377">
        <f>HNI375+1</f>
        <v>1</v>
      </c>
      <c r="HNJ377">
        <f>HNJ375+1</f>
        <v>1</v>
      </c>
      <c r="HNK377">
        <f>$E$380-$B$530+($A$187*$A$185)-($A$187*0.1524*(HNI377-1))</f>
        <v>237.73245127999999</v>
      </c>
      <c r="HNL377">
        <f>$F$373-$B$530+($A$187*$A$185)-($A$187*0.1524*HNI375)</f>
        <v>238.48</v>
      </c>
      <c r="HNM377">
        <f>HNM375+1</f>
        <v>1</v>
      </c>
      <c r="HNN377">
        <f>HNN375+1</f>
        <v>1</v>
      </c>
      <c r="HNO377">
        <f>$E$380-$B$530+($A$187*$A$185)-($A$187*0.1524*(HNM377-1))</f>
        <v>237.73245127999999</v>
      </c>
      <c r="HNP377">
        <f>$F$373-$B$530+($A$187*$A$185)-($A$187*0.1524*HNM375)</f>
        <v>238.48</v>
      </c>
      <c r="HNQ377">
        <f>HNQ375+1</f>
        <v>1</v>
      </c>
      <c r="HNR377">
        <f>HNR375+1</f>
        <v>1</v>
      </c>
      <c r="HNS377">
        <f>$E$380-$B$530+($A$187*$A$185)-($A$187*0.1524*(HNQ377-1))</f>
        <v>237.73245127999999</v>
      </c>
      <c r="HNT377">
        <f>$F$373-$B$530+($A$187*$A$185)-($A$187*0.1524*HNQ375)</f>
        <v>238.48</v>
      </c>
      <c r="HNU377">
        <f>HNU375+1</f>
        <v>1</v>
      </c>
      <c r="HNV377">
        <f>HNV375+1</f>
        <v>1</v>
      </c>
      <c r="HNW377">
        <f>$E$380-$B$530+($A$187*$A$185)-($A$187*0.1524*(HNU377-1))</f>
        <v>237.73245127999999</v>
      </c>
      <c r="HNX377">
        <f>$F$373-$B$530+($A$187*$A$185)-($A$187*0.1524*HNU375)</f>
        <v>238.48</v>
      </c>
      <c r="HNY377">
        <f>HNY375+1</f>
        <v>1</v>
      </c>
      <c r="HNZ377">
        <f>HNZ375+1</f>
        <v>1</v>
      </c>
      <c r="HOA377">
        <f>$E$380-$B$530+($A$187*$A$185)-($A$187*0.1524*(HNY377-1))</f>
        <v>237.73245127999999</v>
      </c>
      <c r="HOB377">
        <f>$F$373-$B$530+($A$187*$A$185)-($A$187*0.1524*HNY375)</f>
        <v>238.48</v>
      </c>
      <c r="HOC377">
        <f>HOC375+1</f>
        <v>1</v>
      </c>
      <c r="HOD377">
        <f>HOD375+1</f>
        <v>1</v>
      </c>
      <c r="HOE377">
        <f>$E$380-$B$530+($A$187*$A$185)-($A$187*0.1524*(HOC377-1))</f>
        <v>237.73245127999999</v>
      </c>
      <c r="HOF377">
        <f>$F$373-$B$530+($A$187*$A$185)-($A$187*0.1524*HOC375)</f>
        <v>238.48</v>
      </c>
      <c r="HOG377">
        <f>HOG375+1</f>
        <v>1</v>
      </c>
      <c r="HOH377">
        <f>HOH375+1</f>
        <v>1</v>
      </c>
      <c r="HOI377">
        <f>$E$380-$B$530+($A$187*$A$185)-($A$187*0.1524*(HOG377-1))</f>
        <v>237.73245127999999</v>
      </c>
      <c r="HOJ377">
        <f>$F$373-$B$530+($A$187*$A$185)-($A$187*0.1524*HOG375)</f>
        <v>238.48</v>
      </c>
      <c r="HOK377">
        <f>HOK375+1</f>
        <v>1</v>
      </c>
      <c r="HOL377">
        <f>HOL375+1</f>
        <v>1</v>
      </c>
      <c r="HOM377">
        <f>$E$380-$B$530+($A$187*$A$185)-($A$187*0.1524*(HOK377-1))</f>
        <v>237.73245127999999</v>
      </c>
      <c r="HON377">
        <f>$F$373-$B$530+($A$187*$A$185)-($A$187*0.1524*HOK375)</f>
        <v>238.48</v>
      </c>
      <c r="HOO377">
        <f>HOO375+1</f>
        <v>1</v>
      </c>
      <c r="HOP377">
        <f>HOP375+1</f>
        <v>1</v>
      </c>
      <c r="HOQ377">
        <f>$E$380-$B$530+($A$187*$A$185)-($A$187*0.1524*(HOO377-1))</f>
        <v>237.73245127999999</v>
      </c>
      <c r="HOR377">
        <f>$F$373-$B$530+($A$187*$A$185)-($A$187*0.1524*HOO375)</f>
        <v>238.48</v>
      </c>
      <c r="HOS377">
        <f>HOS375+1</f>
        <v>1</v>
      </c>
      <c r="HOT377">
        <f>HOT375+1</f>
        <v>1</v>
      </c>
      <c r="HOU377">
        <f>$E$380-$B$530+($A$187*$A$185)-($A$187*0.1524*(HOS377-1))</f>
        <v>237.73245127999999</v>
      </c>
      <c r="HOV377">
        <f>$F$373-$B$530+($A$187*$A$185)-($A$187*0.1524*HOS375)</f>
        <v>238.48</v>
      </c>
      <c r="HOW377">
        <f>HOW375+1</f>
        <v>1</v>
      </c>
      <c r="HOX377">
        <f>HOX375+1</f>
        <v>1</v>
      </c>
      <c r="HOY377">
        <f>$E$380-$B$530+($A$187*$A$185)-($A$187*0.1524*(HOW377-1))</f>
        <v>237.73245127999999</v>
      </c>
      <c r="HOZ377">
        <f>$F$373-$B$530+($A$187*$A$185)-($A$187*0.1524*HOW375)</f>
        <v>238.48</v>
      </c>
      <c r="HPA377">
        <f>HPA375+1</f>
        <v>1</v>
      </c>
      <c r="HPB377">
        <f>HPB375+1</f>
        <v>1</v>
      </c>
      <c r="HPC377">
        <f>$E$380-$B$530+($A$187*$A$185)-($A$187*0.1524*(HPA377-1))</f>
        <v>237.73245127999999</v>
      </c>
      <c r="HPD377">
        <f>$F$373-$B$530+($A$187*$A$185)-($A$187*0.1524*HPA375)</f>
        <v>238.48</v>
      </c>
      <c r="HPE377">
        <f>HPE375+1</f>
        <v>1</v>
      </c>
      <c r="HPF377">
        <f>HPF375+1</f>
        <v>1</v>
      </c>
      <c r="HPG377">
        <f>$E$380-$B$530+($A$187*$A$185)-($A$187*0.1524*(HPE377-1))</f>
        <v>237.73245127999999</v>
      </c>
      <c r="HPH377">
        <f>$F$373-$B$530+($A$187*$A$185)-($A$187*0.1524*HPE375)</f>
        <v>238.48</v>
      </c>
      <c r="HPI377">
        <f>HPI375+1</f>
        <v>1</v>
      </c>
      <c r="HPJ377">
        <f>HPJ375+1</f>
        <v>1</v>
      </c>
      <c r="HPK377">
        <f>$E$380-$B$530+($A$187*$A$185)-($A$187*0.1524*(HPI377-1))</f>
        <v>237.73245127999999</v>
      </c>
      <c r="HPL377">
        <f>$F$373-$B$530+($A$187*$A$185)-($A$187*0.1524*HPI375)</f>
        <v>238.48</v>
      </c>
      <c r="HPM377">
        <f>HPM375+1</f>
        <v>1</v>
      </c>
      <c r="HPN377">
        <f>HPN375+1</f>
        <v>1</v>
      </c>
      <c r="HPO377">
        <f>$E$380-$B$530+($A$187*$A$185)-($A$187*0.1524*(HPM377-1))</f>
        <v>237.73245127999999</v>
      </c>
      <c r="HPP377">
        <f>$F$373-$B$530+($A$187*$A$185)-($A$187*0.1524*HPM375)</f>
        <v>238.48</v>
      </c>
      <c r="HPQ377">
        <f>HPQ375+1</f>
        <v>1</v>
      </c>
      <c r="HPR377">
        <f>HPR375+1</f>
        <v>1</v>
      </c>
      <c r="HPS377">
        <f>$E$380-$B$530+($A$187*$A$185)-($A$187*0.1524*(HPQ377-1))</f>
        <v>237.73245127999999</v>
      </c>
      <c r="HPT377">
        <f>$F$373-$B$530+($A$187*$A$185)-($A$187*0.1524*HPQ375)</f>
        <v>238.48</v>
      </c>
      <c r="HPU377">
        <f>HPU375+1</f>
        <v>1</v>
      </c>
      <c r="HPV377">
        <f>HPV375+1</f>
        <v>1</v>
      </c>
      <c r="HPW377">
        <f>$E$380-$B$530+($A$187*$A$185)-($A$187*0.1524*(HPU377-1))</f>
        <v>237.73245127999999</v>
      </c>
      <c r="HPX377">
        <f>$F$373-$B$530+($A$187*$A$185)-($A$187*0.1524*HPU375)</f>
        <v>238.48</v>
      </c>
      <c r="HPY377">
        <f>HPY375+1</f>
        <v>1</v>
      </c>
      <c r="HPZ377">
        <f>HPZ375+1</f>
        <v>1</v>
      </c>
      <c r="HQA377">
        <f>$E$380-$B$530+($A$187*$A$185)-($A$187*0.1524*(HPY377-1))</f>
        <v>237.73245127999999</v>
      </c>
      <c r="HQB377">
        <f>$F$373-$B$530+($A$187*$A$185)-($A$187*0.1524*HPY375)</f>
        <v>238.48</v>
      </c>
      <c r="HQC377">
        <f>HQC375+1</f>
        <v>1</v>
      </c>
      <c r="HQD377">
        <f>HQD375+1</f>
        <v>1</v>
      </c>
      <c r="HQE377">
        <f>$E$380-$B$530+($A$187*$A$185)-($A$187*0.1524*(HQC377-1))</f>
        <v>237.73245127999999</v>
      </c>
      <c r="HQF377">
        <f>$F$373-$B$530+($A$187*$A$185)-($A$187*0.1524*HQC375)</f>
        <v>238.48</v>
      </c>
      <c r="HQG377">
        <f>HQG375+1</f>
        <v>1</v>
      </c>
      <c r="HQH377">
        <f>HQH375+1</f>
        <v>1</v>
      </c>
      <c r="HQI377">
        <f>$E$380-$B$530+($A$187*$A$185)-($A$187*0.1524*(HQG377-1))</f>
        <v>237.73245127999999</v>
      </c>
      <c r="HQJ377">
        <f>$F$373-$B$530+($A$187*$A$185)-($A$187*0.1524*HQG375)</f>
        <v>238.48</v>
      </c>
      <c r="HQK377">
        <f>HQK375+1</f>
        <v>1</v>
      </c>
      <c r="HQL377">
        <f>HQL375+1</f>
        <v>1</v>
      </c>
      <c r="HQM377">
        <f>$E$380-$B$530+($A$187*$A$185)-($A$187*0.1524*(HQK377-1))</f>
        <v>237.73245127999999</v>
      </c>
      <c r="HQN377">
        <f>$F$373-$B$530+($A$187*$A$185)-($A$187*0.1524*HQK375)</f>
        <v>238.48</v>
      </c>
      <c r="HQO377">
        <f>HQO375+1</f>
        <v>1</v>
      </c>
      <c r="HQP377">
        <f>HQP375+1</f>
        <v>1</v>
      </c>
      <c r="HQQ377">
        <f>$E$380-$B$530+($A$187*$A$185)-($A$187*0.1524*(HQO377-1))</f>
        <v>237.73245127999999</v>
      </c>
      <c r="HQR377">
        <f>$F$373-$B$530+($A$187*$A$185)-($A$187*0.1524*HQO375)</f>
        <v>238.48</v>
      </c>
      <c r="HQS377">
        <f>HQS375+1</f>
        <v>1</v>
      </c>
      <c r="HQT377">
        <f>HQT375+1</f>
        <v>1</v>
      </c>
      <c r="HQU377">
        <f>$E$380-$B$530+($A$187*$A$185)-($A$187*0.1524*(HQS377-1))</f>
        <v>237.73245127999999</v>
      </c>
      <c r="HQV377">
        <f>$F$373-$B$530+($A$187*$A$185)-($A$187*0.1524*HQS375)</f>
        <v>238.48</v>
      </c>
      <c r="HQW377">
        <f>HQW375+1</f>
        <v>1</v>
      </c>
      <c r="HQX377">
        <f>HQX375+1</f>
        <v>1</v>
      </c>
      <c r="HQY377">
        <f>$E$380-$B$530+($A$187*$A$185)-($A$187*0.1524*(HQW377-1))</f>
        <v>237.73245127999999</v>
      </c>
      <c r="HQZ377">
        <f>$F$373-$B$530+($A$187*$A$185)-($A$187*0.1524*HQW375)</f>
        <v>238.48</v>
      </c>
      <c r="HRA377">
        <f>HRA375+1</f>
        <v>1</v>
      </c>
      <c r="HRB377">
        <f>HRB375+1</f>
        <v>1</v>
      </c>
      <c r="HRC377">
        <f>$E$380-$B$530+($A$187*$A$185)-($A$187*0.1524*(HRA377-1))</f>
        <v>237.73245127999999</v>
      </c>
      <c r="HRD377">
        <f>$F$373-$B$530+($A$187*$A$185)-($A$187*0.1524*HRA375)</f>
        <v>238.48</v>
      </c>
      <c r="HRE377">
        <f>HRE375+1</f>
        <v>1</v>
      </c>
      <c r="HRF377">
        <f>HRF375+1</f>
        <v>1</v>
      </c>
      <c r="HRG377">
        <f>$E$380-$B$530+($A$187*$A$185)-($A$187*0.1524*(HRE377-1))</f>
        <v>237.73245127999999</v>
      </c>
      <c r="HRH377">
        <f>$F$373-$B$530+($A$187*$A$185)-($A$187*0.1524*HRE375)</f>
        <v>238.48</v>
      </c>
      <c r="HRI377">
        <f>HRI375+1</f>
        <v>1</v>
      </c>
      <c r="HRJ377">
        <f>HRJ375+1</f>
        <v>1</v>
      </c>
      <c r="HRK377">
        <f>$E$380-$B$530+($A$187*$A$185)-($A$187*0.1524*(HRI377-1))</f>
        <v>237.73245127999999</v>
      </c>
      <c r="HRL377">
        <f>$F$373-$B$530+($A$187*$A$185)-($A$187*0.1524*HRI375)</f>
        <v>238.48</v>
      </c>
      <c r="HRM377">
        <f>HRM375+1</f>
        <v>1</v>
      </c>
      <c r="HRN377">
        <f>HRN375+1</f>
        <v>1</v>
      </c>
      <c r="HRO377">
        <f>$E$380-$B$530+($A$187*$A$185)-($A$187*0.1524*(HRM377-1))</f>
        <v>237.73245127999999</v>
      </c>
      <c r="HRP377">
        <f>$F$373-$B$530+($A$187*$A$185)-($A$187*0.1524*HRM375)</f>
        <v>238.48</v>
      </c>
      <c r="HRQ377">
        <f>HRQ375+1</f>
        <v>1</v>
      </c>
      <c r="HRR377">
        <f>HRR375+1</f>
        <v>1</v>
      </c>
      <c r="HRS377">
        <f>$E$380-$B$530+($A$187*$A$185)-($A$187*0.1524*(HRQ377-1))</f>
        <v>237.73245127999999</v>
      </c>
      <c r="HRT377">
        <f>$F$373-$B$530+($A$187*$A$185)-($A$187*0.1524*HRQ375)</f>
        <v>238.48</v>
      </c>
      <c r="HRU377">
        <f>HRU375+1</f>
        <v>1</v>
      </c>
      <c r="HRV377">
        <f>HRV375+1</f>
        <v>1</v>
      </c>
      <c r="HRW377">
        <f>$E$380-$B$530+($A$187*$A$185)-($A$187*0.1524*(HRU377-1))</f>
        <v>237.73245127999999</v>
      </c>
      <c r="HRX377">
        <f>$F$373-$B$530+($A$187*$A$185)-($A$187*0.1524*HRU375)</f>
        <v>238.48</v>
      </c>
      <c r="HRY377">
        <f>HRY375+1</f>
        <v>1</v>
      </c>
      <c r="HRZ377">
        <f>HRZ375+1</f>
        <v>1</v>
      </c>
      <c r="HSA377">
        <f>$E$380-$B$530+($A$187*$A$185)-($A$187*0.1524*(HRY377-1))</f>
        <v>237.73245127999999</v>
      </c>
      <c r="HSB377">
        <f>$F$373-$B$530+($A$187*$A$185)-($A$187*0.1524*HRY375)</f>
        <v>238.48</v>
      </c>
      <c r="HSC377">
        <f>HSC375+1</f>
        <v>1</v>
      </c>
      <c r="HSD377">
        <f>HSD375+1</f>
        <v>1</v>
      </c>
      <c r="HSE377">
        <f>$E$380-$B$530+($A$187*$A$185)-($A$187*0.1524*(HSC377-1))</f>
        <v>237.73245127999999</v>
      </c>
      <c r="HSF377">
        <f>$F$373-$B$530+($A$187*$A$185)-($A$187*0.1524*HSC375)</f>
        <v>238.48</v>
      </c>
      <c r="HSG377">
        <f>HSG375+1</f>
        <v>1</v>
      </c>
      <c r="HSH377">
        <f>HSH375+1</f>
        <v>1</v>
      </c>
      <c r="HSI377">
        <f>$E$380-$B$530+($A$187*$A$185)-($A$187*0.1524*(HSG377-1))</f>
        <v>237.73245127999999</v>
      </c>
      <c r="HSJ377">
        <f>$F$373-$B$530+($A$187*$A$185)-($A$187*0.1524*HSG375)</f>
        <v>238.48</v>
      </c>
      <c r="HSK377">
        <f>HSK375+1</f>
        <v>1</v>
      </c>
      <c r="HSL377">
        <f>HSL375+1</f>
        <v>1</v>
      </c>
      <c r="HSM377">
        <f>$E$380-$B$530+($A$187*$A$185)-($A$187*0.1524*(HSK377-1))</f>
        <v>237.73245127999999</v>
      </c>
      <c r="HSN377">
        <f>$F$373-$B$530+($A$187*$A$185)-($A$187*0.1524*HSK375)</f>
        <v>238.48</v>
      </c>
      <c r="HSO377">
        <f>HSO375+1</f>
        <v>1</v>
      </c>
      <c r="HSP377">
        <f>HSP375+1</f>
        <v>1</v>
      </c>
      <c r="HSQ377">
        <f>$E$380-$B$530+($A$187*$A$185)-($A$187*0.1524*(HSO377-1))</f>
        <v>237.73245127999999</v>
      </c>
      <c r="HSR377">
        <f>$F$373-$B$530+($A$187*$A$185)-($A$187*0.1524*HSO375)</f>
        <v>238.48</v>
      </c>
      <c r="HSS377">
        <f>HSS375+1</f>
        <v>1</v>
      </c>
      <c r="HST377">
        <f>HST375+1</f>
        <v>1</v>
      </c>
      <c r="HSU377">
        <f>$E$380-$B$530+($A$187*$A$185)-($A$187*0.1524*(HSS377-1))</f>
        <v>237.73245127999999</v>
      </c>
      <c r="HSV377">
        <f>$F$373-$B$530+($A$187*$A$185)-($A$187*0.1524*HSS375)</f>
        <v>238.48</v>
      </c>
      <c r="HSW377">
        <f>HSW375+1</f>
        <v>1</v>
      </c>
      <c r="HSX377">
        <f>HSX375+1</f>
        <v>1</v>
      </c>
      <c r="HSY377">
        <f>$E$380-$B$530+($A$187*$A$185)-($A$187*0.1524*(HSW377-1))</f>
        <v>237.73245127999999</v>
      </c>
      <c r="HSZ377">
        <f>$F$373-$B$530+($A$187*$A$185)-($A$187*0.1524*HSW375)</f>
        <v>238.48</v>
      </c>
      <c r="HTA377">
        <f>HTA375+1</f>
        <v>1</v>
      </c>
      <c r="HTB377">
        <f>HTB375+1</f>
        <v>1</v>
      </c>
      <c r="HTC377">
        <f>$E$380-$B$530+($A$187*$A$185)-($A$187*0.1524*(HTA377-1))</f>
        <v>237.73245127999999</v>
      </c>
      <c r="HTD377">
        <f>$F$373-$B$530+($A$187*$A$185)-($A$187*0.1524*HTA375)</f>
        <v>238.48</v>
      </c>
      <c r="HTE377">
        <f>HTE375+1</f>
        <v>1</v>
      </c>
      <c r="HTF377">
        <f>HTF375+1</f>
        <v>1</v>
      </c>
      <c r="HTG377">
        <f>$E$380-$B$530+($A$187*$A$185)-($A$187*0.1524*(HTE377-1))</f>
        <v>237.73245127999999</v>
      </c>
      <c r="HTH377">
        <f>$F$373-$B$530+($A$187*$A$185)-($A$187*0.1524*HTE375)</f>
        <v>238.48</v>
      </c>
      <c r="HTI377">
        <f>HTI375+1</f>
        <v>1</v>
      </c>
      <c r="HTJ377">
        <f>HTJ375+1</f>
        <v>1</v>
      </c>
      <c r="HTK377">
        <f>$E$380-$B$530+($A$187*$A$185)-($A$187*0.1524*(HTI377-1))</f>
        <v>237.73245127999999</v>
      </c>
      <c r="HTL377">
        <f>$F$373-$B$530+($A$187*$A$185)-($A$187*0.1524*HTI375)</f>
        <v>238.48</v>
      </c>
      <c r="HTM377">
        <f>HTM375+1</f>
        <v>1</v>
      </c>
      <c r="HTN377">
        <f>HTN375+1</f>
        <v>1</v>
      </c>
      <c r="HTO377">
        <f>$E$380-$B$530+($A$187*$A$185)-($A$187*0.1524*(HTM377-1))</f>
        <v>237.73245127999999</v>
      </c>
      <c r="HTP377">
        <f>$F$373-$B$530+($A$187*$A$185)-($A$187*0.1524*HTM375)</f>
        <v>238.48</v>
      </c>
      <c r="HTQ377">
        <f>HTQ375+1</f>
        <v>1</v>
      </c>
      <c r="HTR377">
        <f>HTR375+1</f>
        <v>1</v>
      </c>
      <c r="HTS377">
        <f>$E$380-$B$530+($A$187*$A$185)-($A$187*0.1524*(HTQ377-1))</f>
        <v>237.73245127999999</v>
      </c>
      <c r="HTT377">
        <f>$F$373-$B$530+($A$187*$A$185)-($A$187*0.1524*HTQ375)</f>
        <v>238.48</v>
      </c>
      <c r="HTU377">
        <f>HTU375+1</f>
        <v>1</v>
      </c>
      <c r="HTV377">
        <f>HTV375+1</f>
        <v>1</v>
      </c>
      <c r="HTW377">
        <f>$E$380-$B$530+($A$187*$A$185)-($A$187*0.1524*(HTU377-1))</f>
        <v>237.73245127999999</v>
      </c>
      <c r="HTX377">
        <f>$F$373-$B$530+($A$187*$A$185)-($A$187*0.1524*HTU375)</f>
        <v>238.48</v>
      </c>
      <c r="HTY377">
        <f>HTY375+1</f>
        <v>1</v>
      </c>
      <c r="HTZ377">
        <f>HTZ375+1</f>
        <v>1</v>
      </c>
      <c r="HUA377">
        <f>$E$380-$B$530+($A$187*$A$185)-($A$187*0.1524*(HTY377-1))</f>
        <v>237.73245127999999</v>
      </c>
      <c r="HUB377">
        <f>$F$373-$B$530+($A$187*$A$185)-($A$187*0.1524*HTY375)</f>
        <v>238.48</v>
      </c>
      <c r="HUC377">
        <f>HUC375+1</f>
        <v>1</v>
      </c>
      <c r="HUD377">
        <f>HUD375+1</f>
        <v>1</v>
      </c>
      <c r="HUE377">
        <f>$E$380-$B$530+($A$187*$A$185)-($A$187*0.1524*(HUC377-1))</f>
        <v>237.73245127999999</v>
      </c>
      <c r="HUF377">
        <f>$F$373-$B$530+($A$187*$A$185)-($A$187*0.1524*HUC375)</f>
        <v>238.48</v>
      </c>
      <c r="HUG377">
        <f>HUG375+1</f>
        <v>1</v>
      </c>
      <c r="HUH377">
        <f>HUH375+1</f>
        <v>1</v>
      </c>
      <c r="HUI377">
        <f>$E$380-$B$530+($A$187*$A$185)-($A$187*0.1524*(HUG377-1))</f>
        <v>237.73245127999999</v>
      </c>
      <c r="HUJ377">
        <f>$F$373-$B$530+($A$187*$A$185)-($A$187*0.1524*HUG375)</f>
        <v>238.48</v>
      </c>
      <c r="HUK377">
        <f>HUK375+1</f>
        <v>1</v>
      </c>
      <c r="HUL377">
        <f>HUL375+1</f>
        <v>1</v>
      </c>
      <c r="HUM377">
        <f>$E$380-$B$530+($A$187*$A$185)-($A$187*0.1524*(HUK377-1))</f>
        <v>237.73245127999999</v>
      </c>
      <c r="HUN377">
        <f>$F$373-$B$530+($A$187*$A$185)-($A$187*0.1524*HUK375)</f>
        <v>238.48</v>
      </c>
      <c r="HUO377">
        <f>HUO375+1</f>
        <v>1</v>
      </c>
      <c r="HUP377">
        <f>HUP375+1</f>
        <v>1</v>
      </c>
      <c r="HUQ377">
        <f>$E$380-$B$530+($A$187*$A$185)-($A$187*0.1524*(HUO377-1))</f>
        <v>237.73245127999999</v>
      </c>
      <c r="HUR377">
        <f>$F$373-$B$530+($A$187*$A$185)-($A$187*0.1524*HUO375)</f>
        <v>238.48</v>
      </c>
      <c r="HUS377">
        <f>HUS375+1</f>
        <v>1</v>
      </c>
      <c r="HUT377">
        <f>HUT375+1</f>
        <v>1</v>
      </c>
      <c r="HUU377">
        <f>$E$380-$B$530+($A$187*$A$185)-($A$187*0.1524*(HUS377-1))</f>
        <v>237.73245127999999</v>
      </c>
      <c r="HUV377">
        <f>$F$373-$B$530+($A$187*$A$185)-($A$187*0.1524*HUS375)</f>
        <v>238.48</v>
      </c>
      <c r="HUW377">
        <f>HUW375+1</f>
        <v>1</v>
      </c>
      <c r="HUX377">
        <f>HUX375+1</f>
        <v>1</v>
      </c>
      <c r="HUY377">
        <f>$E$380-$B$530+($A$187*$A$185)-($A$187*0.1524*(HUW377-1))</f>
        <v>237.73245127999999</v>
      </c>
      <c r="HUZ377">
        <f>$F$373-$B$530+($A$187*$A$185)-($A$187*0.1524*HUW375)</f>
        <v>238.48</v>
      </c>
      <c r="HVA377">
        <f>HVA375+1</f>
        <v>1</v>
      </c>
      <c r="HVB377">
        <f>HVB375+1</f>
        <v>1</v>
      </c>
      <c r="HVC377">
        <f>$E$380-$B$530+($A$187*$A$185)-($A$187*0.1524*(HVA377-1))</f>
        <v>237.73245127999999</v>
      </c>
      <c r="HVD377">
        <f>$F$373-$B$530+($A$187*$A$185)-($A$187*0.1524*HVA375)</f>
        <v>238.48</v>
      </c>
      <c r="HVE377">
        <f>HVE375+1</f>
        <v>1</v>
      </c>
      <c r="HVF377">
        <f>HVF375+1</f>
        <v>1</v>
      </c>
      <c r="HVG377">
        <f>$E$380-$B$530+($A$187*$A$185)-($A$187*0.1524*(HVE377-1))</f>
        <v>237.73245127999999</v>
      </c>
      <c r="HVH377">
        <f>$F$373-$B$530+($A$187*$A$185)-($A$187*0.1524*HVE375)</f>
        <v>238.48</v>
      </c>
      <c r="HVI377">
        <f>HVI375+1</f>
        <v>1</v>
      </c>
      <c r="HVJ377">
        <f>HVJ375+1</f>
        <v>1</v>
      </c>
      <c r="HVK377">
        <f>$E$380-$B$530+($A$187*$A$185)-($A$187*0.1524*(HVI377-1))</f>
        <v>237.73245127999999</v>
      </c>
      <c r="HVL377">
        <f>$F$373-$B$530+($A$187*$A$185)-($A$187*0.1524*HVI375)</f>
        <v>238.48</v>
      </c>
      <c r="HVM377">
        <f>HVM375+1</f>
        <v>1</v>
      </c>
      <c r="HVN377">
        <f>HVN375+1</f>
        <v>1</v>
      </c>
      <c r="HVO377">
        <f>$E$380-$B$530+($A$187*$A$185)-($A$187*0.1524*(HVM377-1))</f>
        <v>237.73245127999999</v>
      </c>
      <c r="HVP377">
        <f>$F$373-$B$530+($A$187*$A$185)-($A$187*0.1524*HVM375)</f>
        <v>238.48</v>
      </c>
      <c r="HVQ377">
        <f>HVQ375+1</f>
        <v>1</v>
      </c>
      <c r="HVR377">
        <f>HVR375+1</f>
        <v>1</v>
      </c>
      <c r="HVS377">
        <f>$E$380-$B$530+($A$187*$A$185)-($A$187*0.1524*(HVQ377-1))</f>
        <v>237.73245127999999</v>
      </c>
      <c r="HVT377">
        <f>$F$373-$B$530+($A$187*$A$185)-($A$187*0.1524*HVQ375)</f>
        <v>238.48</v>
      </c>
      <c r="HVU377">
        <f>HVU375+1</f>
        <v>1</v>
      </c>
      <c r="HVV377">
        <f>HVV375+1</f>
        <v>1</v>
      </c>
      <c r="HVW377">
        <f>$E$380-$B$530+($A$187*$A$185)-($A$187*0.1524*(HVU377-1))</f>
        <v>237.73245127999999</v>
      </c>
      <c r="HVX377">
        <f>$F$373-$B$530+($A$187*$A$185)-($A$187*0.1524*HVU375)</f>
        <v>238.48</v>
      </c>
      <c r="HVY377">
        <f>HVY375+1</f>
        <v>1</v>
      </c>
      <c r="HVZ377">
        <f>HVZ375+1</f>
        <v>1</v>
      </c>
      <c r="HWA377">
        <f>$E$380-$B$530+($A$187*$A$185)-($A$187*0.1524*(HVY377-1))</f>
        <v>237.73245127999999</v>
      </c>
      <c r="HWB377">
        <f>$F$373-$B$530+($A$187*$A$185)-($A$187*0.1524*HVY375)</f>
        <v>238.48</v>
      </c>
      <c r="HWC377">
        <f>HWC375+1</f>
        <v>1</v>
      </c>
      <c r="HWD377">
        <f>HWD375+1</f>
        <v>1</v>
      </c>
      <c r="HWE377">
        <f>$E$380-$B$530+($A$187*$A$185)-($A$187*0.1524*(HWC377-1))</f>
        <v>237.73245127999999</v>
      </c>
      <c r="HWF377">
        <f>$F$373-$B$530+($A$187*$A$185)-($A$187*0.1524*HWC375)</f>
        <v>238.48</v>
      </c>
      <c r="HWG377">
        <f>HWG375+1</f>
        <v>1</v>
      </c>
      <c r="HWH377">
        <f>HWH375+1</f>
        <v>1</v>
      </c>
      <c r="HWI377">
        <f>$E$380-$B$530+($A$187*$A$185)-($A$187*0.1524*(HWG377-1))</f>
        <v>237.73245127999999</v>
      </c>
      <c r="HWJ377">
        <f>$F$373-$B$530+($A$187*$A$185)-($A$187*0.1524*HWG375)</f>
        <v>238.48</v>
      </c>
      <c r="HWK377">
        <f>HWK375+1</f>
        <v>1</v>
      </c>
      <c r="HWL377">
        <f>HWL375+1</f>
        <v>1</v>
      </c>
      <c r="HWM377">
        <f>$E$380-$B$530+($A$187*$A$185)-($A$187*0.1524*(HWK377-1))</f>
        <v>237.73245127999999</v>
      </c>
      <c r="HWN377">
        <f>$F$373-$B$530+($A$187*$A$185)-($A$187*0.1524*HWK375)</f>
        <v>238.48</v>
      </c>
      <c r="HWO377">
        <f>HWO375+1</f>
        <v>1</v>
      </c>
      <c r="HWP377">
        <f>HWP375+1</f>
        <v>1</v>
      </c>
      <c r="HWQ377">
        <f>$E$380-$B$530+($A$187*$A$185)-($A$187*0.1524*(HWO377-1))</f>
        <v>237.73245127999999</v>
      </c>
      <c r="HWR377">
        <f>$F$373-$B$530+($A$187*$A$185)-($A$187*0.1524*HWO375)</f>
        <v>238.48</v>
      </c>
      <c r="HWS377">
        <f>HWS375+1</f>
        <v>1</v>
      </c>
      <c r="HWT377">
        <f>HWT375+1</f>
        <v>1</v>
      </c>
      <c r="HWU377">
        <f>$E$380-$B$530+($A$187*$A$185)-($A$187*0.1524*(HWS377-1))</f>
        <v>237.73245127999999</v>
      </c>
      <c r="HWV377">
        <f>$F$373-$B$530+($A$187*$A$185)-($A$187*0.1524*HWS375)</f>
        <v>238.48</v>
      </c>
      <c r="HWW377">
        <f>HWW375+1</f>
        <v>1</v>
      </c>
      <c r="HWX377">
        <f>HWX375+1</f>
        <v>1</v>
      </c>
      <c r="HWY377">
        <f>$E$380-$B$530+($A$187*$A$185)-($A$187*0.1524*(HWW377-1))</f>
        <v>237.73245127999999</v>
      </c>
      <c r="HWZ377">
        <f>$F$373-$B$530+($A$187*$A$185)-($A$187*0.1524*HWW375)</f>
        <v>238.48</v>
      </c>
      <c r="HXA377">
        <f>HXA375+1</f>
        <v>1</v>
      </c>
      <c r="HXB377">
        <f>HXB375+1</f>
        <v>1</v>
      </c>
      <c r="HXC377">
        <f>$E$380-$B$530+($A$187*$A$185)-($A$187*0.1524*(HXA377-1))</f>
        <v>237.73245127999999</v>
      </c>
      <c r="HXD377">
        <f>$F$373-$B$530+($A$187*$A$185)-($A$187*0.1524*HXA375)</f>
        <v>238.48</v>
      </c>
      <c r="HXE377">
        <f>HXE375+1</f>
        <v>1</v>
      </c>
      <c r="HXF377">
        <f>HXF375+1</f>
        <v>1</v>
      </c>
      <c r="HXG377">
        <f>$E$380-$B$530+($A$187*$A$185)-($A$187*0.1524*(HXE377-1))</f>
        <v>237.73245127999999</v>
      </c>
      <c r="HXH377">
        <f>$F$373-$B$530+($A$187*$A$185)-($A$187*0.1524*HXE375)</f>
        <v>238.48</v>
      </c>
      <c r="HXI377">
        <f>HXI375+1</f>
        <v>1</v>
      </c>
      <c r="HXJ377">
        <f>HXJ375+1</f>
        <v>1</v>
      </c>
      <c r="HXK377">
        <f>$E$380-$B$530+($A$187*$A$185)-($A$187*0.1524*(HXI377-1))</f>
        <v>237.73245127999999</v>
      </c>
      <c r="HXL377">
        <f>$F$373-$B$530+($A$187*$A$185)-($A$187*0.1524*HXI375)</f>
        <v>238.48</v>
      </c>
      <c r="HXM377">
        <f>HXM375+1</f>
        <v>1</v>
      </c>
      <c r="HXN377">
        <f>HXN375+1</f>
        <v>1</v>
      </c>
      <c r="HXO377">
        <f>$E$380-$B$530+($A$187*$A$185)-($A$187*0.1524*(HXM377-1))</f>
        <v>237.73245127999999</v>
      </c>
      <c r="HXP377">
        <f>$F$373-$B$530+($A$187*$A$185)-($A$187*0.1524*HXM375)</f>
        <v>238.48</v>
      </c>
      <c r="HXQ377">
        <f>HXQ375+1</f>
        <v>1</v>
      </c>
      <c r="HXR377">
        <f>HXR375+1</f>
        <v>1</v>
      </c>
      <c r="HXS377">
        <f>$E$380-$B$530+($A$187*$A$185)-($A$187*0.1524*(HXQ377-1))</f>
        <v>237.73245127999999</v>
      </c>
      <c r="HXT377">
        <f>$F$373-$B$530+($A$187*$A$185)-($A$187*0.1524*HXQ375)</f>
        <v>238.48</v>
      </c>
      <c r="HXU377">
        <f>HXU375+1</f>
        <v>1</v>
      </c>
      <c r="HXV377">
        <f>HXV375+1</f>
        <v>1</v>
      </c>
      <c r="HXW377">
        <f>$E$380-$B$530+($A$187*$A$185)-($A$187*0.1524*(HXU377-1))</f>
        <v>237.73245127999999</v>
      </c>
      <c r="HXX377">
        <f>$F$373-$B$530+($A$187*$A$185)-($A$187*0.1524*HXU375)</f>
        <v>238.48</v>
      </c>
      <c r="HXY377">
        <f>HXY375+1</f>
        <v>1</v>
      </c>
      <c r="HXZ377">
        <f>HXZ375+1</f>
        <v>1</v>
      </c>
      <c r="HYA377">
        <f>$E$380-$B$530+($A$187*$A$185)-($A$187*0.1524*(HXY377-1))</f>
        <v>237.73245127999999</v>
      </c>
      <c r="HYB377">
        <f>$F$373-$B$530+($A$187*$A$185)-($A$187*0.1524*HXY375)</f>
        <v>238.48</v>
      </c>
      <c r="HYC377">
        <f>HYC375+1</f>
        <v>1</v>
      </c>
      <c r="HYD377">
        <f>HYD375+1</f>
        <v>1</v>
      </c>
      <c r="HYE377">
        <f>$E$380-$B$530+($A$187*$A$185)-($A$187*0.1524*(HYC377-1))</f>
        <v>237.73245127999999</v>
      </c>
      <c r="HYF377">
        <f>$F$373-$B$530+($A$187*$A$185)-($A$187*0.1524*HYC375)</f>
        <v>238.48</v>
      </c>
      <c r="HYG377">
        <f>HYG375+1</f>
        <v>1</v>
      </c>
      <c r="HYH377">
        <f>HYH375+1</f>
        <v>1</v>
      </c>
      <c r="HYI377">
        <f>$E$380-$B$530+($A$187*$A$185)-($A$187*0.1524*(HYG377-1))</f>
        <v>237.73245127999999</v>
      </c>
      <c r="HYJ377">
        <f>$F$373-$B$530+($A$187*$A$185)-($A$187*0.1524*HYG375)</f>
        <v>238.48</v>
      </c>
      <c r="HYK377">
        <f>HYK375+1</f>
        <v>1</v>
      </c>
      <c r="HYL377">
        <f>HYL375+1</f>
        <v>1</v>
      </c>
      <c r="HYM377">
        <f>$E$380-$B$530+($A$187*$A$185)-($A$187*0.1524*(HYK377-1))</f>
        <v>237.73245127999999</v>
      </c>
      <c r="HYN377">
        <f>$F$373-$B$530+($A$187*$A$185)-($A$187*0.1524*HYK375)</f>
        <v>238.48</v>
      </c>
      <c r="HYO377">
        <f>HYO375+1</f>
        <v>1</v>
      </c>
      <c r="HYP377">
        <f>HYP375+1</f>
        <v>1</v>
      </c>
      <c r="HYQ377">
        <f>$E$380-$B$530+($A$187*$A$185)-($A$187*0.1524*(HYO377-1))</f>
        <v>237.73245127999999</v>
      </c>
      <c r="HYR377">
        <f>$F$373-$B$530+($A$187*$A$185)-($A$187*0.1524*HYO375)</f>
        <v>238.48</v>
      </c>
      <c r="HYS377">
        <f>HYS375+1</f>
        <v>1</v>
      </c>
      <c r="HYT377">
        <f>HYT375+1</f>
        <v>1</v>
      </c>
      <c r="HYU377">
        <f>$E$380-$B$530+($A$187*$A$185)-($A$187*0.1524*(HYS377-1))</f>
        <v>237.73245127999999</v>
      </c>
      <c r="HYV377">
        <f>$F$373-$B$530+($A$187*$A$185)-($A$187*0.1524*HYS375)</f>
        <v>238.48</v>
      </c>
      <c r="HYW377">
        <f>HYW375+1</f>
        <v>1</v>
      </c>
      <c r="HYX377">
        <f>HYX375+1</f>
        <v>1</v>
      </c>
      <c r="HYY377">
        <f>$E$380-$B$530+($A$187*$A$185)-($A$187*0.1524*(HYW377-1))</f>
        <v>237.73245127999999</v>
      </c>
      <c r="HYZ377">
        <f>$F$373-$B$530+($A$187*$A$185)-($A$187*0.1524*HYW375)</f>
        <v>238.48</v>
      </c>
      <c r="HZA377">
        <f>HZA375+1</f>
        <v>1</v>
      </c>
      <c r="HZB377">
        <f>HZB375+1</f>
        <v>1</v>
      </c>
      <c r="HZC377">
        <f>$E$380-$B$530+($A$187*$A$185)-($A$187*0.1524*(HZA377-1))</f>
        <v>237.73245127999999</v>
      </c>
      <c r="HZD377">
        <f>$F$373-$B$530+($A$187*$A$185)-($A$187*0.1524*HZA375)</f>
        <v>238.48</v>
      </c>
      <c r="HZE377">
        <f>HZE375+1</f>
        <v>1</v>
      </c>
      <c r="HZF377">
        <f>HZF375+1</f>
        <v>1</v>
      </c>
      <c r="HZG377">
        <f>$E$380-$B$530+($A$187*$A$185)-($A$187*0.1524*(HZE377-1))</f>
        <v>237.73245127999999</v>
      </c>
      <c r="HZH377">
        <f>$F$373-$B$530+($A$187*$A$185)-($A$187*0.1524*HZE375)</f>
        <v>238.48</v>
      </c>
      <c r="HZI377">
        <f>HZI375+1</f>
        <v>1</v>
      </c>
      <c r="HZJ377">
        <f>HZJ375+1</f>
        <v>1</v>
      </c>
      <c r="HZK377">
        <f>$E$380-$B$530+($A$187*$A$185)-($A$187*0.1524*(HZI377-1))</f>
        <v>237.73245127999999</v>
      </c>
      <c r="HZL377">
        <f>$F$373-$B$530+($A$187*$A$185)-($A$187*0.1524*HZI375)</f>
        <v>238.48</v>
      </c>
      <c r="HZM377">
        <f>HZM375+1</f>
        <v>1</v>
      </c>
      <c r="HZN377">
        <f>HZN375+1</f>
        <v>1</v>
      </c>
      <c r="HZO377">
        <f>$E$380-$B$530+($A$187*$A$185)-($A$187*0.1524*(HZM377-1))</f>
        <v>237.73245127999999</v>
      </c>
      <c r="HZP377">
        <f>$F$373-$B$530+($A$187*$A$185)-($A$187*0.1524*HZM375)</f>
        <v>238.48</v>
      </c>
      <c r="HZQ377">
        <f>HZQ375+1</f>
        <v>1</v>
      </c>
      <c r="HZR377">
        <f>HZR375+1</f>
        <v>1</v>
      </c>
      <c r="HZS377">
        <f>$E$380-$B$530+($A$187*$A$185)-($A$187*0.1524*(HZQ377-1))</f>
        <v>237.73245127999999</v>
      </c>
      <c r="HZT377">
        <f>$F$373-$B$530+($A$187*$A$185)-($A$187*0.1524*HZQ375)</f>
        <v>238.48</v>
      </c>
      <c r="HZU377">
        <f>HZU375+1</f>
        <v>1</v>
      </c>
      <c r="HZV377">
        <f>HZV375+1</f>
        <v>1</v>
      </c>
      <c r="HZW377">
        <f>$E$380-$B$530+($A$187*$A$185)-($A$187*0.1524*(HZU377-1))</f>
        <v>237.73245127999999</v>
      </c>
      <c r="HZX377">
        <f>$F$373-$B$530+($A$187*$A$185)-($A$187*0.1524*HZU375)</f>
        <v>238.48</v>
      </c>
      <c r="HZY377">
        <f>HZY375+1</f>
        <v>1</v>
      </c>
      <c r="HZZ377">
        <f>HZZ375+1</f>
        <v>1</v>
      </c>
      <c r="IAA377">
        <f>$E$380-$B$530+($A$187*$A$185)-($A$187*0.1524*(HZY377-1))</f>
        <v>237.73245127999999</v>
      </c>
      <c r="IAB377">
        <f>$F$373-$B$530+($A$187*$A$185)-($A$187*0.1524*HZY375)</f>
        <v>238.48</v>
      </c>
      <c r="IAC377">
        <f>IAC375+1</f>
        <v>1</v>
      </c>
      <c r="IAD377">
        <f>IAD375+1</f>
        <v>1</v>
      </c>
      <c r="IAE377">
        <f>$E$380-$B$530+($A$187*$A$185)-($A$187*0.1524*(IAC377-1))</f>
        <v>237.73245127999999</v>
      </c>
      <c r="IAF377">
        <f>$F$373-$B$530+($A$187*$A$185)-($A$187*0.1524*IAC375)</f>
        <v>238.48</v>
      </c>
      <c r="IAG377">
        <f>IAG375+1</f>
        <v>1</v>
      </c>
      <c r="IAH377">
        <f>IAH375+1</f>
        <v>1</v>
      </c>
      <c r="IAI377">
        <f>$E$380-$B$530+($A$187*$A$185)-($A$187*0.1524*(IAG377-1))</f>
        <v>237.73245127999999</v>
      </c>
      <c r="IAJ377">
        <f>$F$373-$B$530+($A$187*$A$185)-($A$187*0.1524*IAG375)</f>
        <v>238.48</v>
      </c>
      <c r="IAK377">
        <f>IAK375+1</f>
        <v>1</v>
      </c>
      <c r="IAL377">
        <f>IAL375+1</f>
        <v>1</v>
      </c>
      <c r="IAM377">
        <f>$E$380-$B$530+($A$187*$A$185)-($A$187*0.1524*(IAK377-1))</f>
        <v>237.73245127999999</v>
      </c>
      <c r="IAN377">
        <f>$F$373-$B$530+($A$187*$A$185)-($A$187*0.1524*IAK375)</f>
        <v>238.48</v>
      </c>
      <c r="IAO377">
        <f>IAO375+1</f>
        <v>1</v>
      </c>
      <c r="IAP377">
        <f>IAP375+1</f>
        <v>1</v>
      </c>
      <c r="IAQ377">
        <f>$E$380-$B$530+($A$187*$A$185)-($A$187*0.1524*(IAO377-1))</f>
        <v>237.73245127999999</v>
      </c>
      <c r="IAR377">
        <f>$F$373-$B$530+($A$187*$A$185)-($A$187*0.1524*IAO375)</f>
        <v>238.48</v>
      </c>
      <c r="IAS377">
        <f>IAS375+1</f>
        <v>1</v>
      </c>
      <c r="IAT377">
        <f>IAT375+1</f>
        <v>1</v>
      </c>
      <c r="IAU377">
        <f>$E$380-$B$530+($A$187*$A$185)-($A$187*0.1524*(IAS377-1))</f>
        <v>237.73245127999999</v>
      </c>
      <c r="IAV377">
        <f>$F$373-$B$530+($A$187*$A$185)-($A$187*0.1524*IAS375)</f>
        <v>238.48</v>
      </c>
      <c r="IAW377">
        <f>IAW375+1</f>
        <v>1</v>
      </c>
      <c r="IAX377">
        <f>IAX375+1</f>
        <v>1</v>
      </c>
      <c r="IAY377">
        <f>$E$380-$B$530+($A$187*$A$185)-($A$187*0.1524*(IAW377-1))</f>
        <v>237.73245127999999</v>
      </c>
      <c r="IAZ377">
        <f>$F$373-$B$530+($A$187*$A$185)-($A$187*0.1524*IAW375)</f>
        <v>238.48</v>
      </c>
      <c r="IBA377">
        <f>IBA375+1</f>
        <v>1</v>
      </c>
      <c r="IBB377">
        <f>IBB375+1</f>
        <v>1</v>
      </c>
      <c r="IBC377">
        <f>$E$380-$B$530+($A$187*$A$185)-($A$187*0.1524*(IBA377-1))</f>
        <v>237.73245127999999</v>
      </c>
      <c r="IBD377">
        <f>$F$373-$B$530+($A$187*$A$185)-($A$187*0.1524*IBA375)</f>
        <v>238.48</v>
      </c>
      <c r="IBE377">
        <f>IBE375+1</f>
        <v>1</v>
      </c>
      <c r="IBF377">
        <f>IBF375+1</f>
        <v>1</v>
      </c>
      <c r="IBG377">
        <f>$E$380-$B$530+($A$187*$A$185)-($A$187*0.1524*(IBE377-1))</f>
        <v>237.73245127999999</v>
      </c>
      <c r="IBH377">
        <f>$F$373-$B$530+($A$187*$A$185)-($A$187*0.1524*IBE375)</f>
        <v>238.48</v>
      </c>
      <c r="IBI377">
        <f>IBI375+1</f>
        <v>1</v>
      </c>
      <c r="IBJ377">
        <f>IBJ375+1</f>
        <v>1</v>
      </c>
      <c r="IBK377">
        <f>$E$380-$B$530+($A$187*$A$185)-($A$187*0.1524*(IBI377-1))</f>
        <v>237.73245127999999</v>
      </c>
      <c r="IBL377">
        <f>$F$373-$B$530+($A$187*$A$185)-($A$187*0.1524*IBI375)</f>
        <v>238.48</v>
      </c>
      <c r="IBM377">
        <f>IBM375+1</f>
        <v>1</v>
      </c>
      <c r="IBN377">
        <f>IBN375+1</f>
        <v>1</v>
      </c>
      <c r="IBO377">
        <f>$E$380-$B$530+($A$187*$A$185)-($A$187*0.1524*(IBM377-1))</f>
        <v>237.73245127999999</v>
      </c>
      <c r="IBP377">
        <f>$F$373-$B$530+($A$187*$A$185)-($A$187*0.1524*IBM375)</f>
        <v>238.48</v>
      </c>
      <c r="IBQ377">
        <f>IBQ375+1</f>
        <v>1</v>
      </c>
      <c r="IBR377">
        <f>IBR375+1</f>
        <v>1</v>
      </c>
      <c r="IBS377">
        <f>$E$380-$B$530+($A$187*$A$185)-($A$187*0.1524*(IBQ377-1))</f>
        <v>237.73245127999999</v>
      </c>
      <c r="IBT377">
        <f>$F$373-$B$530+($A$187*$A$185)-($A$187*0.1524*IBQ375)</f>
        <v>238.48</v>
      </c>
      <c r="IBU377">
        <f>IBU375+1</f>
        <v>1</v>
      </c>
      <c r="IBV377">
        <f>IBV375+1</f>
        <v>1</v>
      </c>
      <c r="IBW377">
        <f>$E$380-$B$530+($A$187*$A$185)-($A$187*0.1524*(IBU377-1))</f>
        <v>237.73245127999999</v>
      </c>
      <c r="IBX377">
        <f>$F$373-$B$530+($A$187*$A$185)-($A$187*0.1524*IBU375)</f>
        <v>238.48</v>
      </c>
      <c r="IBY377">
        <f>IBY375+1</f>
        <v>1</v>
      </c>
      <c r="IBZ377">
        <f>IBZ375+1</f>
        <v>1</v>
      </c>
      <c r="ICA377">
        <f>$E$380-$B$530+($A$187*$A$185)-($A$187*0.1524*(IBY377-1))</f>
        <v>237.73245127999999</v>
      </c>
      <c r="ICB377">
        <f>$F$373-$B$530+($A$187*$A$185)-($A$187*0.1524*IBY375)</f>
        <v>238.48</v>
      </c>
      <c r="ICC377">
        <f>ICC375+1</f>
        <v>1</v>
      </c>
      <c r="ICD377">
        <f>ICD375+1</f>
        <v>1</v>
      </c>
      <c r="ICE377">
        <f>$E$380-$B$530+($A$187*$A$185)-($A$187*0.1524*(ICC377-1))</f>
        <v>237.73245127999999</v>
      </c>
      <c r="ICF377">
        <f>$F$373-$B$530+($A$187*$A$185)-($A$187*0.1524*ICC375)</f>
        <v>238.48</v>
      </c>
      <c r="ICG377">
        <f>ICG375+1</f>
        <v>1</v>
      </c>
      <c r="ICH377">
        <f>ICH375+1</f>
        <v>1</v>
      </c>
      <c r="ICI377">
        <f>$E$380-$B$530+($A$187*$A$185)-($A$187*0.1524*(ICG377-1))</f>
        <v>237.73245127999999</v>
      </c>
      <c r="ICJ377">
        <f>$F$373-$B$530+($A$187*$A$185)-($A$187*0.1524*ICG375)</f>
        <v>238.48</v>
      </c>
      <c r="ICK377">
        <f>ICK375+1</f>
        <v>1</v>
      </c>
      <c r="ICL377">
        <f>ICL375+1</f>
        <v>1</v>
      </c>
      <c r="ICM377">
        <f>$E$380-$B$530+($A$187*$A$185)-($A$187*0.1524*(ICK377-1))</f>
        <v>237.73245127999999</v>
      </c>
      <c r="ICN377">
        <f>$F$373-$B$530+($A$187*$A$185)-($A$187*0.1524*ICK375)</f>
        <v>238.48</v>
      </c>
      <c r="ICO377">
        <f>ICO375+1</f>
        <v>1</v>
      </c>
      <c r="ICP377">
        <f>ICP375+1</f>
        <v>1</v>
      </c>
      <c r="ICQ377">
        <f>$E$380-$B$530+($A$187*$A$185)-($A$187*0.1524*(ICO377-1))</f>
        <v>237.73245127999999</v>
      </c>
      <c r="ICR377">
        <f>$F$373-$B$530+($A$187*$A$185)-($A$187*0.1524*ICO375)</f>
        <v>238.48</v>
      </c>
      <c r="ICS377">
        <f>ICS375+1</f>
        <v>1</v>
      </c>
      <c r="ICT377">
        <f>ICT375+1</f>
        <v>1</v>
      </c>
      <c r="ICU377">
        <f>$E$380-$B$530+($A$187*$A$185)-($A$187*0.1524*(ICS377-1))</f>
        <v>237.73245127999999</v>
      </c>
      <c r="ICV377">
        <f>$F$373-$B$530+($A$187*$A$185)-($A$187*0.1524*ICS375)</f>
        <v>238.48</v>
      </c>
      <c r="ICW377">
        <f>ICW375+1</f>
        <v>1</v>
      </c>
      <c r="ICX377">
        <f>ICX375+1</f>
        <v>1</v>
      </c>
      <c r="ICY377">
        <f>$E$380-$B$530+($A$187*$A$185)-($A$187*0.1524*(ICW377-1))</f>
        <v>237.73245127999999</v>
      </c>
      <c r="ICZ377">
        <f>$F$373-$B$530+($A$187*$A$185)-($A$187*0.1524*ICW375)</f>
        <v>238.48</v>
      </c>
      <c r="IDA377">
        <f>IDA375+1</f>
        <v>1</v>
      </c>
      <c r="IDB377">
        <f>IDB375+1</f>
        <v>1</v>
      </c>
      <c r="IDC377">
        <f>$E$380-$B$530+($A$187*$A$185)-($A$187*0.1524*(IDA377-1))</f>
        <v>237.73245127999999</v>
      </c>
      <c r="IDD377">
        <f>$F$373-$B$530+($A$187*$A$185)-($A$187*0.1524*IDA375)</f>
        <v>238.48</v>
      </c>
      <c r="IDE377">
        <f>IDE375+1</f>
        <v>1</v>
      </c>
      <c r="IDF377">
        <f>IDF375+1</f>
        <v>1</v>
      </c>
      <c r="IDG377">
        <f>$E$380-$B$530+($A$187*$A$185)-($A$187*0.1524*(IDE377-1))</f>
        <v>237.73245127999999</v>
      </c>
      <c r="IDH377">
        <f>$F$373-$B$530+($A$187*$A$185)-($A$187*0.1524*IDE375)</f>
        <v>238.48</v>
      </c>
      <c r="IDI377">
        <f>IDI375+1</f>
        <v>1</v>
      </c>
      <c r="IDJ377">
        <f>IDJ375+1</f>
        <v>1</v>
      </c>
      <c r="IDK377">
        <f>$E$380-$B$530+($A$187*$A$185)-($A$187*0.1524*(IDI377-1))</f>
        <v>237.73245127999999</v>
      </c>
      <c r="IDL377">
        <f>$F$373-$B$530+($A$187*$A$185)-($A$187*0.1524*IDI375)</f>
        <v>238.48</v>
      </c>
      <c r="IDM377">
        <f>IDM375+1</f>
        <v>1</v>
      </c>
      <c r="IDN377">
        <f>IDN375+1</f>
        <v>1</v>
      </c>
      <c r="IDO377">
        <f>$E$380-$B$530+($A$187*$A$185)-($A$187*0.1524*(IDM377-1))</f>
        <v>237.73245127999999</v>
      </c>
      <c r="IDP377">
        <f>$F$373-$B$530+($A$187*$A$185)-($A$187*0.1524*IDM375)</f>
        <v>238.48</v>
      </c>
      <c r="IDQ377">
        <f>IDQ375+1</f>
        <v>1</v>
      </c>
      <c r="IDR377">
        <f>IDR375+1</f>
        <v>1</v>
      </c>
      <c r="IDS377">
        <f>$E$380-$B$530+($A$187*$A$185)-($A$187*0.1524*(IDQ377-1))</f>
        <v>237.73245127999999</v>
      </c>
      <c r="IDT377">
        <f>$F$373-$B$530+($A$187*$A$185)-($A$187*0.1524*IDQ375)</f>
        <v>238.48</v>
      </c>
      <c r="IDU377">
        <f>IDU375+1</f>
        <v>1</v>
      </c>
      <c r="IDV377">
        <f>IDV375+1</f>
        <v>1</v>
      </c>
      <c r="IDW377">
        <f>$E$380-$B$530+($A$187*$A$185)-($A$187*0.1524*(IDU377-1))</f>
        <v>237.73245127999999</v>
      </c>
      <c r="IDX377">
        <f>$F$373-$B$530+($A$187*$A$185)-($A$187*0.1524*IDU375)</f>
        <v>238.48</v>
      </c>
      <c r="IDY377">
        <f>IDY375+1</f>
        <v>1</v>
      </c>
      <c r="IDZ377">
        <f>IDZ375+1</f>
        <v>1</v>
      </c>
      <c r="IEA377">
        <f>$E$380-$B$530+($A$187*$A$185)-($A$187*0.1524*(IDY377-1))</f>
        <v>237.73245127999999</v>
      </c>
      <c r="IEB377">
        <f>$F$373-$B$530+($A$187*$A$185)-($A$187*0.1524*IDY375)</f>
        <v>238.48</v>
      </c>
      <c r="IEC377">
        <f>IEC375+1</f>
        <v>1</v>
      </c>
      <c r="IED377">
        <f>IED375+1</f>
        <v>1</v>
      </c>
      <c r="IEE377">
        <f>$E$380-$B$530+($A$187*$A$185)-($A$187*0.1524*(IEC377-1))</f>
        <v>237.73245127999999</v>
      </c>
      <c r="IEF377">
        <f>$F$373-$B$530+($A$187*$A$185)-($A$187*0.1524*IEC375)</f>
        <v>238.48</v>
      </c>
      <c r="IEG377">
        <f>IEG375+1</f>
        <v>1</v>
      </c>
      <c r="IEH377">
        <f>IEH375+1</f>
        <v>1</v>
      </c>
      <c r="IEI377">
        <f>$E$380-$B$530+($A$187*$A$185)-($A$187*0.1524*(IEG377-1))</f>
        <v>237.73245127999999</v>
      </c>
      <c r="IEJ377">
        <f>$F$373-$B$530+($A$187*$A$185)-($A$187*0.1524*IEG375)</f>
        <v>238.48</v>
      </c>
      <c r="IEK377">
        <f>IEK375+1</f>
        <v>1</v>
      </c>
      <c r="IEL377">
        <f>IEL375+1</f>
        <v>1</v>
      </c>
      <c r="IEM377">
        <f>$E$380-$B$530+($A$187*$A$185)-($A$187*0.1524*(IEK377-1))</f>
        <v>237.73245127999999</v>
      </c>
      <c r="IEN377">
        <f>$F$373-$B$530+($A$187*$A$185)-($A$187*0.1524*IEK375)</f>
        <v>238.48</v>
      </c>
      <c r="IEO377">
        <f>IEO375+1</f>
        <v>1</v>
      </c>
      <c r="IEP377">
        <f>IEP375+1</f>
        <v>1</v>
      </c>
      <c r="IEQ377">
        <f>$E$380-$B$530+($A$187*$A$185)-($A$187*0.1524*(IEO377-1))</f>
        <v>237.73245127999999</v>
      </c>
      <c r="IER377">
        <f>$F$373-$B$530+($A$187*$A$185)-($A$187*0.1524*IEO375)</f>
        <v>238.48</v>
      </c>
      <c r="IES377">
        <f>IES375+1</f>
        <v>1</v>
      </c>
      <c r="IET377">
        <f>IET375+1</f>
        <v>1</v>
      </c>
      <c r="IEU377">
        <f>$E$380-$B$530+($A$187*$A$185)-($A$187*0.1524*(IES377-1))</f>
        <v>237.73245127999999</v>
      </c>
      <c r="IEV377">
        <f>$F$373-$B$530+($A$187*$A$185)-($A$187*0.1524*IES375)</f>
        <v>238.48</v>
      </c>
      <c r="IEW377">
        <f>IEW375+1</f>
        <v>1</v>
      </c>
      <c r="IEX377">
        <f>IEX375+1</f>
        <v>1</v>
      </c>
      <c r="IEY377">
        <f>$E$380-$B$530+($A$187*$A$185)-($A$187*0.1524*(IEW377-1))</f>
        <v>237.73245127999999</v>
      </c>
      <c r="IEZ377">
        <f>$F$373-$B$530+($A$187*$A$185)-($A$187*0.1524*IEW375)</f>
        <v>238.48</v>
      </c>
      <c r="IFA377">
        <f>IFA375+1</f>
        <v>1</v>
      </c>
      <c r="IFB377">
        <f>IFB375+1</f>
        <v>1</v>
      </c>
      <c r="IFC377">
        <f>$E$380-$B$530+($A$187*$A$185)-($A$187*0.1524*(IFA377-1))</f>
        <v>237.73245127999999</v>
      </c>
      <c r="IFD377">
        <f>$F$373-$B$530+($A$187*$A$185)-($A$187*0.1524*IFA375)</f>
        <v>238.48</v>
      </c>
      <c r="IFE377">
        <f>IFE375+1</f>
        <v>1</v>
      </c>
      <c r="IFF377">
        <f>IFF375+1</f>
        <v>1</v>
      </c>
      <c r="IFG377">
        <f>$E$380-$B$530+($A$187*$A$185)-($A$187*0.1524*(IFE377-1))</f>
        <v>237.73245127999999</v>
      </c>
      <c r="IFH377">
        <f>$F$373-$B$530+($A$187*$A$185)-($A$187*0.1524*IFE375)</f>
        <v>238.48</v>
      </c>
      <c r="IFI377">
        <f>IFI375+1</f>
        <v>1</v>
      </c>
      <c r="IFJ377">
        <f>IFJ375+1</f>
        <v>1</v>
      </c>
      <c r="IFK377">
        <f>$E$380-$B$530+($A$187*$A$185)-($A$187*0.1524*(IFI377-1))</f>
        <v>237.73245127999999</v>
      </c>
      <c r="IFL377">
        <f>$F$373-$B$530+($A$187*$A$185)-($A$187*0.1524*IFI375)</f>
        <v>238.48</v>
      </c>
      <c r="IFM377">
        <f>IFM375+1</f>
        <v>1</v>
      </c>
      <c r="IFN377">
        <f>IFN375+1</f>
        <v>1</v>
      </c>
      <c r="IFO377">
        <f>$E$380-$B$530+($A$187*$A$185)-($A$187*0.1524*(IFM377-1))</f>
        <v>237.73245127999999</v>
      </c>
      <c r="IFP377">
        <f>$F$373-$B$530+($A$187*$A$185)-($A$187*0.1524*IFM375)</f>
        <v>238.48</v>
      </c>
      <c r="IFQ377">
        <f>IFQ375+1</f>
        <v>1</v>
      </c>
      <c r="IFR377">
        <f>IFR375+1</f>
        <v>1</v>
      </c>
      <c r="IFS377">
        <f>$E$380-$B$530+($A$187*$A$185)-($A$187*0.1524*(IFQ377-1))</f>
        <v>237.73245127999999</v>
      </c>
      <c r="IFT377">
        <f>$F$373-$B$530+($A$187*$A$185)-($A$187*0.1524*IFQ375)</f>
        <v>238.48</v>
      </c>
      <c r="IFU377">
        <f>IFU375+1</f>
        <v>1</v>
      </c>
      <c r="IFV377">
        <f>IFV375+1</f>
        <v>1</v>
      </c>
      <c r="IFW377">
        <f>$E$380-$B$530+($A$187*$A$185)-($A$187*0.1524*(IFU377-1))</f>
        <v>237.73245127999999</v>
      </c>
      <c r="IFX377">
        <f>$F$373-$B$530+($A$187*$A$185)-($A$187*0.1524*IFU375)</f>
        <v>238.48</v>
      </c>
      <c r="IFY377">
        <f>IFY375+1</f>
        <v>1</v>
      </c>
      <c r="IFZ377">
        <f>IFZ375+1</f>
        <v>1</v>
      </c>
      <c r="IGA377">
        <f>$E$380-$B$530+($A$187*$A$185)-($A$187*0.1524*(IFY377-1))</f>
        <v>237.73245127999999</v>
      </c>
      <c r="IGB377">
        <f>$F$373-$B$530+($A$187*$A$185)-($A$187*0.1524*IFY375)</f>
        <v>238.48</v>
      </c>
      <c r="IGC377">
        <f>IGC375+1</f>
        <v>1</v>
      </c>
      <c r="IGD377">
        <f>IGD375+1</f>
        <v>1</v>
      </c>
      <c r="IGE377">
        <f>$E$380-$B$530+($A$187*$A$185)-($A$187*0.1524*(IGC377-1))</f>
        <v>237.73245127999999</v>
      </c>
      <c r="IGF377">
        <f>$F$373-$B$530+($A$187*$A$185)-($A$187*0.1524*IGC375)</f>
        <v>238.48</v>
      </c>
      <c r="IGG377">
        <f>IGG375+1</f>
        <v>1</v>
      </c>
      <c r="IGH377">
        <f>IGH375+1</f>
        <v>1</v>
      </c>
      <c r="IGI377">
        <f>$E$380-$B$530+($A$187*$A$185)-($A$187*0.1524*(IGG377-1))</f>
        <v>237.73245127999999</v>
      </c>
      <c r="IGJ377">
        <f>$F$373-$B$530+($A$187*$A$185)-($A$187*0.1524*IGG375)</f>
        <v>238.48</v>
      </c>
      <c r="IGK377">
        <f>IGK375+1</f>
        <v>1</v>
      </c>
      <c r="IGL377">
        <f>IGL375+1</f>
        <v>1</v>
      </c>
      <c r="IGM377">
        <f>$E$380-$B$530+($A$187*$A$185)-($A$187*0.1524*(IGK377-1))</f>
        <v>237.73245127999999</v>
      </c>
      <c r="IGN377">
        <f>$F$373-$B$530+($A$187*$A$185)-($A$187*0.1524*IGK375)</f>
        <v>238.48</v>
      </c>
      <c r="IGO377">
        <f>IGO375+1</f>
        <v>1</v>
      </c>
      <c r="IGP377">
        <f>IGP375+1</f>
        <v>1</v>
      </c>
      <c r="IGQ377">
        <f>$E$380-$B$530+($A$187*$A$185)-($A$187*0.1524*(IGO377-1))</f>
        <v>237.73245127999999</v>
      </c>
      <c r="IGR377">
        <f>$F$373-$B$530+($A$187*$A$185)-($A$187*0.1524*IGO375)</f>
        <v>238.48</v>
      </c>
      <c r="IGS377">
        <f>IGS375+1</f>
        <v>1</v>
      </c>
      <c r="IGT377">
        <f>IGT375+1</f>
        <v>1</v>
      </c>
      <c r="IGU377">
        <f>$E$380-$B$530+($A$187*$A$185)-($A$187*0.1524*(IGS377-1))</f>
        <v>237.73245127999999</v>
      </c>
      <c r="IGV377">
        <f>$F$373-$B$530+($A$187*$A$185)-($A$187*0.1524*IGS375)</f>
        <v>238.48</v>
      </c>
      <c r="IGW377">
        <f>IGW375+1</f>
        <v>1</v>
      </c>
      <c r="IGX377">
        <f>IGX375+1</f>
        <v>1</v>
      </c>
      <c r="IGY377">
        <f>$E$380-$B$530+($A$187*$A$185)-($A$187*0.1524*(IGW377-1))</f>
        <v>237.73245127999999</v>
      </c>
      <c r="IGZ377">
        <f>$F$373-$B$530+($A$187*$A$185)-($A$187*0.1524*IGW375)</f>
        <v>238.48</v>
      </c>
      <c r="IHA377">
        <f>IHA375+1</f>
        <v>1</v>
      </c>
      <c r="IHB377">
        <f>IHB375+1</f>
        <v>1</v>
      </c>
      <c r="IHC377">
        <f>$E$380-$B$530+($A$187*$A$185)-($A$187*0.1524*(IHA377-1))</f>
        <v>237.73245127999999</v>
      </c>
      <c r="IHD377">
        <f>$F$373-$B$530+($A$187*$A$185)-($A$187*0.1524*IHA375)</f>
        <v>238.48</v>
      </c>
      <c r="IHE377">
        <f>IHE375+1</f>
        <v>1</v>
      </c>
      <c r="IHF377">
        <f>IHF375+1</f>
        <v>1</v>
      </c>
      <c r="IHG377">
        <f>$E$380-$B$530+($A$187*$A$185)-($A$187*0.1524*(IHE377-1))</f>
        <v>237.73245127999999</v>
      </c>
      <c r="IHH377">
        <f>$F$373-$B$530+($A$187*$A$185)-($A$187*0.1524*IHE375)</f>
        <v>238.48</v>
      </c>
      <c r="IHI377">
        <f>IHI375+1</f>
        <v>1</v>
      </c>
      <c r="IHJ377">
        <f>IHJ375+1</f>
        <v>1</v>
      </c>
      <c r="IHK377">
        <f>$E$380-$B$530+($A$187*$A$185)-($A$187*0.1524*(IHI377-1))</f>
        <v>237.73245127999999</v>
      </c>
      <c r="IHL377">
        <f>$F$373-$B$530+($A$187*$A$185)-($A$187*0.1524*IHI375)</f>
        <v>238.48</v>
      </c>
      <c r="IHM377">
        <f>IHM375+1</f>
        <v>1</v>
      </c>
      <c r="IHN377">
        <f>IHN375+1</f>
        <v>1</v>
      </c>
      <c r="IHO377">
        <f>$E$380-$B$530+($A$187*$A$185)-($A$187*0.1524*(IHM377-1))</f>
        <v>237.73245127999999</v>
      </c>
      <c r="IHP377">
        <f>$F$373-$B$530+($A$187*$A$185)-($A$187*0.1524*IHM375)</f>
        <v>238.48</v>
      </c>
      <c r="IHQ377">
        <f>IHQ375+1</f>
        <v>1</v>
      </c>
      <c r="IHR377">
        <f>IHR375+1</f>
        <v>1</v>
      </c>
      <c r="IHS377">
        <f>$E$380-$B$530+($A$187*$A$185)-($A$187*0.1524*(IHQ377-1))</f>
        <v>237.73245127999999</v>
      </c>
      <c r="IHT377">
        <f>$F$373-$B$530+($A$187*$A$185)-($A$187*0.1524*IHQ375)</f>
        <v>238.48</v>
      </c>
      <c r="IHU377">
        <f>IHU375+1</f>
        <v>1</v>
      </c>
      <c r="IHV377">
        <f>IHV375+1</f>
        <v>1</v>
      </c>
      <c r="IHW377">
        <f>$E$380-$B$530+($A$187*$A$185)-($A$187*0.1524*(IHU377-1))</f>
        <v>237.73245127999999</v>
      </c>
      <c r="IHX377">
        <f>$F$373-$B$530+($A$187*$A$185)-($A$187*0.1524*IHU375)</f>
        <v>238.48</v>
      </c>
      <c r="IHY377">
        <f>IHY375+1</f>
        <v>1</v>
      </c>
      <c r="IHZ377">
        <f>IHZ375+1</f>
        <v>1</v>
      </c>
      <c r="IIA377">
        <f>$E$380-$B$530+($A$187*$A$185)-($A$187*0.1524*(IHY377-1))</f>
        <v>237.73245127999999</v>
      </c>
      <c r="IIB377">
        <f>$F$373-$B$530+($A$187*$A$185)-($A$187*0.1524*IHY375)</f>
        <v>238.48</v>
      </c>
      <c r="IIC377">
        <f>IIC375+1</f>
        <v>1</v>
      </c>
      <c r="IID377">
        <f>IID375+1</f>
        <v>1</v>
      </c>
      <c r="IIE377">
        <f>$E$380-$B$530+($A$187*$A$185)-($A$187*0.1524*(IIC377-1))</f>
        <v>237.73245127999999</v>
      </c>
      <c r="IIF377">
        <f>$F$373-$B$530+($A$187*$A$185)-($A$187*0.1524*IIC375)</f>
        <v>238.48</v>
      </c>
      <c r="IIG377">
        <f>IIG375+1</f>
        <v>1</v>
      </c>
      <c r="IIH377">
        <f>IIH375+1</f>
        <v>1</v>
      </c>
      <c r="III377">
        <f>$E$380-$B$530+($A$187*$A$185)-($A$187*0.1524*(IIG377-1))</f>
        <v>237.73245127999999</v>
      </c>
      <c r="IIJ377">
        <f>$F$373-$B$530+($A$187*$A$185)-($A$187*0.1524*IIG375)</f>
        <v>238.48</v>
      </c>
      <c r="IIK377">
        <f>IIK375+1</f>
        <v>1</v>
      </c>
      <c r="IIL377">
        <f>IIL375+1</f>
        <v>1</v>
      </c>
      <c r="IIM377">
        <f>$E$380-$B$530+($A$187*$A$185)-($A$187*0.1524*(IIK377-1))</f>
        <v>237.73245127999999</v>
      </c>
      <c r="IIN377">
        <f>$F$373-$B$530+($A$187*$A$185)-($A$187*0.1524*IIK375)</f>
        <v>238.48</v>
      </c>
      <c r="IIO377">
        <f>IIO375+1</f>
        <v>1</v>
      </c>
      <c r="IIP377">
        <f>IIP375+1</f>
        <v>1</v>
      </c>
      <c r="IIQ377">
        <f>$E$380-$B$530+($A$187*$A$185)-($A$187*0.1524*(IIO377-1))</f>
        <v>237.73245127999999</v>
      </c>
      <c r="IIR377">
        <f>$F$373-$B$530+($A$187*$A$185)-($A$187*0.1524*IIO375)</f>
        <v>238.48</v>
      </c>
      <c r="IIS377">
        <f>IIS375+1</f>
        <v>1</v>
      </c>
      <c r="IIT377">
        <f>IIT375+1</f>
        <v>1</v>
      </c>
      <c r="IIU377">
        <f>$E$380-$B$530+($A$187*$A$185)-($A$187*0.1524*(IIS377-1))</f>
        <v>237.73245127999999</v>
      </c>
      <c r="IIV377">
        <f>$F$373-$B$530+($A$187*$A$185)-($A$187*0.1524*IIS375)</f>
        <v>238.48</v>
      </c>
      <c r="IIW377">
        <f>IIW375+1</f>
        <v>1</v>
      </c>
      <c r="IIX377">
        <f>IIX375+1</f>
        <v>1</v>
      </c>
      <c r="IIY377">
        <f>$E$380-$B$530+($A$187*$A$185)-($A$187*0.1524*(IIW377-1))</f>
        <v>237.73245127999999</v>
      </c>
      <c r="IIZ377">
        <f>$F$373-$B$530+($A$187*$A$185)-($A$187*0.1524*IIW375)</f>
        <v>238.48</v>
      </c>
      <c r="IJA377">
        <f>IJA375+1</f>
        <v>1</v>
      </c>
      <c r="IJB377">
        <f>IJB375+1</f>
        <v>1</v>
      </c>
      <c r="IJC377">
        <f>$E$380-$B$530+($A$187*$A$185)-($A$187*0.1524*(IJA377-1))</f>
        <v>237.73245127999999</v>
      </c>
      <c r="IJD377">
        <f>$F$373-$B$530+($A$187*$A$185)-($A$187*0.1524*IJA375)</f>
        <v>238.48</v>
      </c>
      <c r="IJE377">
        <f>IJE375+1</f>
        <v>1</v>
      </c>
      <c r="IJF377">
        <f>IJF375+1</f>
        <v>1</v>
      </c>
      <c r="IJG377">
        <f>$E$380-$B$530+($A$187*$A$185)-($A$187*0.1524*(IJE377-1))</f>
        <v>237.73245127999999</v>
      </c>
      <c r="IJH377">
        <f>$F$373-$B$530+($A$187*$A$185)-($A$187*0.1524*IJE375)</f>
        <v>238.48</v>
      </c>
      <c r="IJI377">
        <f>IJI375+1</f>
        <v>1</v>
      </c>
      <c r="IJJ377">
        <f>IJJ375+1</f>
        <v>1</v>
      </c>
      <c r="IJK377">
        <f>$E$380-$B$530+($A$187*$A$185)-($A$187*0.1524*(IJI377-1))</f>
        <v>237.73245127999999</v>
      </c>
      <c r="IJL377">
        <f>$F$373-$B$530+($A$187*$A$185)-($A$187*0.1524*IJI375)</f>
        <v>238.48</v>
      </c>
      <c r="IJM377">
        <f>IJM375+1</f>
        <v>1</v>
      </c>
      <c r="IJN377">
        <f>IJN375+1</f>
        <v>1</v>
      </c>
      <c r="IJO377">
        <f>$E$380-$B$530+($A$187*$A$185)-($A$187*0.1524*(IJM377-1))</f>
        <v>237.73245127999999</v>
      </c>
      <c r="IJP377">
        <f>$F$373-$B$530+($A$187*$A$185)-($A$187*0.1524*IJM375)</f>
        <v>238.48</v>
      </c>
      <c r="IJQ377">
        <f>IJQ375+1</f>
        <v>1</v>
      </c>
      <c r="IJR377">
        <f>IJR375+1</f>
        <v>1</v>
      </c>
      <c r="IJS377">
        <f>$E$380-$B$530+($A$187*$A$185)-($A$187*0.1524*(IJQ377-1))</f>
        <v>237.73245127999999</v>
      </c>
      <c r="IJT377">
        <f>$F$373-$B$530+($A$187*$A$185)-($A$187*0.1524*IJQ375)</f>
        <v>238.48</v>
      </c>
      <c r="IJU377">
        <f>IJU375+1</f>
        <v>1</v>
      </c>
      <c r="IJV377">
        <f>IJV375+1</f>
        <v>1</v>
      </c>
      <c r="IJW377">
        <f>$E$380-$B$530+($A$187*$A$185)-($A$187*0.1524*(IJU377-1))</f>
        <v>237.73245127999999</v>
      </c>
      <c r="IJX377">
        <f>$F$373-$B$530+($A$187*$A$185)-($A$187*0.1524*IJU375)</f>
        <v>238.48</v>
      </c>
      <c r="IJY377">
        <f>IJY375+1</f>
        <v>1</v>
      </c>
      <c r="IJZ377">
        <f>IJZ375+1</f>
        <v>1</v>
      </c>
      <c r="IKA377">
        <f>$E$380-$B$530+($A$187*$A$185)-($A$187*0.1524*(IJY377-1))</f>
        <v>237.73245127999999</v>
      </c>
      <c r="IKB377">
        <f>$F$373-$B$530+($A$187*$A$185)-($A$187*0.1524*IJY375)</f>
        <v>238.48</v>
      </c>
      <c r="IKC377">
        <f>IKC375+1</f>
        <v>1</v>
      </c>
      <c r="IKD377">
        <f>IKD375+1</f>
        <v>1</v>
      </c>
      <c r="IKE377">
        <f>$E$380-$B$530+($A$187*$A$185)-($A$187*0.1524*(IKC377-1))</f>
        <v>237.73245127999999</v>
      </c>
      <c r="IKF377">
        <f>$F$373-$B$530+($A$187*$A$185)-($A$187*0.1524*IKC375)</f>
        <v>238.48</v>
      </c>
      <c r="IKG377">
        <f>IKG375+1</f>
        <v>1</v>
      </c>
      <c r="IKH377">
        <f>IKH375+1</f>
        <v>1</v>
      </c>
      <c r="IKI377">
        <f>$E$380-$B$530+($A$187*$A$185)-($A$187*0.1524*(IKG377-1))</f>
        <v>237.73245127999999</v>
      </c>
      <c r="IKJ377">
        <f>$F$373-$B$530+($A$187*$A$185)-($A$187*0.1524*IKG375)</f>
        <v>238.48</v>
      </c>
      <c r="IKK377">
        <f>IKK375+1</f>
        <v>1</v>
      </c>
      <c r="IKL377">
        <f>IKL375+1</f>
        <v>1</v>
      </c>
      <c r="IKM377">
        <f>$E$380-$B$530+($A$187*$A$185)-($A$187*0.1524*(IKK377-1))</f>
        <v>237.73245127999999</v>
      </c>
      <c r="IKN377">
        <f>$F$373-$B$530+($A$187*$A$185)-($A$187*0.1524*IKK375)</f>
        <v>238.48</v>
      </c>
      <c r="IKO377">
        <f>IKO375+1</f>
        <v>1</v>
      </c>
      <c r="IKP377">
        <f>IKP375+1</f>
        <v>1</v>
      </c>
      <c r="IKQ377">
        <f>$E$380-$B$530+($A$187*$A$185)-($A$187*0.1524*(IKO377-1))</f>
        <v>237.73245127999999</v>
      </c>
      <c r="IKR377">
        <f>$F$373-$B$530+($A$187*$A$185)-($A$187*0.1524*IKO375)</f>
        <v>238.48</v>
      </c>
      <c r="IKS377">
        <f>IKS375+1</f>
        <v>1</v>
      </c>
      <c r="IKT377">
        <f>IKT375+1</f>
        <v>1</v>
      </c>
      <c r="IKU377">
        <f>$E$380-$B$530+($A$187*$A$185)-($A$187*0.1524*(IKS377-1))</f>
        <v>237.73245127999999</v>
      </c>
      <c r="IKV377">
        <f>$F$373-$B$530+($A$187*$A$185)-($A$187*0.1524*IKS375)</f>
        <v>238.48</v>
      </c>
      <c r="IKW377">
        <f>IKW375+1</f>
        <v>1</v>
      </c>
      <c r="IKX377">
        <f>IKX375+1</f>
        <v>1</v>
      </c>
      <c r="IKY377">
        <f>$E$380-$B$530+($A$187*$A$185)-($A$187*0.1524*(IKW377-1))</f>
        <v>237.73245127999999</v>
      </c>
      <c r="IKZ377">
        <f>$F$373-$B$530+($A$187*$A$185)-($A$187*0.1524*IKW375)</f>
        <v>238.48</v>
      </c>
      <c r="ILA377">
        <f>ILA375+1</f>
        <v>1</v>
      </c>
      <c r="ILB377">
        <f>ILB375+1</f>
        <v>1</v>
      </c>
      <c r="ILC377">
        <f>$E$380-$B$530+($A$187*$A$185)-($A$187*0.1524*(ILA377-1))</f>
        <v>237.73245127999999</v>
      </c>
      <c r="ILD377">
        <f>$F$373-$B$530+($A$187*$A$185)-($A$187*0.1524*ILA375)</f>
        <v>238.48</v>
      </c>
      <c r="ILE377">
        <f>ILE375+1</f>
        <v>1</v>
      </c>
      <c r="ILF377">
        <f>ILF375+1</f>
        <v>1</v>
      </c>
      <c r="ILG377">
        <f>$E$380-$B$530+($A$187*$A$185)-($A$187*0.1524*(ILE377-1))</f>
        <v>237.73245127999999</v>
      </c>
      <c r="ILH377">
        <f>$F$373-$B$530+($A$187*$A$185)-($A$187*0.1524*ILE375)</f>
        <v>238.48</v>
      </c>
      <c r="ILI377">
        <f>ILI375+1</f>
        <v>1</v>
      </c>
      <c r="ILJ377">
        <f>ILJ375+1</f>
        <v>1</v>
      </c>
      <c r="ILK377">
        <f>$E$380-$B$530+($A$187*$A$185)-($A$187*0.1524*(ILI377-1))</f>
        <v>237.73245127999999</v>
      </c>
      <c r="ILL377">
        <f>$F$373-$B$530+($A$187*$A$185)-($A$187*0.1524*ILI375)</f>
        <v>238.48</v>
      </c>
      <c r="ILM377">
        <f>ILM375+1</f>
        <v>1</v>
      </c>
      <c r="ILN377">
        <f>ILN375+1</f>
        <v>1</v>
      </c>
      <c r="ILO377">
        <f>$E$380-$B$530+($A$187*$A$185)-($A$187*0.1524*(ILM377-1))</f>
        <v>237.73245127999999</v>
      </c>
      <c r="ILP377">
        <f>$F$373-$B$530+($A$187*$A$185)-($A$187*0.1524*ILM375)</f>
        <v>238.48</v>
      </c>
      <c r="ILQ377">
        <f>ILQ375+1</f>
        <v>1</v>
      </c>
      <c r="ILR377">
        <f>ILR375+1</f>
        <v>1</v>
      </c>
      <c r="ILS377">
        <f>$E$380-$B$530+($A$187*$A$185)-($A$187*0.1524*(ILQ377-1))</f>
        <v>237.73245127999999</v>
      </c>
      <c r="ILT377">
        <f>$F$373-$B$530+($A$187*$A$185)-($A$187*0.1524*ILQ375)</f>
        <v>238.48</v>
      </c>
      <c r="ILU377">
        <f>ILU375+1</f>
        <v>1</v>
      </c>
      <c r="ILV377">
        <f>ILV375+1</f>
        <v>1</v>
      </c>
      <c r="ILW377">
        <f>$E$380-$B$530+($A$187*$A$185)-($A$187*0.1524*(ILU377-1))</f>
        <v>237.73245127999999</v>
      </c>
      <c r="ILX377">
        <f>$F$373-$B$530+($A$187*$A$185)-($A$187*0.1524*ILU375)</f>
        <v>238.48</v>
      </c>
      <c r="ILY377">
        <f>ILY375+1</f>
        <v>1</v>
      </c>
      <c r="ILZ377">
        <f>ILZ375+1</f>
        <v>1</v>
      </c>
      <c r="IMA377">
        <f>$E$380-$B$530+($A$187*$A$185)-($A$187*0.1524*(ILY377-1))</f>
        <v>237.73245127999999</v>
      </c>
      <c r="IMB377">
        <f>$F$373-$B$530+($A$187*$A$185)-($A$187*0.1524*ILY375)</f>
        <v>238.48</v>
      </c>
      <c r="IMC377">
        <f>IMC375+1</f>
        <v>1</v>
      </c>
      <c r="IMD377">
        <f>IMD375+1</f>
        <v>1</v>
      </c>
      <c r="IME377">
        <f>$E$380-$B$530+($A$187*$A$185)-($A$187*0.1524*(IMC377-1))</f>
        <v>237.73245127999999</v>
      </c>
      <c r="IMF377">
        <f>$F$373-$B$530+($A$187*$A$185)-($A$187*0.1524*IMC375)</f>
        <v>238.48</v>
      </c>
      <c r="IMG377">
        <f>IMG375+1</f>
        <v>1</v>
      </c>
      <c r="IMH377">
        <f>IMH375+1</f>
        <v>1</v>
      </c>
      <c r="IMI377">
        <f>$E$380-$B$530+($A$187*$A$185)-($A$187*0.1524*(IMG377-1))</f>
        <v>237.73245127999999</v>
      </c>
      <c r="IMJ377">
        <f>$F$373-$B$530+($A$187*$A$185)-($A$187*0.1524*IMG375)</f>
        <v>238.48</v>
      </c>
      <c r="IMK377">
        <f>IMK375+1</f>
        <v>1</v>
      </c>
      <c r="IML377">
        <f>IML375+1</f>
        <v>1</v>
      </c>
      <c r="IMM377">
        <f>$E$380-$B$530+($A$187*$A$185)-($A$187*0.1524*(IMK377-1))</f>
        <v>237.73245127999999</v>
      </c>
      <c r="IMN377">
        <f>$F$373-$B$530+($A$187*$A$185)-($A$187*0.1524*IMK375)</f>
        <v>238.48</v>
      </c>
      <c r="IMO377">
        <f>IMO375+1</f>
        <v>1</v>
      </c>
      <c r="IMP377">
        <f>IMP375+1</f>
        <v>1</v>
      </c>
      <c r="IMQ377">
        <f>$E$380-$B$530+($A$187*$A$185)-($A$187*0.1524*(IMO377-1))</f>
        <v>237.73245127999999</v>
      </c>
      <c r="IMR377">
        <f>$F$373-$B$530+($A$187*$A$185)-($A$187*0.1524*IMO375)</f>
        <v>238.48</v>
      </c>
      <c r="IMS377">
        <f>IMS375+1</f>
        <v>1</v>
      </c>
      <c r="IMT377">
        <f>IMT375+1</f>
        <v>1</v>
      </c>
      <c r="IMU377">
        <f>$E$380-$B$530+($A$187*$A$185)-($A$187*0.1524*(IMS377-1))</f>
        <v>237.73245127999999</v>
      </c>
      <c r="IMV377">
        <f>$F$373-$B$530+($A$187*$A$185)-($A$187*0.1524*IMS375)</f>
        <v>238.48</v>
      </c>
      <c r="IMW377">
        <f>IMW375+1</f>
        <v>1</v>
      </c>
      <c r="IMX377">
        <f>IMX375+1</f>
        <v>1</v>
      </c>
      <c r="IMY377">
        <f>$E$380-$B$530+($A$187*$A$185)-($A$187*0.1524*(IMW377-1))</f>
        <v>237.73245127999999</v>
      </c>
      <c r="IMZ377">
        <f>$F$373-$B$530+($A$187*$A$185)-($A$187*0.1524*IMW375)</f>
        <v>238.48</v>
      </c>
      <c r="INA377">
        <f>INA375+1</f>
        <v>1</v>
      </c>
      <c r="INB377">
        <f>INB375+1</f>
        <v>1</v>
      </c>
      <c r="INC377">
        <f>$E$380-$B$530+($A$187*$A$185)-($A$187*0.1524*(INA377-1))</f>
        <v>237.73245127999999</v>
      </c>
      <c r="IND377">
        <f>$F$373-$B$530+($A$187*$A$185)-($A$187*0.1524*INA375)</f>
        <v>238.48</v>
      </c>
      <c r="INE377">
        <f>INE375+1</f>
        <v>1</v>
      </c>
      <c r="INF377">
        <f>INF375+1</f>
        <v>1</v>
      </c>
      <c r="ING377">
        <f>$E$380-$B$530+($A$187*$A$185)-($A$187*0.1524*(INE377-1))</f>
        <v>237.73245127999999</v>
      </c>
      <c r="INH377">
        <f>$F$373-$B$530+($A$187*$A$185)-($A$187*0.1524*INE375)</f>
        <v>238.48</v>
      </c>
      <c r="INI377">
        <f>INI375+1</f>
        <v>1</v>
      </c>
      <c r="INJ377">
        <f>INJ375+1</f>
        <v>1</v>
      </c>
      <c r="INK377">
        <f>$E$380-$B$530+($A$187*$A$185)-($A$187*0.1524*(INI377-1))</f>
        <v>237.73245127999999</v>
      </c>
      <c r="INL377">
        <f>$F$373-$B$530+($A$187*$A$185)-($A$187*0.1524*INI375)</f>
        <v>238.48</v>
      </c>
      <c r="INM377">
        <f>INM375+1</f>
        <v>1</v>
      </c>
      <c r="INN377">
        <f>INN375+1</f>
        <v>1</v>
      </c>
      <c r="INO377">
        <f>$E$380-$B$530+($A$187*$A$185)-($A$187*0.1524*(INM377-1))</f>
        <v>237.73245127999999</v>
      </c>
      <c r="INP377">
        <f>$F$373-$B$530+($A$187*$A$185)-($A$187*0.1524*INM375)</f>
        <v>238.48</v>
      </c>
      <c r="INQ377">
        <f>INQ375+1</f>
        <v>1</v>
      </c>
      <c r="INR377">
        <f>INR375+1</f>
        <v>1</v>
      </c>
      <c r="INS377">
        <f>$E$380-$B$530+($A$187*$A$185)-($A$187*0.1524*(INQ377-1))</f>
        <v>237.73245127999999</v>
      </c>
      <c r="INT377">
        <f>$F$373-$B$530+($A$187*$A$185)-($A$187*0.1524*INQ375)</f>
        <v>238.48</v>
      </c>
      <c r="INU377">
        <f>INU375+1</f>
        <v>1</v>
      </c>
      <c r="INV377">
        <f>INV375+1</f>
        <v>1</v>
      </c>
      <c r="INW377">
        <f>$E$380-$B$530+($A$187*$A$185)-($A$187*0.1524*(INU377-1))</f>
        <v>237.73245127999999</v>
      </c>
      <c r="INX377">
        <f>$F$373-$B$530+($A$187*$A$185)-($A$187*0.1524*INU375)</f>
        <v>238.48</v>
      </c>
      <c r="INY377">
        <f>INY375+1</f>
        <v>1</v>
      </c>
      <c r="INZ377">
        <f>INZ375+1</f>
        <v>1</v>
      </c>
      <c r="IOA377">
        <f>$E$380-$B$530+($A$187*$A$185)-($A$187*0.1524*(INY377-1))</f>
        <v>237.73245127999999</v>
      </c>
      <c r="IOB377">
        <f>$F$373-$B$530+($A$187*$A$185)-($A$187*0.1524*INY375)</f>
        <v>238.48</v>
      </c>
      <c r="IOC377">
        <f>IOC375+1</f>
        <v>1</v>
      </c>
      <c r="IOD377">
        <f>IOD375+1</f>
        <v>1</v>
      </c>
      <c r="IOE377">
        <f>$E$380-$B$530+($A$187*$A$185)-($A$187*0.1524*(IOC377-1))</f>
        <v>237.73245127999999</v>
      </c>
      <c r="IOF377">
        <f>$F$373-$B$530+($A$187*$A$185)-($A$187*0.1524*IOC375)</f>
        <v>238.48</v>
      </c>
      <c r="IOG377">
        <f>IOG375+1</f>
        <v>1</v>
      </c>
      <c r="IOH377">
        <f>IOH375+1</f>
        <v>1</v>
      </c>
      <c r="IOI377">
        <f>$E$380-$B$530+($A$187*$A$185)-($A$187*0.1524*(IOG377-1))</f>
        <v>237.73245127999999</v>
      </c>
      <c r="IOJ377">
        <f>$F$373-$B$530+($A$187*$A$185)-($A$187*0.1524*IOG375)</f>
        <v>238.48</v>
      </c>
      <c r="IOK377">
        <f>IOK375+1</f>
        <v>1</v>
      </c>
      <c r="IOL377">
        <f>IOL375+1</f>
        <v>1</v>
      </c>
      <c r="IOM377">
        <f>$E$380-$B$530+($A$187*$A$185)-($A$187*0.1524*(IOK377-1))</f>
        <v>237.73245127999999</v>
      </c>
      <c r="ION377">
        <f>$F$373-$B$530+($A$187*$A$185)-($A$187*0.1524*IOK375)</f>
        <v>238.48</v>
      </c>
      <c r="IOO377">
        <f>IOO375+1</f>
        <v>1</v>
      </c>
      <c r="IOP377">
        <f>IOP375+1</f>
        <v>1</v>
      </c>
      <c r="IOQ377">
        <f>$E$380-$B$530+($A$187*$A$185)-($A$187*0.1524*(IOO377-1))</f>
        <v>237.73245127999999</v>
      </c>
      <c r="IOR377">
        <f>$F$373-$B$530+($A$187*$A$185)-($A$187*0.1524*IOO375)</f>
        <v>238.48</v>
      </c>
      <c r="IOS377">
        <f>IOS375+1</f>
        <v>1</v>
      </c>
      <c r="IOT377">
        <f>IOT375+1</f>
        <v>1</v>
      </c>
      <c r="IOU377">
        <f>$E$380-$B$530+($A$187*$A$185)-($A$187*0.1524*(IOS377-1))</f>
        <v>237.73245127999999</v>
      </c>
      <c r="IOV377">
        <f>$F$373-$B$530+($A$187*$A$185)-($A$187*0.1524*IOS375)</f>
        <v>238.48</v>
      </c>
      <c r="IOW377">
        <f>IOW375+1</f>
        <v>1</v>
      </c>
      <c r="IOX377">
        <f>IOX375+1</f>
        <v>1</v>
      </c>
      <c r="IOY377">
        <f>$E$380-$B$530+($A$187*$A$185)-($A$187*0.1524*(IOW377-1))</f>
        <v>237.73245127999999</v>
      </c>
      <c r="IOZ377">
        <f>$F$373-$B$530+($A$187*$A$185)-($A$187*0.1524*IOW375)</f>
        <v>238.48</v>
      </c>
      <c r="IPA377">
        <f>IPA375+1</f>
        <v>1</v>
      </c>
      <c r="IPB377">
        <f>IPB375+1</f>
        <v>1</v>
      </c>
      <c r="IPC377">
        <f>$E$380-$B$530+($A$187*$A$185)-($A$187*0.1524*(IPA377-1))</f>
        <v>237.73245127999999</v>
      </c>
      <c r="IPD377">
        <f>$F$373-$B$530+($A$187*$A$185)-($A$187*0.1524*IPA375)</f>
        <v>238.48</v>
      </c>
      <c r="IPE377">
        <f>IPE375+1</f>
        <v>1</v>
      </c>
      <c r="IPF377">
        <f>IPF375+1</f>
        <v>1</v>
      </c>
      <c r="IPG377">
        <f>$E$380-$B$530+($A$187*$A$185)-($A$187*0.1524*(IPE377-1))</f>
        <v>237.73245127999999</v>
      </c>
      <c r="IPH377">
        <f>$F$373-$B$530+($A$187*$A$185)-($A$187*0.1524*IPE375)</f>
        <v>238.48</v>
      </c>
      <c r="IPI377">
        <f>IPI375+1</f>
        <v>1</v>
      </c>
      <c r="IPJ377">
        <f>IPJ375+1</f>
        <v>1</v>
      </c>
      <c r="IPK377">
        <f>$E$380-$B$530+($A$187*$A$185)-($A$187*0.1524*(IPI377-1))</f>
        <v>237.73245127999999</v>
      </c>
      <c r="IPL377">
        <f>$F$373-$B$530+($A$187*$A$185)-($A$187*0.1524*IPI375)</f>
        <v>238.48</v>
      </c>
      <c r="IPM377">
        <f>IPM375+1</f>
        <v>1</v>
      </c>
      <c r="IPN377">
        <f>IPN375+1</f>
        <v>1</v>
      </c>
      <c r="IPO377">
        <f>$E$380-$B$530+($A$187*$A$185)-($A$187*0.1524*(IPM377-1))</f>
        <v>237.73245127999999</v>
      </c>
      <c r="IPP377">
        <f>$F$373-$B$530+($A$187*$A$185)-($A$187*0.1524*IPM375)</f>
        <v>238.48</v>
      </c>
      <c r="IPQ377">
        <f>IPQ375+1</f>
        <v>1</v>
      </c>
      <c r="IPR377">
        <f>IPR375+1</f>
        <v>1</v>
      </c>
      <c r="IPS377">
        <f>$E$380-$B$530+($A$187*$A$185)-($A$187*0.1524*(IPQ377-1))</f>
        <v>237.73245127999999</v>
      </c>
      <c r="IPT377">
        <f>$F$373-$B$530+($A$187*$A$185)-($A$187*0.1524*IPQ375)</f>
        <v>238.48</v>
      </c>
      <c r="IPU377">
        <f>IPU375+1</f>
        <v>1</v>
      </c>
      <c r="IPV377">
        <f>IPV375+1</f>
        <v>1</v>
      </c>
      <c r="IPW377">
        <f>$E$380-$B$530+($A$187*$A$185)-($A$187*0.1524*(IPU377-1))</f>
        <v>237.73245127999999</v>
      </c>
      <c r="IPX377">
        <f>$F$373-$B$530+($A$187*$A$185)-($A$187*0.1524*IPU375)</f>
        <v>238.48</v>
      </c>
      <c r="IPY377">
        <f>IPY375+1</f>
        <v>1</v>
      </c>
      <c r="IPZ377">
        <f>IPZ375+1</f>
        <v>1</v>
      </c>
      <c r="IQA377">
        <f>$E$380-$B$530+($A$187*$A$185)-($A$187*0.1524*(IPY377-1))</f>
        <v>237.73245127999999</v>
      </c>
      <c r="IQB377">
        <f>$F$373-$B$530+($A$187*$A$185)-($A$187*0.1524*IPY375)</f>
        <v>238.48</v>
      </c>
      <c r="IQC377">
        <f>IQC375+1</f>
        <v>1</v>
      </c>
      <c r="IQD377">
        <f>IQD375+1</f>
        <v>1</v>
      </c>
      <c r="IQE377">
        <f>$E$380-$B$530+($A$187*$A$185)-($A$187*0.1524*(IQC377-1))</f>
        <v>237.73245127999999</v>
      </c>
      <c r="IQF377">
        <f>$F$373-$B$530+($A$187*$A$185)-($A$187*0.1524*IQC375)</f>
        <v>238.48</v>
      </c>
      <c r="IQG377">
        <f>IQG375+1</f>
        <v>1</v>
      </c>
      <c r="IQH377">
        <f>IQH375+1</f>
        <v>1</v>
      </c>
      <c r="IQI377">
        <f>$E$380-$B$530+($A$187*$A$185)-($A$187*0.1524*(IQG377-1))</f>
        <v>237.73245127999999</v>
      </c>
      <c r="IQJ377">
        <f>$F$373-$B$530+($A$187*$A$185)-($A$187*0.1524*IQG375)</f>
        <v>238.48</v>
      </c>
      <c r="IQK377">
        <f>IQK375+1</f>
        <v>1</v>
      </c>
      <c r="IQL377">
        <f>IQL375+1</f>
        <v>1</v>
      </c>
      <c r="IQM377">
        <f>$E$380-$B$530+($A$187*$A$185)-($A$187*0.1524*(IQK377-1))</f>
        <v>237.73245127999999</v>
      </c>
      <c r="IQN377">
        <f>$F$373-$B$530+($A$187*$A$185)-($A$187*0.1524*IQK375)</f>
        <v>238.48</v>
      </c>
      <c r="IQO377">
        <f>IQO375+1</f>
        <v>1</v>
      </c>
      <c r="IQP377">
        <f>IQP375+1</f>
        <v>1</v>
      </c>
      <c r="IQQ377">
        <f>$E$380-$B$530+($A$187*$A$185)-($A$187*0.1524*(IQO377-1))</f>
        <v>237.73245127999999</v>
      </c>
      <c r="IQR377">
        <f>$F$373-$B$530+($A$187*$A$185)-($A$187*0.1524*IQO375)</f>
        <v>238.48</v>
      </c>
      <c r="IQS377">
        <f>IQS375+1</f>
        <v>1</v>
      </c>
      <c r="IQT377">
        <f>IQT375+1</f>
        <v>1</v>
      </c>
      <c r="IQU377">
        <f>$E$380-$B$530+($A$187*$A$185)-($A$187*0.1524*(IQS377-1))</f>
        <v>237.73245127999999</v>
      </c>
      <c r="IQV377">
        <f>$F$373-$B$530+($A$187*$A$185)-($A$187*0.1524*IQS375)</f>
        <v>238.48</v>
      </c>
      <c r="IQW377">
        <f>IQW375+1</f>
        <v>1</v>
      </c>
      <c r="IQX377">
        <f>IQX375+1</f>
        <v>1</v>
      </c>
      <c r="IQY377">
        <f>$E$380-$B$530+($A$187*$A$185)-($A$187*0.1524*(IQW377-1))</f>
        <v>237.73245127999999</v>
      </c>
      <c r="IQZ377">
        <f>$F$373-$B$530+($A$187*$A$185)-($A$187*0.1524*IQW375)</f>
        <v>238.48</v>
      </c>
      <c r="IRA377">
        <f>IRA375+1</f>
        <v>1</v>
      </c>
      <c r="IRB377">
        <f>IRB375+1</f>
        <v>1</v>
      </c>
      <c r="IRC377">
        <f>$E$380-$B$530+($A$187*$A$185)-($A$187*0.1524*(IRA377-1))</f>
        <v>237.73245127999999</v>
      </c>
      <c r="IRD377">
        <f>$F$373-$B$530+($A$187*$A$185)-($A$187*0.1524*IRA375)</f>
        <v>238.48</v>
      </c>
      <c r="IRE377">
        <f>IRE375+1</f>
        <v>1</v>
      </c>
      <c r="IRF377">
        <f>IRF375+1</f>
        <v>1</v>
      </c>
      <c r="IRG377">
        <f>$E$380-$B$530+($A$187*$A$185)-($A$187*0.1524*(IRE377-1))</f>
        <v>237.73245127999999</v>
      </c>
      <c r="IRH377">
        <f>$F$373-$B$530+($A$187*$A$185)-($A$187*0.1524*IRE375)</f>
        <v>238.48</v>
      </c>
      <c r="IRI377">
        <f>IRI375+1</f>
        <v>1</v>
      </c>
      <c r="IRJ377">
        <f>IRJ375+1</f>
        <v>1</v>
      </c>
      <c r="IRK377">
        <f>$E$380-$B$530+($A$187*$A$185)-($A$187*0.1524*(IRI377-1))</f>
        <v>237.73245127999999</v>
      </c>
      <c r="IRL377">
        <f>$F$373-$B$530+($A$187*$A$185)-($A$187*0.1524*IRI375)</f>
        <v>238.48</v>
      </c>
      <c r="IRM377">
        <f>IRM375+1</f>
        <v>1</v>
      </c>
      <c r="IRN377">
        <f>IRN375+1</f>
        <v>1</v>
      </c>
      <c r="IRO377">
        <f>$E$380-$B$530+($A$187*$A$185)-($A$187*0.1524*(IRM377-1))</f>
        <v>237.73245127999999</v>
      </c>
      <c r="IRP377">
        <f>$F$373-$B$530+($A$187*$A$185)-($A$187*0.1524*IRM375)</f>
        <v>238.48</v>
      </c>
      <c r="IRQ377">
        <f>IRQ375+1</f>
        <v>1</v>
      </c>
      <c r="IRR377">
        <f>IRR375+1</f>
        <v>1</v>
      </c>
      <c r="IRS377">
        <f>$E$380-$B$530+($A$187*$A$185)-($A$187*0.1524*(IRQ377-1))</f>
        <v>237.73245127999999</v>
      </c>
      <c r="IRT377">
        <f>$F$373-$B$530+($A$187*$A$185)-($A$187*0.1524*IRQ375)</f>
        <v>238.48</v>
      </c>
      <c r="IRU377">
        <f>IRU375+1</f>
        <v>1</v>
      </c>
      <c r="IRV377">
        <f>IRV375+1</f>
        <v>1</v>
      </c>
      <c r="IRW377">
        <f>$E$380-$B$530+($A$187*$A$185)-($A$187*0.1524*(IRU377-1))</f>
        <v>237.73245127999999</v>
      </c>
      <c r="IRX377">
        <f>$F$373-$B$530+($A$187*$A$185)-($A$187*0.1524*IRU375)</f>
        <v>238.48</v>
      </c>
      <c r="IRY377">
        <f>IRY375+1</f>
        <v>1</v>
      </c>
      <c r="IRZ377">
        <f>IRZ375+1</f>
        <v>1</v>
      </c>
      <c r="ISA377">
        <f>$E$380-$B$530+($A$187*$A$185)-($A$187*0.1524*(IRY377-1))</f>
        <v>237.73245127999999</v>
      </c>
      <c r="ISB377">
        <f>$F$373-$B$530+($A$187*$A$185)-($A$187*0.1524*IRY375)</f>
        <v>238.48</v>
      </c>
      <c r="ISC377">
        <f>ISC375+1</f>
        <v>1</v>
      </c>
      <c r="ISD377">
        <f>ISD375+1</f>
        <v>1</v>
      </c>
      <c r="ISE377">
        <f>$E$380-$B$530+($A$187*$A$185)-($A$187*0.1524*(ISC377-1))</f>
        <v>237.73245127999999</v>
      </c>
      <c r="ISF377">
        <f>$F$373-$B$530+($A$187*$A$185)-($A$187*0.1524*ISC375)</f>
        <v>238.48</v>
      </c>
      <c r="ISG377">
        <f>ISG375+1</f>
        <v>1</v>
      </c>
      <c r="ISH377">
        <f>ISH375+1</f>
        <v>1</v>
      </c>
      <c r="ISI377">
        <f>$E$380-$B$530+($A$187*$A$185)-($A$187*0.1524*(ISG377-1))</f>
        <v>237.73245127999999</v>
      </c>
      <c r="ISJ377">
        <f>$F$373-$B$530+($A$187*$A$185)-($A$187*0.1524*ISG375)</f>
        <v>238.48</v>
      </c>
      <c r="ISK377">
        <f>ISK375+1</f>
        <v>1</v>
      </c>
      <c r="ISL377">
        <f>ISL375+1</f>
        <v>1</v>
      </c>
      <c r="ISM377">
        <f>$E$380-$B$530+($A$187*$A$185)-($A$187*0.1524*(ISK377-1))</f>
        <v>237.73245127999999</v>
      </c>
      <c r="ISN377">
        <f>$F$373-$B$530+($A$187*$A$185)-($A$187*0.1524*ISK375)</f>
        <v>238.48</v>
      </c>
      <c r="ISO377">
        <f>ISO375+1</f>
        <v>1</v>
      </c>
      <c r="ISP377">
        <f>ISP375+1</f>
        <v>1</v>
      </c>
      <c r="ISQ377">
        <f>$E$380-$B$530+($A$187*$A$185)-($A$187*0.1524*(ISO377-1))</f>
        <v>237.73245127999999</v>
      </c>
      <c r="ISR377">
        <f>$F$373-$B$530+($A$187*$A$185)-($A$187*0.1524*ISO375)</f>
        <v>238.48</v>
      </c>
      <c r="ISS377">
        <f>ISS375+1</f>
        <v>1</v>
      </c>
      <c r="IST377">
        <f>IST375+1</f>
        <v>1</v>
      </c>
      <c r="ISU377">
        <f>$E$380-$B$530+($A$187*$A$185)-($A$187*0.1524*(ISS377-1))</f>
        <v>237.73245127999999</v>
      </c>
      <c r="ISV377">
        <f>$F$373-$B$530+($A$187*$A$185)-($A$187*0.1524*ISS375)</f>
        <v>238.48</v>
      </c>
      <c r="ISW377">
        <f>ISW375+1</f>
        <v>1</v>
      </c>
      <c r="ISX377">
        <f>ISX375+1</f>
        <v>1</v>
      </c>
      <c r="ISY377">
        <f>$E$380-$B$530+($A$187*$A$185)-($A$187*0.1524*(ISW377-1))</f>
        <v>237.73245127999999</v>
      </c>
      <c r="ISZ377">
        <f>$F$373-$B$530+($A$187*$A$185)-($A$187*0.1524*ISW375)</f>
        <v>238.48</v>
      </c>
      <c r="ITA377">
        <f>ITA375+1</f>
        <v>1</v>
      </c>
      <c r="ITB377">
        <f>ITB375+1</f>
        <v>1</v>
      </c>
      <c r="ITC377">
        <f>$E$380-$B$530+($A$187*$A$185)-($A$187*0.1524*(ITA377-1))</f>
        <v>237.73245127999999</v>
      </c>
      <c r="ITD377">
        <f>$F$373-$B$530+($A$187*$A$185)-($A$187*0.1524*ITA375)</f>
        <v>238.48</v>
      </c>
      <c r="ITE377">
        <f>ITE375+1</f>
        <v>1</v>
      </c>
      <c r="ITF377">
        <f>ITF375+1</f>
        <v>1</v>
      </c>
      <c r="ITG377">
        <f>$E$380-$B$530+($A$187*$A$185)-($A$187*0.1524*(ITE377-1))</f>
        <v>237.73245127999999</v>
      </c>
      <c r="ITH377">
        <f>$F$373-$B$530+($A$187*$A$185)-($A$187*0.1524*ITE375)</f>
        <v>238.48</v>
      </c>
      <c r="ITI377">
        <f>ITI375+1</f>
        <v>1</v>
      </c>
      <c r="ITJ377">
        <f>ITJ375+1</f>
        <v>1</v>
      </c>
      <c r="ITK377">
        <f>$E$380-$B$530+($A$187*$A$185)-($A$187*0.1524*(ITI377-1))</f>
        <v>237.73245127999999</v>
      </c>
      <c r="ITL377">
        <f>$F$373-$B$530+($A$187*$A$185)-($A$187*0.1524*ITI375)</f>
        <v>238.48</v>
      </c>
      <c r="ITM377">
        <f>ITM375+1</f>
        <v>1</v>
      </c>
      <c r="ITN377">
        <f>ITN375+1</f>
        <v>1</v>
      </c>
      <c r="ITO377">
        <f>$E$380-$B$530+($A$187*$A$185)-($A$187*0.1524*(ITM377-1))</f>
        <v>237.73245127999999</v>
      </c>
      <c r="ITP377">
        <f>$F$373-$B$530+($A$187*$A$185)-($A$187*0.1524*ITM375)</f>
        <v>238.48</v>
      </c>
      <c r="ITQ377">
        <f>ITQ375+1</f>
        <v>1</v>
      </c>
      <c r="ITR377">
        <f>ITR375+1</f>
        <v>1</v>
      </c>
      <c r="ITS377">
        <f>$E$380-$B$530+($A$187*$A$185)-($A$187*0.1524*(ITQ377-1))</f>
        <v>237.73245127999999</v>
      </c>
      <c r="ITT377">
        <f>$F$373-$B$530+($A$187*$A$185)-($A$187*0.1524*ITQ375)</f>
        <v>238.48</v>
      </c>
      <c r="ITU377">
        <f>ITU375+1</f>
        <v>1</v>
      </c>
      <c r="ITV377">
        <f>ITV375+1</f>
        <v>1</v>
      </c>
      <c r="ITW377">
        <f>$E$380-$B$530+($A$187*$A$185)-($A$187*0.1524*(ITU377-1))</f>
        <v>237.73245127999999</v>
      </c>
      <c r="ITX377">
        <f>$F$373-$B$530+($A$187*$A$185)-($A$187*0.1524*ITU375)</f>
        <v>238.48</v>
      </c>
      <c r="ITY377">
        <f>ITY375+1</f>
        <v>1</v>
      </c>
      <c r="ITZ377">
        <f>ITZ375+1</f>
        <v>1</v>
      </c>
      <c r="IUA377">
        <f>$E$380-$B$530+($A$187*$A$185)-($A$187*0.1524*(ITY377-1))</f>
        <v>237.73245127999999</v>
      </c>
      <c r="IUB377">
        <f>$F$373-$B$530+($A$187*$A$185)-($A$187*0.1524*ITY375)</f>
        <v>238.48</v>
      </c>
      <c r="IUC377">
        <f>IUC375+1</f>
        <v>1</v>
      </c>
      <c r="IUD377">
        <f>IUD375+1</f>
        <v>1</v>
      </c>
      <c r="IUE377">
        <f>$E$380-$B$530+($A$187*$A$185)-($A$187*0.1524*(IUC377-1))</f>
        <v>237.73245127999999</v>
      </c>
      <c r="IUF377">
        <f>$F$373-$B$530+($A$187*$A$185)-($A$187*0.1524*IUC375)</f>
        <v>238.48</v>
      </c>
      <c r="IUG377">
        <f>IUG375+1</f>
        <v>1</v>
      </c>
      <c r="IUH377">
        <f>IUH375+1</f>
        <v>1</v>
      </c>
      <c r="IUI377">
        <f>$E$380-$B$530+($A$187*$A$185)-($A$187*0.1524*(IUG377-1))</f>
        <v>237.73245127999999</v>
      </c>
      <c r="IUJ377">
        <f>$F$373-$B$530+($A$187*$A$185)-($A$187*0.1524*IUG375)</f>
        <v>238.48</v>
      </c>
      <c r="IUK377">
        <f>IUK375+1</f>
        <v>1</v>
      </c>
      <c r="IUL377">
        <f>IUL375+1</f>
        <v>1</v>
      </c>
      <c r="IUM377">
        <f>$E$380-$B$530+($A$187*$A$185)-($A$187*0.1524*(IUK377-1))</f>
        <v>237.73245127999999</v>
      </c>
      <c r="IUN377">
        <f>$F$373-$B$530+($A$187*$A$185)-($A$187*0.1524*IUK375)</f>
        <v>238.48</v>
      </c>
      <c r="IUO377">
        <f>IUO375+1</f>
        <v>1</v>
      </c>
      <c r="IUP377">
        <f>IUP375+1</f>
        <v>1</v>
      </c>
      <c r="IUQ377">
        <f>$E$380-$B$530+($A$187*$A$185)-($A$187*0.1524*(IUO377-1))</f>
        <v>237.73245127999999</v>
      </c>
      <c r="IUR377">
        <f>$F$373-$B$530+($A$187*$A$185)-($A$187*0.1524*IUO375)</f>
        <v>238.48</v>
      </c>
      <c r="IUS377">
        <f>IUS375+1</f>
        <v>1</v>
      </c>
      <c r="IUT377">
        <f>IUT375+1</f>
        <v>1</v>
      </c>
      <c r="IUU377">
        <f>$E$380-$B$530+($A$187*$A$185)-($A$187*0.1524*(IUS377-1))</f>
        <v>237.73245127999999</v>
      </c>
      <c r="IUV377">
        <f>$F$373-$B$530+($A$187*$A$185)-($A$187*0.1524*IUS375)</f>
        <v>238.48</v>
      </c>
      <c r="IUW377">
        <f>IUW375+1</f>
        <v>1</v>
      </c>
      <c r="IUX377">
        <f>IUX375+1</f>
        <v>1</v>
      </c>
      <c r="IUY377">
        <f>$E$380-$B$530+($A$187*$A$185)-($A$187*0.1524*(IUW377-1))</f>
        <v>237.73245127999999</v>
      </c>
      <c r="IUZ377">
        <f>$F$373-$B$530+($A$187*$A$185)-($A$187*0.1524*IUW375)</f>
        <v>238.48</v>
      </c>
      <c r="IVA377">
        <f>IVA375+1</f>
        <v>1</v>
      </c>
      <c r="IVB377">
        <f>IVB375+1</f>
        <v>1</v>
      </c>
      <c r="IVC377">
        <f>$E$380-$B$530+($A$187*$A$185)-($A$187*0.1524*(IVA377-1))</f>
        <v>237.73245127999999</v>
      </c>
      <c r="IVD377">
        <f>$F$373-$B$530+($A$187*$A$185)-($A$187*0.1524*IVA375)</f>
        <v>238.48</v>
      </c>
      <c r="IVE377">
        <f>IVE375+1</f>
        <v>1</v>
      </c>
      <c r="IVF377">
        <f>IVF375+1</f>
        <v>1</v>
      </c>
      <c r="IVG377">
        <f>$E$380-$B$530+($A$187*$A$185)-($A$187*0.1524*(IVE377-1))</f>
        <v>237.73245127999999</v>
      </c>
      <c r="IVH377">
        <f>$F$373-$B$530+($A$187*$A$185)-($A$187*0.1524*IVE375)</f>
        <v>238.48</v>
      </c>
      <c r="IVI377">
        <f>IVI375+1</f>
        <v>1</v>
      </c>
      <c r="IVJ377">
        <f>IVJ375+1</f>
        <v>1</v>
      </c>
      <c r="IVK377">
        <f>$E$380-$B$530+($A$187*$A$185)-($A$187*0.1524*(IVI377-1))</f>
        <v>237.73245127999999</v>
      </c>
      <c r="IVL377">
        <f>$F$373-$B$530+($A$187*$A$185)-($A$187*0.1524*IVI375)</f>
        <v>238.48</v>
      </c>
      <c r="IVM377">
        <f>IVM375+1</f>
        <v>1</v>
      </c>
      <c r="IVN377">
        <f>IVN375+1</f>
        <v>1</v>
      </c>
      <c r="IVO377">
        <f>$E$380-$B$530+($A$187*$A$185)-($A$187*0.1524*(IVM377-1))</f>
        <v>237.73245127999999</v>
      </c>
      <c r="IVP377">
        <f>$F$373-$B$530+($A$187*$A$185)-($A$187*0.1524*IVM375)</f>
        <v>238.48</v>
      </c>
      <c r="IVQ377">
        <f>IVQ375+1</f>
        <v>1</v>
      </c>
      <c r="IVR377">
        <f>IVR375+1</f>
        <v>1</v>
      </c>
      <c r="IVS377">
        <f>$E$380-$B$530+($A$187*$A$185)-($A$187*0.1524*(IVQ377-1))</f>
        <v>237.73245127999999</v>
      </c>
      <c r="IVT377">
        <f>$F$373-$B$530+($A$187*$A$185)-($A$187*0.1524*IVQ375)</f>
        <v>238.48</v>
      </c>
      <c r="IVU377">
        <f>IVU375+1</f>
        <v>1</v>
      </c>
      <c r="IVV377">
        <f>IVV375+1</f>
        <v>1</v>
      </c>
      <c r="IVW377">
        <f>$E$380-$B$530+($A$187*$A$185)-($A$187*0.1524*(IVU377-1))</f>
        <v>237.73245127999999</v>
      </c>
      <c r="IVX377">
        <f>$F$373-$B$530+($A$187*$A$185)-($A$187*0.1524*IVU375)</f>
        <v>238.48</v>
      </c>
      <c r="IVY377">
        <f>IVY375+1</f>
        <v>1</v>
      </c>
      <c r="IVZ377">
        <f>IVZ375+1</f>
        <v>1</v>
      </c>
      <c r="IWA377">
        <f>$E$380-$B$530+($A$187*$A$185)-($A$187*0.1524*(IVY377-1))</f>
        <v>237.73245127999999</v>
      </c>
      <c r="IWB377">
        <f>$F$373-$B$530+($A$187*$A$185)-($A$187*0.1524*IVY375)</f>
        <v>238.48</v>
      </c>
      <c r="IWC377">
        <f>IWC375+1</f>
        <v>1</v>
      </c>
      <c r="IWD377">
        <f>IWD375+1</f>
        <v>1</v>
      </c>
      <c r="IWE377">
        <f>$E$380-$B$530+($A$187*$A$185)-($A$187*0.1524*(IWC377-1))</f>
        <v>237.73245127999999</v>
      </c>
      <c r="IWF377">
        <f>$F$373-$B$530+($A$187*$A$185)-($A$187*0.1524*IWC375)</f>
        <v>238.48</v>
      </c>
      <c r="IWG377">
        <f>IWG375+1</f>
        <v>1</v>
      </c>
      <c r="IWH377">
        <f>IWH375+1</f>
        <v>1</v>
      </c>
      <c r="IWI377">
        <f>$E$380-$B$530+($A$187*$A$185)-($A$187*0.1524*(IWG377-1))</f>
        <v>237.73245127999999</v>
      </c>
      <c r="IWJ377">
        <f>$F$373-$B$530+($A$187*$A$185)-($A$187*0.1524*IWG375)</f>
        <v>238.48</v>
      </c>
      <c r="IWK377">
        <f>IWK375+1</f>
        <v>1</v>
      </c>
      <c r="IWL377">
        <f>IWL375+1</f>
        <v>1</v>
      </c>
      <c r="IWM377">
        <f>$E$380-$B$530+($A$187*$A$185)-($A$187*0.1524*(IWK377-1))</f>
        <v>237.73245127999999</v>
      </c>
      <c r="IWN377">
        <f>$F$373-$B$530+($A$187*$A$185)-($A$187*0.1524*IWK375)</f>
        <v>238.48</v>
      </c>
      <c r="IWO377">
        <f>IWO375+1</f>
        <v>1</v>
      </c>
      <c r="IWP377">
        <f>IWP375+1</f>
        <v>1</v>
      </c>
      <c r="IWQ377">
        <f>$E$380-$B$530+($A$187*$A$185)-($A$187*0.1524*(IWO377-1))</f>
        <v>237.73245127999999</v>
      </c>
      <c r="IWR377">
        <f>$F$373-$B$530+($A$187*$A$185)-($A$187*0.1524*IWO375)</f>
        <v>238.48</v>
      </c>
      <c r="IWS377">
        <f>IWS375+1</f>
        <v>1</v>
      </c>
      <c r="IWT377">
        <f>IWT375+1</f>
        <v>1</v>
      </c>
      <c r="IWU377">
        <f>$E$380-$B$530+($A$187*$A$185)-($A$187*0.1524*(IWS377-1))</f>
        <v>237.73245127999999</v>
      </c>
      <c r="IWV377">
        <f>$F$373-$B$530+($A$187*$A$185)-($A$187*0.1524*IWS375)</f>
        <v>238.48</v>
      </c>
      <c r="IWW377">
        <f>IWW375+1</f>
        <v>1</v>
      </c>
      <c r="IWX377">
        <f>IWX375+1</f>
        <v>1</v>
      </c>
      <c r="IWY377">
        <f>$E$380-$B$530+($A$187*$A$185)-($A$187*0.1524*(IWW377-1))</f>
        <v>237.73245127999999</v>
      </c>
      <c r="IWZ377">
        <f>$F$373-$B$530+($A$187*$A$185)-($A$187*0.1524*IWW375)</f>
        <v>238.48</v>
      </c>
      <c r="IXA377">
        <f>IXA375+1</f>
        <v>1</v>
      </c>
      <c r="IXB377">
        <f>IXB375+1</f>
        <v>1</v>
      </c>
      <c r="IXC377">
        <f>$E$380-$B$530+($A$187*$A$185)-($A$187*0.1524*(IXA377-1))</f>
        <v>237.73245127999999</v>
      </c>
      <c r="IXD377">
        <f>$F$373-$B$530+($A$187*$A$185)-($A$187*0.1524*IXA375)</f>
        <v>238.48</v>
      </c>
      <c r="IXE377">
        <f>IXE375+1</f>
        <v>1</v>
      </c>
      <c r="IXF377">
        <f>IXF375+1</f>
        <v>1</v>
      </c>
      <c r="IXG377">
        <f>$E$380-$B$530+($A$187*$A$185)-($A$187*0.1524*(IXE377-1))</f>
        <v>237.73245127999999</v>
      </c>
      <c r="IXH377">
        <f>$F$373-$B$530+($A$187*$A$185)-($A$187*0.1524*IXE375)</f>
        <v>238.48</v>
      </c>
      <c r="IXI377">
        <f>IXI375+1</f>
        <v>1</v>
      </c>
      <c r="IXJ377">
        <f>IXJ375+1</f>
        <v>1</v>
      </c>
      <c r="IXK377">
        <f>$E$380-$B$530+($A$187*$A$185)-($A$187*0.1524*(IXI377-1))</f>
        <v>237.73245127999999</v>
      </c>
      <c r="IXL377">
        <f>$F$373-$B$530+($A$187*$A$185)-($A$187*0.1524*IXI375)</f>
        <v>238.48</v>
      </c>
      <c r="IXM377">
        <f>IXM375+1</f>
        <v>1</v>
      </c>
      <c r="IXN377">
        <f>IXN375+1</f>
        <v>1</v>
      </c>
      <c r="IXO377">
        <f>$E$380-$B$530+($A$187*$A$185)-($A$187*0.1524*(IXM377-1))</f>
        <v>237.73245127999999</v>
      </c>
      <c r="IXP377">
        <f>$F$373-$B$530+($A$187*$A$185)-($A$187*0.1524*IXM375)</f>
        <v>238.48</v>
      </c>
      <c r="IXQ377">
        <f>IXQ375+1</f>
        <v>1</v>
      </c>
      <c r="IXR377">
        <f>IXR375+1</f>
        <v>1</v>
      </c>
      <c r="IXS377">
        <f>$E$380-$B$530+($A$187*$A$185)-($A$187*0.1524*(IXQ377-1))</f>
        <v>237.73245127999999</v>
      </c>
      <c r="IXT377">
        <f>$F$373-$B$530+($A$187*$A$185)-($A$187*0.1524*IXQ375)</f>
        <v>238.48</v>
      </c>
      <c r="IXU377">
        <f>IXU375+1</f>
        <v>1</v>
      </c>
      <c r="IXV377">
        <f>IXV375+1</f>
        <v>1</v>
      </c>
      <c r="IXW377">
        <f>$E$380-$B$530+($A$187*$A$185)-($A$187*0.1524*(IXU377-1))</f>
        <v>237.73245127999999</v>
      </c>
      <c r="IXX377">
        <f>$F$373-$B$530+($A$187*$A$185)-($A$187*0.1524*IXU375)</f>
        <v>238.48</v>
      </c>
      <c r="IXY377">
        <f>IXY375+1</f>
        <v>1</v>
      </c>
      <c r="IXZ377">
        <f>IXZ375+1</f>
        <v>1</v>
      </c>
      <c r="IYA377">
        <f>$E$380-$B$530+($A$187*$A$185)-($A$187*0.1524*(IXY377-1))</f>
        <v>237.73245127999999</v>
      </c>
      <c r="IYB377">
        <f>$F$373-$B$530+($A$187*$A$185)-($A$187*0.1524*IXY375)</f>
        <v>238.48</v>
      </c>
      <c r="IYC377">
        <f>IYC375+1</f>
        <v>1</v>
      </c>
      <c r="IYD377">
        <f>IYD375+1</f>
        <v>1</v>
      </c>
      <c r="IYE377">
        <f>$E$380-$B$530+($A$187*$A$185)-($A$187*0.1524*(IYC377-1))</f>
        <v>237.73245127999999</v>
      </c>
      <c r="IYF377">
        <f>$F$373-$B$530+($A$187*$A$185)-($A$187*0.1524*IYC375)</f>
        <v>238.48</v>
      </c>
      <c r="IYG377">
        <f>IYG375+1</f>
        <v>1</v>
      </c>
      <c r="IYH377">
        <f>IYH375+1</f>
        <v>1</v>
      </c>
      <c r="IYI377">
        <f>$E$380-$B$530+($A$187*$A$185)-($A$187*0.1524*(IYG377-1))</f>
        <v>237.73245127999999</v>
      </c>
      <c r="IYJ377">
        <f>$F$373-$B$530+($A$187*$A$185)-($A$187*0.1524*IYG375)</f>
        <v>238.48</v>
      </c>
      <c r="IYK377">
        <f>IYK375+1</f>
        <v>1</v>
      </c>
      <c r="IYL377">
        <f>IYL375+1</f>
        <v>1</v>
      </c>
      <c r="IYM377">
        <f>$E$380-$B$530+($A$187*$A$185)-($A$187*0.1524*(IYK377-1))</f>
        <v>237.73245127999999</v>
      </c>
      <c r="IYN377">
        <f>$F$373-$B$530+($A$187*$A$185)-($A$187*0.1524*IYK375)</f>
        <v>238.48</v>
      </c>
      <c r="IYO377">
        <f>IYO375+1</f>
        <v>1</v>
      </c>
      <c r="IYP377">
        <f>IYP375+1</f>
        <v>1</v>
      </c>
      <c r="IYQ377">
        <f>$E$380-$B$530+($A$187*$A$185)-($A$187*0.1524*(IYO377-1))</f>
        <v>237.73245127999999</v>
      </c>
      <c r="IYR377">
        <f>$F$373-$B$530+($A$187*$A$185)-($A$187*0.1524*IYO375)</f>
        <v>238.48</v>
      </c>
      <c r="IYS377">
        <f>IYS375+1</f>
        <v>1</v>
      </c>
      <c r="IYT377">
        <f>IYT375+1</f>
        <v>1</v>
      </c>
      <c r="IYU377">
        <f>$E$380-$B$530+($A$187*$A$185)-($A$187*0.1524*(IYS377-1))</f>
        <v>237.73245127999999</v>
      </c>
      <c r="IYV377">
        <f>$F$373-$B$530+($A$187*$A$185)-($A$187*0.1524*IYS375)</f>
        <v>238.48</v>
      </c>
      <c r="IYW377">
        <f>IYW375+1</f>
        <v>1</v>
      </c>
      <c r="IYX377">
        <f>IYX375+1</f>
        <v>1</v>
      </c>
      <c r="IYY377">
        <f>$E$380-$B$530+($A$187*$A$185)-($A$187*0.1524*(IYW377-1))</f>
        <v>237.73245127999999</v>
      </c>
      <c r="IYZ377">
        <f>$F$373-$B$530+($A$187*$A$185)-($A$187*0.1524*IYW375)</f>
        <v>238.48</v>
      </c>
      <c r="IZA377">
        <f>IZA375+1</f>
        <v>1</v>
      </c>
      <c r="IZB377">
        <f>IZB375+1</f>
        <v>1</v>
      </c>
      <c r="IZC377">
        <f>$E$380-$B$530+($A$187*$A$185)-($A$187*0.1524*(IZA377-1))</f>
        <v>237.73245127999999</v>
      </c>
      <c r="IZD377">
        <f>$F$373-$B$530+($A$187*$A$185)-($A$187*0.1524*IZA375)</f>
        <v>238.48</v>
      </c>
      <c r="IZE377">
        <f>IZE375+1</f>
        <v>1</v>
      </c>
      <c r="IZF377">
        <f>IZF375+1</f>
        <v>1</v>
      </c>
      <c r="IZG377">
        <f>$E$380-$B$530+($A$187*$A$185)-($A$187*0.1524*(IZE377-1))</f>
        <v>237.73245127999999</v>
      </c>
      <c r="IZH377">
        <f>$F$373-$B$530+($A$187*$A$185)-($A$187*0.1524*IZE375)</f>
        <v>238.48</v>
      </c>
      <c r="IZI377">
        <f>IZI375+1</f>
        <v>1</v>
      </c>
      <c r="IZJ377">
        <f>IZJ375+1</f>
        <v>1</v>
      </c>
      <c r="IZK377">
        <f>$E$380-$B$530+($A$187*$A$185)-($A$187*0.1524*(IZI377-1))</f>
        <v>237.73245127999999</v>
      </c>
      <c r="IZL377">
        <f>$F$373-$B$530+($A$187*$A$185)-($A$187*0.1524*IZI375)</f>
        <v>238.48</v>
      </c>
      <c r="IZM377">
        <f>IZM375+1</f>
        <v>1</v>
      </c>
      <c r="IZN377">
        <f>IZN375+1</f>
        <v>1</v>
      </c>
      <c r="IZO377">
        <f>$E$380-$B$530+($A$187*$A$185)-($A$187*0.1524*(IZM377-1))</f>
        <v>237.73245127999999</v>
      </c>
      <c r="IZP377">
        <f>$F$373-$B$530+($A$187*$A$185)-($A$187*0.1524*IZM375)</f>
        <v>238.48</v>
      </c>
      <c r="IZQ377">
        <f>IZQ375+1</f>
        <v>1</v>
      </c>
      <c r="IZR377">
        <f>IZR375+1</f>
        <v>1</v>
      </c>
      <c r="IZS377">
        <f>$E$380-$B$530+($A$187*$A$185)-($A$187*0.1524*(IZQ377-1))</f>
        <v>237.73245127999999</v>
      </c>
      <c r="IZT377">
        <f>$F$373-$B$530+($A$187*$A$185)-($A$187*0.1524*IZQ375)</f>
        <v>238.48</v>
      </c>
      <c r="IZU377">
        <f>IZU375+1</f>
        <v>1</v>
      </c>
      <c r="IZV377">
        <f>IZV375+1</f>
        <v>1</v>
      </c>
      <c r="IZW377">
        <f>$E$380-$B$530+($A$187*$A$185)-($A$187*0.1524*(IZU377-1))</f>
        <v>237.73245127999999</v>
      </c>
      <c r="IZX377">
        <f>$F$373-$B$530+($A$187*$A$185)-($A$187*0.1524*IZU375)</f>
        <v>238.48</v>
      </c>
      <c r="IZY377">
        <f>IZY375+1</f>
        <v>1</v>
      </c>
      <c r="IZZ377">
        <f>IZZ375+1</f>
        <v>1</v>
      </c>
      <c r="JAA377">
        <f>$E$380-$B$530+($A$187*$A$185)-($A$187*0.1524*(IZY377-1))</f>
        <v>237.73245127999999</v>
      </c>
      <c r="JAB377">
        <f>$F$373-$B$530+($A$187*$A$185)-($A$187*0.1524*IZY375)</f>
        <v>238.48</v>
      </c>
      <c r="JAC377">
        <f>JAC375+1</f>
        <v>1</v>
      </c>
      <c r="JAD377">
        <f>JAD375+1</f>
        <v>1</v>
      </c>
      <c r="JAE377">
        <f>$E$380-$B$530+($A$187*$A$185)-($A$187*0.1524*(JAC377-1))</f>
        <v>237.73245127999999</v>
      </c>
      <c r="JAF377">
        <f>$F$373-$B$530+($A$187*$A$185)-($A$187*0.1524*JAC375)</f>
        <v>238.48</v>
      </c>
      <c r="JAG377">
        <f>JAG375+1</f>
        <v>1</v>
      </c>
      <c r="JAH377">
        <f>JAH375+1</f>
        <v>1</v>
      </c>
      <c r="JAI377">
        <f>$E$380-$B$530+($A$187*$A$185)-($A$187*0.1524*(JAG377-1))</f>
        <v>237.73245127999999</v>
      </c>
      <c r="JAJ377">
        <f>$F$373-$B$530+($A$187*$A$185)-($A$187*0.1524*JAG375)</f>
        <v>238.48</v>
      </c>
      <c r="JAK377">
        <f>JAK375+1</f>
        <v>1</v>
      </c>
      <c r="JAL377">
        <f>JAL375+1</f>
        <v>1</v>
      </c>
      <c r="JAM377">
        <f>$E$380-$B$530+($A$187*$A$185)-($A$187*0.1524*(JAK377-1))</f>
        <v>237.73245127999999</v>
      </c>
      <c r="JAN377">
        <f>$F$373-$B$530+($A$187*$A$185)-($A$187*0.1524*JAK375)</f>
        <v>238.48</v>
      </c>
      <c r="JAO377">
        <f>JAO375+1</f>
        <v>1</v>
      </c>
      <c r="JAP377">
        <f>JAP375+1</f>
        <v>1</v>
      </c>
      <c r="JAQ377">
        <f>$E$380-$B$530+($A$187*$A$185)-($A$187*0.1524*(JAO377-1))</f>
        <v>237.73245127999999</v>
      </c>
      <c r="JAR377">
        <f>$F$373-$B$530+($A$187*$A$185)-($A$187*0.1524*JAO375)</f>
        <v>238.48</v>
      </c>
      <c r="JAS377">
        <f>JAS375+1</f>
        <v>1</v>
      </c>
      <c r="JAT377">
        <f>JAT375+1</f>
        <v>1</v>
      </c>
      <c r="JAU377">
        <f>$E$380-$B$530+($A$187*$A$185)-($A$187*0.1524*(JAS377-1))</f>
        <v>237.73245127999999</v>
      </c>
      <c r="JAV377">
        <f>$F$373-$B$530+($A$187*$A$185)-($A$187*0.1524*JAS375)</f>
        <v>238.48</v>
      </c>
      <c r="JAW377">
        <f>JAW375+1</f>
        <v>1</v>
      </c>
      <c r="JAX377">
        <f>JAX375+1</f>
        <v>1</v>
      </c>
      <c r="JAY377">
        <f>$E$380-$B$530+($A$187*$A$185)-($A$187*0.1524*(JAW377-1))</f>
        <v>237.73245127999999</v>
      </c>
      <c r="JAZ377">
        <f>$F$373-$B$530+($A$187*$A$185)-($A$187*0.1524*JAW375)</f>
        <v>238.48</v>
      </c>
      <c r="JBA377">
        <f>JBA375+1</f>
        <v>1</v>
      </c>
      <c r="JBB377">
        <f>JBB375+1</f>
        <v>1</v>
      </c>
      <c r="JBC377">
        <f>$E$380-$B$530+($A$187*$A$185)-($A$187*0.1524*(JBA377-1))</f>
        <v>237.73245127999999</v>
      </c>
      <c r="JBD377">
        <f>$F$373-$B$530+($A$187*$A$185)-($A$187*0.1524*JBA375)</f>
        <v>238.48</v>
      </c>
      <c r="JBE377">
        <f>JBE375+1</f>
        <v>1</v>
      </c>
      <c r="JBF377">
        <f>JBF375+1</f>
        <v>1</v>
      </c>
      <c r="JBG377">
        <f>$E$380-$B$530+($A$187*$A$185)-($A$187*0.1524*(JBE377-1))</f>
        <v>237.73245127999999</v>
      </c>
      <c r="JBH377">
        <f>$F$373-$B$530+($A$187*$A$185)-($A$187*0.1524*JBE375)</f>
        <v>238.48</v>
      </c>
      <c r="JBI377">
        <f>JBI375+1</f>
        <v>1</v>
      </c>
      <c r="JBJ377">
        <f>JBJ375+1</f>
        <v>1</v>
      </c>
      <c r="JBK377">
        <f>$E$380-$B$530+($A$187*$A$185)-($A$187*0.1524*(JBI377-1))</f>
        <v>237.73245127999999</v>
      </c>
      <c r="JBL377">
        <f>$F$373-$B$530+($A$187*$A$185)-($A$187*0.1524*JBI375)</f>
        <v>238.48</v>
      </c>
      <c r="JBM377">
        <f>JBM375+1</f>
        <v>1</v>
      </c>
      <c r="JBN377">
        <f>JBN375+1</f>
        <v>1</v>
      </c>
      <c r="JBO377">
        <f>$E$380-$B$530+($A$187*$A$185)-($A$187*0.1524*(JBM377-1))</f>
        <v>237.73245127999999</v>
      </c>
      <c r="JBP377">
        <f>$F$373-$B$530+($A$187*$A$185)-($A$187*0.1524*JBM375)</f>
        <v>238.48</v>
      </c>
      <c r="JBQ377">
        <f>JBQ375+1</f>
        <v>1</v>
      </c>
      <c r="JBR377">
        <f>JBR375+1</f>
        <v>1</v>
      </c>
      <c r="JBS377">
        <f>$E$380-$B$530+($A$187*$A$185)-($A$187*0.1524*(JBQ377-1))</f>
        <v>237.73245127999999</v>
      </c>
      <c r="JBT377">
        <f>$F$373-$B$530+($A$187*$A$185)-($A$187*0.1524*JBQ375)</f>
        <v>238.48</v>
      </c>
      <c r="JBU377">
        <f>JBU375+1</f>
        <v>1</v>
      </c>
      <c r="JBV377">
        <f>JBV375+1</f>
        <v>1</v>
      </c>
      <c r="JBW377">
        <f>$E$380-$B$530+($A$187*$A$185)-($A$187*0.1524*(JBU377-1))</f>
        <v>237.73245127999999</v>
      </c>
      <c r="JBX377">
        <f>$F$373-$B$530+($A$187*$A$185)-($A$187*0.1524*JBU375)</f>
        <v>238.48</v>
      </c>
      <c r="JBY377">
        <f>JBY375+1</f>
        <v>1</v>
      </c>
      <c r="JBZ377">
        <f>JBZ375+1</f>
        <v>1</v>
      </c>
      <c r="JCA377">
        <f>$E$380-$B$530+($A$187*$A$185)-($A$187*0.1524*(JBY377-1))</f>
        <v>237.73245127999999</v>
      </c>
      <c r="JCB377">
        <f>$F$373-$B$530+($A$187*$A$185)-($A$187*0.1524*JBY375)</f>
        <v>238.48</v>
      </c>
      <c r="JCC377">
        <f>JCC375+1</f>
        <v>1</v>
      </c>
      <c r="JCD377">
        <f>JCD375+1</f>
        <v>1</v>
      </c>
      <c r="JCE377">
        <f>$E$380-$B$530+($A$187*$A$185)-($A$187*0.1524*(JCC377-1))</f>
        <v>237.73245127999999</v>
      </c>
      <c r="JCF377">
        <f>$F$373-$B$530+($A$187*$A$185)-($A$187*0.1524*JCC375)</f>
        <v>238.48</v>
      </c>
      <c r="JCG377">
        <f>JCG375+1</f>
        <v>1</v>
      </c>
      <c r="JCH377">
        <f>JCH375+1</f>
        <v>1</v>
      </c>
      <c r="JCI377">
        <f>$E$380-$B$530+($A$187*$A$185)-($A$187*0.1524*(JCG377-1))</f>
        <v>237.73245127999999</v>
      </c>
      <c r="JCJ377">
        <f>$F$373-$B$530+($A$187*$A$185)-($A$187*0.1524*JCG375)</f>
        <v>238.48</v>
      </c>
      <c r="JCK377">
        <f>JCK375+1</f>
        <v>1</v>
      </c>
      <c r="JCL377">
        <f>JCL375+1</f>
        <v>1</v>
      </c>
      <c r="JCM377">
        <f>$E$380-$B$530+($A$187*$A$185)-($A$187*0.1524*(JCK377-1))</f>
        <v>237.73245127999999</v>
      </c>
      <c r="JCN377">
        <f>$F$373-$B$530+($A$187*$A$185)-($A$187*0.1524*JCK375)</f>
        <v>238.48</v>
      </c>
      <c r="JCO377">
        <f>JCO375+1</f>
        <v>1</v>
      </c>
      <c r="JCP377">
        <f>JCP375+1</f>
        <v>1</v>
      </c>
      <c r="JCQ377">
        <f>$E$380-$B$530+($A$187*$A$185)-($A$187*0.1524*(JCO377-1))</f>
        <v>237.73245127999999</v>
      </c>
      <c r="JCR377">
        <f>$F$373-$B$530+($A$187*$A$185)-($A$187*0.1524*JCO375)</f>
        <v>238.48</v>
      </c>
      <c r="JCS377">
        <f>JCS375+1</f>
        <v>1</v>
      </c>
      <c r="JCT377">
        <f>JCT375+1</f>
        <v>1</v>
      </c>
      <c r="JCU377">
        <f>$E$380-$B$530+($A$187*$A$185)-($A$187*0.1524*(JCS377-1))</f>
        <v>237.73245127999999</v>
      </c>
      <c r="JCV377">
        <f>$F$373-$B$530+($A$187*$A$185)-($A$187*0.1524*JCS375)</f>
        <v>238.48</v>
      </c>
      <c r="JCW377">
        <f>JCW375+1</f>
        <v>1</v>
      </c>
      <c r="JCX377">
        <f>JCX375+1</f>
        <v>1</v>
      </c>
      <c r="JCY377">
        <f>$E$380-$B$530+($A$187*$A$185)-($A$187*0.1524*(JCW377-1))</f>
        <v>237.73245127999999</v>
      </c>
      <c r="JCZ377">
        <f>$F$373-$B$530+($A$187*$A$185)-($A$187*0.1524*JCW375)</f>
        <v>238.48</v>
      </c>
      <c r="JDA377">
        <f>JDA375+1</f>
        <v>1</v>
      </c>
      <c r="JDB377">
        <f>JDB375+1</f>
        <v>1</v>
      </c>
      <c r="JDC377">
        <f>$E$380-$B$530+($A$187*$A$185)-($A$187*0.1524*(JDA377-1))</f>
        <v>237.73245127999999</v>
      </c>
      <c r="JDD377">
        <f>$F$373-$B$530+($A$187*$A$185)-($A$187*0.1524*JDA375)</f>
        <v>238.48</v>
      </c>
      <c r="JDE377">
        <f>JDE375+1</f>
        <v>1</v>
      </c>
      <c r="JDF377">
        <f>JDF375+1</f>
        <v>1</v>
      </c>
      <c r="JDG377">
        <f>$E$380-$B$530+($A$187*$A$185)-($A$187*0.1524*(JDE377-1))</f>
        <v>237.73245127999999</v>
      </c>
      <c r="JDH377">
        <f>$F$373-$B$530+($A$187*$A$185)-($A$187*0.1524*JDE375)</f>
        <v>238.48</v>
      </c>
      <c r="JDI377">
        <f>JDI375+1</f>
        <v>1</v>
      </c>
      <c r="JDJ377">
        <f>JDJ375+1</f>
        <v>1</v>
      </c>
      <c r="JDK377">
        <f>$E$380-$B$530+($A$187*$A$185)-($A$187*0.1524*(JDI377-1))</f>
        <v>237.73245127999999</v>
      </c>
      <c r="JDL377">
        <f>$F$373-$B$530+($A$187*$A$185)-($A$187*0.1524*JDI375)</f>
        <v>238.48</v>
      </c>
      <c r="JDM377">
        <f>JDM375+1</f>
        <v>1</v>
      </c>
      <c r="JDN377">
        <f>JDN375+1</f>
        <v>1</v>
      </c>
      <c r="JDO377">
        <f>$E$380-$B$530+($A$187*$A$185)-($A$187*0.1524*(JDM377-1))</f>
        <v>237.73245127999999</v>
      </c>
      <c r="JDP377">
        <f>$F$373-$B$530+($A$187*$A$185)-($A$187*0.1524*JDM375)</f>
        <v>238.48</v>
      </c>
      <c r="JDQ377">
        <f>JDQ375+1</f>
        <v>1</v>
      </c>
      <c r="JDR377">
        <f>JDR375+1</f>
        <v>1</v>
      </c>
      <c r="JDS377">
        <f>$E$380-$B$530+($A$187*$A$185)-($A$187*0.1524*(JDQ377-1))</f>
        <v>237.73245127999999</v>
      </c>
      <c r="JDT377">
        <f>$F$373-$B$530+($A$187*$A$185)-($A$187*0.1524*JDQ375)</f>
        <v>238.48</v>
      </c>
      <c r="JDU377">
        <f>JDU375+1</f>
        <v>1</v>
      </c>
      <c r="JDV377">
        <f>JDV375+1</f>
        <v>1</v>
      </c>
      <c r="JDW377">
        <f>$E$380-$B$530+($A$187*$A$185)-($A$187*0.1524*(JDU377-1))</f>
        <v>237.73245127999999</v>
      </c>
      <c r="JDX377">
        <f>$F$373-$B$530+($A$187*$A$185)-($A$187*0.1524*JDU375)</f>
        <v>238.48</v>
      </c>
      <c r="JDY377">
        <f>JDY375+1</f>
        <v>1</v>
      </c>
      <c r="JDZ377">
        <f>JDZ375+1</f>
        <v>1</v>
      </c>
      <c r="JEA377">
        <f>$E$380-$B$530+($A$187*$A$185)-($A$187*0.1524*(JDY377-1))</f>
        <v>237.73245127999999</v>
      </c>
      <c r="JEB377">
        <f>$F$373-$B$530+($A$187*$A$185)-($A$187*0.1524*JDY375)</f>
        <v>238.48</v>
      </c>
      <c r="JEC377">
        <f>JEC375+1</f>
        <v>1</v>
      </c>
      <c r="JED377">
        <f>JED375+1</f>
        <v>1</v>
      </c>
      <c r="JEE377">
        <f>$E$380-$B$530+($A$187*$A$185)-($A$187*0.1524*(JEC377-1))</f>
        <v>237.73245127999999</v>
      </c>
      <c r="JEF377">
        <f>$F$373-$B$530+($A$187*$A$185)-($A$187*0.1524*JEC375)</f>
        <v>238.48</v>
      </c>
      <c r="JEG377">
        <f>JEG375+1</f>
        <v>1</v>
      </c>
      <c r="JEH377">
        <f>JEH375+1</f>
        <v>1</v>
      </c>
      <c r="JEI377">
        <f>$E$380-$B$530+($A$187*$A$185)-($A$187*0.1524*(JEG377-1))</f>
        <v>237.73245127999999</v>
      </c>
      <c r="JEJ377">
        <f>$F$373-$B$530+($A$187*$A$185)-($A$187*0.1524*JEG375)</f>
        <v>238.48</v>
      </c>
      <c r="JEK377">
        <f>JEK375+1</f>
        <v>1</v>
      </c>
      <c r="JEL377">
        <f>JEL375+1</f>
        <v>1</v>
      </c>
      <c r="JEM377">
        <f>$E$380-$B$530+($A$187*$A$185)-($A$187*0.1524*(JEK377-1))</f>
        <v>237.73245127999999</v>
      </c>
      <c r="JEN377">
        <f>$F$373-$B$530+($A$187*$A$185)-($A$187*0.1524*JEK375)</f>
        <v>238.48</v>
      </c>
      <c r="JEO377">
        <f>JEO375+1</f>
        <v>1</v>
      </c>
      <c r="JEP377">
        <f>JEP375+1</f>
        <v>1</v>
      </c>
      <c r="JEQ377">
        <f>$E$380-$B$530+($A$187*$A$185)-($A$187*0.1524*(JEO377-1))</f>
        <v>237.73245127999999</v>
      </c>
      <c r="JER377">
        <f>$F$373-$B$530+($A$187*$A$185)-($A$187*0.1524*JEO375)</f>
        <v>238.48</v>
      </c>
      <c r="JES377">
        <f>JES375+1</f>
        <v>1</v>
      </c>
      <c r="JET377">
        <f>JET375+1</f>
        <v>1</v>
      </c>
      <c r="JEU377">
        <f>$E$380-$B$530+($A$187*$A$185)-($A$187*0.1524*(JES377-1))</f>
        <v>237.73245127999999</v>
      </c>
      <c r="JEV377">
        <f>$F$373-$B$530+($A$187*$A$185)-($A$187*0.1524*JES375)</f>
        <v>238.48</v>
      </c>
      <c r="JEW377">
        <f>JEW375+1</f>
        <v>1</v>
      </c>
      <c r="JEX377">
        <f>JEX375+1</f>
        <v>1</v>
      </c>
      <c r="JEY377">
        <f>$E$380-$B$530+($A$187*$A$185)-($A$187*0.1524*(JEW377-1))</f>
        <v>237.73245127999999</v>
      </c>
      <c r="JEZ377">
        <f>$F$373-$B$530+($A$187*$A$185)-($A$187*0.1524*JEW375)</f>
        <v>238.48</v>
      </c>
      <c r="JFA377">
        <f>JFA375+1</f>
        <v>1</v>
      </c>
      <c r="JFB377">
        <f>JFB375+1</f>
        <v>1</v>
      </c>
      <c r="JFC377">
        <f>$E$380-$B$530+($A$187*$A$185)-($A$187*0.1524*(JFA377-1))</f>
        <v>237.73245127999999</v>
      </c>
      <c r="JFD377">
        <f>$F$373-$B$530+($A$187*$A$185)-($A$187*0.1524*JFA375)</f>
        <v>238.48</v>
      </c>
      <c r="JFE377">
        <f>JFE375+1</f>
        <v>1</v>
      </c>
      <c r="JFF377">
        <f>JFF375+1</f>
        <v>1</v>
      </c>
      <c r="JFG377">
        <f>$E$380-$B$530+($A$187*$A$185)-($A$187*0.1524*(JFE377-1))</f>
        <v>237.73245127999999</v>
      </c>
      <c r="JFH377">
        <f>$F$373-$B$530+($A$187*$A$185)-($A$187*0.1524*JFE375)</f>
        <v>238.48</v>
      </c>
      <c r="JFI377">
        <f>JFI375+1</f>
        <v>1</v>
      </c>
      <c r="JFJ377">
        <f>JFJ375+1</f>
        <v>1</v>
      </c>
      <c r="JFK377">
        <f>$E$380-$B$530+($A$187*$A$185)-($A$187*0.1524*(JFI377-1))</f>
        <v>237.73245127999999</v>
      </c>
      <c r="JFL377">
        <f>$F$373-$B$530+($A$187*$A$185)-($A$187*0.1524*JFI375)</f>
        <v>238.48</v>
      </c>
      <c r="JFM377">
        <f>JFM375+1</f>
        <v>1</v>
      </c>
      <c r="JFN377">
        <f>JFN375+1</f>
        <v>1</v>
      </c>
      <c r="JFO377">
        <f>$E$380-$B$530+($A$187*$A$185)-($A$187*0.1524*(JFM377-1))</f>
        <v>237.73245127999999</v>
      </c>
      <c r="JFP377">
        <f>$F$373-$B$530+($A$187*$A$185)-($A$187*0.1524*JFM375)</f>
        <v>238.48</v>
      </c>
      <c r="JFQ377">
        <f>JFQ375+1</f>
        <v>1</v>
      </c>
      <c r="JFR377">
        <f>JFR375+1</f>
        <v>1</v>
      </c>
      <c r="JFS377">
        <f>$E$380-$B$530+($A$187*$A$185)-($A$187*0.1524*(JFQ377-1))</f>
        <v>237.73245127999999</v>
      </c>
      <c r="JFT377">
        <f>$F$373-$B$530+($A$187*$A$185)-($A$187*0.1524*JFQ375)</f>
        <v>238.48</v>
      </c>
      <c r="JFU377">
        <f>JFU375+1</f>
        <v>1</v>
      </c>
      <c r="JFV377">
        <f>JFV375+1</f>
        <v>1</v>
      </c>
      <c r="JFW377">
        <f>$E$380-$B$530+($A$187*$A$185)-($A$187*0.1524*(JFU377-1))</f>
        <v>237.73245127999999</v>
      </c>
      <c r="JFX377">
        <f>$F$373-$B$530+($A$187*$A$185)-($A$187*0.1524*JFU375)</f>
        <v>238.48</v>
      </c>
      <c r="JFY377">
        <f>JFY375+1</f>
        <v>1</v>
      </c>
      <c r="JFZ377">
        <f>JFZ375+1</f>
        <v>1</v>
      </c>
      <c r="JGA377">
        <f>$E$380-$B$530+($A$187*$A$185)-($A$187*0.1524*(JFY377-1))</f>
        <v>237.73245127999999</v>
      </c>
      <c r="JGB377">
        <f>$F$373-$B$530+($A$187*$A$185)-($A$187*0.1524*JFY375)</f>
        <v>238.48</v>
      </c>
      <c r="JGC377">
        <f>JGC375+1</f>
        <v>1</v>
      </c>
      <c r="JGD377">
        <f>JGD375+1</f>
        <v>1</v>
      </c>
      <c r="JGE377">
        <f>$E$380-$B$530+($A$187*$A$185)-($A$187*0.1524*(JGC377-1))</f>
        <v>237.73245127999999</v>
      </c>
      <c r="JGF377">
        <f>$F$373-$B$530+($A$187*$A$185)-($A$187*0.1524*JGC375)</f>
        <v>238.48</v>
      </c>
      <c r="JGG377">
        <f>JGG375+1</f>
        <v>1</v>
      </c>
      <c r="JGH377">
        <f>JGH375+1</f>
        <v>1</v>
      </c>
      <c r="JGI377">
        <f>$E$380-$B$530+($A$187*$A$185)-($A$187*0.1524*(JGG377-1))</f>
        <v>237.73245127999999</v>
      </c>
      <c r="JGJ377">
        <f>$F$373-$B$530+($A$187*$A$185)-($A$187*0.1524*JGG375)</f>
        <v>238.48</v>
      </c>
      <c r="JGK377">
        <f>JGK375+1</f>
        <v>1</v>
      </c>
      <c r="JGL377">
        <f>JGL375+1</f>
        <v>1</v>
      </c>
      <c r="JGM377">
        <f>$E$380-$B$530+($A$187*$A$185)-($A$187*0.1524*(JGK377-1))</f>
        <v>237.73245127999999</v>
      </c>
      <c r="JGN377">
        <f>$F$373-$B$530+($A$187*$A$185)-($A$187*0.1524*JGK375)</f>
        <v>238.48</v>
      </c>
      <c r="JGO377">
        <f>JGO375+1</f>
        <v>1</v>
      </c>
      <c r="JGP377">
        <f>JGP375+1</f>
        <v>1</v>
      </c>
      <c r="JGQ377">
        <f>$E$380-$B$530+($A$187*$A$185)-($A$187*0.1524*(JGO377-1))</f>
        <v>237.73245127999999</v>
      </c>
      <c r="JGR377">
        <f>$F$373-$B$530+($A$187*$A$185)-($A$187*0.1524*JGO375)</f>
        <v>238.48</v>
      </c>
      <c r="JGS377">
        <f>JGS375+1</f>
        <v>1</v>
      </c>
      <c r="JGT377">
        <f>JGT375+1</f>
        <v>1</v>
      </c>
      <c r="JGU377">
        <f>$E$380-$B$530+($A$187*$A$185)-($A$187*0.1524*(JGS377-1))</f>
        <v>237.73245127999999</v>
      </c>
      <c r="JGV377">
        <f>$F$373-$B$530+($A$187*$A$185)-($A$187*0.1524*JGS375)</f>
        <v>238.48</v>
      </c>
      <c r="JGW377">
        <f>JGW375+1</f>
        <v>1</v>
      </c>
      <c r="JGX377">
        <f>JGX375+1</f>
        <v>1</v>
      </c>
      <c r="JGY377">
        <f>$E$380-$B$530+($A$187*$A$185)-($A$187*0.1524*(JGW377-1))</f>
        <v>237.73245127999999</v>
      </c>
      <c r="JGZ377">
        <f>$F$373-$B$530+($A$187*$A$185)-($A$187*0.1524*JGW375)</f>
        <v>238.48</v>
      </c>
      <c r="JHA377">
        <f>JHA375+1</f>
        <v>1</v>
      </c>
      <c r="JHB377">
        <f>JHB375+1</f>
        <v>1</v>
      </c>
      <c r="JHC377">
        <f>$E$380-$B$530+($A$187*$A$185)-($A$187*0.1524*(JHA377-1))</f>
        <v>237.73245127999999</v>
      </c>
      <c r="JHD377">
        <f>$F$373-$B$530+($A$187*$A$185)-($A$187*0.1524*JHA375)</f>
        <v>238.48</v>
      </c>
      <c r="JHE377">
        <f>JHE375+1</f>
        <v>1</v>
      </c>
      <c r="JHF377">
        <f>JHF375+1</f>
        <v>1</v>
      </c>
      <c r="JHG377">
        <f>$E$380-$B$530+($A$187*$A$185)-($A$187*0.1524*(JHE377-1))</f>
        <v>237.73245127999999</v>
      </c>
      <c r="JHH377">
        <f>$F$373-$B$530+($A$187*$A$185)-($A$187*0.1524*JHE375)</f>
        <v>238.48</v>
      </c>
      <c r="JHI377">
        <f>JHI375+1</f>
        <v>1</v>
      </c>
      <c r="JHJ377">
        <f>JHJ375+1</f>
        <v>1</v>
      </c>
      <c r="JHK377">
        <f>$E$380-$B$530+($A$187*$A$185)-($A$187*0.1524*(JHI377-1))</f>
        <v>237.73245127999999</v>
      </c>
      <c r="JHL377">
        <f>$F$373-$B$530+($A$187*$A$185)-($A$187*0.1524*JHI375)</f>
        <v>238.48</v>
      </c>
      <c r="JHM377">
        <f>JHM375+1</f>
        <v>1</v>
      </c>
      <c r="JHN377">
        <f>JHN375+1</f>
        <v>1</v>
      </c>
      <c r="JHO377">
        <f>$E$380-$B$530+($A$187*$A$185)-($A$187*0.1524*(JHM377-1))</f>
        <v>237.73245127999999</v>
      </c>
      <c r="JHP377">
        <f>$F$373-$B$530+($A$187*$A$185)-($A$187*0.1524*JHM375)</f>
        <v>238.48</v>
      </c>
      <c r="JHQ377">
        <f>JHQ375+1</f>
        <v>1</v>
      </c>
      <c r="JHR377">
        <f>JHR375+1</f>
        <v>1</v>
      </c>
      <c r="JHS377">
        <f>$E$380-$B$530+($A$187*$A$185)-($A$187*0.1524*(JHQ377-1))</f>
        <v>237.73245127999999</v>
      </c>
      <c r="JHT377">
        <f>$F$373-$B$530+($A$187*$A$185)-($A$187*0.1524*JHQ375)</f>
        <v>238.48</v>
      </c>
      <c r="JHU377">
        <f>JHU375+1</f>
        <v>1</v>
      </c>
      <c r="JHV377">
        <f>JHV375+1</f>
        <v>1</v>
      </c>
      <c r="JHW377">
        <f>$E$380-$B$530+($A$187*$A$185)-($A$187*0.1524*(JHU377-1))</f>
        <v>237.73245127999999</v>
      </c>
      <c r="JHX377">
        <f>$F$373-$B$530+($A$187*$A$185)-($A$187*0.1524*JHU375)</f>
        <v>238.48</v>
      </c>
      <c r="JHY377">
        <f>JHY375+1</f>
        <v>1</v>
      </c>
      <c r="JHZ377">
        <f>JHZ375+1</f>
        <v>1</v>
      </c>
      <c r="JIA377">
        <f>$E$380-$B$530+($A$187*$A$185)-($A$187*0.1524*(JHY377-1))</f>
        <v>237.73245127999999</v>
      </c>
      <c r="JIB377">
        <f>$F$373-$B$530+($A$187*$A$185)-($A$187*0.1524*JHY375)</f>
        <v>238.48</v>
      </c>
      <c r="JIC377">
        <f>JIC375+1</f>
        <v>1</v>
      </c>
      <c r="JID377">
        <f>JID375+1</f>
        <v>1</v>
      </c>
      <c r="JIE377">
        <f>$E$380-$B$530+($A$187*$A$185)-($A$187*0.1524*(JIC377-1))</f>
        <v>237.73245127999999</v>
      </c>
      <c r="JIF377">
        <f>$F$373-$B$530+($A$187*$A$185)-($A$187*0.1524*JIC375)</f>
        <v>238.48</v>
      </c>
      <c r="JIG377">
        <f>JIG375+1</f>
        <v>1</v>
      </c>
      <c r="JIH377">
        <f>JIH375+1</f>
        <v>1</v>
      </c>
      <c r="JII377">
        <f>$E$380-$B$530+($A$187*$A$185)-($A$187*0.1524*(JIG377-1))</f>
        <v>237.73245127999999</v>
      </c>
      <c r="JIJ377">
        <f>$F$373-$B$530+($A$187*$A$185)-($A$187*0.1524*JIG375)</f>
        <v>238.48</v>
      </c>
      <c r="JIK377">
        <f>JIK375+1</f>
        <v>1</v>
      </c>
      <c r="JIL377">
        <f>JIL375+1</f>
        <v>1</v>
      </c>
      <c r="JIM377">
        <f>$E$380-$B$530+($A$187*$A$185)-($A$187*0.1524*(JIK377-1))</f>
        <v>237.73245127999999</v>
      </c>
      <c r="JIN377">
        <f>$F$373-$B$530+($A$187*$A$185)-($A$187*0.1524*JIK375)</f>
        <v>238.48</v>
      </c>
      <c r="JIO377">
        <f>JIO375+1</f>
        <v>1</v>
      </c>
      <c r="JIP377">
        <f>JIP375+1</f>
        <v>1</v>
      </c>
      <c r="JIQ377">
        <f>$E$380-$B$530+($A$187*$A$185)-($A$187*0.1524*(JIO377-1))</f>
        <v>237.73245127999999</v>
      </c>
      <c r="JIR377">
        <f>$F$373-$B$530+($A$187*$A$185)-($A$187*0.1524*JIO375)</f>
        <v>238.48</v>
      </c>
      <c r="JIS377">
        <f>JIS375+1</f>
        <v>1</v>
      </c>
      <c r="JIT377">
        <f>JIT375+1</f>
        <v>1</v>
      </c>
      <c r="JIU377">
        <f>$E$380-$B$530+($A$187*$A$185)-($A$187*0.1524*(JIS377-1))</f>
        <v>237.73245127999999</v>
      </c>
      <c r="JIV377">
        <f>$F$373-$B$530+($A$187*$A$185)-($A$187*0.1524*JIS375)</f>
        <v>238.48</v>
      </c>
      <c r="JIW377">
        <f>JIW375+1</f>
        <v>1</v>
      </c>
      <c r="JIX377">
        <f>JIX375+1</f>
        <v>1</v>
      </c>
      <c r="JIY377">
        <f>$E$380-$B$530+($A$187*$A$185)-($A$187*0.1524*(JIW377-1))</f>
        <v>237.73245127999999</v>
      </c>
      <c r="JIZ377">
        <f>$F$373-$B$530+($A$187*$A$185)-($A$187*0.1524*JIW375)</f>
        <v>238.48</v>
      </c>
      <c r="JJA377">
        <f>JJA375+1</f>
        <v>1</v>
      </c>
      <c r="JJB377">
        <f>JJB375+1</f>
        <v>1</v>
      </c>
      <c r="JJC377">
        <f>$E$380-$B$530+($A$187*$A$185)-($A$187*0.1524*(JJA377-1))</f>
        <v>237.73245127999999</v>
      </c>
      <c r="JJD377">
        <f>$F$373-$B$530+($A$187*$A$185)-($A$187*0.1524*JJA375)</f>
        <v>238.48</v>
      </c>
      <c r="JJE377">
        <f>JJE375+1</f>
        <v>1</v>
      </c>
      <c r="JJF377">
        <f>JJF375+1</f>
        <v>1</v>
      </c>
      <c r="JJG377">
        <f>$E$380-$B$530+($A$187*$A$185)-($A$187*0.1524*(JJE377-1))</f>
        <v>237.73245127999999</v>
      </c>
      <c r="JJH377">
        <f>$F$373-$B$530+($A$187*$A$185)-($A$187*0.1524*JJE375)</f>
        <v>238.48</v>
      </c>
      <c r="JJI377">
        <f>JJI375+1</f>
        <v>1</v>
      </c>
      <c r="JJJ377">
        <f>JJJ375+1</f>
        <v>1</v>
      </c>
      <c r="JJK377">
        <f>$E$380-$B$530+($A$187*$A$185)-($A$187*0.1524*(JJI377-1))</f>
        <v>237.73245127999999</v>
      </c>
      <c r="JJL377">
        <f>$F$373-$B$530+($A$187*$A$185)-($A$187*0.1524*JJI375)</f>
        <v>238.48</v>
      </c>
      <c r="JJM377">
        <f>JJM375+1</f>
        <v>1</v>
      </c>
      <c r="JJN377">
        <f>JJN375+1</f>
        <v>1</v>
      </c>
      <c r="JJO377">
        <f>$E$380-$B$530+($A$187*$A$185)-($A$187*0.1524*(JJM377-1))</f>
        <v>237.73245127999999</v>
      </c>
      <c r="JJP377">
        <f>$F$373-$B$530+($A$187*$A$185)-($A$187*0.1524*JJM375)</f>
        <v>238.48</v>
      </c>
      <c r="JJQ377">
        <f>JJQ375+1</f>
        <v>1</v>
      </c>
      <c r="JJR377">
        <f>JJR375+1</f>
        <v>1</v>
      </c>
      <c r="JJS377">
        <f>$E$380-$B$530+($A$187*$A$185)-($A$187*0.1524*(JJQ377-1))</f>
        <v>237.73245127999999</v>
      </c>
      <c r="JJT377">
        <f>$F$373-$B$530+($A$187*$A$185)-($A$187*0.1524*JJQ375)</f>
        <v>238.48</v>
      </c>
      <c r="JJU377">
        <f>JJU375+1</f>
        <v>1</v>
      </c>
      <c r="JJV377">
        <f>JJV375+1</f>
        <v>1</v>
      </c>
      <c r="JJW377">
        <f>$E$380-$B$530+($A$187*$A$185)-($A$187*0.1524*(JJU377-1))</f>
        <v>237.73245127999999</v>
      </c>
      <c r="JJX377">
        <f>$F$373-$B$530+($A$187*$A$185)-($A$187*0.1524*JJU375)</f>
        <v>238.48</v>
      </c>
      <c r="JJY377">
        <f>JJY375+1</f>
        <v>1</v>
      </c>
      <c r="JJZ377">
        <f>JJZ375+1</f>
        <v>1</v>
      </c>
      <c r="JKA377">
        <f>$E$380-$B$530+($A$187*$A$185)-($A$187*0.1524*(JJY377-1))</f>
        <v>237.73245127999999</v>
      </c>
      <c r="JKB377">
        <f>$F$373-$B$530+($A$187*$A$185)-($A$187*0.1524*JJY375)</f>
        <v>238.48</v>
      </c>
      <c r="JKC377">
        <f>JKC375+1</f>
        <v>1</v>
      </c>
      <c r="JKD377">
        <f>JKD375+1</f>
        <v>1</v>
      </c>
      <c r="JKE377">
        <f>$E$380-$B$530+($A$187*$A$185)-($A$187*0.1524*(JKC377-1))</f>
        <v>237.73245127999999</v>
      </c>
      <c r="JKF377">
        <f>$F$373-$B$530+($A$187*$A$185)-($A$187*0.1524*JKC375)</f>
        <v>238.48</v>
      </c>
      <c r="JKG377">
        <f>JKG375+1</f>
        <v>1</v>
      </c>
      <c r="JKH377">
        <f>JKH375+1</f>
        <v>1</v>
      </c>
      <c r="JKI377">
        <f>$E$380-$B$530+($A$187*$A$185)-($A$187*0.1524*(JKG377-1))</f>
        <v>237.73245127999999</v>
      </c>
      <c r="JKJ377">
        <f>$F$373-$B$530+($A$187*$A$185)-($A$187*0.1524*JKG375)</f>
        <v>238.48</v>
      </c>
      <c r="JKK377">
        <f>JKK375+1</f>
        <v>1</v>
      </c>
      <c r="JKL377">
        <f>JKL375+1</f>
        <v>1</v>
      </c>
      <c r="JKM377">
        <f>$E$380-$B$530+($A$187*$A$185)-($A$187*0.1524*(JKK377-1))</f>
        <v>237.73245127999999</v>
      </c>
      <c r="JKN377">
        <f>$F$373-$B$530+($A$187*$A$185)-($A$187*0.1524*JKK375)</f>
        <v>238.48</v>
      </c>
      <c r="JKO377">
        <f>JKO375+1</f>
        <v>1</v>
      </c>
      <c r="JKP377">
        <f>JKP375+1</f>
        <v>1</v>
      </c>
      <c r="JKQ377">
        <f>$E$380-$B$530+($A$187*$A$185)-($A$187*0.1524*(JKO377-1))</f>
        <v>237.73245127999999</v>
      </c>
      <c r="JKR377">
        <f>$F$373-$B$530+($A$187*$A$185)-($A$187*0.1524*JKO375)</f>
        <v>238.48</v>
      </c>
      <c r="JKS377">
        <f>JKS375+1</f>
        <v>1</v>
      </c>
      <c r="JKT377">
        <f>JKT375+1</f>
        <v>1</v>
      </c>
      <c r="JKU377">
        <f>$E$380-$B$530+($A$187*$A$185)-($A$187*0.1524*(JKS377-1))</f>
        <v>237.73245127999999</v>
      </c>
      <c r="JKV377">
        <f>$F$373-$B$530+($A$187*$A$185)-($A$187*0.1524*JKS375)</f>
        <v>238.48</v>
      </c>
      <c r="JKW377">
        <f>JKW375+1</f>
        <v>1</v>
      </c>
      <c r="JKX377">
        <f>JKX375+1</f>
        <v>1</v>
      </c>
      <c r="JKY377">
        <f>$E$380-$B$530+($A$187*$A$185)-($A$187*0.1524*(JKW377-1))</f>
        <v>237.73245127999999</v>
      </c>
      <c r="JKZ377">
        <f>$F$373-$B$530+($A$187*$A$185)-($A$187*0.1524*JKW375)</f>
        <v>238.48</v>
      </c>
      <c r="JLA377">
        <f>JLA375+1</f>
        <v>1</v>
      </c>
      <c r="JLB377">
        <f>JLB375+1</f>
        <v>1</v>
      </c>
      <c r="JLC377">
        <f>$E$380-$B$530+($A$187*$A$185)-($A$187*0.1524*(JLA377-1))</f>
        <v>237.73245127999999</v>
      </c>
      <c r="JLD377">
        <f>$F$373-$B$530+($A$187*$A$185)-($A$187*0.1524*JLA375)</f>
        <v>238.48</v>
      </c>
      <c r="JLE377">
        <f>JLE375+1</f>
        <v>1</v>
      </c>
      <c r="JLF377">
        <f>JLF375+1</f>
        <v>1</v>
      </c>
      <c r="JLG377">
        <f>$E$380-$B$530+($A$187*$A$185)-($A$187*0.1524*(JLE377-1))</f>
        <v>237.73245127999999</v>
      </c>
      <c r="JLH377">
        <f>$F$373-$B$530+($A$187*$A$185)-($A$187*0.1524*JLE375)</f>
        <v>238.48</v>
      </c>
      <c r="JLI377">
        <f>JLI375+1</f>
        <v>1</v>
      </c>
      <c r="JLJ377">
        <f>JLJ375+1</f>
        <v>1</v>
      </c>
      <c r="JLK377">
        <f>$E$380-$B$530+($A$187*$A$185)-($A$187*0.1524*(JLI377-1))</f>
        <v>237.73245127999999</v>
      </c>
      <c r="JLL377">
        <f>$F$373-$B$530+($A$187*$A$185)-($A$187*0.1524*JLI375)</f>
        <v>238.48</v>
      </c>
      <c r="JLM377">
        <f>JLM375+1</f>
        <v>1</v>
      </c>
      <c r="JLN377">
        <f>JLN375+1</f>
        <v>1</v>
      </c>
      <c r="JLO377">
        <f>$E$380-$B$530+($A$187*$A$185)-($A$187*0.1524*(JLM377-1))</f>
        <v>237.73245127999999</v>
      </c>
      <c r="JLP377">
        <f>$F$373-$B$530+($A$187*$A$185)-($A$187*0.1524*JLM375)</f>
        <v>238.48</v>
      </c>
      <c r="JLQ377">
        <f>JLQ375+1</f>
        <v>1</v>
      </c>
      <c r="JLR377">
        <f>JLR375+1</f>
        <v>1</v>
      </c>
      <c r="JLS377">
        <f>$E$380-$B$530+($A$187*$A$185)-($A$187*0.1524*(JLQ377-1))</f>
        <v>237.73245127999999</v>
      </c>
      <c r="JLT377">
        <f>$F$373-$B$530+($A$187*$A$185)-($A$187*0.1524*JLQ375)</f>
        <v>238.48</v>
      </c>
      <c r="JLU377">
        <f>JLU375+1</f>
        <v>1</v>
      </c>
      <c r="JLV377">
        <f>JLV375+1</f>
        <v>1</v>
      </c>
      <c r="JLW377">
        <f>$E$380-$B$530+($A$187*$A$185)-($A$187*0.1524*(JLU377-1))</f>
        <v>237.73245127999999</v>
      </c>
      <c r="JLX377">
        <f>$F$373-$B$530+($A$187*$A$185)-($A$187*0.1524*JLU375)</f>
        <v>238.48</v>
      </c>
      <c r="JLY377">
        <f>JLY375+1</f>
        <v>1</v>
      </c>
      <c r="JLZ377">
        <f>JLZ375+1</f>
        <v>1</v>
      </c>
      <c r="JMA377">
        <f>$E$380-$B$530+($A$187*$A$185)-($A$187*0.1524*(JLY377-1))</f>
        <v>237.73245127999999</v>
      </c>
      <c r="JMB377">
        <f>$F$373-$B$530+($A$187*$A$185)-($A$187*0.1524*JLY375)</f>
        <v>238.48</v>
      </c>
      <c r="JMC377">
        <f>JMC375+1</f>
        <v>1</v>
      </c>
      <c r="JMD377">
        <f>JMD375+1</f>
        <v>1</v>
      </c>
      <c r="JME377">
        <f>$E$380-$B$530+($A$187*$A$185)-($A$187*0.1524*(JMC377-1))</f>
        <v>237.73245127999999</v>
      </c>
      <c r="JMF377">
        <f>$F$373-$B$530+($A$187*$A$185)-($A$187*0.1524*JMC375)</f>
        <v>238.48</v>
      </c>
      <c r="JMG377">
        <f>JMG375+1</f>
        <v>1</v>
      </c>
      <c r="JMH377">
        <f>JMH375+1</f>
        <v>1</v>
      </c>
      <c r="JMI377">
        <f>$E$380-$B$530+($A$187*$A$185)-($A$187*0.1524*(JMG377-1))</f>
        <v>237.73245127999999</v>
      </c>
      <c r="JMJ377">
        <f>$F$373-$B$530+($A$187*$A$185)-($A$187*0.1524*JMG375)</f>
        <v>238.48</v>
      </c>
      <c r="JMK377">
        <f>JMK375+1</f>
        <v>1</v>
      </c>
      <c r="JML377">
        <f>JML375+1</f>
        <v>1</v>
      </c>
      <c r="JMM377">
        <f>$E$380-$B$530+($A$187*$A$185)-($A$187*0.1524*(JMK377-1))</f>
        <v>237.73245127999999</v>
      </c>
      <c r="JMN377">
        <f>$F$373-$B$530+($A$187*$A$185)-($A$187*0.1524*JMK375)</f>
        <v>238.48</v>
      </c>
      <c r="JMO377">
        <f>JMO375+1</f>
        <v>1</v>
      </c>
      <c r="JMP377">
        <f>JMP375+1</f>
        <v>1</v>
      </c>
      <c r="JMQ377">
        <f>$E$380-$B$530+($A$187*$A$185)-($A$187*0.1524*(JMO377-1))</f>
        <v>237.73245127999999</v>
      </c>
      <c r="JMR377">
        <f>$F$373-$B$530+($A$187*$A$185)-($A$187*0.1524*JMO375)</f>
        <v>238.48</v>
      </c>
      <c r="JMS377">
        <f>JMS375+1</f>
        <v>1</v>
      </c>
      <c r="JMT377">
        <f>JMT375+1</f>
        <v>1</v>
      </c>
      <c r="JMU377">
        <f>$E$380-$B$530+($A$187*$A$185)-($A$187*0.1524*(JMS377-1))</f>
        <v>237.73245127999999</v>
      </c>
      <c r="JMV377">
        <f>$F$373-$B$530+($A$187*$A$185)-($A$187*0.1524*JMS375)</f>
        <v>238.48</v>
      </c>
      <c r="JMW377">
        <f>JMW375+1</f>
        <v>1</v>
      </c>
      <c r="JMX377">
        <f>JMX375+1</f>
        <v>1</v>
      </c>
      <c r="JMY377">
        <f>$E$380-$B$530+($A$187*$A$185)-($A$187*0.1524*(JMW377-1))</f>
        <v>237.73245127999999</v>
      </c>
      <c r="JMZ377">
        <f>$F$373-$B$530+($A$187*$A$185)-($A$187*0.1524*JMW375)</f>
        <v>238.48</v>
      </c>
      <c r="JNA377">
        <f>JNA375+1</f>
        <v>1</v>
      </c>
      <c r="JNB377">
        <f>JNB375+1</f>
        <v>1</v>
      </c>
      <c r="JNC377">
        <f>$E$380-$B$530+($A$187*$A$185)-($A$187*0.1524*(JNA377-1))</f>
        <v>237.73245127999999</v>
      </c>
      <c r="JND377">
        <f>$F$373-$B$530+($A$187*$A$185)-($A$187*0.1524*JNA375)</f>
        <v>238.48</v>
      </c>
      <c r="JNE377">
        <f>JNE375+1</f>
        <v>1</v>
      </c>
      <c r="JNF377">
        <f>JNF375+1</f>
        <v>1</v>
      </c>
      <c r="JNG377">
        <f>$E$380-$B$530+($A$187*$A$185)-($A$187*0.1524*(JNE377-1))</f>
        <v>237.73245127999999</v>
      </c>
      <c r="JNH377">
        <f>$F$373-$B$530+($A$187*$A$185)-($A$187*0.1524*JNE375)</f>
        <v>238.48</v>
      </c>
      <c r="JNI377">
        <f>JNI375+1</f>
        <v>1</v>
      </c>
      <c r="JNJ377">
        <f>JNJ375+1</f>
        <v>1</v>
      </c>
      <c r="JNK377">
        <f>$E$380-$B$530+($A$187*$A$185)-($A$187*0.1524*(JNI377-1))</f>
        <v>237.73245127999999</v>
      </c>
      <c r="JNL377">
        <f>$F$373-$B$530+($A$187*$A$185)-($A$187*0.1524*JNI375)</f>
        <v>238.48</v>
      </c>
      <c r="JNM377">
        <f>JNM375+1</f>
        <v>1</v>
      </c>
      <c r="JNN377">
        <f>JNN375+1</f>
        <v>1</v>
      </c>
      <c r="JNO377">
        <f>$E$380-$B$530+($A$187*$A$185)-($A$187*0.1524*(JNM377-1))</f>
        <v>237.73245127999999</v>
      </c>
      <c r="JNP377">
        <f>$F$373-$B$530+($A$187*$A$185)-($A$187*0.1524*JNM375)</f>
        <v>238.48</v>
      </c>
      <c r="JNQ377">
        <f>JNQ375+1</f>
        <v>1</v>
      </c>
      <c r="JNR377">
        <f>JNR375+1</f>
        <v>1</v>
      </c>
      <c r="JNS377">
        <f>$E$380-$B$530+($A$187*$A$185)-($A$187*0.1524*(JNQ377-1))</f>
        <v>237.73245127999999</v>
      </c>
      <c r="JNT377">
        <f>$F$373-$B$530+($A$187*$A$185)-($A$187*0.1524*JNQ375)</f>
        <v>238.48</v>
      </c>
      <c r="JNU377">
        <f>JNU375+1</f>
        <v>1</v>
      </c>
      <c r="JNV377">
        <f>JNV375+1</f>
        <v>1</v>
      </c>
      <c r="JNW377">
        <f>$E$380-$B$530+($A$187*$A$185)-($A$187*0.1524*(JNU377-1))</f>
        <v>237.73245127999999</v>
      </c>
      <c r="JNX377">
        <f>$F$373-$B$530+($A$187*$A$185)-($A$187*0.1524*JNU375)</f>
        <v>238.48</v>
      </c>
      <c r="JNY377">
        <f>JNY375+1</f>
        <v>1</v>
      </c>
      <c r="JNZ377">
        <f>JNZ375+1</f>
        <v>1</v>
      </c>
      <c r="JOA377">
        <f>$E$380-$B$530+($A$187*$A$185)-($A$187*0.1524*(JNY377-1))</f>
        <v>237.73245127999999</v>
      </c>
      <c r="JOB377">
        <f>$F$373-$B$530+($A$187*$A$185)-($A$187*0.1524*JNY375)</f>
        <v>238.48</v>
      </c>
      <c r="JOC377">
        <f>JOC375+1</f>
        <v>1</v>
      </c>
      <c r="JOD377">
        <f>JOD375+1</f>
        <v>1</v>
      </c>
      <c r="JOE377">
        <f>$E$380-$B$530+($A$187*$A$185)-($A$187*0.1524*(JOC377-1))</f>
        <v>237.73245127999999</v>
      </c>
      <c r="JOF377">
        <f>$F$373-$B$530+($A$187*$A$185)-($A$187*0.1524*JOC375)</f>
        <v>238.48</v>
      </c>
      <c r="JOG377">
        <f>JOG375+1</f>
        <v>1</v>
      </c>
      <c r="JOH377">
        <f>JOH375+1</f>
        <v>1</v>
      </c>
      <c r="JOI377">
        <f>$E$380-$B$530+($A$187*$A$185)-($A$187*0.1524*(JOG377-1))</f>
        <v>237.73245127999999</v>
      </c>
      <c r="JOJ377">
        <f>$F$373-$B$530+($A$187*$A$185)-($A$187*0.1524*JOG375)</f>
        <v>238.48</v>
      </c>
      <c r="JOK377">
        <f>JOK375+1</f>
        <v>1</v>
      </c>
      <c r="JOL377">
        <f>JOL375+1</f>
        <v>1</v>
      </c>
      <c r="JOM377">
        <f>$E$380-$B$530+($A$187*$A$185)-($A$187*0.1524*(JOK377-1))</f>
        <v>237.73245127999999</v>
      </c>
      <c r="JON377">
        <f>$F$373-$B$530+($A$187*$A$185)-($A$187*0.1524*JOK375)</f>
        <v>238.48</v>
      </c>
      <c r="JOO377">
        <f>JOO375+1</f>
        <v>1</v>
      </c>
      <c r="JOP377">
        <f>JOP375+1</f>
        <v>1</v>
      </c>
      <c r="JOQ377">
        <f>$E$380-$B$530+($A$187*$A$185)-($A$187*0.1524*(JOO377-1))</f>
        <v>237.73245127999999</v>
      </c>
      <c r="JOR377">
        <f>$F$373-$B$530+($A$187*$A$185)-($A$187*0.1524*JOO375)</f>
        <v>238.48</v>
      </c>
      <c r="JOS377">
        <f>JOS375+1</f>
        <v>1</v>
      </c>
      <c r="JOT377">
        <f>JOT375+1</f>
        <v>1</v>
      </c>
      <c r="JOU377">
        <f>$E$380-$B$530+($A$187*$A$185)-($A$187*0.1524*(JOS377-1))</f>
        <v>237.73245127999999</v>
      </c>
      <c r="JOV377">
        <f>$F$373-$B$530+($A$187*$A$185)-($A$187*0.1524*JOS375)</f>
        <v>238.48</v>
      </c>
      <c r="JOW377">
        <f>JOW375+1</f>
        <v>1</v>
      </c>
      <c r="JOX377">
        <f>JOX375+1</f>
        <v>1</v>
      </c>
      <c r="JOY377">
        <f>$E$380-$B$530+($A$187*$A$185)-($A$187*0.1524*(JOW377-1))</f>
        <v>237.73245127999999</v>
      </c>
      <c r="JOZ377">
        <f>$F$373-$B$530+($A$187*$A$185)-($A$187*0.1524*JOW375)</f>
        <v>238.48</v>
      </c>
      <c r="JPA377">
        <f>JPA375+1</f>
        <v>1</v>
      </c>
      <c r="JPB377">
        <f>JPB375+1</f>
        <v>1</v>
      </c>
      <c r="JPC377">
        <f>$E$380-$B$530+($A$187*$A$185)-($A$187*0.1524*(JPA377-1))</f>
        <v>237.73245127999999</v>
      </c>
      <c r="JPD377">
        <f>$F$373-$B$530+($A$187*$A$185)-($A$187*0.1524*JPA375)</f>
        <v>238.48</v>
      </c>
      <c r="JPE377">
        <f>JPE375+1</f>
        <v>1</v>
      </c>
      <c r="JPF377">
        <f>JPF375+1</f>
        <v>1</v>
      </c>
      <c r="JPG377">
        <f>$E$380-$B$530+($A$187*$A$185)-($A$187*0.1524*(JPE377-1))</f>
        <v>237.73245127999999</v>
      </c>
      <c r="JPH377">
        <f>$F$373-$B$530+($A$187*$A$185)-($A$187*0.1524*JPE375)</f>
        <v>238.48</v>
      </c>
      <c r="JPI377">
        <f>JPI375+1</f>
        <v>1</v>
      </c>
      <c r="JPJ377">
        <f>JPJ375+1</f>
        <v>1</v>
      </c>
      <c r="JPK377">
        <f>$E$380-$B$530+($A$187*$A$185)-($A$187*0.1524*(JPI377-1))</f>
        <v>237.73245127999999</v>
      </c>
      <c r="JPL377">
        <f>$F$373-$B$530+($A$187*$A$185)-($A$187*0.1524*JPI375)</f>
        <v>238.48</v>
      </c>
      <c r="JPM377">
        <f>JPM375+1</f>
        <v>1</v>
      </c>
      <c r="JPN377">
        <f>JPN375+1</f>
        <v>1</v>
      </c>
      <c r="JPO377">
        <f>$E$380-$B$530+($A$187*$A$185)-($A$187*0.1524*(JPM377-1))</f>
        <v>237.73245127999999</v>
      </c>
      <c r="JPP377">
        <f>$F$373-$B$530+($A$187*$A$185)-($A$187*0.1524*JPM375)</f>
        <v>238.48</v>
      </c>
      <c r="JPQ377">
        <f>JPQ375+1</f>
        <v>1</v>
      </c>
      <c r="JPR377">
        <f>JPR375+1</f>
        <v>1</v>
      </c>
      <c r="JPS377">
        <f>$E$380-$B$530+($A$187*$A$185)-($A$187*0.1524*(JPQ377-1))</f>
        <v>237.73245127999999</v>
      </c>
      <c r="JPT377">
        <f>$F$373-$B$530+($A$187*$A$185)-($A$187*0.1524*JPQ375)</f>
        <v>238.48</v>
      </c>
      <c r="JPU377">
        <f>JPU375+1</f>
        <v>1</v>
      </c>
      <c r="JPV377">
        <f>JPV375+1</f>
        <v>1</v>
      </c>
      <c r="JPW377">
        <f>$E$380-$B$530+($A$187*$A$185)-($A$187*0.1524*(JPU377-1))</f>
        <v>237.73245127999999</v>
      </c>
      <c r="JPX377">
        <f>$F$373-$B$530+($A$187*$A$185)-($A$187*0.1524*JPU375)</f>
        <v>238.48</v>
      </c>
      <c r="JPY377">
        <f>JPY375+1</f>
        <v>1</v>
      </c>
      <c r="JPZ377">
        <f>JPZ375+1</f>
        <v>1</v>
      </c>
      <c r="JQA377">
        <f>$E$380-$B$530+($A$187*$A$185)-($A$187*0.1524*(JPY377-1))</f>
        <v>237.73245127999999</v>
      </c>
      <c r="JQB377">
        <f>$F$373-$B$530+($A$187*$A$185)-($A$187*0.1524*JPY375)</f>
        <v>238.48</v>
      </c>
      <c r="JQC377">
        <f>JQC375+1</f>
        <v>1</v>
      </c>
      <c r="JQD377">
        <f>JQD375+1</f>
        <v>1</v>
      </c>
      <c r="JQE377">
        <f>$E$380-$B$530+($A$187*$A$185)-($A$187*0.1524*(JQC377-1))</f>
        <v>237.73245127999999</v>
      </c>
      <c r="JQF377">
        <f>$F$373-$B$530+($A$187*$A$185)-($A$187*0.1524*JQC375)</f>
        <v>238.48</v>
      </c>
      <c r="JQG377">
        <f>JQG375+1</f>
        <v>1</v>
      </c>
      <c r="JQH377">
        <f>JQH375+1</f>
        <v>1</v>
      </c>
      <c r="JQI377">
        <f>$E$380-$B$530+($A$187*$A$185)-($A$187*0.1524*(JQG377-1))</f>
        <v>237.73245127999999</v>
      </c>
      <c r="JQJ377">
        <f>$F$373-$B$530+($A$187*$A$185)-($A$187*0.1524*JQG375)</f>
        <v>238.48</v>
      </c>
      <c r="JQK377">
        <f>JQK375+1</f>
        <v>1</v>
      </c>
      <c r="JQL377">
        <f>JQL375+1</f>
        <v>1</v>
      </c>
      <c r="JQM377">
        <f>$E$380-$B$530+($A$187*$A$185)-($A$187*0.1524*(JQK377-1))</f>
        <v>237.73245127999999</v>
      </c>
      <c r="JQN377">
        <f>$F$373-$B$530+($A$187*$A$185)-($A$187*0.1524*JQK375)</f>
        <v>238.48</v>
      </c>
      <c r="JQO377">
        <f>JQO375+1</f>
        <v>1</v>
      </c>
      <c r="JQP377">
        <f>JQP375+1</f>
        <v>1</v>
      </c>
      <c r="JQQ377">
        <f>$E$380-$B$530+($A$187*$A$185)-($A$187*0.1524*(JQO377-1))</f>
        <v>237.73245127999999</v>
      </c>
      <c r="JQR377">
        <f>$F$373-$B$530+($A$187*$A$185)-($A$187*0.1524*JQO375)</f>
        <v>238.48</v>
      </c>
      <c r="JQS377">
        <f>JQS375+1</f>
        <v>1</v>
      </c>
      <c r="JQT377">
        <f>JQT375+1</f>
        <v>1</v>
      </c>
      <c r="JQU377">
        <f>$E$380-$B$530+($A$187*$A$185)-($A$187*0.1524*(JQS377-1))</f>
        <v>237.73245127999999</v>
      </c>
      <c r="JQV377">
        <f>$F$373-$B$530+($A$187*$A$185)-($A$187*0.1524*JQS375)</f>
        <v>238.48</v>
      </c>
      <c r="JQW377">
        <f>JQW375+1</f>
        <v>1</v>
      </c>
      <c r="JQX377">
        <f>JQX375+1</f>
        <v>1</v>
      </c>
      <c r="JQY377">
        <f>$E$380-$B$530+($A$187*$A$185)-($A$187*0.1524*(JQW377-1))</f>
        <v>237.73245127999999</v>
      </c>
      <c r="JQZ377">
        <f>$F$373-$B$530+($A$187*$A$185)-($A$187*0.1524*JQW375)</f>
        <v>238.48</v>
      </c>
      <c r="JRA377">
        <f>JRA375+1</f>
        <v>1</v>
      </c>
      <c r="JRB377">
        <f>JRB375+1</f>
        <v>1</v>
      </c>
      <c r="JRC377">
        <f>$E$380-$B$530+($A$187*$A$185)-($A$187*0.1524*(JRA377-1))</f>
        <v>237.73245127999999</v>
      </c>
      <c r="JRD377">
        <f>$F$373-$B$530+($A$187*$A$185)-($A$187*0.1524*JRA375)</f>
        <v>238.48</v>
      </c>
      <c r="JRE377">
        <f>JRE375+1</f>
        <v>1</v>
      </c>
      <c r="JRF377">
        <f>JRF375+1</f>
        <v>1</v>
      </c>
      <c r="JRG377">
        <f>$E$380-$B$530+($A$187*$A$185)-($A$187*0.1524*(JRE377-1))</f>
        <v>237.73245127999999</v>
      </c>
      <c r="JRH377">
        <f>$F$373-$B$530+($A$187*$A$185)-($A$187*0.1524*JRE375)</f>
        <v>238.48</v>
      </c>
      <c r="JRI377">
        <f>JRI375+1</f>
        <v>1</v>
      </c>
      <c r="JRJ377">
        <f>JRJ375+1</f>
        <v>1</v>
      </c>
      <c r="JRK377">
        <f>$E$380-$B$530+($A$187*$A$185)-($A$187*0.1524*(JRI377-1))</f>
        <v>237.73245127999999</v>
      </c>
      <c r="JRL377">
        <f>$F$373-$B$530+($A$187*$A$185)-($A$187*0.1524*JRI375)</f>
        <v>238.48</v>
      </c>
      <c r="JRM377">
        <f>JRM375+1</f>
        <v>1</v>
      </c>
      <c r="JRN377">
        <f>JRN375+1</f>
        <v>1</v>
      </c>
      <c r="JRO377">
        <f>$E$380-$B$530+($A$187*$A$185)-($A$187*0.1524*(JRM377-1))</f>
        <v>237.73245127999999</v>
      </c>
      <c r="JRP377">
        <f>$F$373-$B$530+($A$187*$A$185)-($A$187*0.1524*JRM375)</f>
        <v>238.48</v>
      </c>
      <c r="JRQ377">
        <f>JRQ375+1</f>
        <v>1</v>
      </c>
      <c r="JRR377">
        <f>JRR375+1</f>
        <v>1</v>
      </c>
      <c r="JRS377">
        <f>$E$380-$B$530+($A$187*$A$185)-($A$187*0.1524*(JRQ377-1))</f>
        <v>237.73245127999999</v>
      </c>
      <c r="JRT377">
        <f>$F$373-$B$530+($A$187*$A$185)-($A$187*0.1524*JRQ375)</f>
        <v>238.48</v>
      </c>
      <c r="JRU377">
        <f>JRU375+1</f>
        <v>1</v>
      </c>
      <c r="JRV377">
        <f>JRV375+1</f>
        <v>1</v>
      </c>
      <c r="JRW377">
        <f>$E$380-$B$530+($A$187*$A$185)-($A$187*0.1524*(JRU377-1))</f>
        <v>237.73245127999999</v>
      </c>
      <c r="JRX377">
        <f>$F$373-$B$530+($A$187*$A$185)-($A$187*0.1524*JRU375)</f>
        <v>238.48</v>
      </c>
      <c r="JRY377">
        <f>JRY375+1</f>
        <v>1</v>
      </c>
      <c r="JRZ377">
        <f>JRZ375+1</f>
        <v>1</v>
      </c>
      <c r="JSA377">
        <f>$E$380-$B$530+($A$187*$A$185)-($A$187*0.1524*(JRY377-1))</f>
        <v>237.73245127999999</v>
      </c>
      <c r="JSB377">
        <f>$F$373-$B$530+($A$187*$A$185)-($A$187*0.1524*JRY375)</f>
        <v>238.48</v>
      </c>
      <c r="JSC377">
        <f>JSC375+1</f>
        <v>1</v>
      </c>
      <c r="JSD377">
        <f>JSD375+1</f>
        <v>1</v>
      </c>
      <c r="JSE377">
        <f>$E$380-$B$530+($A$187*$A$185)-($A$187*0.1524*(JSC377-1))</f>
        <v>237.73245127999999</v>
      </c>
      <c r="JSF377">
        <f>$F$373-$B$530+($A$187*$A$185)-($A$187*0.1524*JSC375)</f>
        <v>238.48</v>
      </c>
      <c r="JSG377">
        <f>JSG375+1</f>
        <v>1</v>
      </c>
      <c r="JSH377">
        <f>JSH375+1</f>
        <v>1</v>
      </c>
      <c r="JSI377">
        <f>$E$380-$B$530+($A$187*$A$185)-($A$187*0.1524*(JSG377-1))</f>
        <v>237.73245127999999</v>
      </c>
      <c r="JSJ377">
        <f>$F$373-$B$530+($A$187*$A$185)-($A$187*0.1524*JSG375)</f>
        <v>238.48</v>
      </c>
      <c r="JSK377">
        <f>JSK375+1</f>
        <v>1</v>
      </c>
      <c r="JSL377">
        <f>JSL375+1</f>
        <v>1</v>
      </c>
      <c r="JSM377">
        <f>$E$380-$B$530+($A$187*$A$185)-($A$187*0.1524*(JSK377-1))</f>
        <v>237.73245127999999</v>
      </c>
      <c r="JSN377">
        <f>$F$373-$B$530+($A$187*$A$185)-($A$187*0.1524*JSK375)</f>
        <v>238.48</v>
      </c>
      <c r="JSO377">
        <f>JSO375+1</f>
        <v>1</v>
      </c>
      <c r="JSP377">
        <f>JSP375+1</f>
        <v>1</v>
      </c>
      <c r="JSQ377">
        <f>$E$380-$B$530+($A$187*$A$185)-($A$187*0.1524*(JSO377-1))</f>
        <v>237.73245127999999</v>
      </c>
      <c r="JSR377">
        <f>$F$373-$B$530+($A$187*$A$185)-($A$187*0.1524*JSO375)</f>
        <v>238.48</v>
      </c>
      <c r="JSS377">
        <f>JSS375+1</f>
        <v>1</v>
      </c>
      <c r="JST377">
        <f>JST375+1</f>
        <v>1</v>
      </c>
      <c r="JSU377">
        <f>$E$380-$B$530+($A$187*$A$185)-($A$187*0.1524*(JSS377-1))</f>
        <v>237.73245127999999</v>
      </c>
      <c r="JSV377">
        <f>$F$373-$B$530+($A$187*$A$185)-($A$187*0.1524*JSS375)</f>
        <v>238.48</v>
      </c>
      <c r="JSW377">
        <f>JSW375+1</f>
        <v>1</v>
      </c>
      <c r="JSX377">
        <f>JSX375+1</f>
        <v>1</v>
      </c>
      <c r="JSY377">
        <f>$E$380-$B$530+($A$187*$A$185)-($A$187*0.1524*(JSW377-1))</f>
        <v>237.73245127999999</v>
      </c>
      <c r="JSZ377">
        <f>$F$373-$B$530+($A$187*$A$185)-($A$187*0.1524*JSW375)</f>
        <v>238.48</v>
      </c>
      <c r="JTA377">
        <f>JTA375+1</f>
        <v>1</v>
      </c>
      <c r="JTB377">
        <f>JTB375+1</f>
        <v>1</v>
      </c>
      <c r="JTC377">
        <f>$E$380-$B$530+($A$187*$A$185)-($A$187*0.1524*(JTA377-1))</f>
        <v>237.73245127999999</v>
      </c>
      <c r="JTD377">
        <f>$F$373-$B$530+($A$187*$A$185)-($A$187*0.1524*JTA375)</f>
        <v>238.48</v>
      </c>
      <c r="JTE377">
        <f>JTE375+1</f>
        <v>1</v>
      </c>
      <c r="JTF377">
        <f>JTF375+1</f>
        <v>1</v>
      </c>
      <c r="JTG377">
        <f>$E$380-$B$530+($A$187*$A$185)-($A$187*0.1524*(JTE377-1))</f>
        <v>237.73245127999999</v>
      </c>
      <c r="JTH377">
        <f>$F$373-$B$530+($A$187*$A$185)-($A$187*0.1524*JTE375)</f>
        <v>238.48</v>
      </c>
      <c r="JTI377">
        <f>JTI375+1</f>
        <v>1</v>
      </c>
      <c r="JTJ377">
        <f>JTJ375+1</f>
        <v>1</v>
      </c>
      <c r="JTK377">
        <f>$E$380-$B$530+($A$187*$A$185)-($A$187*0.1524*(JTI377-1))</f>
        <v>237.73245127999999</v>
      </c>
      <c r="JTL377">
        <f>$F$373-$B$530+($A$187*$A$185)-($A$187*0.1524*JTI375)</f>
        <v>238.48</v>
      </c>
      <c r="JTM377">
        <f>JTM375+1</f>
        <v>1</v>
      </c>
      <c r="JTN377">
        <f>JTN375+1</f>
        <v>1</v>
      </c>
      <c r="JTO377">
        <f>$E$380-$B$530+($A$187*$A$185)-($A$187*0.1524*(JTM377-1))</f>
        <v>237.73245127999999</v>
      </c>
      <c r="JTP377">
        <f>$F$373-$B$530+($A$187*$A$185)-($A$187*0.1524*JTM375)</f>
        <v>238.48</v>
      </c>
      <c r="JTQ377">
        <f>JTQ375+1</f>
        <v>1</v>
      </c>
      <c r="JTR377">
        <f>JTR375+1</f>
        <v>1</v>
      </c>
      <c r="JTS377">
        <f>$E$380-$B$530+($A$187*$A$185)-($A$187*0.1524*(JTQ377-1))</f>
        <v>237.73245127999999</v>
      </c>
      <c r="JTT377">
        <f>$F$373-$B$530+($A$187*$A$185)-($A$187*0.1524*JTQ375)</f>
        <v>238.48</v>
      </c>
      <c r="JTU377">
        <f>JTU375+1</f>
        <v>1</v>
      </c>
      <c r="JTV377">
        <f>JTV375+1</f>
        <v>1</v>
      </c>
      <c r="JTW377">
        <f>$E$380-$B$530+($A$187*$A$185)-($A$187*0.1524*(JTU377-1))</f>
        <v>237.73245127999999</v>
      </c>
      <c r="JTX377">
        <f>$F$373-$B$530+($A$187*$A$185)-($A$187*0.1524*JTU375)</f>
        <v>238.48</v>
      </c>
      <c r="JTY377">
        <f>JTY375+1</f>
        <v>1</v>
      </c>
      <c r="JTZ377">
        <f>JTZ375+1</f>
        <v>1</v>
      </c>
      <c r="JUA377">
        <f>$E$380-$B$530+($A$187*$A$185)-($A$187*0.1524*(JTY377-1))</f>
        <v>237.73245127999999</v>
      </c>
      <c r="JUB377">
        <f>$F$373-$B$530+($A$187*$A$185)-($A$187*0.1524*JTY375)</f>
        <v>238.48</v>
      </c>
      <c r="JUC377">
        <f>JUC375+1</f>
        <v>1</v>
      </c>
      <c r="JUD377">
        <f>JUD375+1</f>
        <v>1</v>
      </c>
      <c r="JUE377">
        <f>$E$380-$B$530+($A$187*$A$185)-($A$187*0.1524*(JUC377-1))</f>
        <v>237.73245127999999</v>
      </c>
      <c r="JUF377">
        <f>$F$373-$B$530+($A$187*$A$185)-($A$187*0.1524*JUC375)</f>
        <v>238.48</v>
      </c>
      <c r="JUG377">
        <f>JUG375+1</f>
        <v>1</v>
      </c>
      <c r="JUH377">
        <f>JUH375+1</f>
        <v>1</v>
      </c>
      <c r="JUI377">
        <f>$E$380-$B$530+($A$187*$A$185)-($A$187*0.1524*(JUG377-1))</f>
        <v>237.73245127999999</v>
      </c>
      <c r="JUJ377">
        <f>$F$373-$B$530+($A$187*$A$185)-($A$187*0.1524*JUG375)</f>
        <v>238.48</v>
      </c>
      <c r="JUK377">
        <f>JUK375+1</f>
        <v>1</v>
      </c>
      <c r="JUL377">
        <f>JUL375+1</f>
        <v>1</v>
      </c>
      <c r="JUM377">
        <f>$E$380-$B$530+($A$187*$A$185)-($A$187*0.1524*(JUK377-1))</f>
        <v>237.73245127999999</v>
      </c>
      <c r="JUN377">
        <f>$F$373-$B$530+($A$187*$A$185)-($A$187*0.1524*JUK375)</f>
        <v>238.48</v>
      </c>
      <c r="JUO377">
        <f>JUO375+1</f>
        <v>1</v>
      </c>
      <c r="JUP377">
        <f>JUP375+1</f>
        <v>1</v>
      </c>
      <c r="JUQ377">
        <f>$E$380-$B$530+($A$187*$A$185)-($A$187*0.1524*(JUO377-1))</f>
        <v>237.73245127999999</v>
      </c>
      <c r="JUR377">
        <f>$F$373-$B$530+($A$187*$A$185)-($A$187*0.1524*JUO375)</f>
        <v>238.48</v>
      </c>
      <c r="JUS377">
        <f>JUS375+1</f>
        <v>1</v>
      </c>
      <c r="JUT377">
        <f>JUT375+1</f>
        <v>1</v>
      </c>
      <c r="JUU377">
        <f>$E$380-$B$530+($A$187*$A$185)-($A$187*0.1524*(JUS377-1))</f>
        <v>237.73245127999999</v>
      </c>
      <c r="JUV377">
        <f>$F$373-$B$530+($A$187*$A$185)-($A$187*0.1524*JUS375)</f>
        <v>238.48</v>
      </c>
      <c r="JUW377">
        <f>JUW375+1</f>
        <v>1</v>
      </c>
      <c r="JUX377">
        <f>JUX375+1</f>
        <v>1</v>
      </c>
      <c r="JUY377">
        <f>$E$380-$B$530+($A$187*$A$185)-($A$187*0.1524*(JUW377-1))</f>
        <v>237.73245127999999</v>
      </c>
      <c r="JUZ377">
        <f>$F$373-$B$530+($A$187*$A$185)-($A$187*0.1524*JUW375)</f>
        <v>238.48</v>
      </c>
      <c r="JVA377">
        <f>JVA375+1</f>
        <v>1</v>
      </c>
      <c r="JVB377">
        <f>JVB375+1</f>
        <v>1</v>
      </c>
      <c r="JVC377">
        <f>$E$380-$B$530+($A$187*$A$185)-($A$187*0.1524*(JVA377-1))</f>
        <v>237.73245127999999</v>
      </c>
      <c r="JVD377">
        <f>$F$373-$B$530+($A$187*$A$185)-($A$187*0.1524*JVA375)</f>
        <v>238.48</v>
      </c>
      <c r="JVE377">
        <f>JVE375+1</f>
        <v>1</v>
      </c>
      <c r="JVF377">
        <f>JVF375+1</f>
        <v>1</v>
      </c>
      <c r="JVG377">
        <f>$E$380-$B$530+($A$187*$A$185)-($A$187*0.1524*(JVE377-1))</f>
        <v>237.73245127999999</v>
      </c>
      <c r="JVH377">
        <f>$F$373-$B$530+($A$187*$A$185)-($A$187*0.1524*JVE375)</f>
        <v>238.48</v>
      </c>
      <c r="JVI377">
        <f>JVI375+1</f>
        <v>1</v>
      </c>
      <c r="JVJ377">
        <f>JVJ375+1</f>
        <v>1</v>
      </c>
      <c r="JVK377">
        <f>$E$380-$B$530+($A$187*$A$185)-($A$187*0.1524*(JVI377-1))</f>
        <v>237.73245127999999</v>
      </c>
      <c r="JVL377">
        <f>$F$373-$B$530+($A$187*$A$185)-($A$187*0.1524*JVI375)</f>
        <v>238.48</v>
      </c>
      <c r="JVM377">
        <f>JVM375+1</f>
        <v>1</v>
      </c>
      <c r="JVN377">
        <f>JVN375+1</f>
        <v>1</v>
      </c>
      <c r="JVO377">
        <f>$E$380-$B$530+($A$187*$A$185)-($A$187*0.1524*(JVM377-1))</f>
        <v>237.73245127999999</v>
      </c>
      <c r="JVP377">
        <f>$F$373-$B$530+($A$187*$A$185)-($A$187*0.1524*JVM375)</f>
        <v>238.48</v>
      </c>
      <c r="JVQ377">
        <f>JVQ375+1</f>
        <v>1</v>
      </c>
      <c r="JVR377">
        <f>JVR375+1</f>
        <v>1</v>
      </c>
      <c r="JVS377">
        <f>$E$380-$B$530+($A$187*$A$185)-($A$187*0.1524*(JVQ377-1))</f>
        <v>237.73245127999999</v>
      </c>
      <c r="JVT377">
        <f>$F$373-$B$530+($A$187*$A$185)-($A$187*0.1524*JVQ375)</f>
        <v>238.48</v>
      </c>
      <c r="JVU377">
        <f>JVU375+1</f>
        <v>1</v>
      </c>
      <c r="JVV377">
        <f>JVV375+1</f>
        <v>1</v>
      </c>
      <c r="JVW377">
        <f>$E$380-$B$530+($A$187*$A$185)-($A$187*0.1524*(JVU377-1))</f>
        <v>237.73245127999999</v>
      </c>
      <c r="JVX377">
        <f>$F$373-$B$530+($A$187*$A$185)-($A$187*0.1524*JVU375)</f>
        <v>238.48</v>
      </c>
      <c r="JVY377">
        <f>JVY375+1</f>
        <v>1</v>
      </c>
      <c r="JVZ377">
        <f>JVZ375+1</f>
        <v>1</v>
      </c>
      <c r="JWA377">
        <f>$E$380-$B$530+($A$187*$A$185)-($A$187*0.1524*(JVY377-1))</f>
        <v>237.73245127999999</v>
      </c>
      <c r="JWB377">
        <f>$F$373-$B$530+($A$187*$A$185)-($A$187*0.1524*JVY375)</f>
        <v>238.48</v>
      </c>
      <c r="JWC377">
        <f>JWC375+1</f>
        <v>1</v>
      </c>
      <c r="JWD377">
        <f>JWD375+1</f>
        <v>1</v>
      </c>
      <c r="JWE377">
        <f>$E$380-$B$530+($A$187*$A$185)-($A$187*0.1524*(JWC377-1))</f>
        <v>237.73245127999999</v>
      </c>
      <c r="JWF377">
        <f>$F$373-$B$530+($A$187*$A$185)-($A$187*0.1524*JWC375)</f>
        <v>238.48</v>
      </c>
      <c r="JWG377">
        <f>JWG375+1</f>
        <v>1</v>
      </c>
      <c r="JWH377">
        <f>JWH375+1</f>
        <v>1</v>
      </c>
      <c r="JWI377">
        <f>$E$380-$B$530+($A$187*$A$185)-($A$187*0.1524*(JWG377-1))</f>
        <v>237.73245127999999</v>
      </c>
      <c r="JWJ377">
        <f>$F$373-$B$530+($A$187*$A$185)-($A$187*0.1524*JWG375)</f>
        <v>238.48</v>
      </c>
      <c r="JWK377">
        <f>JWK375+1</f>
        <v>1</v>
      </c>
      <c r="JWL377">
        <f>JWL375+1</f>
        <v>1</v>
      </c>
      <c r="JWM377">
        <f>$E$380-$B$530+($A$187*$A$185)-($A$187*0.1524*(JWK377-1))</f>
        <v>237.73245127999999</v>
      </c>
      <c r="JWN377">
        <f>$F$373-$B$530+($A$187*$A$185)-($A$187*0.1524*JWK375)</f>
        <v>238.48</v>
      </c>
      <c r="JWO377">
        <f>JWO375+1</f>
        <v>1</v>
      </c>
      <c r="JWP377">
        <f>JWP375+1</f>
        <v>1</v>
      </c>
      <c r="JWQ377">
        <f>$E$380-$B$530+($A$187*$A$185)-($A$187*0.1524*(JWO377-1))</f>
        <v>237.73245127999999</v>
      </c>
      <c r="JWR377">
        <f>$F$373-$B$530+($A$187*$A$185)-($A$187*0.1524*JWO375)</f>
        <v>238.48</v>
      </c>
      <c r="JWS377">
        <f>JWS375+1</f>
        <v>1</v>
      </c>
      <c r="JWT377">
        <f>JWT375+1</f>
        <v>1</v>
      </c>
      <c r="JWU377">
        <f>$E$380-$B$530+($A$187*$A$185)-($A$187*0.1524*(JWS377-1))</f>
        <v>237.73245127999999</v>
      </c>
      <c r="JWV377">
        <f>$F$373-$B$530+($A$187*$A$185)-($A$187*0.1524*JWS375)</f>
        <v>238.48</v>
      </c>
      <c r="JWW377">
        <f>JWW375+1</f>
        <v>1</v>
      </c>
      <c r="JWX377">
        <f>JWX375+1</f>
        <v>1</v>
      </c>
      <c r="JWY377">
        <f>$E$380-$B$530+($A$187*$A$185)-($A$187*0.1524*(JWW377-1))</f>
        <v>237.73245127999999</v>
      </c>
      <c r="JWZ377">
        <f>$F$373-$B$530+($A$187*$A$185)-($A$187*0.1524*JWW375)</f>
        <v>238.48</v>
      </c>
      <c r="JXA377">
        <f>JXA375+1</f>
        <v>1</v>
      </c>
      <c r="JXB377">
        <f>JXB375+1</f>
        <v>1</v>
      </c>
      <c r="JXC377">
        <f>$E$380-$B$530+($A$187*$A$185)-($A$187*0.1524*(JXA377-1))</f>
        <v>237.73245127999999</v>
      </c>
      <c r="JXD377">
        <f>$F$373-$B$530+($A$187*$A$185)-($A$187*0.1524*JXA375)</f>
        <v>238.48</v>
      </c>
      <c r="JXE377">
        <f>JXE375+1</f>
        <v>1</v>
      </c>
      <c r="JXF377">
        <f>JXF375+1</f>
        <v>1</v>
      </c>
      <c r="JXG377">
        <f>$E$380-$B$530+($A$187*$A$185)-($A$187*0.1524*(JXE377-1))</f>
        <v>237.73245127999999</v>
      </c>
      <c r="JXH377">
        <f>$F$373-$B$530+($A$187*$A$185)-($A$187*0.1524*JXE375)</f>
        <v>238.48</v>
      </c>
      <c r="JXI377">
        <f>JXI375+1</f>
        <v>1</v>
      </c>
      <c r="JXJ377">
        <f>JXJ375+1</f>
        <v>1</v>
      </c>
      <c r="JXK377">
        <f>$E$380-$B$530+($A$187*$A$185)-($A$187*0.1524*(JXI377-1))</f>
        <v>237.73245127999999</v>
      </c>
      <c r="JXL377">
        <f>$F$373-$B$530+($A$187*$A$185)-($A$187*0.1524*JXI375)</f>
        <v>238.48</v>
      </c>
      <c r="JXM377">
        <f>JXM375+1</f>
        <v>1</v>
      </c>
      <c r="JXN377">
        <f>JXN375+1</f>
        <v>1</v>
      </c>
      <c r="JXO377">
        <f>$E$380-$B$530+($A$187*$A$185)-($A$187*0.1524*(JXM377-1))</f>
        <v>237.73245127999999</v>
      </c>
      <c r="JXP377">
        <f>$F$373-$B$530+($A$187*$A$185)-($A$187*0.1524*JXM375)</f>
        <v>238.48</v>
      </c>
      <c r="JXQ377">
        <f>JXQ375+1</f>
        <v>1</v>
      </c>
      <c r="JXR377">
        <f>JXR375+1</f>
        <v>1</v>
      </c>
      <c r="JXS377">
        <f>$E$380-$B$530+($A$187*$A$185)-($A$187*0.1524*(JXQ377-1))</f>
        <v>237.73245127999999</v>
      </c>
      <c r="JXT377">
        <f>$F$373-$B$530+($A$187*$A$185)-($A$187*0.1524*JXQ375)</f>
        <v>238.48</v>
      </c>
      <c r="JXU377">
        <f>JXU375+1</f>
        <v>1</v>
      </c>
      <c r="JXV377">
        <f>JXV375+1</f>
        <v>1</v>
      </c>
      <c r="JXW377">
        <f>$E$380-$B$530+($A$187*$A$185)-($A$187*0.1524*(JXU377-1))</f>
        <v>237.73245127999999</v>
      </c>
      <c r="JXX377">
        <f>$F$373-$B$530+($A$187*$A$185)-($A$187*0.1524*JXU375)</f>
        <v>238.48</v>
      </c>
      <c r="JXY377">
        <f>JXY375+1</f>
        <v>1</v>
      </c>
      <c r="JXZ377">
        <f>JXZ375+1</f>
        <v>1</v>
      </c>
      <c r="JYA377">
        <f>$E$380-$B$530+($A$187*$A$185)-($A$187*0.1524*(JXY377-1))</f>
        <v>237.73245127999999</v>
      </c>
      <c r="JYB377">
        <f>$F$373-$B$530+($A$187*$A$185)-($A$187*0.1524*JXY375)</f>
        <v>238.48</v>
      </c>
      <c r="JYC377">
        <f>JYC375+1</f>
        <v>1</v>
      </c>
      <c r="JYD377">
        <f>JYD375+1</f>
        <v>1</v>
      </c>
      <c r="JYE377">
        <f>$E$380-$B$530+($A$187*$A$185)-($A$187*0.1524*(JYC377-1))</f>
        <v>237.73245127999999</v>
      </c>
      <c r="JYF377">
        <f>$F$373-$B$530+($A$187*$A$185)-($A$187*0.1524*JYC375)</f>
        <v>238.48</v>
      </c>
      <c r="JYG377">
        <f>JYG375+1</f>
        <v>1</v>
      </c>
      <c r="JYH377">
        <f>JYH375+1</f>
        <v>1</v>
      </c>
      <c r="JYI377">
        <f>$E$380-$B$530+($A$187*$A$185)-($A$187*0.1524*(JYG377-1))</f>
        <v>237.73245127999999</v>
      </c>
      <c r="JYJ377">
        <f>$F$373-$B$530+($A$187*$A$185)-($A$187*0.1524*JYG375)</f>
        <v>238.48</v>
      </c>
      <c r="JYK377">
        <f>JYK375+1</f>
        <v>1</v>
      </c>
      <c r="JYL377">
        <f>JYL375+1</f>
        <v>1</v>
      </c>
      <c r="JYM377">
        <f>$E$380-$B$530+($A$187*$A$185)-($A$187*0.1524*(JYK377-1))</f>
        <v>237.73245127999999</v>
      </c>
      <c r="JYN377">
        <f>$F$373-$B$530+($A$187*$A$185)-($A$187*0.1524*JYK375)</f>
        <v>238.48</v>
      </c>
      <c r="JYO377">
        <f>JYO375+1</f>
        <v>1</v>
      </c>
      <c r="JYP377">
        <f>JYP375+1</f>
        <v>1</v>
      </c>
      <c r="JYQ377">
        <f>$E$380-$B$530+($A$187*$A$185)-($A$187*0.1524*(JYO377-1))</f>
        <v>237.73245127999999</v>
      </c>
      <c r="JYR377">
        <f>$F$373-$B$530+($A$187*$A$185)-($A$187*0.1524*JYO375)</f>
        <v>238.48</v>
      </c>
      <c r="JYS377">
        <f>JYS375+1</f>
        <v>1</v>
      </c>
      <c r="JYT377">
        <f>JYT375+1</f>
        <v>1</v>
      </c>
      <c r="JYU377">
        <f>$E$380-$B$530+($A$187*$A$185)-($A$187*0.1524*(JYS377-1))</f>
        <v>237.73245127999999</v>
      </c>
      <c r="JYV377">
        <f>$F$373-$B$530+($A$187*$A$185)-($A$187*0.1524*JYS375)</f>
        <v>238.48</v>
      </c>
      <c r="JYW377">
        <f>JYW375+1</f>
        <v>1</v>
      </c>
      <c r="JYX377">
        <f>JYX375+1</f>
        <v>1</v>
      </c>
      <c r="JYY377">
        <f>$E$380-$B$530+($A$187*$A$185)-($A$187*0.1524*(JYW377-1))</f>
        <v>237.73245127999999</v>
      </c>
      <c r="JYZ377">
        <f>$F$373-$B$530+($A$187*$A$185)-($A$187*0.1524*JYW375)</f>
        <v>238.48</v>
      </c>
      <c r="JZA377">
        <f>JZA375+1</f>
        <v>1</v>
      </c>
      <c r="JZB377">
        <f>JZB375+1</f>
        <v>1</v>
      </c>
      <c r="JZC377">
        <f>$E$380-$B$530+($A$187*$A$185)-($A$187*0.1524*(JZA377-1))</f>
        <v>237.73245127999999</v>
      </c>
      <c r="JZD377">
        <f>$F$373-$B$530+($A$187*$A$185)-($A$187*0.1524*JZA375)</f>
        <v>238.48</v>
      </c>
      <c r="JZE377">
        <f>JZE375+1</f>
        <v>1</v>
      </c>
      <c r="JZF377">
        <f>JZF375+1</f>
        <v>1</v>
      </c>
      <c r="JZG377">
        <f>$E$380-$B$530+($A$187*$A$185)-($A$187*0.1524*(JZE377-1))</f>
        <v>237.73245127999999</v>
      </c>
      <c r="JZH377">
        <f>$F$373-$B$530+($A$187*$A$185)-($A$187*0.1524*JZE375)</f>
        <v>238.48</v>
      </c>
      <c r="JZI377">
        <f>JZI375+1</f>
        <v>1</v>
      </c>
      <c r="JZJ377">
        <f>JZJ375+1</f>
        <v>1</v>
      </c>
      <c r="JZK377">
        <f>$E$380-$B$530+($A$187*$A$185)-($A$187*0.1524*(JZI377-1))</f>
        <v>237.73245127999999</v>
      </c>
      <c r="JZL377">
        <f>$F$373-$B$530+($A$187*$A$185)-($A$187*0.1524*JZI375)</f>
        <v>238.48</v>
      </c>
      <c r="JZM377">
        <f>JZM375+1</f>
        <v>1</v>
      </c>
      <c r="JZN377">
        <f>JZN375+1</f>
        <v>1</v>
      </c>
      <c r="JZO377">
        <f>$E$380-$B$530+($A$187*$A$185)-($A$187*0.1524*(JZM377-1))</f>
        <v>237.73245127999999</v>
      </c>
      <c r="JZP377">
        <f>$F$373-$B$530+($A$187*$A$185)-($A$187*0.1524*JZM375)</f>
        <v>238.48</v>
      </c>
      <c r="JZQ377">
        <f>JZQ375+1</f>
        <v>1</v>
      </c>
      <c r="JZR377">
        <f>JZR375+1</f>
        <v>1</v>
      </c>
      <c r="JZS377">
        <f>$E$380-$B$530+($A$187*$A$185)-($A$187*0.1524*(JZQ377-1))</f>
        <v>237.73245127999999</v>
      </c>
      <c r="JZT377">
        <f>$F$373-$B$530+($A$187*$A$185)-($A$187*0.1524*JZQ375)</f>
        <v>238.48</v>
      </c>
      <c r="JZU377">
        <f>JZU375+1</f>
        <v>1</v>
      </c>
      <c r="JZV377">
        <f>JZV375+1</f>
        <v>1</v>
      </c>
      <c r="JZW377">
        <f>$E$380-$B$530+($A$187*$A$185)-($A$187*0.1524*(JZU377-1))</f>
        <v>237.73245127999999</v>
      </c>
      <c r="JZX377">
        <f>$F$373-$B$530+($A$187*$A$185)-($A$187*0.1524*JZU375)</f>
        <v>238.48</v>
      </c>
      <c r="JZY377">
        <f>JZY375+1</f>
        <v>1</v>
      </c>
      <c r="JZZ377">
        <f>JZZ375+1</f>
        <v>1</v>
      </c>
      <c r="KAA377">
        <f>$E$380-$B$530+($A$187*$A$185)-($A$187*0.1524*(JZY377-1))</f>
        <v>237.73245127999999</v>
      </c>
      <c r="KAB377">
        <f>$F$373-$B$530+($A$187*$A$185)-($A$187*0.1524*JZY375)</f>
        <v>238.48</v>
      </c>
      <c r="KAC377">
        <f>KAC375+1</f>
        <v>1</v>
      </c>
      <c r="KAD377">
        <f>KAD375+1</f>
        <v>1</v>
      </c>
      <c r="KAE377">
        <f>$E$380-$B$530+($A$187*$A$185)-($A$187*0.1524*(KAC377-1))</f>
        <v>237.73245127999999</v>
      </c>
      <c r="KAF377">
        <f>$F$373-$B$530+($A$187*$A$185)-($A$187*0.1524*KAC375)</f>
        <v>238.48</v>
      </c>
      <c r="KAG377">
        <f>KAG375+1</f>
        <v>1</v>
      </c>
      <c r="KAH377">
        <f>KAH375+1</f>
        <v>1</v>
      </c>
      <c r="KAI377">
        <f>$E$380-$B$530+($A$187*$A$185)-($A$187*0.1524*(KAG377-1))</f>
        <v>237.73245127999999</v>
      </c>
      <c r="KAJ377">
        <f>$F$373-$B$530+($A$187*$A$185)-($A$187*0.1524*KAG375)</f>
        <v>238.48</v>
      </c>
      <c r="KAK377">
        <f>KAK375+1</f>
        <v>1</v>
      </c>
      <c r="KAL377">
        <f>KAL375+1</f>
        <v>1</v>
      </c>
      <c r="KAM377">
        <f>$E$380-$B$530+($A$187*$A$185)-($A$187*0.1524*(KAK377-1))</f>
        <v>237.73245127999999</v>
      </c>
      <c r="KAN377">
        <f>$F$373-$B$530+($A$187*$A$185)-($A$187*0.1524*KAK375)</f>
        <v>238.48</v>
      </c>
      <c r="KAO377">
        <f>KAO375+1</f>
        <v>1</v>
      </c>
      <c r="KAP377">
        <f>KAP375+1</f>
        <v>1</v>
      </c>
      <c r="KAQ377">
        <f>$E$380-$B$530+($A$187*$A$185)-($A$187*0.1524*(KAO377-1))</f>
        <v>237.73245127999999</v>
      </c>
      <c r="KAR377">
        <f>$F$373-$B$530+($A$187*$A$185)-($A$187*0.1524*KAO375)</f>
        <v>238.48</v>
      </c>
      <c r="KAS377">
        <f>KAS375+1</f>
        <v>1</v>
      </c>
      <c r="KAT377">
        <f>KAT375+1</f>
        <v>1</v>
      </c>
      <c r="KAU377">
        <f>$E$380-$B$530+($A$187*$A$185)-($A$187*0.1524*(KAS377-1))</f>
        <v>237.73245127999999</v>
      </c>
      <c r="KAV377">
        <f>$F$373-$B$530+($A$187*$A$185)-($A$187*0.1524*KAS375)</f>
        <v>238.48</v>
      </c>
      <c r="KAW377">
        <f>KAW375+1</f>
        <v>1</v>
      </c>
      <c r="KAX377">
        <f>KAX375+1</f>
        <v>1</v>
      </c>
      <c r="KAY377">
        <f>$E$380-$B$530+($A$187*$A$185)-($A$187*0.1524*(KAW377-1))</f>
        <v>237.73245127999999</v>
      </c>
      <c r="KAZ377">
        <f>$F$373-$B$530+($A$187*$A$185)-($A$187*0.1524*KAW375)</f>
        <v>238.48</v>
      </c>
      <c r="KBA377">
        <f>KBA375+1</f>
        <v>1</v>
      </c>
      <c r="KBB377">
        <f>KBB375+1</f>
        <v>1</v>
      </c>
      <c r="KBC377">
        <f>$E$380-$B$530+($A$187*$A$185)-($A$187*0.1524*(KBA377-1))</f>
        <v>237.73245127999999</v>
      </c>
      <c r="KBD377">
        <f>$F$373-$B$530+($A$187*$A$185)-($A$187*0.1524*KBA375)</f>
        <v>238.48</v>
      </c>
      <c r="KBE377">
        <f>KBE375+1</f>
        <v>1</v>
      </c>
      <c r="KBF377">
        <f>KBF375+1</f>
        <v>1</v>
      </c>
      <c r="KBG377">
        <f>$E$380-$B$530+($A$187*$A$185)-($A$187*0.1524*(KBE377-1))</f>
        <v>237.73245127999999</v>
      </c>
      <c r="KBH377">
        <f>$F$373-$B$530+($A$187*$A$185)-($A$187*0.1524*KBE375)</f>
        <v>238.48</v>
      </c>
      <c r="KBI377">
        <f>KBI375+1</f>
        <v>1</v>
      </c>
      <c r="KBJ377">
        <f>KBJ375+1</f>
        <v>1</v>
      </c>
      <c r="KBK377">
        <f>$E$380-$B$530+($A$187*$A$185)-($A$187*0.1524*(KBI377-1))</f>
        <v>237.73245127999999</v>
      </c>
      <c r="KBL377">
        <f>$F$373-$B$530+($A$187*$A$185)-($A$187*0.1524*KBI375)</f>
        <v>238.48</v>
      </c>
      <c r="KBM377">
        <f>KBM375+1</f>
        <v>1</v>
      </c>
      <c r="KBN377">
        <f>KBN375+1</f>
        <v>1</v>
      </c>
      <c r="KBO377">
        <f>$E$380-$B$530+($A$187*$A$185)-($A$187*0.1524*(KBM377-1))</f>
        <v>237.73245127999999</v>
      </c>
      <c r="KBP377">
        <f>$F$373-$B$530+($A$187*$A$185)-($A$187*0.1524*KBM375)</f>
        <v>238.48</v>
      </c>
      <c r="KBQ377">
        <f>KBQ375+1</f>
        <v>1</v>
      </c>
      <c r="KBR377">
        <f>KBR375+1</f>
        <v>1</v>
      </c>
      <c r="KBS377">
        <f>$E$380-$B$530+($A$187*$A$185)-($A$187*0.1524*(KBQ377-1))</f>
        <v>237.73245127999999</v>
      </c>
      <c r="KBT377">
        <f>$F$373-$B$530+($A$187*$A$185)-($A$187*0.1524*KBQ375)</f>
        <v>238.48</v>
      </c>
      <c r="KBU377">
        <f>KBU375+1</f>
        <v>1</v>
      </c>
      <c r="KBV377">
        <f>KBV375+1</f>
        <v>1</v>
      </c>
      <c r="KBW377">
        <f>$E$380-$B$530+($A$187*$A$185)-($A$187*0.1524*(KBU377-1))</f>
        <v>237.73245127999999</v>
      </c>
      <c r="KBX377">
        <f>$F$373-$B$530+($A$187*$A$185)-($A$187*0.1524*KBU375)</f>
        <v>238.48</v>
      </c>
      <c r="KBY377">
        <f>KBY375+1</f>
        <v>1</v>
      </c>
      <c r="KBZ377">
        <f>KBZ375+1</f>
        <v>1</v>
      </c>
      <c r="KCA377">
        <f>$E$380-$B$530+($A$187*$A$185)-($A$187*0.1524*(KBY377-1))</f>
        <v>237.73245127999999</v>
      </c>
      <c r="KCB377">
        <f>$F$373-$B$530+($A$187*$A$185)-($A$187*0.1524*KBY375)</f>
        <v>238.48</v>
      </c>
      <c r="KCC377">
        <f>KCC375+1</f>
        <v>1</v>
      </c>
      <c r="KCD377">
        <f>KCD375+1</f>
        <v>1</v>
      </c>
      <c r="KCE377">
        <f>$E$380-$B$530+($A$187*$A$185)-($A$187*0.1524*(KCC377-1))</f>
        <v>237.73245127999999</v>
      </c>
      <c r="KCF377">
        <f>$F$373-$B$530+($A$187*$A$185)-($A$187*0.1524*KCC375)</f>
        <v>238.48</v>
      </c>
      <c r="KCG377">
        <f>KCG375+1</f>
        <v>1</v>
      </c>
      <c r="KCH377">
        <f>KCH375+1</f>
        <v>1</v>
      </c>
      <c r="KCI377">
        <f>$E$380-$B$530+($A$187*$A$185)-($A$187*0.1524*(KCG377-1))</f>
        <v>237.73245127999999</v>
      </c>
      <c r="KCJ377">
        <f>$F$373-$B$530+($A$187*$A$185)-($A$187*0.1524*KCG375)</f>
        <v>238.48</v>
      </c>
      <c r="KCK377">
        <f>KCK375+1</f>
        <v>1</v>
      </c>
      <c r="KCL377">
        <f>KCL375+1</f>
        <v>1</v>
      </c>
      <c r="KCM377">
        <f>$E$380-$B$530+($A$187*$A$185)-($A$187*0.1524*(KCK377-1))</f>
        <v>237.73245127999999</v>
      </c>
      <c r="KCN377">
        <f>$F$373-$B$530+($A$187*$A$185)-($A$187*0.1524*KCK375)</f>
        <v>238.48</v>
      </c>
      <c r="KCO377">
        <f>KCO375+1</f>
        <v>1</v>
      </c>
      <c r="KCP377">
        <f>KCP375+1</f>
        <v>1</v>
      </c>
      <c r="KCQ377">
        <f>$E$380-$B$530+($A$187*$A$185)-($A$187*0.1524*(KCO377-1))</f>
        <v>237.73245127999999</v>
      </c>
      <c r="KCR377">
        <f>$F$373-$B$530+($A$187*$A$185)-($A$187*0.1524*KCO375)</f>
        <v>238.48</v>
      </c>
      <c r="KCS377">
        <f>KCS375+1</f>
        <v>1</v>
      </c>
      <c r="KCT377">
        <f>KCT375+1</f>
        <v>1</v>
      </c>
      <c r="KCU377">
        <f>$E$380-$B$530+($A$187*$A$185)-($A$187*0.1524*(KCS377-1))</f>
        <v>237.73245127999999</v>
      </c>
      <c r="KCV377">
        <f>$F$373-$B$530+($A$187*$A$185)-($A$187*0.1524*KCS375)</f>
        <v>238.48</v>
      </c>
      <c r="KCW377">
        <f>KCW375+1</f>
        <v>1</v>
      </c>
      <c r="KCX377">
        <f>KCX375+1</f>
        <v>1</v>
      </c>
      <c r="KCY377">
        <f>$E$380-$B$530+($A$187*$A$185)-($A$187*0.1524*(KCW377-1))</f>
        <v>237.73245127999999</v>
      </c>
      <c r="KCZ377">
        <f>$F$373-$B$530+($A$187*$A$185)-($A$187*0.1524*KCW375)</f>
        <v>238.48</v>
      </c>
      <c r="KDA377">
        <f>KDA375+1</f>
        <v>1</v>
      </c>
      <c r="KDB377">
        <f>KDB375+1</f>
        <v>1</v>
      </c>
      <c r="KDC377">
        <f>$E$380-$B$530+($A$187*$A$185)-($A$187*0.1524*(KDA377-1))</f>
        <v>237.73245127999999</v>
      </c>
      <c r="KDD377">
        <f>$F$373-$B$530+($A$187*$A$185)-($A$187*0.1524*KDA375)</f>
        <v>238.48</v>
      </c>
      <c r="KDE377">
        <f>KDE375+1</f>
        <v>1</v>
      </c>
      <c r="KDF377">
        <f>KDF375+1</f>
        <v>1</v>
      </c>
      <c r="KDG377">
        <f>$E$380-$B$530+($A$187*$A$185)-($A$187*0.1524*(KDE377-1))</f>
        <v>237.73245127999999</v>
      </c>
      <c r="KDH377">
        <f>$F$373-$B$530+($A$187*$A$185)-($A$187*0.1524*KDE375)</f>
        <v>238.48</v>
      </c>
      <c r="KDI377">
        <f>KDI375+1</f>
        <v>1</v>
      </c>
      <c r="KDJ377">
        <f>KDJ375+1</f>
        <v>1</v>
      </c>
      <c r="KDK377">
        <f>$E$380-$B$530+($A$187*$A$185)-($A$187*0.1524*(KDI377-1))</f>
        <v>237.73245127999999</v>
      </c>
      <c r="KDL377">
        <f>$F$373-$B$530+($A$187*$A$185)-($A$187*0.1524*KDI375)</f>
        <v>238.48</v>
      </c>
      <c r="KDM377">
        <f>KDM375+1</f>
        <v>1</v>
      </c>
      <c r="KDN377">
        <f>KDN375+1</f>
        <v>1</v>
      </c>
      <c r="KDO377">
        <f>$E$380-$B$530+($A$187*$A$185)-($A$187*0.1524*(KDM377-1))</f>
        <v>237.73245127999999</v>
      </c>
      <c r="KDP377">
        <f>$F$373-$B$530+($A$187*$A$185)-($A$187*0.1524*KDM375)</f>
        <v>238.48</v>
      </c>
      <c r="KDQ377">
        <f>KDQ375+1</f>
        <v>1</v>
      </c>
      <c r="KDR377">
        <f>KDR375+1</f>
        <v>1</v>
      </c>
      <c r="KDS377">
        <f>$E$380-$B$530+($A$187*$A$185)-($A$187*0.1524*(KDQ377-1))</f>
        <v>237.73245127999999</v>
      </c>
      <c r="KDT377">
        <f>$F$373-$B$530+($A$187*$A$185)-($A$187*0.1524*KDQ375)</f>
        <v>238.48</v>
      </c>
      <c r="KDU377">
        <f>KDU375+1</f>
        <v>1</v>
      </c>
      <c r="KDV377">
        <f>KDV375+1</f>
        <v>1</v>
      </c>
      <c r="KDW377">
        <f>$E$380-$B$530+($A$187*$A$185)-($A$187*0.1524*(KDU377-1))</f>
        <v>237.73245127999999</v>
      </c>
      <c r="KDX377">
        <f>$F$373-$B$530+($A$187*$A$185)-($A$187*0.1524*KDU375)</f>
        <v>238.48</v>
      </c>
      <c r="KDY377">
        <f>KDY375+1</f>
        <v>1</v>
      </c>
      <c r="KDZ377">
        <f>KDZ375+1</f>
        <v>1</v>
      </c>
      <c r="KEA377">
        <f>$E$380-$B$530+($A$187*$A$185)-($A$187*0.1524*(KDY377-1))</f>
        <v>237.73245127999999</v>
      </c>
      <c r="KEB377">
        <f>$F$373-$B$530+($A$187*$A$185)-($A$187*0.1524*KDY375)</f>
        <v>238.48</v>
      </c>
      <c r="KEC377">
        <f>KEC375+1</f>
        <v>1</v>
      </c>
      <c r="KED377">
        <f>KED375+1</f>
        <v>1</v>
      </c>
      <c r="KEE377">
        <f>$E$380-$B$530+($A$187*$A$185)-($A$187*0.1524*(KEC377-1))</f>
        <v>237.73245127999999</v>
      </c>
      <c r="KEF377">
        <f>$F$373-$B$530+($A$187*$A$185)-($A$187*0.1524*KEC375)</f>
        <v>238.48</v>
      </c>
      <c r="KEG377">
        <f>KEG375+1</f>
        <v>1</v>
      </c>
      <c r="KEH377">
        <f>KEH375+1</f>
        <v>1</v>
      </c>
      <c r="KEI377">
        <f>$E$380-$B$530+($A$187*$A$185)-($A$187*0.1524*(KEG377-1))</f>
        <v>237.73245127999999</v>
      </c>
      <c r="KEJ377">
        <f>$F$373-$B$530+($A$187*$A$185)-($A$187*0.1524*KEG375)</f>
        <v>238.48</v>
      </c>
      <c r="KEK377">
        <f>KEK375+1</f>
        <v>1</v>
      </c>
      <c r="KEL377">
        <f>KEL375+1</f>
        <v>1</v>
      </c>
      <c r="KEM377">
        <f>$E$380-$B$530+($A$187*$A$185)-($A$187*0.1524*(KEK377-1))</f>
        <v>237.73245127999999</v>
      </c>
      <c r="KEN377">
        <f>$F$373-$B$530+($A$187*$A$185)-($A$187*0.1524*KEK375)</f>
        <v>238.48</v>
      </c>
      <c r="KEO377">
        <f>KEO375+1</f>
        <v>1</v>
      </c>
      <c r="KEP377">
        <f>KEP375+1</f>
        <v>1</v>
      </c>
      <c r="KEQ377">
        <f>$E$380-$B$530+($A$187*$A$185)-($A$187*0.1524*(KEO377-1))</f>
        <v>237.73245127999999</v>
      </c>
      <c r="KER377">
        <f>$F$373-$B$530+($A$187*$A$185)-($A$187*0.1524*KEO375)</f>
        <v>238.48</v>
      </c>
      <c r="KES377">
        <f>KES375+1</f>
        <v>1</v>
      </c>
      <c r="KET377">
        <f>KET375+1</f>
        <v>1</v>
      </c>
      <c r="KEU377">
        <f>$E$380-$B$530+($A$187*$A$185)-($A$187*0.1524*(KES377-1))</f>
        <v>237.73245127999999</v>
      </c>
      <c r="KEV377">
        <f>$F$373-$B$530+($A$187*$A$185)-($A$187*0.1524*KES375)</f>
        <v>238.48</v>
      </c>
      <c r="KEW377">
        <f>KEW375+1</f>
        <v>1</v>
      </c>
      <c r="KEX377">
        <f>KEX375+1</f>
        <v>1</v>
      </c>
      <c r="KEY377">
        <f>$E$380-$B$530+($A$187*$A$185)-($A$187*0.1524*(KEW377-1))</f>
        <v>237.73245127999999</v>
      </c>
      <c r="KEZ377">
        <f>$F$373-$B$530+($A$187*$A$185)-($A$187*0.1524*KEW375)</f>
        <v>238.48</v>
      </c>
      <c r="KFA377">
        <f>KFA375+1</f>
        <v>1</v>
      </c>
      <c r="KFB377">
        <f>KFB375+1</f>
        <v>1</v>
      </c>
      <c r="KFC377">
        <f>$E$380-$B$530+($A$187*$A$185)-($A$187*0.1524*(KFA377-1))</f>
        <v>237.73245127999999</v>
      </c>
      <c r="KFD377">
        <f>$F$373-$B$530+($A$187*$A$185)-($A$187*0.1524*KFA375)</f>
        <v>238.48</v>
      </c>
      <c r="KFE377">
        <f>KFE375+1</f>
        <v>1</v>
      </c>
      <c r="KFF377">
        <f>KFF375+1</f>
        <v>1</v>
      </c>
      <c r="KFG377">
        <f>$E$380-$B$530+($A$187*$A$185)-($A$187*0.1524*(KFE377-1))</f>
        <v>237.73245127999999</v>
      </c>
      <c r="KFH377">
        <f>$F$373-$B$530+($A$187*$A$185)-($A$187*0.1524*KFE375)</f>
        <v>238.48</v>
      </c>
      <c r="KFI377">
        <f>KFI375+1</f>
        <v>1</v>
      </c>
      <c r="KFJ377">
        <f>KFJ375+1</f>
        <v>1</v>
      </c>
      <c r="KFK377">
        <f>$E$380-$B$530+($A$187*$A$185)-($A$187*0.1524*(KFI377-1))</f>
        <v>237.73245127999999</v>
      </c>
      <c r="KFL377">
        <f>$F$373-$B$530+($A$187*$A$185)-($A$187*0.1524*KFI375)</f>
        <v>238.48</v>
      </c>
      <c r="KFM377">
        <f>KFM375+1</f>
        <v>1</v>
      </c>
      <c r="KFN377">
        <f>KFN375+1</f>
        <v>1</v>
      </c>
      <c r="KFO377">
        <f>$E$380-$B$530+($A$187*$A$185)-($A$187*0.1524*(KFM377-1))</f>
        <v>237.73245127999999</v>
      </c>
      <c r="KFP377">
        <f>$F$373-$B$530+($A$187*$A$185)-($A$187*0.1524*KFM375)</f>
        <v>238.48</v>
      </c>
      <c r="KFQ377">
        <f>KFQ375+1</f>
        <v>1</v>
      </c>
      <c r="KFR377">
        <f>KFR375+1</f>
        <v>1</v>
      </c>
      <c r="KFS377">
        <f>$E$380-$B$530+($A$187*$A$185)-($A$187*0.1524*(KFQ377-1))</f>
        <v>237.73245127999999</v>
      </c>
      <c r="KFT377">
        <f>$F$373-$B$530+($A$187*$A$185)-($A$187*0.1524*KFQ375)</f>
        <v>238.48</v>
      </c>
      <c r="KFU377">
        <f>KFU375+1</f>
        <v>1</v>
      </c>
      <c r="KFV377">
        <f>KFV375+1</f>
        <v>1</v>
      </c>
      <c r="KFW377">
        <f>$E$380-$B$530+($A$187*$A$185)-($A$187*0.1524*(KFU377-1))</f>
        <v>237.73245127999999</v>
      </c>
      <c r="KFX377">
        <f>$F$373-$B$530+($A$187*$A$185)-($A$187*0.1524*KFU375)</f>
        <v>238.48</v>
      </c>
      <c r="KFY377">
        <f>KFY375+1</f>
        <v>1</v>
      </c>
      <c r="KFZ377">
        <f>KFZ375+1</f>
        <v>1</v>
      </c>
      <c r="KGA377">
        <f>$E$380-$B$530+($A$187*$A$185)-($A$187*0.1524*(KFY377-1))</f>
        <v>237.73245127999999</v>
      </c>
      <c r="KGB377">
        <f>$F$373-$B$530+($A$187*$A$185)-($A$187*0.1524*KFY375)</f>
        <v>238.48</v>
      </c>
      <c r="KGC377">
        <f>KGC375+1</f>
        <v>1</v>
      </c>
      <c r="KGD377">
        <f>KGD375+1</f>
        <v>1</v>
      </c>
      <c r="KGE377">
        <f>$E$380-$B$530+($A$187*$A$185)-($A$187*0.1524*(KGC377-1))</f>
        <v>237.73245127999999</v>
      </c>
      <c r="KGF377">
        <f>$F$373-$B$530+($A$187*$A$185)-($A$187*0.1524*KGC375)</f>
        <v>238.48</v>
      </c>
      <c r="KGG377">
        <f>KGG375+1</f>
        <v>1</v>
      </c>
      <c r="KGH377">
        <f>KGH375+1</f>
        <v>1</v>
      </c>
      <c r="KGI377">
        <f>$E$380-$B$530+($A$187*$A$185)-($A$187*0.1524*(KGG377-1))</f>
        <v>237.73245127999999</v>
      </c>
      <c r="KGJ377">
        <f>$F$373-$B$530+($A$187*$A$185)-($A$187*0.1524*KGG375)</f>
        <v>238.48</v>
      </c>
      <c r="KGK377">
        <f>KGK375+1</f>
        <v>1</v>
      </c>
      <c r="KGL377">
        <f>KGL375+1</f>
        <v>1</v>
      </c>
      <c r="KGM377">
        <f>$E$380-$B$530+($A$187*$A$185)-($A$187*0.1524*(KGK377-1))</f>
        <v>237.73245127999999</v>
      </c>
      <c r="KGN377">
        <f>$F$373-$B$530+($A$187*$A$185)-($A$187*0.1524*KGK375)</f>
        <v>238.48</v>
      </c>
      <c r="KGO377">
        <f>KGO375+1</f>
        <v>1</v>
      </c>
      <c r="KGP377">
        <f>KGP375+1</f>
        <v>1</v>
      </c>
      <c r="KGQ377">
        <f>$E$380-$B$530+($A$187*$A$185)-($A$187*0.1524*(KGO377-1))</f>
        <v>237.73245127999999</v>
      </c>
      <c r="KGR377">
        <f>$F$373-$B$530+($A$187*$A$185)-($A$187*0.1524*KGO375)</f>
        <v>238.48</v>
      </c>
      <c r="KGS377">
        <f>KGS375+1</f>
        <v>1</v>
      </c>
      <c r="KGT377">
        <f>KGT375+1</f>
        <v>1</v>
      </c>
      <c r="KGU377">
        <f>$E$380-$B$530+($A$187*$A$185)-($A$187*0.1524*(KGS377-1))</f>
        <v>237.73245127999999</v>
      </c>
      <c r="KGV377">
        <f>$F$373-$B$530+($A$187*$A$185)-($A$187*0.1524*KGS375)</f>
        <v>238.48</v>
      </c>
      <c r="KGW377">
        <f>KGW375+1</f>
        <v>1</v>
      </c>
      <c r="KGX377">
        <f>KGX375+1</f>
        <v>1</v>
      </c>
      <c r="KGY377">
        <f>$E$380-$B$530+($A$187*$A$185)-($A$187*0.1524*(KGW377-1))</f>
        <v>237.73245127999999</v>
      </c>
      <c r="KGZ377">
        <f>$F$373-$B$530+($A$187*$A$185)-($A$187*0.1524*KGW375)</f>
        <v>238.48</v>
      </c>
      <c r="KHA377">
        <f>KHA375+1</f>
        <v>1</v>
      </c>
      <c r="KHB377">
        <f>KHB375+1</f>
        <v>1</v>
      </c>
      <c r="KHC377">
        <f>$E$380-$B$530+($A$187*$A$185)-($A$187*0.1524*(KHA377-1))</f>
        <v>237.73245127999999</v>
      </c>
      <c r="KHD377">
        <f>$F$373-$B$530+($A$187*$A$185)-($A$187*0.1524*KHA375)</f>
        <v>238.48</v>
      </c>
      <c r="KHE377">
        <f>KHE375+1</f>
        <v>1</v>
      </c>
      <c r="KHF377">
        <f>KHF375+1</f>
        <v>1</v>
      </c>
      <c r="KHG377">
        <f>$E$380-$B$530+($A$187*$A$185)-($A$187*0.1524*(KHE377-1))</f>
        <v>237.73245127999999</v>
      </c>
      <c r="KHH377">
        <f>$F$373-$B$530+($A$187*$A$185)-($A$187*0.1524*KHE375)</f>
        <v>238.48</v>
      </c>
      <c r="KHI377">
        <f>KHI375+1</f>
        <v>1</v>
      </c>
      <c r="KHJ377">
        <f>KHJ375+1</f>
        <v>1</v>
      </c>
      <c r="KHK377">
        <f>$E$380-$B$530+($A$187*$A$185)-($A$187*0.1524*(KHI377-1))</f>
        <v>237.73245127999999</v>
      </c>
      <c r="KHL377">
        <f>$F$373-$B$530+($A$187*$A$185)-($A$187*0.1524*KHI375)</f>
        <v>238.48</v>
      </c>
      <c r="KHM377">
        <f>KHM375+1</f>
        <v>1</v>
      </c>
      <c r="KHN377">
        <f>KHN375+1</f>
        <v>1</v>
      </c>
      <c r="KHO377">
        <f>$E$380-$B$530+($A$187*$A$185)-($A$187*0.1524*(KHM377-1))</f>
        <v>237.73245127999999</v>
      </c>
      <c r="KHP377">
        <f>$F$373-$B$530+($A$187*$A$185)-($A$187*0.1524*KHM375)</f>
        <v>238.48</v>
      </c>
      <c r="KHQ377">
        <f>KHQ375+1</f>
        <v>1</v>
      </c>
      <c r="KHR377">
        <f>KHR375+1</f>
        <v>1</v>
      </c>
      <c r="KHS377">
        <f>$E$380-$B$530+($A$187*$A$185)-($A$187*0.1524*(KHQ377-1))</f>
        <v>237.73245127999999</v>
      </c>
      <c r="KHT377">
        <f>$F$373-$B$530+($A$187*$A$185)-($A$187*0.1524*KHQ375)</f>
        <v>238.48</v>
      </c>
      <c r="KHU377">
        <f>KHU375+1</f>
        <v>1</v>
      </c>
      <c r="KHV377">
        <f>KHV375+1</f>
        <v>1</v>
      </c>
      <c r="KHW377">
        <f>$E$380-$B$530+($A$187*$A$185)-($A$187*0.1524*(KHU377-1))</f>
        <v>237.73245127999999</v>
      </c>
      <c r="KHX377">
        <f>$F$373-$B$530+($A$187*$A$185)-($A$187*0.1524*KHU375)</f>
        <v>238.48</v>
      </c>
      <c r="KHY377">
        <f>KHY375+1</f>
        <v>1</v>
      </c>
      <c r="KHZ377">
        <f>KHZ375+1</f>
        <v>1</v>
      </c>
      <c r="KIA377">
        <f>$E$380-$B$530+($A$187*$A$185)-($A$187*0.1524*(KHY377-1))</f>
        <v>237.73245127999999</v>
      </c>
      <c r="KIB377">
        <f>$F$373-$B$530+($A$187*$A$185)-($A$187*0.1524*KHY375)</f>
        <v>238.48</v>
      </c>
      <c r="KIC377">
        <f>KIC375+1</f>
        <v>1</v>
      </c>
      <c r="KID377">
        <f>KID375+1</f>
        <v>1</v>
      </c>
      <c r="KIE377">
        <f>$E$380-$B$530+($A$187*$A$185)-($A$187*0.1524*(KIC377-1))</f>
        <v>237.73245127999999</v>
      </c>
      <c r="KIF377">
        <f>$F$373-$B$530+($A$187*$A$185)-($A$187*0.1524*KIC375)</f>
        <v>238.48</v>
      </c>
      <c r="KIG377">
        <f>KIG375+1</f>
        <v>1</v>
      </c>
      <c r="KIH377">
        <f>KIH375+1</f>
        <v>1</v>
      </c>
      <c r="KII377">
        <f>$E$380-$B$530+($A$187*$A$185)-($A$187*0.1524*(KIG377-1))</f>
        <v>237.73245127999999</v>
      </c>
      <c r="KIJ377">
        <f>$F$373-$B$530+($A$187*$A$185)-($A$187*0.1524*KIG375)</f>
        <v>238.48</v>
      </c>
      <c r="KIK377">
        <f>KIK375+1</f>
        <v>1</v>
      </c>
      <c r="KIL377">
        <f>KIL375+1</f>
        <v>1</v>
      </c>
      <c r="KIM377">
        <f>$E$380-$B$530+($A$187*$A$185)-($A$187*0.1524*(KIK377-1))</f>
        <v>237.73245127999999</v>
      </c>
      <c r="KIN377">
        <f>$F$373-$B$530+($A$187*$A$185)-($A$187*0.1524*KIK375)</f>
        <v>238.48</v>
      </c>
      <c r="KIO377">
        <f>KIO375+1</f>
        <v>1</v>
      </c>
      <c r="KIP377">
        <f>KIP375+1</f>
        <v>1</v>
      </c>
      <c r="KIQ377">
        <f>$E$380-$B$530+($A$187*$A$185)-($A$187*0.1524*(KIO377-1))</f>
        <v>237.73245127999999</v>
      </c>
      <c r="KIR377">
        <f>$F$373-$B$530+($A$187*$A$185)-($A$187*0.1524*KIO375)</f>
        <v>238.48</v>
      </c>
      <c r="KIS377">
        <f>KIS375+1</f>
        <v>1</v>
      </c>
      <c r="KIT377">
        <f>KIT375+1</f>
        <v>1</v>
      </c>
      <c r="KIU377">
        <f>$E$380-$B$530+($A$187*$A$185)-($A$187*0.1524*(KIS377-1))</f>
        <v>237.73245127999999</v>
      </c>
      <c r="KIV377">
        <f>$F$373-$B$530+($A$187*$A$185)-($A$187*0.1524*KIS375)</f>
        <v>238.48</v>
      </c>
      <c r="KIW377">
        <f>KIW375+1</f>
        <v>1</v>
      </c>
      <c r="KIX377">
        <f>KIX375+1</f>
        <v>1</v>
      </c>
      <c r="KIY377">
        <f>$E$380-$B$530+($A$187*$A$185)-($A$187*0.1524*(KIW377-1))</f>
        <v>237.73245127999999</v>
      </c>
      <c r="KIZ377">
        <f>$F$373-$B$530+($A$187*$A$185)-($A$187*0.1524*KIW375)</f>
        <v>238.48</v>
      </c>
      <c r="KJA377">
        <f>KJA375+1</f>
        <v>1</v>
      </c>
      <c r="KJB377">
        <f>KJB375+1</f>
        <v>1</v>
      </c>
      <c r="KJC377">
        <f>$E$380-$B$530+($A$187*$A$185)-($A$187*0.1524*(KJA377-1))</f>
        <v>237.73245127999999</v>
      </c>
      <c r="KJD377">
        <f>$F$373-$B$530+($A$187*$A$185)-($A$187*0.1524*KJA375)</f>
        <v>238.48</v>
      </c>
      <c r="KJE377">
        <f>KJE375+1</f>
        <v>1</v>
      </c>
      <c r="KJF377">
        <f>KJF375+1</f>
        <v>1</v>
      </c>
      <c r="KJG377">
        <f>$E$380-$B$530+($A$187*$A$185)-($A$187*0.1524*(KJE377-1))</f>
        <v>237.73245127999999</v>
      </c>
      <c r="KJH377">
        <f>$F$373-$B$530+($A$187*$A$185)-($A$187*0.1524*KJE375)</f>
        <v>238.48</v>
      </c>
      <c r="KJI377">
        <f>KJI375+1</f>
        <v>1</v>
      </c>
      <c r="KJJ377">
        <f>KJJ375+1</f>
        <v>1</v>
      </c>
      <c r="KJK377">
        <f>$E$380-$B$530+($A$187*$A$185)-($A$187*0.1524*(KJI377-1))</f>
        <v>237.73245127999999</v>
      </c>
      <c r="KJL377">
        <f>$F$373-$B$530+($A$187*$A$185)-($A$187*0.1524*KJI375)</f>
        <v>238.48</v>
      </c>
      <c r="KJM377">
        <f>KJM375+1</f>
        <v>1</v>
      </c>
      <c r="KJN377">
        <f>KJN375+1</f>
        <v>1</v>
      </c>
      <c r="KJO377">
        <f>$E$380-$B$530+($A$187*$A$185)-($A$187*0.1524*(KJM377-1))</f>
        <v>237.73245127999999</v>
      </c>
      <c r="KJP377">
        <f>$F$373-$B$530+($A$187*$A$185)-($A$187*0.1524*KJM375)</f>
        <v>238.48</v>
      </c>
      <c r="KJQ377">
        <f>KJQ375+1</f>
        <v>1</v>
      </c>
      <c r="KJR377">
        <f>KJR375+1</f>
        <v>1</v>
      </c>
      <c r="KJS377">
        <f>$E$380-$B$530+($A$187*$A$185)-($A$187*0.1524*(KJQ377-1))</f>
        <v>237.73245127999999</v>
      </c>
      <c r="KJT377">
        <f>$F$373-$B$530+($A$187*$A$185)-($A$187*0.1524*KJQ375)</f>
        <v>238.48</v>
      </c>
      <c r="KJU377">
        <f>KJU375+1</f>
        <v>1</v>
      </c>
      <c r="KJV377">
        <f>KJV375+1</f>
        <v>1</v>
      </c>
      <c r="KJW377">
        <f>$E$380-$B$530+($A$187*$A$185)-($A$187*0.1524*(KJU377-1))</f>
        <v>237.73245127999999</v>
      </c>
      <c r="KJX377">
        <f>$F$373-$B$530+($A$187*$A$185)-($A$187*0.1524*KJU375)</f>
        <v>238.48</v>
      </c>
      <c r="KJY377">
        <f>KJY375+1</f>
        <v>1</v>
      </c>
      <c r="KJZ377">
        <f>KJZ375+1</f>
        <v>1</v>
      </c>
      <c r="KKA377">
        <f>$E$380-$B$530+($A$187*$A$185)-($A$187*0.1524*(KJY377-1))</f>
        <v>237.73245127999999</v>
      </c>
      <c r="KKB377">
        <f>$F$373-$B$530+($A$187*$A$185)-($A$187*0.1524*KJY375)</f>
        <v>238.48</v>
      </c>
      <c r="KKC377">
        <f>KKC375+1</f>
        <v>1</v>
      </c>
      <c r="KKD377">
        <f>KKD375+1</f>
        <v>1</v>
      </c>
      <c r="KKE377">
        <f>$E$380-$B$530+($A$187*$A$185)-($A$187*0.1524*(KKC377-1))</f>
        <v>237.73245127999999</v>
      </c>
      <c r="KKF377">
        <f>$F$373-$B$530+($A$187*$A$185)-($A$187*0.1524*KKC375)</f>
        <v>238.48</v>
      </c>
      <c r="KKG377">
        <f>KKG375+1</f>
        <v>1</v>
      </c>
      <c r="KKH377">
        <f>KKH375+1</f>
        <v>1</v>
      </c>
      <c r="KKI377">
        <f>$E$380-$B$530+($A$187*$A$185)-($A$187*0.1524*(KKG377-1))</f>
        <v>237.73245127999999</v>
      </c>
      <c r="KKJ377">
        <f>$F$373-$B$530+($A$187*$A$185)-($A$187*0.1524*KKG375)</f>
        <v>238.48</v>
      </c>
      <c r="KKK377">
        <f>KKK375+1</f>
        <v>1</v>
      </c>
      <c r="KKL377">
        <f>KKL375+1</f>
        <v>1</v>
      </c>
      <c r="KKM377">
        <f>$E$380-$B$530+($A$187*$A$185)-($A$187*0.1524*(KKK377-1))</f>
        <v>237.73245127999999</v>
      </c>
      <c r="KKN377">
        <f>$F$373-$B$530+($A$187*$A$185)-($A$187*0.1524*KKK375)</f>
        <v>238.48</v>
      </c>
      <c r="KKO377">
        <f>KKO375+1</f>
        <v>1</v>
      </c>
      <c r="KKP377">
        <f>KKP375+1</f>
        <v>1</v>
      </c>
      <c r="KKQ377">
        <f>$E$380-$B$530+($A$187*$A$185)-($A$187*0.1524*(KKO377-1))</f>
        <v>237.73245127999999</v>
      </c>
      <c r="KKR377">
        <f>$F$373-$B$530+($A$187*$A$185)-($A$187*0.1524*KKO375)</f>
        <v>238.48</v>
      </c>
      <c r="KKS377">
        <f>KKS375+1</f>
        <v>1</v>
      </c>
      <c r="KKT377">
        <f>KKT375+1</f>
        <v>1</v>
      </c>
      <c r="KKU377">
        <f>$E$380-$B$530+($A$187*$A$185)-($A$187*0.1524*(KKS377-1))</f>
        <v>237.73245127999999</v>
      </c>
      <c r="KKV377">
        <f>$F$373-$B$530+($A$187*$A$185)-($A$187*0.1524*KKS375)</f>
        <v>238.48</v>
      </c>
      <c r="KKW377">
        <f>KKW375+1</f>
        <v>1</v>
      </c>
      <c r="KKX377">
        <f>KKX375+1</f>
        <v>1</v>
      </c>
      <c r="KKY377">
        <f>$E$380-$B$530+($A$187*$A$185)-($A$187*0.1524*(KKW377-1))</f>
        <v>237.73245127999999</v>
      </c>
      <c r="KKZ377">
        <f>$F$373-$B$530+($A$187*$A$185)-($A$187*0.1524*KKW375)</f>
        <v>238.48</v>
      </c>
      <c r="KLA377">
        <f>KLA375+1</f>
        <v>1</v>
      </c>
      <c r="KLB377">
        <f>KLB375+1</f>
        <v>1</v>
      </c>
      <c r="KLC377">
        <f>$E$380-$B$530+($A$187*$A$185)-($A$187*0.1524*(KLA377-1))</f>
        <v>237.73245127999999</v>
      </c>
      <c r="KLD377">
        <f>$F$373-$B$530+($A$187*$A$185)-($A$187*0.1524*KLA375)</f>
        <v>238.48</v>
      </c>
      <c r="KLE377">
        <f>KLE375+1</f>
        <v>1</v>
      </c>
      <c r="KLF377">
        <f>KLF375+1</f>
        <v>1</v>
      </c>
      <c r="KLG377">
        <f>$E$380-$B$530+($A$187*$A$185)-($A$187*0.1524*(KLE377-1))</f>
        <v>237.73245127999999</v>
      </c>
      <c r="KLH377">
        <f>$F$373-$B$530+($A$187*$A$185)-($A$187*0.1524*KLE375)</f>
        <v>238.48</v>
      </c>
      <c r="KLI377">
        <f>KLI375+1</f>
        <v>1</v>
      </c>
      <c r="KLJ377">
        <f>KLJ375+1</f>
        <v>1</v>
      </c>
      <c r="KLK377">
        <f>$E$380-$B$530+($A$187*$A$185)-($A$187*0.1524*(KLI377-1))</f>
        <v>237.73245127999999</v>
      </c>
      <c r="KLL377">
        <f>$F$373-$B$530+($A$187*$A$185)-($A$187*0.1524*KLI375)</f>
        <v>238.48</v>
      </c>
      <c r="KLM377">
        <f>KLM375+1</f>
        <v>1</v>
      </c>
      <c r="KLN377">
        <f>KLN375+1</f>
        <v>1</v>
      </c>
      <c r="KLO377">
        <f>$E$380-$B$530+($A$187*$A$185)-($A$187*0.1524*(KLM377-1))</f>
        <v>237.73245127999999</v>
      </c>
      <c r="KLP377">
        <f>$F$373-$B$530+($A$187*$A$185)-($A$187*0.1524*KLM375)</f>
        <v>238.48</v>
      </c>
      <c r="KLQ377">
        <f>KLQ375+1</f>
        <v>1</v>
      </c>
      <c r="KLR377">
        <f>KLR375+1</f>
        <v>1</v>
      </c>
      <c r="KLS377">
        <f>$E$380-$B$530+($A$187*$A$185)-($A$187*0.1524*(KLQ377-1))</f>
        <v>237.73245127999999</v>
      </c>
      <c r="KLT377">
        <f>$F$373-$B$530+($A$187*$A$185)-($A$187*0.1524*KLQ375)</f>
        <v>238.48</v>
      </c>
      <c r="KLU377">
        <f>KLU375+1</f>
        <v>1</v>
      </c>
      <c r="KLV377">
        <f>KLV375+1</f>
        <v>1</v>
      </c>
      <c r="KLW377">
        <f>$E$380-$B$530+($A$187*$A$185)-($A$187*0.1524*(KLU377-1))</f>
        <v>237.73245127999999</v>
      </c>
      <c r="KLX377">
        <f>$F$373-$B$530+($A$187*$A$185)-($A$187*0.1524*KLU375)</f>
        <v>238.48</v>
      </c>
      <c r="KLY377">
        <f>KLY375+1</f>
        <v>1</v>
      </c>
      <c r="KLZ377">
        <f>KLZ375+1</f>
        <v>1</v>
      </c>
      <c r="KMA377">
        <f>$E$380-$B$530+($A$187*$A$185)-($A$187*0.1524*(KLY377-1))</f>
        <v>237.73245127999999</v>
      </c>
      <c r="KMB377">
        <f>$F$373-$B$530+($A$187*$A$185)-($A$187*0.1524*KLY375)</f>
        <v>238.48</v>
      </c>
      <c r="KMC377">
        <f>KMC375+1</f>
        <v>1</v>
      </c>
      <c r="KMD377">
        <f>KMD375+1</f>
        <v>1</v>
      </c>
      <c r="KME377">
        <f>$E$380-$B$530+($A$187*$A$185)-($A$187*0.1524*(KMC377-1))</f>
        <v>237.73245127999999</v>
      </c>
      <c r="KMF377">
        <f>$F$373-$B$530+($A$187*$A$185)-($A$187*0.1524*KMC375)</f>
        <v>238.48</v>
      </c>
      <c r="KMG377">
        <f>KMG375+1</f>
        <v>1</v>
      </c>
      <c r="KMH377">
        <f>KMH375+1</f>
        <v>1</v>
      </c>
      <c r="KMI377">
        <f>$E$380-$B$530+($A$187*$A$185)-($A$187*0.1524*(KMG377-1))</f>
        <v>237.73245127999999</v>
      </c>
      <c r="KMJ377">
        <f>$F$373-$B$530+($A$187*$A$185)-($A$187*0.1524*KMG375)</f>
        <v>238.48</v>
      </c>
      <c r="KMK377">
        <f>KMK375+1</f>
        <v>1</v>
      </c>
      <c r="KML377">
        <f>KML375+1</f>
        <v>1</v>
      </c>
      <c r="KMM377">
        <f>$E$380-$B$530+($A$187*$A$185)-($A$187*0.1524*(KMK377-1))</f>
        <v>237.73245127999999</v>
      </c>
      <c r="KMN377">
        <f>$F$373-$B$530+($A$187*$A$185)-($A$187*0.1524*KMK375)</f>
        <v>238.48</v>
      </c>
      <c r="KMO377">
        <f>KMO375+1</f>
        <v>1</v>
      </c>
      <c r="KMP377">
        <f>KMP375+1</f>
        <v>1</v>
      </c>
      <c r="KMQ377">
        <f>$E$380-$B$530+($A$187*$A$185)-($A$187*0.1524*(KMO377-1))</f>
        <v>237.73245127999999</v>
      </c>
      <c r="KMR377">
        <f>$F$373-$B$530+($A$187*$A$185)-($A$187*0.1524*KMO375)</f>
        <v>238.48</v>
      </c>
      <c r="KMS377">
        <f>KMS375+1</f>
        <v>1</v>
      </c>
      <c r="KMT377">
        <f>KMT375+1</f>
        <v>1</v>
      </c>
      <c r="KMU377">
        <f>$E$380-$B$530+($A$187*$A$185)-($A$187*0.1524*(KMS377-1))</f>
        <v>237.73245127999999</v>
      </c>
      <c r="KMV377">
        <f>$F$373-$B$530+($A$187*$A$185)-($A$187*0.1524*KMS375)</f>
        <v>238.48</v>
      </c>
      <c r="KMW377">
        <f>KMW375+1</f>
        <v>1</v>
      </c>
      <c r="KMX377">
        <f>KMX375+1</f>
        <v>1</v>
      </c>
      <c r="KMY377">
        <f>$E$380-$B$530+($A$187*$A$185)-($A$187*0.1524*(KMW377-1))</f>
        <v>237.73245127999999</v>
      </c>
      <c r="KMZ377">
        <f>$F$373-$B$530+($A$187*$A$185)-($A$187*0.1524*KMW375)</f>
        <v>238.48</v>
      </c>
      <c r="KNA377">
        <f>KNA375+1</f>
        <v>1</v>
      </c>
      <c r="KNB377">
        <f>KNB375+1</f>
        <v>1</v>
      </c>
      <c r="KNC377">
        <f>$E$380-$B$530+($A$187*$A$185)-($A$187*0.1524*(KNA377-1))</f>
        <v>237.73245127999999</v>
      </c>
      <c r="KND377">
        <f>$F$373-$B$530+($A$187*$A$185)-($A$187*0.1524*KNA375)</f>
        <v>238.48</v>
      </c>
      <c r="KNE377">
        <f>KNE375+1</f>
        <v>1</v>
      </c>
      <c r="KNF377">
        <f>KNF375+1</f>
        <v>1</v>
      </c>
      <c r="KNG377">
        <f>$E$380-$B$530+($A$187*$A$185)-($A$187*0.1524*(KNE377-1))</f>
        <v>237.73245127999999</v>
      </c>
      <c r="KNH377">
        <f>$F$373-$B$530+($A$187*$A$185)-($A$187*0.1524*KNE375)</f>
        <v>238.48</v>
      </c>
      <c r="KNI377">
        <f>KNI375+1</f>
        <v>1</v>
      </c>
      <c r="KNJ377">
        <f>KNJ375+1</f>
        <v>1</v>
      </c>
      <c r="KNK377">
        <f>$E$380-$B$530+($A$187*$A$185)-($A$187*0.1524*(KNI377-1))</f>
        <v>237.73245127999999</v>
      </c>
      <c r="KNL377">
        <f>$F$373-$B$530+($A$187*$A$185)-($A$187*0.1524*KNI375)</f>
        <v>238.48</v>
      </c>
      <c r="KNM377">
        <f>KNM375+1</f>
        <v>1</v>
      </c>
      <c r="KNN377">
        <f>KNN375+1</f>
        <v>1</v>
      </c>
      <c r="KNO377">
        <f>$E$380-$B$530+($A$187*$A$185)-($A$187*0.1524*(KNM377-1))</f>
        <v>237.73245127999999</v>
      </c>
      <c r="KNP377">
        <f>$F$373-$B$530+($A$187*$A$185)-($A$187*0.1524*KNM375)</f>
        <v>238.48</v>
      </c>
      <c r="KNQ377">
        <f>KNQ375+1</f>
        <v>1</v>
      </c>
      <c r="KNR377">
        <f>KNR375+1</f>
        <v>1</v>
      </c>
      <c r="KNS377">
        <f>$E$380-$B$530+($A$187*$A$185)-($A$187*0.1524*(KNQ377-1))</f>
        <v>237.73245127999999</v>
      </c>
      <c r="KNT377">
        <f>$F$373-$B$530+($A$187*$A$185)-($A$187*0.1524*KNQ375)</f>
        <v>238.48</v>
      </c>
      <c r="KNU377">
        <f>KNU375+1</f>
        <v>1</v>
      </c>
      <c r="KNV377">
        <f>KNV375+1</f>
        <v>1</v>
      </c>
      <c r="KNW377">
        <f>$E$380-$B$530+($A$187*$A$185)-($A$187*0.1524*(KNU377-1))</f>
        <v>237.73245127999999</v>
      </c>
      <c r="KNX377">
        <f>$F$373-$B$530+($A$187*$A$185)-($A$187*0.1524*KNU375)</f>
        <v>238.48</v>
      </c>
      <c r="KNY377">
        <f>KNY375+1</f>
        <v>1</v>
      </c>
      <c r="KNZ377">
        <f>KNZ375+1</f>
        <v>1</v>
      </c>
      <c r="KOA377">
        <f>$E$380-$B$530+($A$187*$A$185)-($A$187*0.1524*(KNY377-1))</f>
        <v>237.73245127999999</v>
      </c>
      <c r="KOB377">
        <f>$F$373-$B$530+($A$187*$A$185)-($A$187*0.1524*KNY375)</f>
        <v>238.48</v>
      </c>
      <c r="KOC377">
        <f>KOC375+1</f>
        <v>1</v>
      </c>
      <c r="KOD377">
        <f>KOD375+1</f>
        <v>1</v>
      </c>
      <c r="KOE377">
        <f>$E$380-$B$530+($A$187*$A$185)-($A$187*0.1524*(KOC377-1))</f>
        <v>237.73245127999999</v>
      </c>
      <c r="KOF377">
        <f>$F$373-$B$530+($A$187*$A$185)-($A$187*0.1524*KOC375)</f>
        <v>238.48</v>
      </c>
      <c r="KOG377">
        <f>KOG375+1</f>
        <v>1</v>
      </c>
      <c r="KOH377">
        <f>KOH375+1</f>
        <v>1</v>
      </c>
      <c r="KOI377">
        <f>$E$380-$B$530+($A$187*$A$185)-($A$187*0.1524*(KOG377-1))</f>
        <v>237.73245127999999</v>
      </c>
      <c r="KOJ377">
        <f>$F$373-$B$530+($A$187*$A$185)-($A$187*0.1524*KOG375)</f>
        <v>238.48</v>
      </c>
      <c r="KOK377">
        <f>KOK375+1</f>
        <v>1</v>
      </c>
      <c r="KOL377">
        <f>KOL375+1</f>
        <v>1</v>
      </c>
      <c r="KOM377">
        <f>$E$380-$B$530+($A$187*$A$185)-($A$187*0.1524*(KOK377-1))</f>
        <v>237.73245127999999</v>
      </c>
      <c r="KON377">
        <f>$F$373-$B$530+($A$187*$A$185)-($A$187*0.1524*KOK375)</f>
        <v>238.48</v>
      </c>
      <c r="KOO377">
        <f>KOO375+1</f>
        <v>1</v>
      </c>
      <c r="KOP377">
        <f>KOP375+1</f>
        <v>1</v>
      </c>
      <c r="KOQ377">
        <f>$E$380-$B$530+($A$187*$A$185)-($A$187*0.1524*(KOO377-1))</f>
        <v>237.73245127999999</v>
      </c>
      <c r="KOR377">
        <f>$F$373-$B$530+($A$187*$A$185)-($A$187*0.1524*KOO375)</f>
        <v>238.48</v>
      </c>
      <c r="KOS377">
        <f>KOS375+1</f>
        <v>1</v>
      </c>
      <c r="KOT377">
        <f>KOT375+1</f>
        <v>1</v>
      </c>
      <c r="KOU377">
        <f>$E$380-$B$530+($A$187*$A$185)-($A$187*0.1524*(KOS377-1))</f>
        <v>237.73245127999999</v>
      </c>
      <c r="KOV377">
        <f>$F$373-$B$530+($A$187*$A$185)-($A$187*0.1524*KOS375)</f>
        <v>238.48</v>
      </c>
      <c r="KOW377">
        <f>KOW375+1</f>
        <v>1</v>
      </c>
      <c r="KOX377">
        <f>KOX375+1</f>
        <v>1</v>
      </c>
      <c r="KOY377">
        <f>$E$380-$B$530+($A$187*$A$185)-($A$187*0.1524*(KOW377-1))</f>
        <v>237.73245127999999</v>
      </c>
      <c r="KOZ377">
        <f>$F$373-$B$530+($A$187*$A$185)-($A$187*0.1524*KOW375)</f>
        <v>238.48</v>
      </c>
      <c r="KPA377">
        <f>KPA375+1</f>
        <v>1</v>
      </c>
      <c r="KPB377">
        <f>KPB375+1</f>
        <v>1</v>
      </c>
      <c r="KPC377">
        <f>$E$380-$B$530+($A$187*$A$185)-($A$187*0.1524*(KPA377-1))</f>
        <v>237.73245127999999</v>
      </c>
      <c r="KPD377">
        <f>$F$373-$B$530+($A$187*$A$185)-($A$187*0.1524*KPA375)</f>
        <v>238.48</v>
      </c>
      <c r="KPE377">
        <f>KPE375+1</f>
        <v>1</v>
      </c>
      <c r="KPF377">
        <f>KPF375+1</f>
        <v>1</v>
      </c>
      <c r="KPG377">
        <f>$E$380-$B$530+($A$187*$A$185)-($A$187*0.1524*(KPE377-1))</f>
        <v>237.73245127999999</v>
      </c>
      <c r="KPH377">
        <f>$F$373-$B$530+($A$187*$A$185)-($A$187*0.1524*KPE375)</f>
        <v>238.48</v>
      </c>
      <c r="KPI377">
        <f>KPI375+1</f>
        <v>1</v>
      </c>
      <c r="KPJ377">
        <f>KPJ375+1</f>
        <v>1</v>
      </c>
      <c r="KPK377">
        <f>$E$380-$B$530+($A$187*$A$185)-($A$187*0.1524*(KPI377-1))</f>
        <v>237.73245127999999</v>
      </c>
      <c r="KPL377">
        <f>$F$373-$B$530+($A$187*$A$185)-($A$187*0.1524*KPI375)</f>
        <v>238.48</v>
      </c>
      <c r="KPM377">
        <f>KPM375+1</f>
        <v>1</v>
      </c>
      <c r="KPN377">
        <f>KPN375+1</f>
        <v>1</v>
      </c>
      <c r="KPO377">
        <f>$E$380-$B$530+($A$187*$A$185)-($A$187*0.1524*(KPM377-1))</f>
        <v>237.73245127999999</v>
      </c>
      <c r="KPP377">
        <f>$F$373-$B$530+($A$187*$A$185)-($A$187*0.1524*KPM375)</f>
        <v>238.48</v>
      </c>
      <c r="KPQ377">
        <f>KPQ375+1</f>
        <v>1</v>
      </c>
      <c r="KPR377">
        <f>KPR375+1</f>
        <v>1</v>
      </c>
      <c r="KPS377">
        <f>$E$380-$B$530+($A$187*$A$185)-($A$187*0.1524*(KPQ377-1))</f>
        <v>237.73245127999999</v>
      </c>
      <c r="KPT377">
        <f>$F$373-$B$530+($A$187*$A$185)-($A$187*0.1524*KPQ375)</f>
        <v>238.48</v>
      </c>
      <c r="KPU377">
        <f>KPU375+1</f>
        <v>1</v>
      </c>
      <c r="KPV377">
        <f>KPV375+1</f>
        <v>1</v>
      </c>
      <c r="KPW377">
        <f>$E$380-$B$530+($A$187*$A$185)-($A$187*0.1524*(KPU377-1))</f>
        <v>237.73245127999999</v>
      </c>
      <c r="KPX377">
        <f>$F$373-$B$530+($A$187*$A$185)-($A$187*0.1524*KPU375)</f>
        <v>238.48</v>
      </c>
      <c r="KPY377">
        <f>KPY375+1</f>
        <v>1</v>
      </c>
      <c r="KPZ377">
        <f>KPZ375+1</f>
        <v>1</v>
      </c>
      <c r="KQA377">
        <f>$E$380-$B$530+($A$187*$A$185)-($A$187*0.1524*(KPY377-1))</f>
        <v>237.73245127999999</v>
      </c>
      <c r="KQB377">
        <f>$F$373-$B$530+($A$187*$A$185)-($A$187*0.1524*KPY375)</f>
        <v>238.48</v>
      </c>
      <c r="KQC377">
        <f>KQC375+1</f>
        <v>1</v>
      </c>
      <c r="KQD377">
        <f>KQD375+1</f>
        <v>1</v>
      </c>
      <c r="KQE377">
        <f>$E$380-$B$530+($A$187*$A$185)-($A$187*0.1524*(KQC377-1))</f>
        <v>237.73245127999999</v>
      </c>
      <c r="KQF377">
        <f>$F$373-$B$530+($A$187*$A$185)-($A$187*0.1524*KQC375)</f>
        <v>238.48</v>
      </c>
      <c r="KQG377">
        <f>KQG375+1</f>
        <v>1</v>
      </c>
      <c r="KQH377">
        <f>KQH375+1</f>
        <v>1</v>
      </c>
      <c r="KQI377">
        <f>$E$380-$B$530+($A$187*$A$185)-($A$187*0.1524*(KQG377-1))</f>
        <v>237.73245127999999</v>
      </c>
      <c r="KQJ377">
        <f>$F$373-$B$530+($A$187*$A$185)-($A$187*0.1524*KQG375)</f>
        <v>238.48</v>
      </c>
      <c r="KQK377">
        <f>KQK375+1</f>
        <v>1</v>
      </c>
      <c r="KQL377">
        <f>KQL375+1</f>
        <v>1</v>
      </c>
      <c r="KQM377">
        <f>$E$380-$B$530+($A$187*$A$185)-($A$187*0.1524*(KQK377-1))</f>
        <v>237.73245127999999</v>
      </c>
      <c r="KQN377">
        <f>$F$373-$B$530+($A$187*$A$185)-($A$187*0.1524*KQK375)</f>
        <v>238.48</v>
      </c>
      <c r="KQO377">
        <f>KQO375+1</f>
        <v>1</v>
      </c>
      <c r="KQP377">
        <f>KQP375+1</f>
        <v>1</v>
      </c>
      <c r="KQQ377">
        <f>$E$380-$B$530+($A$187*$A$185)-($A$187*0.1524*(KQO377-1))</f>
        <v>237.73245127999999</v>
      </c>
      <c r="KQR377">
        <f>$F$373-$B$530+($A$187*$A$185)-($A$187*0.1524*KQO375)</f>
        <v>238.48</v>
      </c>
      <c r="KQS377">
        <f>KQS375+1</f>
        <v>1</v>
      </c>
      <c r="KQT377">
        <f>KQT375+1</f>
        <v>1</v>
      </c>
      <c r="KQU377">
        <f>$E$380-$B$530+($A$187*$A$185)-($A$187*0.1524*(KQS377-1))</f>
        <v>237.73245127999999</v>
      </c>
      <c r="KQV377">
        <f>$F$373-$B$530+($A$187*$A$185)-($A$187*0.1524*KQS375)</f>
        <v>238.48</v>
      </c>
      <c r="KQW377">
        <f>KQW375+1</f>
        <v>1</v>
      </c>
      <c r="KQX377">
        <f>KQX375+1</f>
        <v>1</v>
      </c>
      <c r="KQY377">
        <f>$E$380-$B$530+($A$187*$A$185)-($A$187*0.1524*(KQW377-1))</f>
        <v>237.73245127999999</v>
      </c>
      <c r="KQZ377">
        <f>$F$373-$B$530+($A$187*$A$185)-($A$187*0.1524*KQW375)</f>
        <v>238.48</v>
      </c>
      <c r="KRA377">
        <f>KRA375+1</f>
        <v>1</v>
      </c>
      <c r="KRB377">
        <f>KRB375+1</f>
        <v>1</v>
      </c>
      <c r="KRC377">
        <f>$E$380-$B$530+($A$187*$A$185)-($A$187*0.1524*(KRA377-1))</f>
        <v>237.73245127999999</v>
      </c>
      <c r="KRD377">
        <f>$F$373-$B$530+($A$187*$A$185)-($A$187*0.1524*KRA375)</f>
        <v>238.48</v>
      </c>
      <c r="KRE377">
        <f>KRE375+1</f>
        <v>1</v>
      </c>
      <c r="KRF377">
        <f>KRF375+1</f>
        <v>1</v>
      </c>
      <c r="KRG377">
        <f>$E$380-$B$530+($A$187*$A$185)-($A$187*0.1524*(KRE377-1))</f>
        <v>237.73245127999999</v>
      </c>
      <c r="KRH377">
        <f>$F$373-$B$530+($A$187*$A$185)-($A$187*0.1524*KRE375)</f>
        <v>238.48</v>
      </c>
      <c r="KRI377">
        <f>KRI375+1</f>
        <v>1</v>
      </c>
      <c r="KRJ377">
        <f>KRJ375+1</f>
        <v>1</v>
      </c>
      <c r="KRK377">
        <f>$E$380-$B$530+($A$187*$A$185)-($A$187*0.1524*(KRI377-1))</f>
        <v>237.73245127999999</v>
      </c>
      <c r="KRL377">
        <f>$F$373-$B$530+($A$187*$A$185)-($A$187*0.1524*KRI375)</f>
        <v>238.48</v>
      </c>
      <c r="KRM377">
        <f>KRM375+1</f>
        <v>1</v>
      </c>
      <c r="KRN377">
        <f>KRN375+1</f>
        <v>1</v>
      </c>
      <c r="KRO377">
        <f>$E$380-$B$530+($A$187*$A$185)-($A$187*0.1524*(KRM377-1))</f>
        <v>237.73245127999999</v>
      </c>
      <c r="KRP377">
        <f>$F$373-$B$530+($A$187*$A$185)-($A$187*0.1524*KRM375)</f>
        <v>238.48</v>
      </c>
      <c r="KRQ377">
        <f>KRQ375+1</f>
        <v>1</v>
      </c>
      <c r="KRR377">
        <f>KRR375+1</f>
        <v>1</v>
      </c>
      <c r="KRS377">
        <f>$E$380-$B$530+($A$187*$A$185)-($A$187*0.1524*(KRQ377-1))</f>
        <v>237.73245127999999</v>
      </c>
      <c r="KRT377">
        <f>$F$373-$B$530+($A$187*$A$185)-($A$187*0.1524*KRQ375)</f>
        <v>238.48</v>
      </c>
      <c r="KRU377">
        <f>KRU375+1</f>
        <v>1</v>
      </c>
      <c r="KRV377">
        <f>KRV375+1</f>
        <v>1</v>
      </c>
      <c r="KRW377">
        <f>$E$380-$B$530+($A$187*$A$185)-($A$187*0.1524*(KRU377-1))</f>
        <v>237.73245127999999</v>
      </c>
      <c r="KRX377">
        <f>$F$373-$B$530+($A$187*$A$185)-($A$187*0.1524*KRU375)</f>
        <v>238.48</v>
      </c>
      <c r="KRY377">
        <f>KRY375+1</f>
        <v>1</v>
      </c>
      <c r="KRZ377">
        <f>KRZ375+1</f>
        <v>1</v>
      </c>
      <c r="KSA377">
        <f>$E$380-$B$530+($A$187*$A$185)-($A$187*0.1524*(KRY377-1))</f>
        <v>237.73245127999999</v>
      </c>
      <c r="KSB377">
        <f>$F$373-$B$530+($A$187*$A$185)-($A$187*0.1524*KRY375)</f>
        <v>238.48</v>
      </c>
      <c r="KSC377">
        <f>KSC375+1</f>
        <v>1</v>
      </c>
      <c r="KSD377">
        <f>KSD375+1</f>
        <v>1</v>
      </c>
      <c r="KSE377">
        <f>$E$380-$B$530+($A$187*$A$185)-($A$187*0.1524*(KSC377-1))</f>
        <v>237.73245127999999</v>
      </c>
      <c r="KSF377">
        <f>$F$373-$B$530+($A$187*$A$185)-($A$187*0.1524*KSC375)</f>
        <v>238.48</v>
      </c>
      <c r="KSG377">
        <f>KSG375+1</f>
        <v>1</v>
      </c>
      <c r="KSH377">
        <f>KSH375+1</f>
        <v>1</v>
      </c>
      <c r="KSI377">
        <f>$E$380-$B$530+($A$187*$A$185)-($A$187*0.1524*(KSG377-1))</f>
        <v>237.73245127999999</v>
      </c>
      <c r="KSJ377">
        <f>$F$373-$B$530+($A$187*$A$185)-($A$187*0.1524*KSG375)</f>
        <v>238.48</v>
      </c>
      <c r="KSK377">
        <f>KSK375+1</f>
        <v>1</v>
      </c>
      <c r="KSL377">
        <f>KSL375+1</f>
        <v>1</v>
      </c>
      <c r="KSM377">
        <f>$E$380-$B$530+($A$187*$A$185)-($A$187*0.1524*(KSK377-1))</f>
        <v>237.73245127999999</v>
      </c>
      <c r="KSN377">
        <f>$F$373-$B$530+($A$187*$A$185)-($A$187*0.1524*KSK375)</f>
        <v>238.48</v>
      </c>
      <c r="KSO377">
        <f>KSO375+1</f>
        <v>1</v>
      </c>
      <c r="KSP377">
        <f>KSP375+1</f>
        <v>1</v>
      </c>
      <c r="KSQ377">
        <f>$E$380-$B$530+($A$187*$A$185)-($A$187*0.1524*(KSO377-1))</f>
        <v>237.73245127999999</v>
      </c>
      <c r="KSR377">
        <f>$F$373-$B$530+($A$187*$A$185)-($A$187*0.1524*KSO375)</f>
        <v>238.48</v>
      </c>
      <c r="KSS377">
        <f>KSS375+1</f>
        <v>1</v>
      </c>
      <c r="KST377">
        <f>KST375+1</f>
        <v>1</v>
      </c>
      <c r="KSU377">
        <f>$E$380-$B$530+($A$187*$A$185)-($A$187*0.1524*(KSS377-1))</f>
        <v>237.73245127999999</v>
      </c>
      <c r="KSV377">
        <f>$F$373-$B$530+($A$187*$A$185)-($A$187*0.1524*KSS375)</f>
        <v>238.48</v>
      </c>
      <c r="KSW377">
        <f>KSW375+1</f>
        <v>1</v>
      </c>
      <c r="KSX377">
        <f>KSX375+1</f>
        <v>1</v>
      </c>
      <c r="KSY377">
        <f>$E$380-$B$530+($A$187*$A$185)-($A$187*0.1524*(KSW377-1))</f>
        <v>237.73245127999999</v>
      </c>
      <c r="KSZ377">
        <f>$F$373-$B$530+($A$187*$A$185)-($A$187*0.1524*KSW375)</f>
        <v>238.48</v>
      </c>
      <c r="KTA377">
        <f>KTA375+1</f>
        <v>1</v>
      </c>
      <c r="KTB377">
        <f>KTB375+1</f>
        <v>1</v>
      </c>
      <c r="KTC377">
        <f>$E$380-$B$530+($A$187*$A$185)-($A$187*0.1524*(KTA377-1))</f>
        <v>237.73245127999999</v>
      </c>
      <c r="KTD377">
        <f>$F$373-$B$530+($A$187*$A$185)-($A$187*0.1524*KTA375)</f>
        <v>238.48</v>
      </c>
      <c r="KTE377">
        <f>KTE375+1</f>
        <v>1</v>
      </c>
      <c r="KTF377">
        <f>KTF375+1</f>
        <v>1</v>
      </c>
      <c r="KTG377">
        <f>$E$380-$B$530+($A$187*$A$185)-($A$187*0.1524*(KTE377-1))</f>
        <v>237.73245127999999</v>
      </c>
      <c r="KTH377">
        <f>$F$373-$B$530+($A$187*$A$185)-($A$187*0.1524*KTE375)</f>
        <v>238.48</v>
      </c>
      <c r="KTI377">
        <f>KTI375+1</f>
        <v>1</v>
      </c>
      <c r="KTJ377">
        <f>KTJ375+1</f>
        <v>1</v>
      </c>
      <c r="KTK377">
        <f>$E$380-$B$530+($A$187*$A$185)-($A$187*0.1524*(KTI377-1))</f>
        <v>237.73245127999999</v>
      </c>
      <c r="KTL377">
        <f>$F$373-$B$530+($A$187*$A$185)-($A$187*0.1524*KTI375)</f>
        <v>238.48</v>
      </c>
      <c r="KTM377">
        <f>KTM375+1</f>
        <v>1</v>
      </c>
      <c r="KTN377">
        <f>KTN375+1</f>
        <v>1</v>
      </c>
      <c r="KTO377">
        <f>$E$380-$B$530+($A$187*$A$185)-($A$187*0.1524*(KTM377-1))</f>
        <v>237.73245127999999</v>
      </c>
      <c r="KTP377">
        <f>$F$373-$B$530+($A$187*$A$185)-($A$187*0.1524*KTM375)</f>
        <v>238.48</v>
      </c>
      <c r="KTQ377">
        <f>KTQ375+1</f>
        <v>1</v>
      </c>
      <c r="KTR377">
        <f>KTR375+1</f>
        <v>1</v>
      </c>
      <c r="KTS377">
        <f>$E$380-$B$530+($A$187*$A$185)-($A$187*0.1524*(KTQ377-1))</f>
        <v>237.73245127999999</v>
      </c>
      <c r="KTT377">
        <f>$F$373-$B$530+($A$187*$A$185)-($A$187*0.1524*KTQ375)</f>
        <v>238.48</v>
      </c>
      <c r="KTU377">
        <f>KTU375+1</f>
        <v>1</v>
      </c>
      <c r="KTV377">
        <f>KTV375+1</f>
        <v>1</v>
      </c>
      <c r="KTW377">
        <f>$E$380-$B$530+($A$187*$A$185)-($A$187*0.1524*(KTU377-1))</f>
        <v>237.73245127999999</v>
      </c>
      <c r="KTX377">
        <f>$F$373-$B$530+($A$187*$A$185)-($A$187*0.1524*KTU375)</f>
        <v>238.48</v>
      </c>
      <c r="KTY377">
        <f>KTY375+1</f>
        <v>1</v>
      </c>
      <c r="KTZ377">
        <f>KTZ375+1</f>
        <v>1</v>
      </c>
      <c r="KUA377">
        <f>$E$380-$B$530+($A$187*$A$185)-($A$187*0.1524*(KTY377-1))</f>
        <v>237.73245127999999</v>
      </c>
      <c r="KUB377">
        <f>$F$373-$B$530+($A$187*$A$185)-($A$187*0.1524*KTY375)</f>
        <v>238.48</v>
      </c>
      <c r="KUC377">
        <f>KUC375+1</f>
        <v>1</v>
      </c>
      <c r="KUD377">
        <f>KUD375+1</f>
        <v>1</v>
      </c>
      <c r="KUE377">
        <f>$E$380-$B$530+($A$187*$A$185)-($A$187*0.1524*(KUC377-1))</f>
        <v>237.73245127999999</v>
      </c>
      <c r="KUF377">
        <f>$F$373-$B$530+($A$187*$A$185)-($A$187*0.1524*KUC375)</f>
        <v>238.48</v>
      </c>
      <c r="KUG377">
        <f>KUG375+1</f>
        <v>1</v>
      </c>
      <c r="KUH377">
        <f>KUH375+1</f>
        <v>1</v>
      </c>
      <c r="KUI377">
        <f>$E$380-$B$530+($A$187*$A$185)-($A$187*0.1524*(KUG377-1))</f>
        <v>237.73245127999999</v>
      </c>
      <c r="KUJ377">
        <f>$F$373-$B$530+($A$187*$A$185)-($A$187*0.1524*KUG375)</f>
        <v>238.48</v>
      </c>
      <c r="KUK377">
        <f>KUK375+1</f>
        <v>1</v>
      </c>
      <c r="KUL377">
        <f>KUL375+1</f>
        <v>1</v>
      </c>
      <c r="KUM377">
        <f>$E$380-$B$530+($A$187*$A$185)-($A$187*0.1524*(KUK377-1))</f>
        <v>237.73245127999999</v>
      </c>
      <c r="KUN377">
        <f>$F$373-$B$530+($A$187*$A$185)-($A$187*0.1524*KUK375)</f>
        <v>238.48</v>
      </c>
      <c r="KUO377">
        <f>KUO375+1</f>
        <v>1</v>
      </c>
      <c r="KUP377">
        <f>KUP375+1</f>
        <v>1</v>
      </c>
      <c r="KUQ377">
        <f>$E$380-$B$530+($A$187*$A$185)-($A$187*0.1524*(KUO377-1))</f>
        <v>237.73245127999999</v>
      </c>
      <c r="KUR377">
        <f>$F$373-$B$530+($A$187*$A$185)-($A$187*0.1524*KUO375)</f>
        <v>238.48</v>
      </c>
      <c r="KUS377">
        <f>KUS375+1</f>
        <v>1</v>
      </c>
      <c r="KUT377">
        <f>KUT375+1</f>
        <v>1</v>
      </c>
      <c r="KUU377">
        <f>$E$380-$B$530+($A$187*$A$185)-($A$187*0.1524*(KUS377-1))</f>
        <v>237.73245127999999</v>
      </c>
      <c r="KUV377">
        <f>$F$373-$B$530+($A$187*$A$185)-($A$187*0.1524*KUS375)</f>
        <v>238.48</v>
      </c>
      <c r="KUW377">
        <f>KUW375+1</f>
        <v>1</v>
      </c>
      <c r="KUX377">
        <f>KUX375+1</f>
        <v>1</v>
      </c>
      <c r="KUY377">
        <f>$E$380-$B$530+($A$187*$A$185)-($A$187*0.1524*(KUW377-1))</f>
        <v>237.73245127999999</v>
      </c>
      <c r="KUZ377">
        <f>$F$373-$B$530+($A$187*$A$185)-($A$187*0.1524*KUW375)</f>
        <v>238.48</v>
      </c>
      <c r="KVA377">
        <f>KVA375+1</f>
        <v>1</v>
      </c>
      <c r="KVB377">
        <f>KVB375+1</f>
        <v>1</v>
      </c>
      <c r="KVC377">
        <f>$E$380-$B$530+($A$187*$A$185)-($A$187*0.1524*(KVA377-1))</f>
        <v>237.73245127999999</v>
      </c>
      <c r="KVD377">
        <f>$F$373-$B$530+($A$187*$A$185)-($A$187*0.1524*KVA375)</f>
        <v>238.48</v>
      </c>
      <c r="KVE377">
        <f>KVE375+1</f>
        <v>1</v>
      </c>
      <c r="KVF377">
        <f>KVF375+1</f>
        <v>1</v>
      </c>
      <c r="KVG377">
        <f>$E$380-$B$530+($A$187*$A$185)-($A$187*0.1524*(KVE377-1))</f>
        <v>237.73245127999999</v>
      </c>
      <c r="KVH377">
        <f>$F$373-$B$530+($A$187*$A$185)-($A$187*0.1524*KVE375)</f>
        <v>238.48</v>
      </c>
      <c r="KVI377">
        <f>KVI375+1</f>
        <v>1</v>
      </c>
      <c r="KVJ377">
        <f>KVJ375+1</f>
        <v>1</v>
      </c>
      <c r="KVK377">
        <f>$E$380-$B$530+($A$187*$A$185)-($A$187*0.1524*(KVI377-1))</f>
        <v>237.73245127999999</v>
      </c>
      <c r="KVL377">
        <f>$F$373-$B$530+($A$187*$A$185)-($A$187*0.1524*KVI375)</f>
        <v>238.48</v>
      </c>
      <c r="KVM377">
        <f>KVM375+1</f>
        <v>1</v>
      </c>
      <c r="KVN377">
        <f>KVN375+1</f>
        <v>1</v>
      </c>
      <c r="KVO377">
        <f>$E$380-$B$530+($A$187*$A$185)-($A$187*0.1524*(KVM377-1))</f>
        <v>237.73245127999999</v>
      </c>
      <c r="KVP377">
        <f>$F$373-$B$530+($A$187*$A$185)-($A$187*0.1524*KVM375)</f>
        <v>238.48</v>
      </c>
      <c r="KVQ377">
        <f>KVQ375+1</f>
        <v>1</v>
      </c>
      <c r="KVR377">
        <f>KVR375+1</f>
        <v>1</v>
      </c>
      <c r="KVS377">
        <f>$E$380-$B$530+($A$187*$A$185)-($A$187*0.1524*(KVQ377-1))</f>
        <v>237.73245127999999</v>
      </c>
      <c r="KVT377">
        <f>$F$373-$B$530+($A$187*$A$185)-($A$187*0.1524*KVQ375)</f>
        <v>238.48</v>
      </c>
      <c r="KVU377">
        <f>KVU375+1</f>
        <v>1</v>
      </c>
      <c r="KVV377">
        <f>KVV375+1</f>
        <v>1</v>
      </c>
      <c r="KVW377">
        <f>$E$380-$B$530+($A$187*$A$185)-($A$187*0.1524*(KVU377-1))</f>
        <v>237.73245127999999</v>
      </c>
      <c r="KVX377">
        <f>$F$373-$B$530+($A$187*$A$185)-($A$187*0.1524*KVU375)</f>
        <v>238.48</v>
      </c>
      <c r="KVY377">
        <f>KVY375+1</f>
        <v>1</v>
      </c>
      <c r="KVZ377">
        <f>KVZ375+1</f>
        <v>1</v>
      </c>
      <c r="KWA377">
        <f>$E$380-$B$530+($A$187*$A$185)-($A$187*0.1524*(KVY377-1))</f>
        <v>237.73245127999999</v>
      </c>
      <c r="KWB377">
        <f>$F$373-$B$530+($A$187*$A$185)-($A$187*0.1524*KVY375)</f>
        <v>238.48</v>
      </c>
      <c r="KWC377">
        <f>KWC375+1</f>
        <v>1</v>
      </c>
      <c r="KWD377">
        <f>KWD375+1</f>
        <v>1</v>
      </c>
      <c r="KWE377">
        <f>$E$380-$B$530+($A$187*$A$185)-($A$187*0.1524*(KWC377-1))</f>
        <v>237.73245127999999</v>
      </c>
      <c r="KWF377">
        <f>$F$373-$B$530+($A$187*$A$185)-($A$187*0.1524*KWC375)</f>
        <v>238.48</v>
      </c>
      <c r="KWG377">
        <f>KWG375+1</f>
        <v>1</v>
      </c>
      <c r="KWH377">
        <f>KWH375+1</f>
        <v>1</v>
      </c>
      <c r="KWI377">
        <f>$E$380-$B$530+($A$187*$A$185)-($A$187*0.1524*(KWG377-1))</f>
        <v>237.73245127999999</v>
      </c>
      <c r="KWJ377">
        <f>$F$373-$B$530+($A$187*$A$185)-($A$187*0.1524*KWG375)</f>
        <v>238.48</v>
      </c>
      <c r="KWK377">
        <f>KWK375+1</f>
        <v>1</v>
      </c>
      <c r="KWL377">
        <f>KWL375+1</f>
        <v>1</v>
      </c>
      <c r="KWM377">
        <f>$E$380-$B$530+($A$187*$A$185)-($A$187*0.1524*(KWK377-1))</f>
        <v>237.73245127999999</v>
      </c>
      <c r="KWN377">
        <f>$F$373-$B$530+($A$187*$A$185)-($A$187*0.1524*KWK375)</f>
        <v>238.48</v>
      </c>
      <c r="KWO377">
        <f>KWO375+1</f>
        <v>1</v>
      </c>
      <c r="KWP377">
        <f>KWP375+1</f>
        <v>1</v>
      </c>
      <c r="KWQ377">
        <f>$E$380-$B$530+($A$187*$A$185)-($A$187*0.1524*(KWO377-1))</f>
        <v>237.73245127999999</v>
      </c>
      <c r="KWR377">
        <f>$F$373-$B$530+($A$187*$A$185)-($A$187*0.1524*KWO375)</f>
        <v>238.48</v>
      </c>
      <c r="KWS377">
        <f>KWS375+1</f>
        <v>1</v>
      </c>
      <c r="KWT377">
        <f>KWT375+1</f>
        <v>1</v>
      </c>
      <c r="KWU377">
        <f>$E$380-$B$530+($A$187*$A$185)-($A$187*0.1524*(KWS377-1))</f>
        <v>237.73245127999999</v>
      </c>
      <c r="KWV377">
        <f>$F$373-$B$530+($A$187*$A$185)-($A$187*0.1524*KWS375)</f>
        <v>238.48</v>
      </c>
      <c r="KWW377">
        <f>KWW375+1</f>
        <v>1</v>
      </c>
      <c r="KWX377">
        <f>KWX375+1</f>
        <v>1</v>
      </c>
      <c r="KWY377">
        <f>$E$380-$B$530+($A$187*$A$185)-($A$187*0.1524*(KWW377-1))</f>
        <v>237.73245127999999</v>
      </c>
      <c r="KWZ377">
        <f>$F$373-$B$530+($A$187*$A$185)-($A$187*0.1524*KWW375)</f>
        <v>238.48</v>
      </c>
      <c r="KXA377">
        <f>KXA375+1</f>
        <v>1</v>
      </c>
      <c r="KXB377">
        <f>KXB375+1</f>
        <v>1</v>
      </c>
      <c r="KXC377">
        <f>$E$380-$B$530+($A$187*$A$185)-($A$187*0.1524*(KXA377-1))</f>
        <v>237.73245127999999</v>
      </c>
      <c r="KXD377">
        <f>$F$373-$B$530+($A$187*$A$185)-($A$187*0.1524*KXA375)</f>
        <v>238.48</v>
      </c>
      <c r="KXE377">
        <f>KXE375+1</f>
        <v>1</v>
      </c>
      <c r="KXF377">
        <f>KXF375+1</f>
        <v>1</v>
      </c>
      <c r="KXG377">
        <f>$E$380-$B$530+($A$187*$A$185)-($A$187*0.1524*(KXE377-1))</f>
        <v>237.73245127999999</v>
      </c>
      <c r="KXH377">
        <f>$F$373-$B$530+($A$187*$A$185)-($A$187*0.1524*KXE375)</f>
        <v>238.48</v>
      </c>
      <c r="KXI377">
        <f>KXI375+1</f>
        <v>1</v>
      </c>
      <c r="KXJ377">
        <f>KXJ375+1</f>
        <v>1</v>
      </c>
      <c r="KXK377">
        <f>$E$380-$B$530+($A$187*$A$185)-($A$187*0.1524*(KXI377-1))</f>
        <v>237.73245127999999</v>
      </c>
      <c r="KXL377">
        <f>$F$373-$B$530+($A$187*$A$185)-($A$187*0.1524*KXI375)</f>
        <v>238.48</v>
      </c>
      <c r="KXM377">
        <f>KXM375+1</f>
        <v>1</v>
      </c>
      <c r="KXN377">
        <f>KXN375+1</f>
        <v>1</v>
      </c>
      <c r="KXO377">
        <f>$E$380-$B$530+($A$187*$A$185)-($A$187*0.1524*(KXM377-1))</f>
        <v>237.73245127999999</v>
      </c>
      <c r="KXP377">
        <f>$F$373-$B$530+($A$187*$A$185)-($A$187*0.1524*KXM375)</f>
        <v>238.48</v>
      </c>
      <c r="KXQ377">
        <f>KXQ375+1</f>
        <v>1</v>
      </c>
      <c r="KXR377">
        <f>KXR375+1</f>
        <v>1</v>
      </c>
      <c r="KXS377">
        <f>$E$380-$B$530+($A$187*$A$185)-($A$187*0.1524*(KXQ377-1))</f>
        <v>237.73245127999999</v>
      </c>
      <c r="KXT377">
        <f>$F$373-$B$530+($A$187*$A$185)-($A$187*0.1524*KXQ375)</f>
        <v>238.48</v>
      </c>
      <c r="KXU377">
        <f>KXU375+1</f>
        <v>1</v>
      </c>
      <c r="KXV377">
        <f>KXV375+1</f>
        <v>1</v>
      </c>
      <c r="KXW377">
        <f>$E$380-$B$530+($A$187*$A$185)-($A$187*0.1524*(KXU377-1))</f>
        <v>237.73245127999999</v>
      </c>
      <c r="KXX377">
        <f>$F$373-$B$530+($A$187*$A$185)-($A$187*0.1524*KXU375)</f>
        <v>238.48</v>
      </c>
      <c r="KXY377">
        <f>KXY375+1</f>
        <v>1</v>
      </c>
      <c r="KXZ377">
        <f>KXZ375+1</f>
        <v>1</v>
      </c>
      <c r="KYA377">
        <f>$E$380-$B$530+($A$187*$A$185)-($A$187*0.1524*(KXY377-1))</f>
        <v>237.73245127999999</v>
      </c>
      <c r="KYB377">
        <f>$F$373-$B$530+($A$187*$A$185)-($A$187*0.1524*KXY375)</f>
        <v>238.48</v>
      </c>
      <c r="KYC377">
        <f>KYC375+1</f>
        <v>1</v>
      </c>
      <c r="KYD377">
        <f>KYD375+1</f>
        <v>1</v>
      </c>
      <c r="KYE377">
        <f>$E$380-$B$530+($A$187*$A$185)-($A$187*0.1524*(KYC377-1))</f>
        <v>237.73245127999999</v>
      </c>
      <c r="KYF377">
        <f>$F$373-$B$530+($A$187*$A$185)-($A$187*0.1524*KYC375)</f>
        <v>238.48</v>
      </c>
      <c r="KYG377">
        <f>KYG375+1</f>
        <v>1</v>
      </c>
      <c r="KYH377">
        <f>KYH375+1</f>
        <v>1</v>
      </c>
      <c r="KYI377">
        <f>$E$380-$B$530+($A$187*$A$185)-($A$187*0.1524*(KYG377-1))</f>
        <v>237.73245127999999</v>
      </c>
      <c r="KYJ377">
        <f>$F$373-$B$530+($A$187*$A$185)-($A$187*0.1524*KYG375)</f>
        <v>238.48</v>
      </c>
      <c r="KYK377">
        <f>KYK375+1</f>
        <v>1</v>
      </c>
      <c r="KYL377">
        <f>KYL375+1</f>
        <v>1</v>
      </c>
      <c r="KYM377">
        <f>$E$380-$B$530+($A$187*$A$185)-($A$187*0.1524*(KYK377-1))</f>
        <v>237.73245127999999</v>
      </c>
      <c r="KYN377">
        <f>$F$373-$B$530+($A$187*$A$185)-($A$187*0.1524*KYK375)</f>
        <v>238.48</v>
      </c>
      <c r="KYO377">
        <f>KYO375+1</f>
        <v>1</v>
      </c>
      <c r="KYP377">
        <f>KYP375+1</f>
        <v>1</v>
      </c>
      <c r="KYQ377">
        <f>$E$380-$B$530+($A$187*$A$185)-($A$187*0.1524*(KYO377-1))</f>
        <v>237.73245127999999</v>
      </c>
      <c r="KYR377">
        <f>$F$373-$B$530+($A$187*$A$185)-($A$187*0.1524*KYO375)</f>
        <v>238.48</v>
      </c>
      <c r="KYS377">
        <f>KYS375+1</f>
        <v>1</v>
      </c>
      <c r="KYT377">
        <f>KYT375+1</f>
        <v>1</v>
      </c>
      <c r="KYU377">
        <f>$E$380-$B$530+($A$187*$A$185)-($A$187*0.1524*(KYS377-1))</f>
        <v>237.73245127999999</v>
      </c>
      <c r="KYV377">
        <f>$F$373-$B$530+($A$187*$A$185)-($A$187*0.1524*KYS375)</f>
        <v>238.48</v>
      </c>
      <c r="KYW377">
        <f>KYW375+1</f>
        <v>1</v>
      </c>
      <c r="KYX377">
        <f>KYX375+1</f>
        <v>1</v>
      </c>
      <c r="KYY377">
        <f>$E$380-$B$530+($A$187*$A$185)-($A$187*0.1524*(KYW377-1))</f>
        <v>237.73245127999999</v>
      </c>
      <c r="KYZ377">
        <f>$F$373-$B$530+($A$187*$A$185)-($A$187*0.1524*KYW375)</f>
        <v>238.48</v>
      </c>
      <c r="KZA377">
        <f>KZA375+1</f>
        <v>1</v>
      </c>
      <c r="KZB377">
        <f>KZB375+1</f>
        <v>1</v>
      </c>
      <c r="KZC377">
        <f>$E$380-$B$530+($A$187*$A$185)-($A$187*0.1524*(KZA377-1))</f>
        <v>237.73245127999999</v>
      </c>
      <c r="KZD377">
        <f>$F$373-$B$530+($A$187*$A$185)-($A$187*0.1524*KZA375)</f>
        <v>238.48</v>
      </c>
      <c r="KZE377">
        <f>KZE375+1</f>
        <v>1</v>
      </c>
      <c r="KZF377">
        <f>KZF375+1</f>
        <v>1</v>
      </c>
      <c r="KZG377">
        <f>$E$380-$B$530+($A$187*$A$185)-($A$187*0.1524*(KZE377-1))</f>
        <v>237.73245127999999</v>
      </c>
      <c r="KZH377">
        <f>$F$373-$B$530+($A$187*$A$185)-($A$187*0.1524*KZE375)</f>
        <v>238.48</v>
      </c>
      <c r="KZI377">
        <f>KZI375+1</f>
        <v>1</v>
      </c>
      <c r="KZJ377">
        <f>KZJ375+1</f>
        <v>1</v>
      </c>
      <c r="KZK377">
        <f>$E$380-$B$530+($A$187*$A$185)-($A$187*0.1524*(KZI377-1))</f>
        <v>237.73245127999999</v>
      </c>
      <c r="KZL377">
        <f>$F$373-$B$530+($A$187*$A$185)-($A$187*0.1524*KZI375)</f>
        <v>238.48</v>
      </c>
      <c r="KZM377">
        <f>KZM375+1</f>
        <v>1</v>
      </c>
      <c r="KZN377">
        <f>KZN375+1</f>
        <v>1</v>
      </c>
      <c r="KZO377">
        <f>$E$380-$B$530+($A$187*$A$185)-($A$187*0.1524*(KZM377-1))</f>
        <v>237.73245127999999</v>
      </c>
      <c r="KZP377">
        <f>$F$373-$B$530+($A$187*$A$185)-($A$187*0.1524*KZM375)</f>
        <v>238.48</v>
      </c>
      <c r="KZQ377">
        <f>KZQ375+1</f>
        <v>1</v>
      </c>
      <c r="KZR377">
        <f>KZR375+1</f>
        <v>1</v>
      </c>
      <c r="KZS377">
        <f>$E$380-$B$530+($A$187*$A$185)-($A$187*0.1524*(KZQ377-1))</f>
        <v>237.73245127999999</v>
      </c>
      <c r="KZT377">
        <f>$F$373-$B$530+($A$187*$A$185)-($A$187*0.1524*KZQ375)</f>
        <v>238.48</v>
      </c>
      <c r="KZU377">
        <f>KZU375+1</f>
        <v>1</v>
      </c>
      <c r="KZV377">
        <f>KZV375+1</f>
        <v>1</v>
      </c>
      <c r="KZW377">
        <f>$E$380-$B$530+($A$187*$A$185)-($A$187*0.1524*(KZU377-1))</f>
        <v>237.73245127999999</v>
      </c>
      <c r="KZX377">
        <f>$F$373-$B$530+($A$187*$A$185)-($A$187*0.1524*KZU375)</f>
        <v>238.48</v>
      </c>
      <c r="KZY377">
        <f>KZY375+1</f>
        <v>1</v>
      </c>
      <c r="KZZ377">
        <f>KZZ375+1</f>
        <v>1</v>
      </c>
      <c r="LAA377">
        <f>$E$380-$B$530+($A$187*$A$185)-($A$187*0.1524*(KZY377-1))</f>
        <v>237.73245127999999</v>
      </c>
      <c r="LAB377">
        <f>$F$373-$B$530+($A$187*$A$185)-($A$187*0.1524*KZY375)</f>
        <v>238.48</v>
      </c>
      <c r="LAC377">
        <f>LAC375+1</f>
        <v>1</v>
      </c>
      <c r="LAD377">
        <f>LAD375+1</f>
        <v>1</v>
      </c>
      <c r="LAE377">
        <f>$E$380-$B$530+($A$187*$A$185)-($A$187*0.1524*(LAC377-1))</f>
        <v>237.73245127999999</v>
      </c>
      <c r="LAF377">
        <f>$F$373-$B$530+($A$187*$A$185)-($A$187*0.1524*LAC375)</f>
        <v>238.48</v>
      </c>
      <c r="LAG377">
        <f>LAG375+1</f>
        <v>1</v>
      </c>
      <c r="LAH377">
        <f>LAH375+1</f>
        <v>1</v>
      </c>
      <c r="LAI377">
        <f>$E$380-$B$530+($A$187*$A$185)-($A$187*0.1524*(LAG377-1))</f>
        <v>237.73245127999999</v>
      </c>
      <c r="LAJ377">
        <f>$F$373-$B$530+($A$187*$A$185)-($A$187*0.1524*LAG375)</f>
        <v>238.48</v>
      </c>
      <c r="LAK377">
        <f>LAK375+1</f>
        <v>1</v>
      </c>
      <c r="LAL377">
        <f>LAL375+1</f>
        <v>1</v>
      </c>
      <c r="LAM377">
        <f>$E$380-$B$530+($A$187*$A$185)-($A$187*0.1524*(LAK377-1))</f>
        <v>237.73245127999999</v>
      </c>
      <c r="LAN377">
        <f>$F$373-$B$530+($A$187*$A$185)-($A$187*0.1524*LAK375)</f>
        <v>238.48</v>
      </c>
      <c r="LAO377">
        <f>LAO375+1</f>
        <v>1</v>
      </c>
      <c r="LAP377">
        <f>LAP375+1</f>
        <v>1</v>
      </c>
      <c r="LAQ377">
        <f>$E$380-$B$530+($A$187*$A$185)-($A$187*0.1524*(LAO377-1))</f>
        <v>237.73245127999999</v>
      </c>
      <c r="LAR377">
        <f>$F$373-$B$530+($A$187*$A$185)-($A$187*0.1524*LAO375)</f>
        <v>238.48</v>
      </c>
      <c r="LAS377">
        <f>LAS375+1</f>
        <v>1</v>
      </c>
      <c r="LAT377">
        <f>LAT375+1</f>
        <v>1</v>
      </c>
      <c r="LAU377">
        <f>$E$380-$B$530+($A$187*$A$185)-($A$187*0.1524*(LAS377-1))</f>
        <v>237.73245127999999</v>
      </c>
      <c r="LAV377">
        <f>$F$373-$B$530+($A$187*$A$185)-($A$187*0.1524*LAS375)</f>
        <v>238.48</v>
      </c>
      <c r="LAW377">
        <f>LAW375+1</f>
        <v>1</v>
      </c>
      <c r="LAX377">
        <f>LAX375+1</f>
        <v>1</v>
      </c>
      <c r="LAY377">
        <f>$E$380-$B$530+($A$187*$A$185)-($A$187*0.1524*(LAW377-1))</f>
        <v>237.73245127999999</v>
      </c>
      <c r="LAZ377">
        <f>$F$373-$B$530+($A$187*$A$185)-($A$187*0.1524*LAW375)</f>
        <v>238.48</v>
      </c>
      <c r="LBA377">
        <f>LBA375+1</f>
        <v>1</v>
      </c>
      <c r="LBB377">
        <f>LBB375+1</f>
        <v>1</v>
      </c>
      <c r="LBC377">
        <f>$E$380-$B$530+($A$187*$A$185)-($A$187*0.1524*(LBA377-1))</f>
        <v>237.73245127999999</v>
      </c>
      <c r="LBD377">
        <f>$F$373-$B$530+($A$187*$A$185)-($A$187*0.1524*LBA375)</f>
        <v>238.48</v>
      </c>
      <c r="LBE377">
        <f>LBE375+1</f>
        <v>1</v>
      </c>
      <c r="LBF377">
        <f>LBF375+1</f>
        <v>1</v>
      </c>
      <c r="LBG377">
        <f>$E$380-$B$530+($A$187*$A$185)-($A$187*0.1524*(LBE377-1))</f>
        <v>237.73245127999999</v>
      </c>
      <c r="LBH377">
        <f>$F$373-$B$530+($A$187*$A$185)-($A$187*0.1524*LBE375)</f>
        <v>238.48</v>
      </c>
      <c r="LBI377">
        <f>LBI375+1</f>
        <v>1</v>
      </c>
      <c r="LBJ377">
        <f>LBJ375+1</f>
        <v>1</v>
      </c>
      <c r="LBK377">
        <f>$E$380-$B$530+($A$187*$A$185)-($A$187*0.1524*(LBI377-1))</f>
        <v>237.73245127999999</v>
      </c>
      <c r="LBL377">
        <f>$F$373-$B$530+($A$187*$A$185)-($A$187*0.1524*LBI375)</f>
        <v>238.48</v>
      </c>
      <c r="LBM377">
        <f>LBM375+1</f>
        <v>1</v>
      </c>
      <c r="LBN377">
        <f>LBN375+1</f>
        <v>1</v>
      </c>
      <c r="LBO377">
        <f>$E$380-$B$530+($A$187*$A$185)-($A$187*0.1524*(LBM377-1))</f>
        <v>237.73245127999999</v>
      </c>
      <c r="LBP377">
        <f>$F$373-$B$530+($A$187*$A$185)-($A$187*0.1524*LBM375)</f>
        <v>238.48</v>
      </c>
      <c r="LBQ377">
        <f>LBQ375+1</f>
        <v>1</v>
      </c>
      <c r="LBR377">
        <f>LBR375+1</f>
        <v>1</v>
      </c>
      <c r="LBS377">
        <f>$E$380-$B$530+($A$187*$A$185)-($A$187*0.1524*(LBQ377-1))</f>
        <v>237.73245127999999</v>
      </c>
      <c r="LBT377">
        <f>$F$373-$B$530+($A$187*$A$185)-($A$187*0.1524*LBQ375)</f>
        <v>238.48</v>
      </c>
      <c r="LBU377">
        <f>LBU375+1</f>
        <v>1</v>
      </c>
      <c r="LBV377">
        <f>LBV375+1</f>
        <v>1</v>
      </c>
      <c r="LBW377">
        <f>$E$380-$B$530+($A$187*$A$185)-($A$187*0.1524*(LBU377-1))</f>
        <v>237.73245127999999</v>
      </c>
      <c r="LBX377">
        <f>$F$373-$B$530+($A$187*$A$185)-($A$187*0.1524*LBU375)</f>
        <v>238.48</v>
      </c>
      <c r="LBY377">
        <f>LBY375+1</f>
        <v>1</v>
      </c>
      <c r="LBZ377">
        <f>LBZ375+1</f>
        <v>1</v>
      </c>
      <c r="LCA377">
        <f>$E$380-$B$530+($A$187*$A$185)-($A$187*0.1524*(LBY377-1))</f>
        <v>237.73245127999999</v>
      </c>
      <c r="LCB377">
        <f>$F$373-$B$530+($A$187*$A$185)-($A$187*0.1524*LBY375)</f>
        <v>238.48</v>
      </c>
      <c r="LCC377">
        <f>LCC375+1</f>
        <v>1</v>
      </c>
      <c r="LCD377">
        <f>LCD375+1</f>
        <v>1</v>
      </c>
      <c r="LCE377">
        <f>$E$380-$B$530+($A$187*$A$185)-($A$187*0.1524*(LCC377-1))</f>
        <v>237.73245127999999</v>
      </c>
      <c r="LCF377">
        <f>$F$373-$B$530+($A$187*$A$185)-($A$187*0.1524*LCC375)</f>
        <v>238.48</v>
      </c>
      <c r="LCG377">
        <f>LCG375+1</f>
        <v>1</v>
      </c>
      <c r="LCH377">
        <f>LCH375+1</f>
        <v>1</v>
      </c>
      <c r="LCI377">
        <f>$E$380-$B$530+($A$187*$A$185)-($A$187*0.1524*(LCG377-1))</f>
        <v>237.73245127999999</v>
      </c>
      <c r="LCJ377">
        <f>$F$373-$B$530+($A$187*$A$185)-($A$187*0.1524*LCG375)</f>
        <v>238.48</v>
      </c>
      <c r="LCK377">
        <f>LCK375+1</f>
        <v>1</v>
      </c>
      <c r="LCL377">
        <f>LCL375+1</f>
        <v>1</v>
      </c>
      <c r="LCM377">
        <f>$E$380-$B$530+($A$187*$A$185)-($A$187*0.1524*(LCK377-1))</f>
        <v>237.73245127999999</v>
      </c>
      <c r="LCN377">
        <f>$F$373-$B$530+($A$187*$A$185)-($A$187*0.1524*LCK375)</f>
        <v>238.48</v>
      </c>
      <c r="LCO377">
        <f>LCO375+1</f>
        <v>1</v>
      </c>
      <c r="LCP377">
        <f>LCP375+1</f>
        <v>1</v>
      </c>
      <c r="LCQ377">
        <f>$E$380-$B$530+($A$187*$A$185)-($A$187*0.1524*(LCO377-1))</f>
        <v>237.73245127999999</v>
      </c>
      <c r="LCR377">
        <f>$F$373-$B$530+($A$187*$A$185)-($A$187*0.1524*LCO375)</f>
        <v>238.48</v>
      </c>
      <c r="LCS377">
        <f>LCS375+1</f>
        <v>1</v>
      </c>
      <c r="LCT377">
        <f>LCT375+1</f>
        <v>1</v>
      </c>
      <c r="LCU377">
        <f>$E$380-$B$530+($A$187*$A$185)-($A$187*0.1524*(LCS377-1))</f>
        <v>237.73245127999999</v>
      </c>
      <c r="LCV377">
        <f>$F$373-$B$530+($A$187*$A$185)-($A$187*0.1524*LCS375)</f>
        <v>238.48</v>
      </c>
      <c r="LCW377">
        <f>LCW375+1</f>
        <v>1</v>
      </c>
      <c r="LCX377">
        <f>LCX375+1</f>
        <v>1</v>
      </c>
      <c r="LCY377">
        <f>$E$380-$B$530+($A$187*$A$185)-($A$187*0.1524*(LCW377-1))</f>
        <v>237.73245127999999</v>
      </c>
      <c r="LCZ377">
        <f>$F$373-$B$530+($A$187*$A$185)-($A$187*0.1524*LCW375)</f>
        <v>238.48</v>
      </c>
      <c r="LDA377">
        <f>LDA375+1</f>
        <v>1</v>
      </c>
      <c r="LDB377">
        <f>LDB375+1</f>
        <v>1</v>
      </c>
      <c r="LDC377">
        <f>$E$380-$B$530+($A$187*$A$185)-($A$187*0.1524*(LDA377-1))</f>
        <v>237.73245127999999</v>
      </c>
      <c r="LDD377">
        <f>$F$373-$B$530+($A$187*$A$185)-($A$187*0.1524*LDA375)</f>
        <v>238.48</v>
      </c>
      <c r="LDE377">
        <f>LDE375+1</f>
        <v>1</v>
      </c>
      <c r="LDF377">
        <f>LDF375+1</f>
        <v>1</v>
      </c>
      <c r="LDG377">
        <f>$E$380-$B$530+($A$187*$A$185)-($A$187*0.1524*(LDE377-1))</f>
        <v>237.73245127999999</v>
      </c>
      <c r="LDH377">
        <f>$F$373-$B$530+($A$187*$A$185)-($A$187*0.1524*LDE375)</f>
        <v>238.48</v>
      </c>
      <c r="LDI377">
        <f>LDI375+1</f>
        <v>1</v>
      </c>
      <c r="LDJ377">
        <f>LDJ375+1</f>
        <v>1</v>
      </c>
      <c r="LDK377">
        <f>$E$380-$B$530+($A$187*$A$185)-($A$187*0.1524*(LDI377-1))</f>
        <v>237.73245127999999</v>
      </c>
      <c r="LDL377">
        <f>$F$373-$B$530+($A$187*$A$185)-($A$187*0.1524*LDI375)</f>
        <v>238.48</v>
      </c>
      <c r="LDM377">
        <f>LDM375+1</f>
        <v>1</v>
      </c>
      <c r="LDN377">
        <f>LDN375+1</f>
        <v>1</v>
      </c>
      <c r="LDO377">
        <f>$E$380-$B$530+($A$187*$A$185)-($A$187*0.1524*(LDM377-1))</f>
        <v>237.73245127999999</v>
      </c>
      <c r="LDP377">
        <f>$F$373-$B$530+($A$187*$A$185)-($A$187*0.1524*LDM375)</f>
        <v>238.48</v>
      </c>
      <c r="LDQ377">
        <f>LDQ375+1</f>
        <v>1</v>
      </c>
      <c r="LDR377">
        <f>LDR375+1</f>
        <v>1</v>
      </c>
      <c r="LDS377">
        <f>$E$380-$B$530+($A$187*$A$185)-($A$187*0.1524*(LDQ377-1))</f>
        <v>237.73245127999999</v>
      </c>
      <c r="LDT377">
        <f>$F$373-$B$530+($A$187*$A$185)-($A$187*0.1524*LDQ375)</f>
        <v>238.48</v>
      </c>
      <c r="LDU377">
        <f>LDU375+1</f>
        <v>1</v>
      </c>
      <c r="LDV377">
        <f>LDV375+1</f>
        <v>1</v>
      </c>
      <c r="LDW377">
        <f>$E$380-$B$530+($A$187*$A$185)-($A$187*0.1524*(LDU377-1))</f>
        <v>237.73245127999999</v>
      </c>
      <c r="LDX377">
        <f>$F$373-$B$530+($A$187*$A$185)-($A$187*0.1524*LDU375)</f>
        <v>238.48</v>
      </c>
      <c r="LDY377">
        <f>LDY375+1</f>
        <v>1</v>
      </c>
      <c r="LDZ377">
        <f>LDZ375+1</f>
        <v>1</v>
      </c>
      <c r="LEA377">
        <f>$E$380-$B$530+($A$187*$A$185)-($A$187*0.1524*(LDY377-1))</f>
        <v>237.73245127999999</v>
      </c>
      <c r="LEB377">
        <f>$F$373-$B$530+($A$187*$A$185)-($A$187*0.1524*LDY375)</f>
        <v>238.48</v>
      </c>
      <c r="LEC377">
        <f>LEC375+1</f>
        <v>1</v>
      </c>
      <c r="LED377">
        <f>LED375+1</f>
        <v>1</v>
      </c>
      <c r="LEE377">
        <f>$E$380-$B$530+($A$187*$A$185)-($A$187*0.1524*(LEC377-1))</f>
        <v>237.73245127999999</v>
      </c>
      <c r="LEF377">
        <f>$F$373-$B$530+($A$187*$A$185)-($A$187*0.1524*LEC375)</f>
        <v>238.48</v>
      </c>
      <c r="LEG377">
        <f>LEG375+1</f>
        <v>1</v>
      </c>
      <c r="LEH377">
        <f>LEH375+1</f>
        <v>1</v>
      </c>
      <c r="LEI377">
        <f>$E$380-$B$530+($A$187*$A$185)-($A$187*0.1524*(LEG377-1))</f>
        <v>237.73245127999999</v>
      </c>
      <c r="LEJ377">
        <f>$F$373-$B$530+($A$187*$A$185)-($A$187*0.1524*LEG375)</f>
        <v>238.48</v>
      </c>
      <c r="LEK377">
        <f>LEK375+1</f>
        <v>1</v>
      </c>
      <c r="LEL377">
        <f>LEL375+1</f>
        <v>1</v>
      </c>
      <c r="LEM377">
        <f>$E$380-$B$530+($A$187*$A$185)-($A$187*0.1524*(LEK377-1))</f>
        <v>237.73245127999999</v>
      </c>
      <c r="LEN377">
        <f>$F$373-$B$530+($A$187*$A$185)-($A$187*0.1524*LEK375)</f>
        <v>238.48</v>
      </c>
      <c r="LEO377">
        <f>LEO375+1</f>
        <v>1</v>
      </c>
      <c r="LEP377">
        <f>LEP375+1</f>
        <v>1</v>
      </c>
      <c r="LEQ377">
        <f>$E$380-$B$530+($A$187*$A$185)-($A$187*0.1524*(LEO377-1))</f>
        <v>237.73245127999999</v>
      </c>
      <c r="LER377">
        <f>$F$373-$B$530+($A$187*$A$185)-($A$187*0.1524*LEO375)</f>
        <v>238.48</v>
      </c>
      <c r="LES377">
        <f>LES375+1</f>
        <v>1</v>
      </c>
      <c r="LET377">
        <f>LET375+1</f>
        <v>1</v>
      </c>
      <c r="LEU377">
        <f>$E$380-$B$530+($A$187*$A$185)-($A$187*0.1524*(LES377-1))</f>
        <v>237.73245127999999</v>
      </c>
      <c r="LEV377">
        <f>$F$373-$B$530+($A$187*$A$185)-($A$187*0.1524*LES375)</f>
        <v>238.48</v>
      </c>
      <c r="LEW377">
        <f>LEW375+1</f>
        <v>1</v>
      </c>
      <c r="LEX377">
        <f>LEX375+1</f>
        <v>1</v>
      </c>
      <c r="LEY377">
        <f>$E$380-$B$530+($A$187*$A$185)-($A$187*0.1524*(LEW377-1))</f>
        <v>237.73245127999999</v>
      </c>
      <c r="LEZ377">
        <f>$F$373-$B$530+($A$187*$A$185)-($A$187*0.1524*LEW375)</f>
        <v>238.48</v>
      </c>
      <c r="LFA377">
        <f>LFA375+1</f>
        <v>1</v>
      </c>
      <c r="LFB377">
        <f>LFB375+1</f>
        <v>1</v>
      </c>
      <c r="LFC377">
        <f>$E$380-$B$530+($A$187*$A$185)-($A$187*0.1524*(LFA377-1))</f>
        <v>237.73245127999999</v>
      </c>
      <c r="LFD377">
        <f>$F$373-$B$530+($A$187*$A$185)-($A$187*0.1524*LFA375)</f>
        <v>238.48</v>
      </c>
      <c r="LFE377">
        <f>LFE375+1</f>
        <v>1</v>
      </c>
      <c r="LFF377">
        <f>LFF375+1</f>
        <v>1</v>
      </c>
      <c r="LFG377">
        <f>$E$380-$B$530+($A$187*$A$185)-($A$187*0.1524*(LFE377-1))</f>
        <v>237.73245127999999</v>
      </c>
      <c r="LFH377">
        <f>$F$373-$B$530+($A$187*$A$185)-($A$187*0.1524*LFE375)</f>
        <v>238.48</v>
      </c>
      <c r="LFI377">
        <f>LFI375+1</f>
        <v>1</v>
      </c>
      <c r="LFJ377">
        <f>LFJ375+1</f>
        <v>1</v>
      </c>
      <c r="LFK377">
        <f>$E$380-$B$530+($A$187*$A$185)-($A$187*0.1524*(LFI377-1))</f>
        <v>237.73245127999999</v>
      </c>
      <c r="LFL377">
        <f>$F$373-$B$530+($A$187*$A$185)-($A$187*0.1524*LFI375)</f>
        <v>238.48</v>
      </c>
      <c r="LFM377">
        <f>LFM375+1</f>
        <v>1</v>
      </c>
      <c r="LFN377">
        <f>LFN375+1</f>
        <v>1</v>
      </c>
      <c r="LFO377">
        <f>$E$380-$B$530+($A$187*$A$185)-($A$187*0.1524*(LFM377-1))</f>
        <v>237.73245127999999</v>
      </c>
      <c r="LFP377">
        <f>$F$373-$B$530+($A$187*$A$185)-($A$187*0.1524*LFM375)</f>
        <v>238.48</v>
      </c>
      <c r="LFQ377">
        <f>LFQ375+1</f>
        <v>1</v>
      </c>
      <c r="LFR377">
        <f>LFR375+1</f>
        <v>1</v>
      </c>
      <c r="LFS377">
        <f>$E$380-$B$530+($A$187*$A$185)-($A$187*0.1524*(LFQ377-1))</f>
        <v>237.73245127999999</v>
      </c>
      <c r="LFT377">
        <f>$F$373-$B$530+($A$187*$A$185)-($A$187*0.1524*LFQ375)</f>
        <v>238.48</v>
      </c>
      <c r="LFU377">
        <f>LFU375+1</f>
        <v>1</v>
      </c>
      <c r="LFV377">
        <f>LFV375+1</f>
        <v>1</v>
      </c>
      <c r="LFW377">
        <f>$E$380-$B$530+($A$187*$A$185)-($A$187*0.1524*(LFU377-1))</f>
        <v>237.73245127999999</v>
      </c>
      <c r="LFX377">
        <f>$F$373-$B$530+($A$187*$A$185)-($A$187*0.1524*LFU375)</f>
        <v>238.48</v>
      </c>
      <c r="LFY377">
        <f>LFY375+1</f>
        <v>1</v>
      </c>
      <c r="LFZ377">
        <f>LFZ375+1</f>
        <v>1</v>
      </c>
      <c r="LGA377">
        <f>$E$380-$B$530+($A$187*$A$185)-($A$187*0.1524*(LFY377-1))</f>
        <v>237.73245127999999</v>
      </c>
      <c r="LGB377">
        <f>$F$373-$B$530+($A$187*$A$185)-($A$187*0.1524*LFY375)</f>
        <v>238.48</v>
      </c>
      <c r="LGC377">
        <f>LGC375+1</f>
        <v>1</v>
      </c>
      <c r="LGD377">
        <f>LGD375+1</f>
        <v>1</v>
      </c>
      <c r="LGE377">
        <f>$E$380-$B$530+($A$187*$A$185)-($A$187*0.1524*(LGC377-1))</f>
        <v>237.73245127999999</v>
      </c>
      <c r="LGF377">
        <f>$F$373-$B$530+($A$187*$A$185)-($A$187*0.1524*LGC375)</f>
        <v>238.48</v>
      </c>
      <c r="LGG377">
        <f>LGG375+1</f>
        <v>1</v>
      </c>
      <c r="LGH377">
        <f>LGH375+1</f>
        <v>1</v>
      </c>
      <c r="LGI377">
        <f>$E$380-$B$530+($A$187*$A$185)-($A$187*0.1524*(LGG377-1))</f>
        <v>237.73245127999999</v>
      </c>
      <c r="LGJ377">
        <f>$F$373-$B$530+($A$187*$A$185)-($A$187*0.1524*LGG375)</f>
        <v>238.48</v>
      </c>
      <c r="LGK377">
        <f>LGK375+1</f>
        <v>1</v>
      </c>
      <c r="LGL377">
        <f>LGL375+1</f>
        <v>1</v>
      </c>
      <c r="LGM377">
        <f>$E$380-$B$530+($A$187*$A$185)-($A$187*0.1524*(LGK377-1))</f>
        <v>237.73245127999999</v>
      </c>
      <c r="LGN377">
        <f>$F$373-$B$530+($A$187*$A$185)-($A$187*0.1524*LGK375)</f>
        <v>238.48</v>
      </c>
      <c r="LGO377">
        <f>LGO375+1</f>
        <v>1</v>
      </c>
      <c r="LGP377">
        <f>LGP375+1</f>
        <v>1</v>
      </c>
      <c r="LGQ377">
        <f>$E$380-$B$530+($A$187*$A$185)-($A$187*0.1524*(LGO377-1))</f>
        <v>237.73245127999999</v>
      </c>
      <c r="LGR377">
        <f>$F$373-$B$530+($A$187*$A$185)-($A$187*0.1524*LGO375)</f>
        <v>238.48</v>
      </c>
      <c r="LGS377">
        <f>LGS375+1</f>
        <v>1</v>
      </c>
      <c r="LGT377">
        <f>LGT375+1</f>
        <v>1</v>
      </c>
      <c r="LGU377">
        <f>$E$380-$B$530+($A$187*$A$185)-($A$187*0.1524*(LGS377-1))</f>
        <v>237.73245127999999</v>
      </c>
      <c r="LGV377">
        <f>$F$373-$B$530+($A$187*$A$185)-($A$187*0.1524*LGS375)</f>
        <v>238.48</v>
      </c>
      <c r="LGW377">
        <f>LGW375+1</f>
        <v>1</v>
      </c>
      <c r="LGX377">
        <f>LGX375+1</f>
        <v>1</v>
      </c>
      <c r="LGY377">
        <f>$E$380-$B$530+($A$187*$A$185)-($A$187*0.1524*(LGW377-1))</f>
        <v>237.73245127999999</v>
      </c>
      <c r="LGZ377">
        <f>$F$373-$B$530+($A$187*$A$185)-($A$187*0.1524*LGW375)</f>
        <v>238.48</v>
      </c>
      <c r="LHA377">
        <f>LHA375+1</f>
        <v>1</v>
      </c>
      <c r="LHB377">
        <f>LHB375+1</f>
        <v>1</v>
      </c>
      <c r="LHC377">
        <f>$E$380-$B$530+($A$187*$A$185)-($A$187*0.1524*(LHA377-1))</f>
        <v>237.73245127999999</v>
      </c>
      <c r="LHD377">
        <f>$F$373-$B$530+($A$187*$A$185)-($A$187*0.1524*LHA375)</f>
        <v>238.48</v>
      </c>
      <c r="LHE377">
        <f>LHE375+1</f>
        <v>1</v>
      </c>
      <c r="LHF377">
        <f>LHF375+1</f>
        <v>1</v>
      </c>
      <c r="LHG377">
        <f>$E$380-$B$530+($A$187*$A$185)-($A$187*0.1524*(LHE377-1))</f>
        <v>237.73245127999999</v>
      </c>
      <c r="LHH377">
        <f>$F$373-$B$530+($A$187*$A$185)-($A$187*0.1524*LHE375)</f>
        <v>238.48</v>
      </c>
      <c r="LHI377">
        <f>LHI375+1</f>
        <v>1</v>
      </c>
      <c r="LHJ377">
        <f>LHJ375+1</f>
        <v>1</v>
      </c>
      <c r="LHK377">
        <f>$E$380-$B$530+($A$187*$A$185)-($A$187*0.1524*(LHI377-1))</f>
        <v>237.73245127999999</v>
      </c>
      <c r="LHL377">
        <f>$F$373-$B$530+($A$187*$A$185)-($A$187*0.1524*LHI375)</f>
        <v>238.48</v>
      </c>
      <c r="LHM377">
        <f>LHM375+1</f>
        <v>1</v>
      </c>
      <c r="LHN377">
        <f>LHN375+1</f>
        <v>1</v>
      </c>
      <c r="LHO377">
        <f>$E$380-$B$530+($A$187*$A$185)-($A$187*0.1524*(LHM377-1))</f>
        <v>237.73245127999999</v>
      </c>
      <c r="LHP377">
        <f>$F$373-$B$530+($A$187*$A$185)-($A$187*0.1524*LHM375)</f>
        <v>238.48</v>
      </c>
      <c r="LHQ377">
        <f>LHQ375+1</f>
        <v>1</v>
      </c>
      <c r="LHR377">
        <f>LHR375+1</f>
        <v>1</v>
      </c>
      <c r="LHS377">
        <f>$E$380-$B$530+($A$187*$A$185)-($A$187*0.1524*(LHQ377-1))</f>
        <v>237.73245127999999</v>
      </c>
      <c r="LHT377">
        <f>$F$373-$B$530+($A$187*$A$185)-($A$187*0.1524*LHQ375)</f>
        <v>238.48</v>
      </c>
      <c r="LHU377">
        <f>LHU375+1</f>
        <v>1</v>
      </c>
      <c r="LHV377">
        <f>LHV375+1</f>
        <v>1</v>
      </c>
      <c r="LHW377">
        <f>$E$380-$B$530+($A$187*$A$185)-($A$187*0.1524*(LHU377-1))</f>
        <v>237.73245127999999</v>
      </c>
      <c r="LHX377">
        <f>$F$373-$B$530+($A$187*$A$185)-($A$187*0.1524*LHU375)</f>
        <v>238.48</v>
      </c>
      <c r="LHY377">
        <f>LHY375+1</f>
        <v>1</v>
      </c>
      <c r="LHZ377">
        <f>LHZ375+1</f>
        <v>1</v>
      </c>
      <c r="LIA377">
        <f>$E$380-$B$530+($A$187*$A$185)-($A$187*0.1524*(LHY377-1))</f>
        <v>237.73245127999999</v>
      </c>
      <c r="LIB377">
        <f>$F$373-$B$530+($A$187*$A$185)-($A$187*0.1524*LHY375)</f>
        <v>238.48</v>
      </c>
      <c r="LIC377">
        <f>LIC375+1</f>
        <v>1</v>
      </c>
      <c r="LID377">
        <f>LID375+1</f>
        <v>1</v>
      </c>
      <c r="LIE377">
        <f>$E$380-$B$530+($A$187*$A$185)-($A$187*0.1524*(LIC377-1))</f>
        <v>237.73245127999999</v>
      </c>
      <c r="LIF377">
        <f>$F$373-$B$530+($A$187*$A$185)-($A$187*0.1524*LIC375)</f>
        <v>238.48</v>
      </c>
      <c r="LIG377">
        <f>LIG375+1</f>
        <v>1</v>
      </c>
      <c r="LIH377">
        <f>LIH375+1</f>
        <v>1</v>
      </c>
      <c r="LII377">
        <f>$E$380-$B$530+($A$187*$A$185)-($A$187*0.1524*(LIG377-1))</f>
        <v>237.73245127999999</v>
      </c>
      <c r="LIJ377">
        <f>$F$373-$B$530+($A$187*$A$185)-($A$187*0.1524*LIG375)</f>
        <v>238.48</v>
      </c>
      <c r="LIK377">
        <f>LIK375+1</f>
        <v>1</v>
      </c>
      <c r="LIL377">
        <f>LIL375+1</f>
        <v>1</v>
      </c>
      <c r="LIM377">
        <f>$E$380-$B$530+($A$187*$A$185)-($A$187*0.1524*(LIK377-1))</f>
        <v>237.73245127999999</v>
      </c>
      <c r="LIN377">
        <f>$F$373-$B$530+($A$187*$A$185)-($A$187*0.1524*LIK375)</f>
        <v>238.48</v>
      </c>
      <c r="LIO377">
        <f>LIO375+1</f>
        <v>1</v>
      </c>
      <c r="LIP377">
        <f>LIP375+1</f>
        <v>1</v>
      </c>
      <c r="LIQ377">
        <f>$E$380-$B$530+($A$187*$A$185)-($A$187*0.1524*(LIO377-1))</f>
        <v>237.73245127999999</v>
      </c>
      <c r="LIR377">
        <f>$F$373-$B$530+($A$187*$A$185)-($A$187*0.1524*LIO375)</f>
        <v>238.48</v>
      </c>
      <c r="LIS377">
        <f>LIS375+1</f>
        <v>1</v>
      </c>
      <c r="LIT377">
        <f>LIT375+1</f>
        <v>1</v>
      </c>
      <c r="LIU377">
        <f>$E$380-$B$530+($A$187*$A$185)-($A$187*0.1524*(LIS377-1))</f>
        <v>237.73245127999999</v>
      </c>
      <c r="LIV377">
        <f>$F$373-$B$530+($A$187*$A$185)-($A$187*0.1524*LIS375)</f>
        <v>238.48</v>
      </c>
      <c r="LIW377">
        <f>LIW375+1</f>
        <v>1</v>
      </c>
      <c r="LIX377">
        <f>LIX375+1</f>
        <v>1</v>
      </c>
      <c r="LIY377">
        <f>$E$380-$B$530+($A$187*$A$185)-($A$187*0.1524*(LIW377-1))</f>
        <v>237.73245127999999</v>
      </c>
      <c r="LIZ377">
        <f>$F$373-$B$530+($A$187*$A$185)-($A$187*0.1524*LIW375)</f>
        <v>238.48</v>
      </c>
      <c r="LJA377">
        <f>LJA375+1</f>
        <v>1</v>
      </c>
      <c r="LJB377">
        <f>LJB375+1</f>
        <v>1</v>
      </c>
      <c r="LJC377">
        <f>$E$380-$B$530+($A$187*$A$185)-($A$187*0.1524*(LJA377-1))</f>
        <v>237.73245127999999</v>
      </c>
      <c r="LJD377">
        <f>$F$373-$B$530+($A$187*$A$185)-($A$187*0.1524*LJA375)</f>
        <v>238.48</v>
      </c>
      <c r="LJE377">
        <f>LJE375+1</f>
        <v>1</v>
      </c>
      <c r="LJF377">
        <f>LJF375+1</f>
        <v>1</v>
      </c>
      <c r="LJG377">
        <f>$E$380-$B$530+($A$187*$A$185)-($A$187*0.1524*(LJE377-1))</f>
        <v>237.73245127999999</v>
      </c>
      <c r="LJH377">
        <f>$F$373-$B$530+($A$187*$A$185)-($A$187*0.1524*LJE375)</f>
        <v>238.48</v>
      </c>
      <c r="LJI377">
        <f>LJI375+1</f>
        <v>1</v>
      </c>
      <c r="LJJ377">
        <f>LJJ375+1</f>
        <v>1</v>
      </c>
      <c r="LJK377">
        <f>$E$380-$B$530+($A$187*$A$185)-($A$187*0.1524*(LJI377-1))</f>
        <v>237.73245127999999</v>
      </c>
      <c r="LJL377">
        <f>$F$373-$B$530+($A$187*$A$185)-($A$187*0.1524*LJI375)</f>
        <v>238.48</v>
      </c>
      <c r="LJM377">
        <f>LJM375+1</f>
        <v>1</v>
      </c>
      <c r="LJN377">
        <f>LJN375+1</f>
        <v>1</v>
      </c>
      <c r="LJO377">
        <f>$E$380-$B$530+($A$187*$A$185)-($A$187*0.1524*(LJM377-1))</f>
        <v>237.73245127999999</v>
      </c>
      <c r="LJP377">
        <f>$F$373-$B$530+($A$187*$A$185)-($A$187*0.1524*LJM375)</f>
        <v>238.48</v>
      </c>
      <c r="LJQ377">
        <f>LJQ375+1</f>
        <v>1</v>
      </c>
      <c r="LJR377">
        <f>LJR375+1</f>
        <v>1</v>
      </c>
      <c r="LJS377">
        <f>$E$380-$B$530+($A$187*$A$185)-($A$187*0.1524*(LJQ377-1))</f>
        <v>237.73245127999999</v>
      </c>
      <c r="LJT377">
        <f>$F$373-$B$530+($A$187*$A$185)-($A$187*0.1524*LJQ375)</f>
        <v>238.48</v>
      </c>
      <c r="LJU377">
        <f>LJU375+1</f>
        <v>1</v>
      </c>
      <c r="LJV377">
        <f>LJV375+1</f>
        <v>1</v>
      </c>
      <c r="LJW377">
        <f>$E$380-$B$530+($A$187*$A$185)-($A$187*0.1524*(LJU377-1))</f>
        <v>237.73245127999999</v>
      </c>
      <c r="LJX377">
        <f>$F$373-$B$530+($A$187*$A$185)-($A$187*0.1524*LJU375)</f>
        <v>238.48</v>
      </c>
      <c r="LJY377">
        <f>LJY375+1</f>
        <v>1</v>
      </c>
      <c r="LJZ377">
        <f>LJZ375+1</f>
        <v>1</v>
      </c>
      <c r="LKA377">
        <f>$E$380-$B$530+($A$187*$A$185)-($A$187*0.1524*(LJY377-1))</f>
        <v>237.73245127999999</v>
      </c>
      <c r="LKB377">
        <f>$F$373-$B$530+($A$187*$A$185)-($A$187*0.1524*LJY375)</f>
        <v>238.48</v>
      </c>
      <c r="LKC377">
        <f>LKC375+1</f>
        <v>1</v>
      </c>
      <c r="LKD377">
        <f>LKD375+1</f>
        <v>1</v>
      </c>
      <c r="LKE377">
        <f>$E$380-$B$530+($A$187*$A$185)-($A$187*0.1524*(LKC377-1))</f>
        <v>237.73245127999999</v>
      </c>
      <c r="LKF377">
        <f>$F$373-$B$530+($A$187*$A$185)-($A$187*0.1524*LKC375)</f>
        <v>238.48</v>
      </c>
      <c r="LKG377">
        <f>LKG375+1</f>
        <v>1</v>
      </c>
      <c r="LKH377">
        <f>LKH375+1</f>
        <v>1</v>
      </c>
      <c r="LKI377">
        <f>$E$380-$B$530+($A$187*$A$185)-($A$187*0.1524*(LKG377-1))</f>
        <v>237.73245127999999</v>
      </c>
      <c r="LKJ377">
        <f>$F$373-$B$530+($A$187*$A$185)-($A$187*0.1524*LKG375)</f>
        <v>238.48</v>
      </c>
      <c r="LKK377">
        <f>LKK375+1</f>
        <v>1</v>
      </c>
      <c r="LKL377">
        <f>LKL375+1</f>
        <v>1</v>
      </c>
      <c r="LKM377">
        <f>$E$380-$B$530+($A$187*$A$185)-($A$187*0.1524*(LKK377-1))</f>
        <v>237.73245127999999</v>
      </c>
      <c r="LKN377">
        <f>$F$373-$B$530+($A$187*$A$185)-($A$187*0.1524*LKK375)</f>
        <v>238.48</v>
      </c>
      <c r="LKO377">
        <f>LKO375+1</f>
        <v>1</v>
      </c>
      <c r="LKP377">
        <f>LKP375+1</f>
        <v>1</v>
      </c>
      <c r="LKQ377">
        <f>$E$380-$B$530+($A$187*$A$185)-($A$187*0.1524*(LKO377-1))</f>
        <v>237.73245127999999</v>
      </c>
      <c r="LKR377">
        <f>$F$373-$B$530+($A$187*$A$185)-($A$187*0.1524*LKO375)</f>
        <v>238.48</v>
      </c>
      <c r="LKS377">
        <f>LKS375+1</f>
        <v>1</v>
      </c>
      <c r="LKT377">
        <f>LKT375+1</f>
        <v>1</v>
      </c>
      <c r="LKU377">
        <f>$E$380-$B$530+($A$187*$A$185)-($A$187*0.1524*(LKS377-1))</f>
        <v>237.73245127999999</v>
      </c>
      <c r="LKV377">
        <f>$F$373-$B$530+($A$187*$A$185)-($A$187*0.1524*LKS375)</f>
        <v>238.48</v>
      </c>
      <c r="LKW377">
        <f>LKW375+1</f>
        <v>1</v>
      </c>
      <c r="LKX377">
        <f>LKX375+1</f>
        <v>1</v>
      </c>
      <c r="LKY377">
        <f>$E$380-$B$530+($A$187*$A$185)-($A$187*0.1524*(LKW377-1))</f>
        <v>237.73245127999999</v>
      </c>
      <c r="LKZ377">
        <f>$F$373-$B$530+($A$187*$A$185)-($A$187*0.1524*LKW375)</f>
        <v>238.48</v>
      </c>
      <c r="LLA377">
        <f>LLA375+1</f>
        <v>1</v>
      </c>
      <c r="LLB377">
        <f>LLB375+1</f>
        <v>1</v>
      </c>
      <c r="LLC377">
        <f>$E$380-$B$530+($A$187*$A$185)-($A$187*0.1524*(LLA377-1))</f>
        <v>237.73245127999999</v>
      </c>
      <c r="LLD377">
        <f>$F$373-$B$530+($A$187*$A$185)-($A$187*0.1524*LLA375)</f>
        <v>238.48</v>
      </c>
      <c r="LLE377">
        <f>LLE375+1</f>
        <v>1</v>
      </c>
      <c r="LLF377">
        <f>LLF375+1</f>
        <v>1</v>
      </c>
      <c r="LLG377">
        <f>$E$380-$B$530+($A$187*$A$185)-($A$187*0.1524*(LLE377-1))</f>
        <v>237.73245127999999</v>
      </c>
      <c r="LLH377">
        <f>$F$373-$B$530+($A$187*$A$185)-($A$187*0.1524*LLE375)</f>
        <v>238.48</v>
      </c>
      <c r="LLI377">
        <f>LLI375+1</f>
        <v>1</v>
      </c>
      <c r="LLJ377">
        <f>LLJ375+1</f>
        <v>1</v>
      </c>
      <c r="LLK377">
        <f>$E$380-$B$530+($A$187*$A$185)-($A$187*0.1524*(LLI377-1))</f>
        <v>237.73245127999999</v>
      </c>
      <c r="LLL377">
        <f>$F$373-$B$530+($A$187*$A$185)-($A$187*0.1524*LLI375)</f>
        <v>238.48</v>
      </c>
      <c r="LLM377">
        <f>LLM375+1</f>
        <v>1</v>
      </c>
      <c r="LLN377">
        <f>LLN375+1</f>
        <v>1</v>
      </c>
      <c r="LLO377">
        <f>$E$380-$B$530+($A$187*$A$185)-($A$187*0.1524*(LLM377-1))</f>
        <v>237.73245127999999</v>
      </c>
      <c r="LLP377">
        <f>$F$373-$B$530+($A$187*$A$185)-($A$187*0.1524*LLM375)</f>
        <v>238.48</v>
      </c>
      <c r="LLQ377">
        <f>LLQ375+1</f>
        <v>1</v>
      </c>
      <c r="LLR377">
        <f>LLR375+1</f>
        <v>1</v>
      </c>
      <c r="LLS377">
        <f>$E$380-$B$530+($A$187*$A$185)-($A$187*0.1524*(LLQ377-1))</f>
        <v>237.73245127999999</v>
      </c>
      <c r="LLT377">
        <f>$F$373-$B$530+($A$187*$A$185)-($A$187*0.1524*LLQ375)</f>
        <v>238.48</v>
      </c>
      <c r="LLU377">
        <f>LLU375+1</f>
        <v>1</v>
      </c>
      <c r="LLV377">
        <f>LLV375+1</f>
        <v>1</v>
      </c>
      <c r="LLW377">
        <f>$E$380-$B$530+($A$187*$A$185)-($A$187*0.1524*(LLU377-1))</f>
        <v>237.73245127999999</v>
      </c>
      <c r="LLX377">
        <f>$F$373-$B$530+($A$187*$A$185)-($A$187*0.1524*LLU375)</f>
        <v>238.48</v>
      </c>
      <c r="LLY377">
        <f>LLY375+1</f>
        <v>1</v>
      </c>
      <c r="LLZ377">
        <f>LLZ375+1</f>
        <v>1</v>
      </c>
      <c r="LMA377">
        <f>$E$380-$B$530+($A$187*$A$185)-($A$187*0.1524*(LLY377-1))</f>
        <v>237.73245127999999</v>
      </c>
      <c r="LMB377">
        <f>$F$373-$B$530+($A$187*$A$185)-($A$187*0.1524*LLY375)</f>
        <v>238.48</v>
      </c>
      <c r="LMC377">
        <f>LMC375+1</f>
        <v>1</v>
      </c>
      <c r="LMD377">
        <f>LMD375+1</f>
        <v>1</v>
      </c>
      <c r="LME377">
        <f>$E$380-$B$530+($A$187*$A$185)-($A$187*0.1524*(LMC377-1))</f>
        <v>237.73245127999999</v>
      </c>
      <c r="LMF377">
        <f>$F$373-$B$530+($A$187*$A$185)-($A$187*0.1524*LMC375)</f>
        <v>238.48</v>
      </c>
      <c r="LMG377">
        <f>LMG375+1</f>
        <v>1</v>
      </c>
      <c r="LMH377">
        <f>LMH375+1</f>
        <v>1</v>
      </c>
      <c r="LMI377">
        <f>$E$380-$B$530+($A$187*$A$185)-($A$187*0.1524*(LMG377-1))</f>
        <v>237.73245127999999</v>
      </c>
      <c r="LMJ377">
        <f>$F$373-$B$530+($A$187*$A$185)-($A$187*0.1524*LMG375)</f>
        <v>238.48</v>
      </c>
      <c r="LMK377">
        <f>LMK375+1</f>
        <v>1</v>
      </c>
      <c r="LML377">
        <f>LML375+1</f>
        <v>1</v>
      </c>
      <c r="LMM377">
        <f>$E$380-$B$530+($A$187*$A$185)-($A$187*0.1524*(LMK377-1))</f>
        <v>237.73245127999999</v>
      </c>
      <c r="LMN377">
        <f>$F$373-$B$530+($A$187*$A$185)-($A$187*0.1524*LMK375)</f>
        <v>238.48</v>
      </c>
      <c r="LMO377">
        <f>LMO375+1</f>
        <v>1</v>
      </c>
      <c r="LMP377">
        <f>LMP375+1</f>
        <v>1</v>
      </c>
      <c r="LMQ377">
        <f>$E$380-$B$530+($A$187*$A$185)-($A$187*0.1524*(LMO377-1))</f>
        <v>237.73245127999999</v>
      </c>
      <c r="LMR377">
        <f>$F$373-$B$530+($A$187*$A$185)-($A$187*0.1524*LMO375)</f>
        <v>238.48</v>
      </c>
      <c r="LMS377">
        <f>LMS375+1</f>
        <v>1</v>
      </c>
      <c r="LMT377">
        <f>LMT375+1</f>
        <v>1</v>
      </c>
      <c r="LMU377">
        <f>$E$380-$B$530+($A$187*$A$185)-($A$187*0.1524*(LMS377-1))</f>
        <v>237.73245127999999</v>
      </c>
      <c r="LMV377">
        <f>$F$373-$B$530+($A$187*$A$185)-($A$187*0.1524*LMS375)</f>
        <v>238.48</v>
      </c>
      <c r="LMW377">
        <f>LMW375+1</f>
        <v>1</v>
      </c>
      <c r="LMX377">
        <f>LMX375+1</f>
        <v>1</v>
      </c>
      <c r="LMY377">
        <f>$E$380-$B$530+($A$187*$A$185)-($A$187*0.1524*(LMW377-1))</f>
        <v>237.73245127999999</v>
      </c>
      <c r="LMZ377">
        <f>$F$373-$B$530+($A$187*$A$185)-($A$187*0.1524*LMW375)</f>
        <v>238.48</v>
      </c>
      <c r="LNA377">
        <f>LNA375+1</f>
        <v>1</v>
      </c>
      <c r="LNB377">
        <f>LNB375+1</f>
        <v>1</v>
      </c>
      <c r="LNC377">
        <f>$E$380-$B$530+($A$187*$A$185)-($A$187*0.1524*(LNA377-1))</f>
        <v>237.73245127999999</v>
      </c>
      <c r="LND377">
        <f>$F$373-$B$530+($A$187*$A$185)-($A$187*0.1524*LNA375)</f>
        <v>238.48</v>
      </c>
      <c r="LNE377">
        <f>LNE375+1</f>
        <v>1</v>
      </c>
      <c r="LNF377">
        <f>LNF375+1</f>
        <v>1</v>
      </c>
      <c r="LNG377">
        <f>$E$380-$B$530+($A$187*$A$185)-($A$187*0.1524*(LNE377-1))</f>
        <v>237.73245127999999</v>
      </c>
      <c r="LNH377">
        <f>$F$373-$B$530+($A$187*$A$185)-($A$187*0.1524*LNE375)</f>
        <v>238.48</v>
      </c>
      <c r="LNI377">
        <f>LNI375+1</f>
        <v>1</v>
      </c>
      <c r="LNJ377">
        <f>LNJ375+1</f>
        <v>1</v>
      </c>
      <c r="LNK377">
        <f>$E$380-$B$530+($A$187*$A$185)-($A$187*0.1524*(LNI377-1))</f>
        <v>237.73245127999999</v>
      </c>
      <c r="LNL377">
        <f>$F$373-$B$530+($A$187*$A$185)-($A$187*0.1524*LNI375)</f>
        <v>238.48</v>
      </c>
      <c r="LNM377">
        <f>LNM375+1</f>
        <v>1</v>
      </c>
      <c r="LNN377">
        <f>LNN375+1</f>
        <v>1</v>
      </c>
      <c r="LNO377">
        <f>$E$380-$B$530+($A$187*$A$185)-($A$187*0.1524*(LNM377-1))</f>
        <v>237.73245127999999</v>
      </c>
      <c r="LNP377">
        <f>$F$373-$B$530+($A$187*$A$185)-($A$187*0.1524*LNM375)</f>
        <v>238.48</v>
      </c>
      <c r="LNQ377">
        <f>LNQ375+1</f>
        <v>1</v>
      </c>
      <c r="LNR377">
        <f>LNR375+1</f>
        <v>1</v>
      </c>
      <c r="LNS377">
        <f>$E$380-$B$530+($A$187*$A$185)-($A$187*0.1524*(LNQ377-1))</f>
        <v>237.73245127999999</v>
      </c>
      <c r="LNT377">
        <f>$F$373-$B$530+($A$187*$A$185)-($A$187*0.1524*LNQ375)</f>
        <v>238.48</v>
      </c>
      <c r="LNU377">
        <f>LNU375+1</f>
        <v>1</v>
      </c>
      <c r="LNV377">
        <f>LNV375+1</f>
        <v>1</v>
      </c>
      <c r="LNW377">
        <f>$E$380-$B$530+($A$187*$A$185)-($A$187*0.1524*(LNU377-1))</f>
        <v>237.73245127999999</v>
      </c>
      <c r="LNX377">
        <f>$F$373-$B$530+($A$187*$A$185)-($A$187*0.1524*LNU375)</f>
        <v>238.48</v>
      </c>
      <c r="LNY377">
        <f>LNY375+1</f>
        <v>1</v>
      </c>
      <c r="LNZ377">
        <f>LNZ375+1</f>
        <v>1</v>
      </c>
      <c r="LOA377">
        <f>$E$380-$B$530+($A$187*$A$185)-($A$187*0.1524*(LNY377-1))</f>
        <v>237.73245127999999</v>
      </c>
      <c r="LOB377">
        <f>$F$373-$B$530+($A$187*$A$185)-($A$187*0.1524*LNY375)</f>
        <v>238.48</v>
      </c>
      <c r="LOC377">
        <f>LOC375+1</f>
        <v>1</v>
      </c>
      <c r="LOD377">
        <f>LOD375+1</f>
        <v>1</v>
      </c>
      <c r="LOE377">
        <f>$E$380-$B$530+($A$187*$A$185)-($A$187*0.1524*(LOC377-1))</f>
        <v>237.73245127999999</v>
      </c>
      <c r="LOF377">
        <f>$F$373-$B$530+($A$187*$A$185)-($A$187*0.1524*LOC375)</f>
        <v>238.48</v>
      </c>
      <c r="LOG377">
        <f>LOG375+1</f>
        <v>1</v>
      </c>
      <c r="LOH377">
        <f>LOH375+1</f>
        <v>1</v>
      </c>
      <c r="LOI377">
        <f>$E$380-$B$530+($A$187*$A$185)-($A$187*0.1524*(LOG377-1))</f>
        <v>237.73245127999999</v>
      </c>
      <c r="LOJ377">
        <f>$F$373-$B$530+($A$187*$A$185)-($A$187*0.1524*LOG375)</f>
        <v>238.48</v>
      </c>
      <c r="LOK377">
        <f>LOK375+1</f>
        <v>1</v>
      </c>
      <c r="LOL377">
        <f>LOL375+1</f>
        <v>1</v>
      </c>
      <c r="LOM377">
        <f>$E$380-$B$530+($A$187*$A$185)-($A$187*0.1524*(LOK377-1))</f>
        <v>237.73245127999999</v>
      </c>
      <c r="LON377">
        <f>$F$373-$B$530+($A$187*$A$185)-($A$187*0.1524*LOK375)</f>
        <v>238.48</v>
      </c>
      <c r="LOO377">
        <f>LOO375+1</f>
        <v>1</v>
      </c>
      <c r="LOP377">
        <f>LOP375+1</f>
        <v>1</v>
      </c>
      <c r="LOQ377">
        <f>$E$380-$B$530+($A$187*$A$185)-($A$187*0.1524*(LOO377-1))</f>
        <v>237.73245127999999</v>
      </c>
      <c r="LOR377">
        <f>$F$373-$B$530+($A$187*$A$185)-($A$187*0.1524*LOO375)</f>
        <v>238.48</v>
      </c>
      <c r="LOS377">
        <f>LOS375+1</f>
        <v>1</v>
      </c>
      <c r="LOT377">
        <f>LOT375+1</f>
        <v>1</v>
      </c>
      <c r="LOU377">
        <f>$E$380-$B$530+($A$187*$A$185)-($A$187*0.1524*(LOS377-1))</f>
        <v>237.73245127999999</v>
      </c>
      <c r="LOV377">
        <f>$F$373-$B$530+($A$187*$A$185)-($A$187*0.1524*LOS375)</f>
        <v>238.48</v>
      </c>
      <c r="LOW377">
        <f>LOW375+1</f>
        <v>1</v>
      </c>
      <c r="LOX377">
        <f>LOX375+1</f>
        <v>1</v>
      </c>
      <c r="LOY377">
        <f>$E$380-$B$530+($A$187*$A$185)-($A$187*0.1524*(LOW377-1))</f>
        <v>237.73245127999999</v>
      </c>
      <c r="LOZ377">
        <f>$F$373-$B$530+($A$187*$A$185)-($A$187*0.1524*LOW375)</f>
        <v>238.48</v>
      </c>
      <c r="LPA377">
        <f>LPA375+1</f>
        <v>1</v>
      </c>
      <c r="LPB377">
        <f>LPB375+1</f>
        <v>1</v>
      </c>
      <c r="LPC377">
        <f>$E$380-$B$530+($A$187*$A$185)-($A$187*0.1524*(LPA377-1))</f>
        <v>237.73245127999999</v>
      </c>
      <c r="LPD377">
        <f>$F$373-$B$530+($A$187*$A$185)-($A$187*0.1524*LPA375)</f>
        <v>238.48</v>
      </c>
      <c r="LPE377">
        <f>LPE375+1</f>
        <v>1</v>
      </c>
      <c r="LPF377">
        <f>LPF375+1</f>
        <v>1</v>
      </c>
      <c r="LPG377">
        <f>$E$380-$B$530+($A$187*$A$185)-($A$187*0.1524*(LPE377-1))</f>
        <v>237.73245127999999</v>
      </c>
      <c r="LPH377">
        <f>$F$373-$B$530+($A$187*$A$185)-($A$187*0.1524*LPE375)</f>
        <v>238.48</v>
      </c>
      <c r="LPI377">
        <f>LPI375+1</f>
        <v>1</v>
      </c>
      <c r="LPJ377">
        <f>LPJ375+1</f>
        <v>1</v>
      </c>
      <c r="LPK377">
        <f>$E$380-$B$530+($A$187*$A$185)-($A$187*0.1524*(LPI377-1))</f>
        <v>237.73245127999999</v>
      </c>
      <c r="LPL377">
        <f>$F$373-$B$530+($A$187*$A$185)-($A$187*0.1524*LPI375)</f>
        <v>238.48</v>
      </c>
      <c r="LPM377">
        <f>LPM375+1</f>
        <v>1</v>
      </c>
      <c r="LPN377">
        <f>LPN375+1</f>
        <v>1</v>
      </c>
      <c r="LPO377">
        <f>$E$380-$B$530+($A$187*$A$185)-($A$187*0.1524*(LPM377-1))</f>
        <v>237.73245127999999</v>
      </c>
      <c r="LPP377">
        <f>$F$373-$B$530+($A$187*$A$185)-($A$187*0.1524*LPM375)</f>
        <v>238.48</v>
      </c>
      <c r="LPQ377">
        <f>LPQ375+1</f>
        <v>1</v>
      </c>
      <c r="LPR377">
        <f>LPR375+1</f>
        <v>1</v>
      </c>
      <c r="LPS377">
        <f>$E$380-$B$530+($A$187*$A$185)-($A$187*0.1524*(LPQ377-1))</f>
        <v>237.73245127999999</v>
      </c>
      <c r="LPT377">
        <f>$F$373-$B$530+($A$187*$A$185)-($A$187*0.1524*LPQ375)</f>
        <v>238.48</v>
      </c>
      <c r="LPU377">
        <f>LPU375+1</f>
        <v>1</v>
      </c>
      <c r="LPV377">
        <f>LPV375+1</f>
        <v>1</v>
      </c>
      <c r="LPW377">
        <f>$E$380-$B$530+($A$187*$A$185)-($A$187*0.1524*(LPU377-1))</f>
        <v>237.73245127999999</v>
      </c>
      <c r="LPX377">
        <f>$F$373-$B$530+($A$187*$A$185)-($A$187*0.1524*LPU375)</f>
        <v>238.48</v>
      </c>
      <c r="LPY377">
        <f>LPY375+1</f>
        <v>1</v>
      </c>
      <c r="LPZ377">
        <f>LPZ375+1</f>
        <v>1</v>
      </c>
      <c r="LQA377">
        <f>$E$380-$B$530+($A$187*$A$185)-($A$187*0.1524*(LPY377-1))</f>
        <v>237.73245127999999</v>
      </c>
      <c r="LQB377">
        <f>$F$373-$B$530+($A$187*$A$185)-($A$187*0.1524*LPY375)</f>
        <v>238.48</v>
      </c>
      <c r="LQC377">
        <f>LQC375+1</f>
        <v>1</v>
      </c>
      <c r="LQD377">
        <f>LQD375+1</f>
        <v>1</v>
      </c>
      <c r="LQE377">
        <f>$E$380-$B$530+($A$187*$A$185)-($A$187*0.1524*(LQC377-1))</f>
        <v>237.73245127999999</v>
      </c>
      <c r="LQF377">
        <f>$F$373-$B$530+($A$187*$A$185)-($A$187*0.1524*LQC375)</f>
        <v>238.48</v>
      </c>
      <c r="LQG377">
        <f>LQG375+1</f>
        <v>1</v>
      </c>
      <c r="LQH377">
        <f>LQH375+1</f>
        <v>1</v>
      </c>
      <c r="LQI377">
        <f>$E$380-$B$530+($A$187*$A$185)-($A$187*0.1524*(LQG377-1))</f>
        <v>237.73245127999999</v>
      </c>
      <c r="LQJ377">
        <f>$F$373-$B$530+($A$187*$A$185)-($A$187*0.1524*LQG375)</f>
        <v>238.48</v>
      </c>
      <c r="LQK377">
        <f>LQK375+1</f>
        <v>1</v>
      </c>
      <c r="LQL377">
        <f>LQL375+1</f>
        <v>1</v>
      </c>
      <c r="LQM377">
        <f>$E$380-$B$530+($A$187*$A$185)-($A$187*0.1524*(LQK377-1))</f>
        <v>237.73245127999999</v>
      </c>
      <c r="LQN377">
        <f>$F$373-$B$530+($A$187*$A$185)-($A$187*0.1524*LQK375)</f>
        <v>238.48</v>
      </c>
      <c r="LQO377">
        <f>LQO375+1</f>
        <v>1</v>
      </c>
      <c r="LQP377">
        <f>LQP375+1</f>
        <v>1</v>
      </c>
      <c r="LQQ377">
        <f>$E$380-$B$530+($A$187*$A$185)-($A$187*0.1524*(LQO377-1))</f>
        <v>237.73245127999999</v>
      </c>
      <c r="LQR377">
        <f>$F$373-$B$530+($A$187*$A$185)-($A$187*0.1524*LQO375)</f>
        <v>238.48</v>
      </c>
      <c r="LQS377">
        <f>LQS375+1</f>
        <v>1</v>
      </c>
      <c r="LQT377">
        <f>LQT375+1</f>
        <v>1</v>
      </c>
      <c r="LQU377">
        <f>$E$380-$B$530+($A$187*$A$185)-($A$187*0.1524*(LQS377-1))</f>
        <v>237.73245127999999</v>
      </c>
      <c r="LQV377">
        <f>$F$373-$B$530+($A$187*$A$185)-($A$187*0.1524*LQS375)</f>
        <v>238.48</v>
      </c>
      <c r="LQW377">
        <f>LQW375+1</f>
        <v>1</v>
      </c>
      <c r="LQX377">
        <f>LQX375+1</f>
        <v>1</v>
      </c>
      <c r="LQY377">
        <f>$E$380-$B$530+($A$187*$A$185)-($A$187*0.1524*(LQW377-1))</f>
        <v>237.73245127999999</v>
      </c>
      <c r="LQZ377">
        <f>$F$373-$B$530+($A$187*$A$185)-($A$187*0.1524*LQW375)</f>
        <v>238.48</v>
      </c>
      <c r="LRA377">
        <f>LRA375+1</f>
        <v>1</v>
      </c>
      <c r="LRB377">
        <f>LRB375+1</f>
        <v>1</v>
      </c>
      <c r="LRC377">
        <f>$E$380-$B$530+($A$187*$A$185)-($A$187*0.1524*(LRA377-1))</f>
        <v>237.73245127999999</v>
      </c>
      <c r="LRD377">
        <f>$F$373-$B$530+($A$187*$A$185)-($A$187*0.1524*LRA375)</f>
        <v>238.48</v>
      </c>
      <c r="LRE377">
        <f>LRE375+1</f>
        <v>1</v>
      </c>
      <c r="LRF377">
        <f>LRF375+1</f>
        <v>1</v>
      </c>
      <c r="LRG377">
        <f>$E$380-$B$530+($A$187*$A$185)-($A$187*0.1524*(LRE377-1))</f>
        <v>237.73245127999999</v>
      </c>
      <c r="LRH377">
        <f>$F$373-$B$530+($A$187*$A$185)-($A$187*0.1524*LRE375)</f>
        <v>238.48</v>
      </c>
      <c r="LRI377">
        <f>LRI375+1</f>
        <v>1</v>
      </c>
      <c r="LRJ377">
        <f>LRJ375+1</f>
        <v>1</v>
      </c>
      <c r="LRK377">
        <f>$E$380-$B$530+($A$187*$A$185)-($A$187*0.1524*(LRI377-1))</f>
        <v>237.73245127999999</v>
      </c>
      <c r="LRL377">
        <f>$F$373-$B$530+($A$187*$A$185)-($A$187*0.1524*LRI375)</f>
        <v>238.48</v>
      </c>
      <c r="LRM377">
        <f>LRM375+1</f>
        <v>1</v>
      </c>
      <c r="LRN377">
        <f>LRN375+1</f>
        <v>1</v>
      </c>
      <c r="LRO377">
        <f>$E$380-$B$530+($A$187*$A$185)-($A$187*0.1524*(LRM377-1))</f>
        <v>237.73245127999999</v>
      </c>
      <c r="LRP377">
        <f>$F$373-$B$530+($A$187*$A$185)-($A$187*0.1524*LRM375)</f>
        <v>238.48</v>
      </c>
      <c r="LRQ377">
        <f>LRQ375+1</f>
        <v>1</v>
      </c>
      <c r="LRR377">
        <f>LRR375+1</f>
        <v>1</v>
      </c>
      <c r="LRS377">
        <f>$E$380-$B$530+($A$187*$A$185)-($A$187*0.1524*(LRQ377-1))</f>
        <v>237.73245127999999</v>
      </c>
      <c r="LRT377">
        <f>$F$373-$B$530+($A$187*$A$185)-($A$187*0.1524*LRQ375)</f>
        <v>238.48</v>
      </c>
      <c r="LRU377">
        <f>LRU375+1</f>
        <v>1</v>
      </c>
      <c r="LRV377">
        <f>LRV375+1</f>
        <v>1</v>
      </c>
      <c r="LRW377">
        <f>$E$380-$B$530+($A$187*$A$185)-($A$187*0.1524*(LRU377-1))</f>
        <v>237.73245127999999</v>
      </c>
      <c r="LRX377">
        <f>$F$373-$B$530+($A$187*$A$185)-($A$187*0.1524*LRU375)</f>
        <v>238.48</v>
      </c>
      <c r="LRY377">
        <f>LRY375+1</f>
        <v>1</v>
      </c>
      <c r="LRZ377">
        <f>LRZ375+1</f>
        <v>1</v>
      </c>
      <c r="LSA377">
        <f>$E$380-$B$530+($A$187*$A$185)-($A$187*0.1524*(LRY377-1))</f>
        <v>237.73245127999999</v>
      </c>
      <c r="LSB377">
        <f>$F$373-$B$530+($A$187*$A$185)-($A$187*0.1524*LRY375)</f>
        <v>238.48</v>
      </c>
      <c r="LSC377">
        <f>LSC375+1</f>
        <v>1</v>
      </c>
      <c r="LSD377">
        <f>LSD375+1</f>
        <v>1</v>
      </c>
      <c r="LSE377">
        <f>$E$380-$B$530+($A$187*$A$185)-($A$187*0.1524*(LSC377-1))</f>
        <v>237.73245127999999</v>
      </c>
      <c r="LSF377">
        <f>$F$373-$B$530+($A$187*$A$185)-($A$187*0.1524*LSC375)</f>
        <v>238.48</v>
      </c>
      <c r="LSG377">
        <f>LSG375+1</f>
        <v>1</v>
      </c>
      <c r="LSH377">
        <f>LSH375+1</f>
        <v>1</v>
      </c>
      <c r="LSI377">
        <f>$E$380-$B$530+($A$187*$A$185)-($A$187*0.1524*(LSG377-1))</f>
        <v>237.73245127999999</v>
      </c>
      <c r="LSJ377">
        <f>$F$373-$B$530+($A$187*$A$185)-($A$187*0.1524*LSG375)</f>
        <v>238.48</v>
      </c>
      <c r="LSK377">
        <f>LSK375+1</f>
        <v>1</v>
      </c>
      <c r="LSL377">
        <f>LSL375+1</f>
        <v>1</v>
      </c>
      <c r="LSM377">
        <f>$E$380-$B$530+($A$187*$A$185)-($A$187*0.1524*(LSK377-1))</f>
        <v>237.73245127999999</v>
      </c>
      <c r="LSN377">
        <f>$F$373-$B$530+($A$187*$A$185)-($A$187*0.1524*LSK375)</f>
        <v>238.48</v>
      </c>
      <c r="LSO377">
        <f>LSO375+1</f>
        <v>1</v>
      </c>
      <c r="LSP377">
        <f>LSP375+1</f>
        <v>1</v>
      </c>
      <c r="LSQ377">
        <f>$E$380-$B$530+($A$187*$A$185)-($A$187*0.1524*(LSO377-1))</f>
        <v>237.73245127999999</v>
      </c>
      <c r="LSR377">
        <f>$F$373-$B$530+($A$187*$A$185)-($A$187*0.1524*LSO375)</f>
        <v>238.48</v>
      </c>
      <c r="LSS377">
        <f>LSS375+1</f>
        <v>1</v>
      </c>
      <c r="LST377">
        <f>LST375+1</f>
        <v>1</v>
      </c>
      <c r="LSU377">
        <f>$E$380-$B$530+($A$187*$A$185)-($A$187*0.1524*(LSS377-1))</f>
        <v>237.73245127999999</v>
      </c>
      <c r="LSV377">
        <f>$F$373-$B$530+($A$187*$A$185)-($A$187*0.1524*LSS375)</f>
        <v>238.48</v>
      </c>
      <c r="LSW377">
        <f>LSW375+1</f>
        <v>1</v>
      </c>
      <c r="LSX377">
        <f>LSX375+1</f>
        <v>1</v>
      </c>
      <c r="LSY377">
        <f>$E$380-$B$530+($A$187*$A$185)-($A$187*0.1524*(LSW377-1))</f>
        <v>237.73245127999999</v>
      </c>
      <c r="LSZ377">
        <f>$F$373-$B$530+($A$187*$A$185)-($A$187*0.1524*LSW375)</f>
        <v>238.48</v>
      </c>
      <c r="LTA377">
        <f>LTA375+1</f>
        <v>1</v>
      </c>
      <c r="LTB377">
        <f>LTB375+1</f>
        <v>1</v>
      </c>
      <c r="LTC377">
        <f>$E$380-$B$530+($A$187*$A$185)-($A$187*0.1524*(LTA377-1))</f>
        <v>237.73245127999999</v>
      </c>
      <c r="LTD377">
        <f>$F$373-$B$530+($A$187*$A$185)-($A$187*0.1524*LTA375)</f>
        <v>238.48</v>
      </c>
      <c r="LTE377">
        <f>LTE375+1</f>
        <v>1</v>
      </c>
      <c r="LTF377">
        <f>LTF375+1</f>
        <v>1</v>
      </c>
      <c r="LTG377">
        <f>$E$380-$B$530+($A$187*$A$185)-($A$187*0.1524*(LTE377-1))</f>
        <v>237.73245127999999</v>
      </c>
      <c r="LTH377">
        <f>$F$373-$B$530+($A$187*$A$185)-($A$187*0.1524*LTE375)</f>
        <v>238.48</v>
      </c>
      <c r="LTI377">
        <f>LTI375+1</f>
        <v>1</v>
      </c>
      <c r="LTJ377">
        <f>LTJ375+1</f>
        <v>1</v>
      </c>
      <c r="LTK377">
        <f>$E$380-$B$530+($A$187*$A$185)-($A$187*0.1524*(LTI377-1))</f>
        <v>237.73245127999999</v>
      </c>
      <c r="LTL377">
        <f>$F$373-$B$530+($A$187*$A$185)-($A$187*0.1524*LTI375)</f>
        <v>238.48</v>
      </c>
      <c r="LTM377">
        <f>LTM375+1</f>
        <v>1</v>
      </c>
      <c r="LTN377">
        <f>LTN375+1</f>
        <v>1</v>
      </c>
      <c r="LTO377">
        <f>$E$380-$B$530+($A$187*$A$185)-($A$187*0.1524*(LTM377-1))</f>
        <v>237.73245127999999</v>
      </c>
      <c r="LTP377">
        <f>$F$373-$B$530+($A$187*$A$185)-($A$187*0.1524*LTM375)</f>
        <v>238.48</v>
      </c>
      <c r="LTQ377">
        <f>LTQ375+1</f>
        <v>1</v>
      </c>
      <c r="LTR377">
        <f>LTR375+1</f>
        <v>1</v>
      </c>
      <c r="LTS377">
        <f>$E$380-$B$530+($A$187*$A$185)-($A$187*0.1524*(LTQ377-1))</f>
        <v>237.73245127999999</v>
      </c>
      <c r="LTT377">
        <f>$F$373-$B$530+($A$187*$A$185)-($A$187*0.1524*LTQ375)</f>
        <v>238.48</v>
      </c>
      <c r="LTU377">
        <f>LTU375+1</f>
        <v>1</v>
      </c>
      <c r="LTV377">
        <f>LTV375+1</f>
        <v>1</v>
      </c>
      <c r="LTW377">
        <f>$E$380-$B$530+($A$187*$A$185)-($A$187*0.1524*(LTU377-1))</f>
        <v>237.73245127999999</v>
      </c>
      <c r="LTX377">
        <f>$F$373-$B$530+($A$187*$A$185)-($A$187*0.1524*LTU375)</f>
        <v>238.48</v>
      </c>
      <c r="LTY377">
        <f>LTY375+1</f>
        <v>1</v>
      </c>
      <c r="LTZ377">
        <f>LTZ375+1</f>
        <v>1</v>
      </c>
      <c r="LUA377">
        <f>$E$380-$B$530+($A$187*$A$185)-($A$187*0.1524*(LTY377-1))</f>
        <v>237.73245127999999</v>
      </c>
      <c r="LUB377">
        <f>$F$373-$B$530+($A$187*$A$185)-($A$187*0.1524*LTY375)</f>
        <v>238.48</v>
      </c>
      <c r="LUC377">
        <f>LUC375+1</f>
        <v>1</v>
      </c>
      <c r="LUD377">
        <f>LUD375+1</f>
        <v>1</v>
      </c>
      <c r="LUE377">
        <f>$E$380-$B$530+($A$187*$A$185)-($A$187*0.1524*(LUC377-1))</f>
        <v>237.73245127999999</v>
      </c>
      <c r="LUF377">
        <f>$F$373-$B$530+($A$187*$A$185)-($A$187*0.1524*LUC375)</f>
        <v>238.48</v>
      </c>
      <c r="LUG377">
        <f>LUG375+1</f>
        <v>1</v>
      </c>
      <c r="LUH377">
        <f>LUH375+1</f>
        <v>1</v>
      </c>
      <c r="LUI377">
        <f>$E$380-$B$530+($A$187*$A$185)-($A$187*0.1524*(LUG377-1))</f>
        <v>237.73245127999999</v>
      </c>
      <c r="LUJ377">
        <f>$F$373-$B$530+($A$187*$A$185)-($A$187*0.1524*LUG375)</f>
        <v>238.48</v>
      </c>
      <c r="LUK377">
        <f>LUK375+1</f>
        <v>1</v>
      </c>
      <c r="LUL377">
        <f>LUL375+1</f>
        <v>1</v>
      </c>
      <c r="LUM377">
        <f>$E$380-$B$530+($A$187*$A$185)-($A$187*0.1524*(LUK377-1))</f>
        <v>237.73245127999999</v>
      </c>
      <c r="LUN377">
        <f>$F$373-$B$530+($A$187*$A$185)-($A$187*0.1524*LUK375)</f>
        <v>238.48</v>
      </c>
      <c r="LUO377">
        <f>LUO375+1</f>
        <v>1</v>
      </c>
      <c r="LUP377">
        <f>LUP375+1</f>
        <v>1</v>
      </c>
      <c r="LUQ377">
        <f>$E$380-$B$530+($A$187*$A$185)-($A$187*0.1524*(LUO377-1))</f>
        <v>237.73245127999999</v>
      </c>
      <c r="LUR377">
        <f>$F$373-$B$530+($A$187*$A$185)-($A$187*0.1524*LUO375)</f>
        <v>238.48</v>
      </c>
      <c r="LUS377">
        <f>LUS375+1</f>
        <v>1</v>
      </c>
      <c r="LUT377">
        <f>LUT375+1</f>
        <v>1</v>
      </c>
      <c r="LUU377">
        <f>$E$380-$B$530+($A$187*$A$185)-($A$187*0.1524*(LUS377-1))</f>
        <v>237.73245127999999</v>
      </c>
      <c r="LUV377">
        <f>$F$373-$B$530+($A$187*$A$185)-($A$187*0.1524*LUS375)</f>
        <v>238.48</v>
      </c>
      <c r="LUW377">
        <f>LUW375+1</f>
        <v>1</v>
      </c>
      <c r="LUX377">
        <f>LUX375+1</f>
        <v>1</v>
      </c>
      <c r="LUY377">
        <f>$E$380-$B$530+($A$187*$A$185)-($A$187*0.1524*(LUW377-1))</f>
        <v>237.73245127999999</v>
      </c>
      <c r="LUZ377">
        <f>$F$373-$B$530+($A$187*$A$185)-($A$187*0.1524*LUW375)</f>
        <v>238.48</v>
      </c>
      <c r="LVA377">
        <f>LVA375+1</f>
        <v>1</v>
      </c>
      <c r="LVB377">
        <f>LVB375+1</f>
        <v>1</v>
      </c>
      <c r="LVC377">
        <f>$E$380-$B$530+($A$187*$A$185)-($A$187*0.1524*(LVA377-1))</f>
        <v>237.73245127999999</v>
      </c>
      <c r="LVD377">
        <f>$F$373-$B$530+($A$187*$A$185)-($A$187*0.1524*LVA375)</f>
        <v>238.48</v>
      </c>
      <c r="LVE377">
        <f>LVE375+1</f>
        <v>1</v>
      </c>
      <c r="LVF377">
        <f>LVF375+1</f>
        <v>1</v>
      </c>
      <c r="LVG377">
        <f>$E$380-$B$530+($A$187*$A$185)-($A$187*0.1524*(LVE377-1))</f>
        <v>237.73245127999999</v>
      </c>
      <c r="LVH377">
        <f>$F$373-$B$530+($A$187*$A$185)-($A$187*0.1524*LVE375)</f>
        <v>238.48</v>
      </c>
      <c r="LVI377">
        <f>LVI375+1</f>
        <v>1</v>
      </c>
      <c r="LVJ377">
        <f>LVJ375+1</f>
        <v>1</v>
      </c>
      <c r="LVK377">
        <f>$E$380-$B$530+($A$187*$A$185)-($A$187*0.1524*(LVI377-1))</f>
        <v>237.73245127999999</v>
      </c>
      <c r="LVL377">
        <f>$F$373-$B$530+($A$187*$A$185)-($A$187*0.1524*LVI375)</f>
        <v>238.48</v>
      </c>
      <c r="LVM377">
        <f>LVM375+1</f>
        <v>1</v>
      </c>
      <c r="LVN377">
        <f>LVN375+1</f>
        <v>1</v>
      </c>
      <c r="LVO377">
        <f>$E$380-$B$530+($A$187*$A$185)-($A$187*0.1524*(LVM377-1))</f>
        <v>237.73245127999999</v>
      </c>
      <c r="LVP377">
        <f>$F$373-$B$530+($A$187*$A$185)-($A$187*0.1524*LVM375)</f>
        <v>238.48</v>
      </c>
      <c r="LVQ377">
        <f>LVQ375+1</f>
        <v>1</v>
      </c>
      <c r="LVR377">
        <f>LVR375+1</f>
        <v>1</v>
      </c>
      <c r="LVS377">
        <f>$E$380-$B$530+($A$187*$A$185)-($A$187*0.1524*(LVQ377-1))</f>
        <v>237.73245127999999</v>
      </c>
      <c r="LVT377">
        <f>$F$373-$B$530+($A$187*$A$185)-($A$187*0.1524*LVQ375)</f>
        <v>238.48</v>
      </c>
      <c r="LVU377">
        <f>LVU375+1</f>
        <v>1</v>
      </c>
      <c r="LVV377">
        <f>LVV375+1</f>
        <v>1</v>
      </c>
      <c r="LVW377">
        <f>$E$380-$B$530+($A$187*$A$185)-($A$187*0.1524*(LVU377-1))</f>
        <v>237.73245127999999</v>
      </c>
      <c r="LVX377">
        <f>$F$373-$B$530+($A$187*$A$185)-($A$187*0.1524*LVU375)</f>
        <v>238.48</v>
      </c>
      <c r="LVY377">
        <f>LVY375+1</f>
        <v>1</v>
      </c>
      <c r="LVZ377">
        <f>LVZ375+1</f>
        <v>1</v>
      </c>
      <c r="LWA377">
        <f>$E$380-$B$530+($A$187*$A$185)-($A$187*0.1524*(LVY377-1))</f>
        <v>237.73245127999999</v>
      </c>
      <c r="LWB377">
        <f>$F$373-$B$530+($A$187*$A$185)-($A$187*0.1524*LVY375)</f>
        <v>238.48</v>
      </c>
      <c r="LWC377">
        <f>LWC375+1</f>
        <v>1</v>
      </c>
      <c r="LWD377">
        <f>LWD375+1</f>
        <v>1</v>
      </c>
      <c r="LWE377">
        <f>$E$380-$B$530+($A$187*$A$185)-($A$187*0.1524*(LWC377-1))</f>
        <v>237.73245127999999</v>
      </c>
      <c r="LWF377">
        <f>$F$373-$B$530+($A$187*$A$185)-($A$187*0.1524*LWC375)</f>
        <v>238.48</v>
      </c>
      <c r="LWG377">
        <f>LWG375+1</f>
        <v>1</v>
      </c>
      <c r="LWH377">
        <f>LWH375+1</f>
        <v>1</v>
      </c>
      <c r="LWI377">
        <f>$E$380-$B$530+($A$187*$A$185)-($A$187*0.1524*(LWG377-1))</f>
        <v>237.73245127999999</v>
      </c>
      <c r="LWJ377">
        <f>$F$373-$B$530+($A$187*$A$185)-($A$187*0.1524*LWG375)</f>
        <v>238.48</v>
      </c>
      <c r="LWK377">
        <f>LWK375+1</f>
        <v>1</v>
      </c>
      <c r="LWL377">
        <f>LWL375+1</f>
        <v>1</v>
      </c>
      <c r="LWM377">
        <f>$E$380-$B$530+($A$187*$A$185)-($A$187*0.1524*(LWK377-1))</f>
        <v>237.73245127999999</v>
      </c>
      <c r="LWN377">
        <f>$F$373-$B$530+($A$187*$A$185)-($A$187*0.1524*LWK375)</f>
        <v>238.48</v>
      </c>
      <c r="LWO377">
        <f>LWO375+1</f>
        <v>1</v>
      </c>
      <c r="LWP377">
        <f>LWP375+1</f>
        <v>1</v>
      </c>
      <c r="LWQ377">
        <f>$E$380-$B$530+($A$187*$A$185)-($A$187*0.1524*(LWO377-1))</f>
        <v>237.73245127999999</v>
      </c>
      <c r="LWR377">
        <f>$F$373-$B$530+($A$187*$A$185)-($A$187*0.1524*LWO375)</f>
        <v>238.48</v>
      </c>
      <c r="LWS377">
        <f>LWS375+1</f>
        <v>1</v>
      </c>
      <c r="LWT377">
        <f>LWT375+1</f>
        <v>1</v>
      </c>
      <c r="LWU377">
        <f>$E$380-$B$530+($A$187*$A$185)-($A$187*0.1524*(LWS377-1))</f>
        <v>237.73245127999999</v>
      </c>
      <c r="LWV377">
        <f>$F$373-$B$530+($A$187*$A$185)-($A$187*0.1524*LWS375)</f>
        <v>238.48</v>
      </c>
      <c r="LWW377">
        <f>LWW375+1</f>
        <v>1</v>
      </c>
      <c r="LWX377">
        <f>LWX375+1</f>
        <v>1</v>
      </c>
      <c r="LWY377">
        <f>$E$380-$B$530+($A$187*$A$185)-($A$187*0.1524*(LWW377-1))</f>
        <v>237.73245127999999</v>
      </c>
      <c r="LWZ377">
        <f>$F$373-$B$530+($A$187*$A$185)-($A$187*0.1524*LWW375)</f>
        <v>238.48</v>
      </c>
      <c r="LXA377">
        <f>LXA375+1</f>
        <v>1</v>
      </c>
      <c r="LXB377">
        <f>LXB375+1</f>
        <v>1</v>
      </c>
      <c r="LXC377">
        <f>$E$380-$B$530+($A$187*$A$185)-($A$187*0.1524*(LXA377-1))</f>
        <v>237.73245127999999</v>
      </c>
      <c r="LXD377">
        <f>$F$373-$B$530+($A$187*$A$185)-($A$187*0.1524*LXA375)</f>
        <v>238.48</v>
      </c>
      <c r="LXE377">
        <f>LXE375+1</f>
        <v>1</v>
      </c>
      <c r="LXF377">
        <f>LXF375+1</f>
        <v>1</v>
      </c>
      <c r="LXG377">
        <f>$E$380-$B$530+($A$187*$A$185)-($A$187*0.1524*(LXE377-1))</f>
        <v>237.73245127999999</v>
      </c>
      <c r="LXH377">
        <f>$F$373-$B$530+($A$187*$A$185)-($A$187*0.1524*LXE375)</f>
        <v>238.48</v>
      </c>
      <c r="LXI377">
        <f>LXI375+1</f>
        <v>1</v>
      </c>
      <c r="LXJ377">
        <f>LXJ375+1</f>
        <v>1</v>
      </c>
      <c r="LXK377">
        <f>$E$380-$B$530+($A$187*$A$185)-($A$187*0.1524*(LXI377-1))</f>
        <v>237.73245127999999</v>
      </c>
      <c r="LXL377">
        <f>$F$373-$B$530+($A$187*$A$185)-($A$187*0.1524*LXI375)</f>
        <v>238.48</v>
      </c>
      <c r="LXM377">
        <f>LXM375+1</f>
        <v>1</v>
      </c>
      <c r="LXN377">
        <f>LXN375+1</f>
        <v>1</v>
      </c>
      <c r="LXO377">
        <f>$E$380-$B$530+($A$187*$A$185)-($A$187*0.1524*(LXM377-1))</f>
        <v>237.73245127999999</v>
      </c>
      <c r="LXP377">
        <f>$F$373-$B$530+($A$187*$A$185)-($A$187*0.1524*LXM375)</f>
        <v>238.48</v>
      </c>
      <c r="LXQ377">
        <f>LXQ375+1</f>
        <v>1</v>
      </c>
      <c r="LXR377">
        <f>LXR375+1</f>
        <v>1</v>
      </c>
      <c r="LXS377">
        <f>$E$380-$B$530+($A$187*$A$185)-($A$187*0.1524*(LXQ377-1))</f>
        <v>237.73245127999999</v>
      </c>
      <c r="LXT377">
        <f>$F$373-$B$530+($A$187*$A$185)-($A$187*0.1524*LXQ375)</f>
        <v>238.48</v>
      </c>
      <c r="LXU377">
        <f>LXU375+1</f>
        <v>1</v>
      </c>
      <c r="LXV377">
        <f>LXV375+1</f>
        <v>1</v>
      </c>
      <c r="LXW377">
        <f>$E$380-$B$530+($A$187*$A$185)-($A$187*0.1524*(LXU377-1))</f>
        <v>237.73245127999999</v>
      </c>
      <c r="LXX377">
        <f>$F$373-$B$530+($A$187*$A$185)-($A$187*0.1524*LXU375)</f>
        <v>238.48</v>
      </c>
      <c r="LXY377">
        <f>LXY375+1</f>
        <v>1</v>
      </c>
      <c r="LXZ377">
        <f>LXZ375+1</f>
        <v>1</v>
      </c>
      <c r="LYA377">
        <f>$E$380-$B$530+($A$187*$A$185)-($A$187*0.1524*(LXY377-1))</f>
        <v>237.73245127999999</v>
      </c>
      <c r="LYB377">
        <f>$F$373-$B$530+($A$187*$A$185)-($A$187*0.1524*LXY375)</f>
        <v>238.48</v>
      </c>
      <c r="LYC377">
        <f>LYC375+1</f>
        <v>1</v>
      </c>
      <c r="LYD377">
        <f>LYD375+1</f>
        <v>1</v>
      </c>
      <c r="LYE377">
        <f>$E$380-$B$530+($A$187*$A$185)-($A$187*0.1524*(LYC377-1))</f>
        <v>237.73245127999999</v>
      </c>
      <c r="LYF377">
        <f>$F$373-$B$530+($A$187*$A$185)-($A$187*0.1524*LYC375)</f>
        <v>238.48</v>
      </c>
      <c r="LYG377">
        <f>LYG375+1</f>
        <v>1</v>
      </c>
      <c r="LYH377">
        <f>LYH375+1</f>
        <v>1</v>
      </c>
      <c r="LYI377">
        <f>$E$380-$B$530+($A$187*$A$185)-($A$187*0.1524*(LYG377-1))</f>
        <v>237.73245127999999</v>
      </c>
      <c r="LYJ377">
        <f>$F$373-$B$530+($A$187*$A$185)-($A$187*0.1524*LYG375)</f>
        <v>238.48</v>
      </c>
      <c r="LYK377">
        <f>LYK375+1</f>
        <v>1</v>
      </c>
      <c r="LYL377">
        <f>LYL375+1</f>
        <v>1</v>
      </c>
      <c r="LYM377">
        <f>$E$380-$B$530+($A$187*$A$185)-($A$187*0.1524*(LYK377-1))</f>
        <v>237.73245127999999</v>
      </c>
      <c r="LYN377">
        <f>$F$373-$B$530+($A$187*$A$185)-($A$187*0.1524*LYK375)</f>
        <v>238.48</v>
      </c>
      <c r="LYO377">
        <f>LYO375+1</f>
        <v>1</v>
      </c>
      <c r="LYP377">
        <f>LYP375+1</f>
        <v>1</v>
      </c>
      <c r="LYQ377">
        <f>$E$380-$B$530+($A$187*$A$185)-($A$187*0.1524*(LYO377-1))</f>
        <v>237.73245127999999</v>
      </c>
      <c r="LYR377">
        <f>$F$373-$B$530+($A$187*$A$185)-($A$187*0.1524*LYO375)</f>
        <v>238.48</v>
      </c>
      <c r="LYS377">
        <f>LYS375+1</f>
        <v>1</v>
      </c>
      <c r="LYT377">
        <f>LYT375+1</f>
        <v>1</v>
      </c>
      <c r="LYU377">
        <f>$E$380-$B$530+($A$187*$A$185)-($A$187*0.1524*(LYS377-1))</f>
        <v>237.73245127999999</v>
      </c>
      <c r="LYV377">
        <f>$F$373-$B$530+($A$187*$A$185)-($A$187*0.1524*LYS375)</f>
        <v>238.48</v>
      </c>
      <c r="LYW377">
        <f>LYW375+1</f>
        <v>1</v>
      </c>
      <c r="LYX377">
        <f>LYX375+1</f>
        <v>1</v>
      </c>
      <c r="LYY377">
        <f>$E$380-$B$530+($A$187*$A$185)-($A$187*0.1524*(LYW377-1))</f>
        <v>237.73245127999999</v>
      </c>
      <c r="LYZ377">
        <f>$F$373-$B$530+($A$187*$A$185)-($A$187*0.1524*LYW375)</f>
        <v>238.48</v>
      </c>
      <c r="LZA377">
        <f>LZA375+1</f>
        <v>1</v>
      </c>
      <c r="LZB377">
        <f>LZB375+1</f>
        <v>1</v>
      </c>
      <c r="LZC377">
        <f>$E$380-$B$530+($A$187*$A$185)-($A$187*0.1524*(LZA377-1))</f>
        <v>237.73245127999999</v>
      </c>
      <c r="LZD377">
        <f>$F$373-$B$530+($A$187*$A$185)-($A$187*0.1524*LZA375)</f>
        <v>238.48</v>
      </c>
      <c r="LZE377">
        <f>LZE375+1</f>
        <v>1</v>
      </c>
      <c r="LZF377">
        <f>LZF375+1</f>
        <v>1</v>
      </c>
      <c r="LZG377">
        <f>$E$380-$B$530+($A$187*$A$185)-($A$187*0.1524*(LZE377-1))</f>
        <v>237.73245127999999</v>
      </c>
      <c r="LZH377">
        <f>$F$373-$B$530+($A$187*$A$185)-($A$187*0.1524*LZE375)</f>
        <v>238.48</v>
      </c>
      <c r="LZI377">
        <f>LZI375+1</f>
        <v>1</v>
      </c>
      <c r="LZJ377">
        <f>LZJ375+1</f>
        <v>1</v>
      </c>
      <c r="LZK377">
        <f>$E$380-$B$530+($A$187*$A$185)-($A$187*0.1524*(LZI377-1))</f>
        <v>237.73245127999999</v>
      </c>
      <c r="LZL377">
        <f>$F$373-$B$530+($A$187*$A$185)-($A$187*0.1524*LZI375)</f>
        <v>238.48</v>
      </c>
      <c r="LZM377">
        <f>LZM375+1</f>
        <v>1</v>
      </c>
      <c r="LZN377">
        <f>LZN375+1</f>
        <v>1</v>
      </c>
      <c r="LZO377">
        <f>$E$380-$B$530+($A$187*$A$185)-($A$187*0.1524*(LZM377-1))</f>
        <v>237.73245127999999</v>
      </c>
      <c r="LZP377">
        <f>$F$373-$B$530+($A$187*$A$185)-($A$187*0.1524*LZM375)</f>
        <v>238.48</v>
      </c>
      <c r="LZQ377">
        <f>LZQ375+1</f>
        <v>1</v>
      </c>
      <c r="LZR377">
        <f>LZR375+1</f>
        <v>1</v>
      </c>
      <c r="LZS377">
        <f>$E$380-$B$530+($A$187*$A$185)-($A$187*0.1524*(LZQ377-1))</f>
        <v>237.73245127999999</v>
      </c>
      <c r="LZT377">
        <f>$F$373-$B$530+($A$187*$A$185)-($A$187*0.1524*LZQ375)</f>
        <v>238.48</v>
      </c>
      <c r="LZU377">
        <f>LZU375+1</f>
        <v>1</v>
      </c>
      <c r="LZV377">
        <f>LZV375+1</f>
        <v>1</v>
      </c>
      <c r="LZW377">
        <f>$E$380-$B$530+($A$187*$A$185)-($A$187*0.1524*(LZU377-1))</f>
        <v>237.73245127999999</v>
      </c>
      <c r="LZX377">
        <f>$F$373-$B$530+($A$187*$A$185)-($A$187*0.1524*LZU375)</f>
        <v>238.48</v>
      </c>
      <c r="LZY377">
        <f>LZY375+1</f>
        <v>1</v>
      </c>
      <c r="LZZ377">
        <f>LZZ375+1</f>
        <v>1</v>
      </c>
      <c r="MAA377">
        <f>$E$380-$B$530+($A$187*$A$185)-($A$187*0.1524*(LZY377-1))</f>
        <v>237.73245127999999</v>
      </c>
      <c r="MAB377">
        <f>$F$373-$B$530+($A$187*$A$185)-($A$187*0.1524*LZY375)</f>
        <v>238.48</v>
      </c>
      <c r="MAC377">
        <f>MAC375+1</f>
        <v>1</v>
      </c>
      <c r="MAD377">
        <f>MAD375+1</f>
        <v>1</v>
      </c>
      <c r="MAE377">
        <f>$E$380-$B$530+($A$187*$A$185)-($A$187*0.1524*(MAC377-1))</f>
        <v>237.73245127999999</v>
      </c>
      <c r="MAF377">
        <f>$F$373-$B$530+($A$187*$A$185)-($A$187*0.1524*MAC375)</f>
        <v>238.48</v>
      </c>
      <c r="MAG377">
        <f>MAG375+1</f>
        <v>1</v>
      </c>
      <c r="MAH377">
        <f>MAH375+1</f>
        <v>1</v>
      </c>
      <c r="MAI377">
        <f>$E$380-$B$530+($A$187*$A$185)-($A$187*0.1524*(MAG377-1))</f>
        <v>237.73245127999999</v>
      </c>
      <c r="MAJ377">
        <f>$F$373-$B$530+($A$187*$A$185)-($A$187*0.1524*MAG375)</f>
        <v>238.48</v>
      </c>
      <c r="MAK377">
        <f>MAK375+1</f>
        <v>1</v>
      </c>
      <c r="MAL377">
        <f>MAL375+1</f>
        <v>1</v>
      </c>
      <c r="MAM377">
        <f>$E$380-$B$530+($A$187*$A$185)-($A$187*0.1524*(MAK377-1))</f>
        <v>237.73245127999999</v>
      </c>
      <c r="MAN377">
        <f>$F$373-$B$530+($A$187*$A$185)-($A$187*0.1524*MAK375)</f>
        <v>238.48</v>
      </c>
      <c r="MAO377">
        <f>MAO375+1</f>
        <v>1</v>
      </c>
      <c r="MAP377">
        <f>MAP375+1</f>
        <v>1</v>
      </c>
      <c r="MAQ377">
        <f>$E$380-$B$530+($A$187*$A$185)-($A$187*0.1524*(MAO377-1))</f>
        <v>237.73245127999999</v>
      </c>
      <c r="MAR377">
        <f>$F$373-$B$530+($A$187*$A$185)-($A$187*0.1524*MAO375)</f>
        <v>238.48</v>
      </c>
      <c r="MAS377">
        <f>MAS375+1</f>
        <v>1</v>
      </c>
      <c r="MAT377">
        <f>MAT375+1</f>
        <v>1</v>
      </c>
      <c r="MAU377">
        <f>$E$380-$B$530+($A$187*$A$185)-($A$187*0.1524*(MAS377-1))</f>
        <v>237.73245127999999</v>
      </c>
      <c r="MAV377">
        <f>$F$373-$B$530+($A$187*$A$185)-($A$187*0.1524*MAS375)</f>
        <v>238.48</v>
      </c>
      <c r="MAW377">
        <f>MAW375+1</f>
        <v>1</v>
      </c>
      <c r="MAX377">
        <f>MAX375+1</f>
        <v>1</v>
      </c>
      <c r="MAY377">
        <f>$E$380-$B$530+($A$187*$A$185)-($A$187*0.1524*(MAW377-1))</f>
        <v>237.73245127999999</v>
      </c>
      <c r="MAZ377">
        <f>$F$373-$B$530+($A$187*$A$185)-($A$187*0.1524*MAW375)</f>
        <v>238.48</v>
      </c>
      <c r="MBA377">
        <f>MBA375+1</f>
        <v>1</v>
      </c>
      <c r="MBB377">
        <f>MBB375+1</f>
        <v>1</v>
      </c>
      <c r="MBC377">
        <f>$E$380-$B$530+($A$187*$A$185)-($A$187*0.1524*(MBA377-1))</f>
        <v>237.73245127999999</v>
      </c>
      <c r="MBD377">
        <f>$F$373-$B$530+($A$187*$A$185)-($A$187*0.1524*MBA375)</f>
        <v>238.48</v>
      </c>
      <c r="MBE377">
        <f>MBE375+1</f>
        <v>1</v>
      </c>
      <c r="MBF377">
        <f>MBF375+1</f>
        <v>1</v>
      </c>
      <c r="MBG377">
        <f>$E$380-$B$530+($A$187*$A$185)-($A$187*0.1524*(MBE377-1))</f>
        <v>237.73245127999999</v>
      </c>
      <c r="MBH377">
        <f>$F$373-$B$530+($A$187*$A$185)-($A$187*0.1524*MBE375)</f>
        <v>238.48</v>
      </c>
      <c r="MBI377">
        <f>MBI375+1</f>
        <v>1</v>
      </c>
      <c r="MBJ377">
        <f>MBJ375+1</f>
        <v>1</v>
      </c>
      <c r="MBK377">
        <f>$E$380-$B$530+($A$187*$A$185)-($A$187*0.1524*(MBI377-1))</f>
        <v>237.73245127999999</v>
      </c>
      <c r="MBL377">
        <f>$F$373-$B$530+($A$187*$A$185)-($A$187*0.1524*MBI375)</f>
        <v>238.48</v>
      </c>
      <c r="MBM377">
        <f>MBM375+1</f>
        <v>1</v>
      </c>
      <c r="MBN377">
        <f>MBN375+1</f>
        <v>1</v>
      </c>
      <c r="MBO377">
        <f>$E$380-$B$530+($A$187*$A$185)-($A$187*0.1524*(MBM377-1))</f>
        <v>237.73245127999999</v>
      </c>
      <c r="MBP377">
        <f>$F$373-$B$530+($A$187*$A$185)-($A$187*0.1524*MBM375)</f>
        <v>238.48</v>
      </c>
      <c r="MBQ377">
        <f>MBQ375+1</f>
        <v>1</v>
      </c>
      <c r="MBR377">
        <f>MBR375+1</f>
        <v>1</v>
      </c>
      <c r="MBS377">
        <f>$E$380-$B$530+($A$187*$A$185)-($A$187*0.1524*(MBQ377-1))</f>
        <v>237.73245127999999</v>
      </c>
      <c r="MBT377">
        <f>$F$373-$B$530+($A$187*$A$185)-($A$187*0.1524*MBQ375)</f>
        <v>238.48</v>
      </c>
      <c r="MBU377">
        <f>MBU375+1</f>
        <v>1</v>
      </c>
      <c r="MBV377">
        <f>MBV375+1</f>
        <v>1</v>
      </c>
      <c r="MBW377">
        <f>$E$380-$B$530+($A$187*$A$185)-($A$187*0.1524*(MBU377-1))</f>
        <v>237.73245127999999</v>
      </c>
      <c r="MBX377">
        <f>$F$373-$B$530+($A$187*$A$185)-($A$187*0.1524*MBU375)</f>
        <v>238.48</v>
      </c>
      <c r="MBY377">
        <f>MBY375+1</f>
        <v>1</v>
      </c>
      <c r="MBZ377">
        <f>MBZ375+1</f>
        <v>1</v>
      </c>
      <c r="MCA377">
        <f>$E$380-$B$530+($A$187*$A$185)-($A$187*0.1524*(MBY377-1))</f>
        <v>237.73245127999999</v>
      </c>
      <c r="MCB377">
        <f>$F$373-$B$530+($A$187*$A$185)-($A$187*0.1524*MBY375)</f>
        <v>238.48</v>
      </c>
      <c r="MCC377">
        <f>MCC375+1</f>
        <v>1</v>
      </c>
      <c r="MCD377">
        <f>MCD375+1</f>
        <v>1</v>
      </c>
      <c r="MCE377">
        <f>$E$380-$B$530+($A$187*$A$185)-($A$187*0.1524*(MCC377-1))</f>
        <v>237.73245127999999</v>
      </c>
      <c r="MCF377">
        <f>$F$373-$B$530+($A$187*$A$185)-($A$187*0.1524*MCC375)</f>
        <v>238.48</v>
      </c>
      <c r="MCG377">
        <f>MCG375+1</f>
        <v>1</v>
      </c>
      <c r="MCH377">
        <f>MCH375+1</f>
        <v>1</v>
      </c>
      <c r="MCI377">
        <f>$E$380-$B$530+($A$187*$A$185)-($A$187*0.1524*(MCG377-1))</f>
        <v>237.73245127999999</v>
      </c>
      <c r="MCJ377">
        <f>$F$373-$B$530+($A$187*$A$185)-($A$187*0.1524*MCG375)</f>
        <v>238.48</v>
      </c>
      <c r="MCK377">
        <f>MCK375+1</f>
        <v>1</v>
      </c>
      <c r="MCL377">
        <f>MCL375+1</f>
        <v>1</v>
      </c>
      <c r="MCM377">
        <f>$E$380-$B$530+($A$187*$A$185)-($A$187*0.1524*(MCK377-1))</f>
        <v>237.73245127999999</v>
      </c>
      <c r="MCN377">
        <f>$F$373-$B$530+($A$187*$A$185)-($A$187*0.1524*MCK375)</f>
        <v>238.48</v>
      </c>
      <c r="MCO377">
        <f>MCO375+1</f>
        <v>1</v>
      </c>
      <c r="MCP377">
        <f>MCP375+1</f>
        <v>1</v>
      </c>
      <c r="MCQ377">
        <f>$E$380-$B$530+($A$187*$A$185)-($A$187*0.1524*(MCO377-1))</f>
        <v>237.73245127999999</v>
      </c>
      <c r="MCR377">
        <f>$F$373-$B$530+($A$187*$A$185)-($A$187*0.1524*MCO375)</f>
        <v>238.48</v>
      </c>
      <c r="MCS377">
        <f>MCS375+1</f>
        <v>1</v>
      </c>
      <c r="MCT377">
        <f>MCT375+1</f>
        <v>1</v>
      </c>
      <c r="MCU377">
        <f>$E$380-$B$530+($A$187*$A$185)-($A$187*0.1524*(MCS377-1))</f>
        <v>237.73245127999999</v>
      </c>
      <c r="MCV377">
        <f>$F$373-$B$530+($A$187*$A$185)-($A$187*0.1524*MCS375)</f>
        <v>238.48</v>
      </c>
      <c r="MCW377">
        <f>MCW375+1</f>
        <v>1</v>
      </c>
      <c r="MCX377">
        <f>MCX375+1</f>
        <v>1</v>
      </c>
      <c r="MCY377">
        <f>$E$380-$B$530+($A$187*$A$185)-($A$187*0.1524*(MCW377-1))</f>
        <v>237.73245127999999</v>
      </c>
      <c r="MCZ377">
        <f>$F$373-$B$530+($A$187*$A$185)-($A$187*0.1524*MCW375)</f>
        <v>238.48</v>
      </c>
      <c r="MDA377">
        <f>MDA375+1</f>
        <v>1</v>
      </c>
      <c r="MDB377">
        <f>MDB375+1</f>
        <v>1</v>
      </c>
      <c r="MDC377">
        <f>$E$380-$B$530+($A$187*$A$185)-($A$187*0.1524*(MDA377-1))</f>
        <v>237.73245127999999</v>
      </c>
      <c r="MDD377">
        <f>$F$373-$B$530+($A$187*$A$185)-($A$187*0.1524*MDA375)</f>
        <v>238.48</v>
      </c>
      <c r="MDE377">
        <f>MDE375+1</f>
        <v>1</v>
      </c>
      <c r="MDF377">
        <f>MDF375+1</f>
        <v>1</v>
      </c>
      <c r="MDG377">
        <f>$E$380-$B$530+($A$187*$A$185)-($A$187*0.1524*(MDE377-1))</f>
        <v>237.73245127999999</v>
      </c>
      <c r="MDH377">
        <f>$F$373-$B$530+($A$187*$A$185)-($A$187*0.1524*MDE375)</f>
        <v>238.48</v>
      </c>
      <c r="MDI377">
        <f>MDI375+1</f>
        <v>1</v>
      </c>
      <c r="MDJ377">
        <f>MDJ375+1</f>
        <v>1</v>
      </c>
      <c r="MDK377">
        <f>$E$380-$B$530+($A$187*$A$185)-($A$187*0.1524*(MDI377-1))</f>
        <v>237.73245127999999</v>
      </c>
      <c r="MDL377">
        <f>$F$373-$B$530+($A$187*$A$185)-($A$187*0.1524*MDI375)</f>
        <v>238.48</v>
      </c>
      <c r="MDM377">
        <f>MDM375+1</f>
        <v>1</v>
      </c>
      <c r="MDN377">
        <f>MDN375+1</f>
        <v>1</v>
      </c>
      <c r="MDO377">
        <f>$E$380-$B$530+($A$187*$A$185)-($A$187*0.1524*(MDM377-1))</f>
        <v>237.73245127999999</v>
      </c>
      <c r="MDP377">
        <f>$F$373-$B$530+($A$187*$A$185)-($A$187*0.1524*MDM375)</f>
        <v>238.48</v>
      </c>
      <c r="MDQ377">
        <f>MDQ375+1</f>
        <v>1</v>
      </c>
      <c r="MDR377">
        <f>MDR375+1</f>
        <v>1</v>
      </c>
      <c r="MDS377">
        <f>$E$380-$B$530+($A$187*$A$185)-($A$187*0.1524*(MDQ377-1))</f>
        <v>237.73245127999999</v>
      </c>
      <c r="MDT377">
        <f>$F$373-$B$530+($A$187*$A$185)-($A$187*0.1524*MDQ375)</f>
        <v>238.48</v>
      </c>
      <c r="MDU377">
        <f>MDU375+1</f>
        <v>1</v>
      </c>
      <c r="MDV377">
        <f>MDV375+1</f>
        <v>1</v>
      </c>
      <c r="MDW377">
        <f>$E$380-$B$530+($A$187*$A$185)-($A$187*0.1524*(MDU377-1))</f>
        <v>237.73245127999999</v>
      </c>
      <c r="MDX377">
        <f>$F$373-$B$530+($A$187*$A$185)-($A$187*0.1524*MDU375)</f>
        <v>238.48</v>
      </c>
      <c r="MDY377">
        <f>MDY375+1</f>
        <v>1</v>
      </c>
      <c r="MDZ377">
        <f>MDZ375+1</f>
        <v>1</v>
      </c>
      <c r="MEA377">
        <f>$E$380-$B$530+($A$187*$A$185)-($A$187*0.1524*(MDY377-1))</f>
        <v>237.73245127999999</v>
      </c>
      <c r="MEB377">
        <f>$F$373-$B$530+($A$187*$A$185)-($A$187*0.1524*MDY375)</f>
        <v>238.48</v>
      </c>
      <c r="MEC377">
        <f>MEC375+1</f>
        <v>1</v>
      </c>
      <c r="MED377">
        <f>MED375+1</f>
        <v>1</v>
      </c>
      <c r="MEE377">
        <f>$E$380-$B$530+($A$187*$A$185)-($A$187*0.1524*(MEC377-1))</f>
        <v>237.73245127999999</v>
      </c>
      <c r="MEF377">
        <f>$F$373-$B$530+($A$187*$A$185)-($A$187*0.1524*MEC375)</f>
        <v>238.48</v>
      </c>
      <c r="MEG377">
        <f>MEG375+1</f>
        <v>1</v>
      </c>
      <c r="MEH377">
        <f>MEH375+1</f>
        <v>1</v>
      </c>
      <c r="MEI377">
        <f>$E$380-$B$530+($A$187*$A$185)-($A$187*0.1524*(MEG377-1))</f>
        <v>237.73245127999999</v>
      </c>
      <c r="MEJ377">
        <f>$F$373-$B$530+($A$187*$A$185)-($A$187*0.1524*MEG375)</f>
        <v>238.48</v>
      </c>
      <c r="MEK377">
        <f>MEK375+1</f>
        <v>1</v>
      </c>
      <c r="MEL377">
        <f>MEL375+1</f>
        <v>1</v>
      </c>
      <c r="MEM377">
        <f>$E$380-$B$530+($A$187*$A$185)-($A$187*0.1524*(MEK377-1))</f>
        <v>237.73245127999999</v>
      </c>
      <c r="MEN377">
        <f>$F$373-$B$530+($A$187*$A$185)-($A$187*0.1524*MEK375)</f>
        <v>238.48</v>
      </c>
      <c r="MEO377">
        <f>MEO375+1</f>
        <v>1</v>
      </c>
      <c r="MEP377">
        <f>MEP375+1</f>
        <v>1</v>
      </c>
      <c r="MEQ377">
        <f>$E$380-$B$530+($A$187*$A$185)-($A$187*0.1524*(MEO377-1))</f>
        <v>237.73245127999999</v>
      </c>
      <c r="MER377">
        <f>$F$373-$B$530+($A$187*$A$185)-($A$187*0.1524*MEO375)</f>
        <v>238.48</v>
      </c>
      <c r="MES377">
        <f>MES375+1</f>
        <v>1</v>
      </c>
      <c r="MET377">
        <f>MET375+1</f>
        <v>1</v>
      </c>
      <c r="MEU377">
        <f>$E$380-$B$530+($A$187*$A$185)-($A$187*0.1524*(MES377-1))</f>
        <v>237.73245127999999</v>
      </c>
      <c r="MEV377">
        <f>$F$373-$B$530+($A$187*$A$185)-($A$187*0.1524*MES375)</f>
        <v>238.48</v>
      </c>
      <c r="MEW377">
        <f>MEW375+1</f>
        <v>1</v>
      </c>
      <c r="MEX377">
        <f>MEX375+1</f>
        <v>1</v>
      </c>
      <c r="MEY377">
        <f>$E$380-$B$530+($A$187*$A$185)-($A$187*0.1524*(MEW377-1))</f>
        <v>237.73245127999999</v>
      </c>
      <c r="MEZ377">
        <f>$F$373-$B$530+($A$187*$A$185)-($A$187*0.1524*MEW375)</f>
        <v>238.48</v>
      </c>
      <c r="MFA377">
        <f>MFA375+1</f>
        <v>1</v>
      </c>
      <c r="MFB377">
        <f>MFB375+1</f>
        <v>1</v>
      </c>
      <c r="MFC377">
        <f>$E$380-$B$530+($A$187*$A$185)-($A$187*0.1524*(MFA377-1))</f>
        <v>237.73245127999999</v>
      </c>
      <c r="MFD377">
        <f>$F$373-$B$530+($A$187*$A$185)-($A$187*0.1524*MFA375)</f>
        <v>238.48</v>
      </c>
      <c r="MFE377">
        <f>MFE375+1</f>
        <v>1</v>
      </c>
      <c r="MFF377">
        <f>MFF375+1</f>
        <v>1</v>
      </c>
      <c r="MFG377">
        <f>$E$380-$B$530+($A$187*$A$185)-($A$187*0.1524*(MFE377-1))</f>
        <v>237.73245127999999</v>
      </c>
      <c r="MFH377">
        <f>$F$373-$B$530+($A$187*$A$185)-($A$187*0.1524*MFE375)</f>
        <v>238.48</v>
      </c>
      <c r="MFI377">
        <f>MFI375+1</f>
        <v>1</v>
      </c>
      <c r="MFJ377">
        <f>MFJ375+1</f>
        <v>1</v>
      </c>
      <c r="MFK377">
        <f>$E$380-$B$530+($A$187*$A$185)-($A$187*0.1524*(MFI377-1))</f>
        <v>237.73245127999999</v>
      </c>
      <c r="MFL377">
        <f>$F$373-$B$530+($A$187*$A$185)-($A$187*0.1524*MFI375)</f>
        <v>238.48</v>
      </c>
      <c r="MFM377">
        <f>MFM375+1</f>
        <v>1</v>
      </c>
      <c r="MFN377">
        <f>MFN375+1</f>
        <v>1</v>
      </c>
      <c r="MFO377">
        <f>$E$380-$B$530+($A$187*$A$185)-($A$187*0.1524*(MFM377-1))</f>
        <v>237.73245127999999</v>
      </c>
      <c r="MFP377">
        <f>$F$373-$B$530+($A$187*$A$185)-($A$187*0.1524*MFM375)</f>
        <v>238.48</v>
      </c>
      <c r="MFQ377">
        <f>MFQ375+1</f>
        <v>1</v>
      </c>
      <c r="MFR377">
        <f>MFR375+1</f>
        <v>1</v>
      </c>
      <c r="MFS377">
        <f>$E$380-$B$530+($A$187*$A$185)-($A$187*0.1524*(MFQ377-1))</f>
        <v>237.73245127999999</v>
      </c>
      <c r="MFT377">
        <f>$F$373-$B$530+($A$187*$A$185)-($A$187*0.1524*MFQ375)</f>
        <v>238.48</v>
      </c>
      <c r="MFU377">
        <f>MFU375+1</f>
        <v>1</v>
      </c>
      <c r="MFV377">
        <f>MFV375+1</f>
        <v>1</v>
      </c>
      <c r="MFW377">
        <f>$E$380-$B$530+($A$187*$A$185)-($A$187*0.1524*(MFU377-1))</f>
        <v>237.73245127999999</v>
      </c>
      <c r="MFX377">
        <f>$F$373-$B$530+($A$187*$A$185)-($A$187*0.1524*MFU375)</f>
        <v>238.48</v>
      </c>
      <c r="MFY377">
        <f>MFY375+1</f>
        <v>1</v>
      </c>
      <c r="MFZ377">
        <f>MFZ375+1</f>
        <v>1</v>
      </c>
      <c r="MGA377">
        <f>$E$380-$B$530+($A$187*$A$185)-($A$187*0.1524*(MFY377-1))</f>
        <v>237.73245127999999</v>
      </c>
      <c r="MGB377">
        <f>$F$373-$B$530+($A$187*$A$185)-($A$187*0.1524*MFY375)</f>
        <v>238.48</v>
      </c>
      <c r="MGC377">
        <f>MGC375+1</f>
        <v>1</v>
      </c>
      <c r="MGD377">
        <f>MGD375+1</f>
        <v>1</v>
      </c>
      <c r="MGE377">
        <f>$E$380-$B$530+($A$187*$A$185)-($A$187*0.1524*(MGC377-1))</f>
        <v>237.73245127999999</v>
      </c>
      <c r="MGF377">
        <f>$F$373-$B$530+($A$187*$A$185)-($A$187*0.1524*MGC375)</f>
        <v>238.48</v>
      </c>
      <c r="MGG377">
        <f>MGG375+1</f>
        <v>1</v>
      </c>
      <c r="MGH377">
        <f>MGH375+1</f>
        <v>1</v>
      </c>
      <c r="MGI377">
        <f>$E$380-$B$530+($A$187*$A$185)-($A$187*0.1524*(MGG377-1))</f>
        <v>237.73245127999999</v>
      </c>
      <c r="MGJ377">
        <f>$F$373-$B$530+($A$187*$A$185)-($A$187*0.1524*MGG375)</f>
        <v>238.48</v>
      </c>
      <c r="MGK377">
        <f>MGK375+1</f>
        <v>1</v>
      </c>
      <c r="MGL377">
        <f>MGL375+1</f>
        <v>1</v>
      </c>
      <c r="MGM377">
        <f>$E$380-$B$530+($A$187*$A$185)-($A$187*0.1524*(MGK377-1))</f>
        <v>237.73245127999999</v>
      </c>
      <c r="MGN377">
        <f>$F$373-$B$530+($A$187*$A$185)-($A$187*0.1524*MGK375)</f>
        <v>238.48</v>
      </c>
      <c r="MGO377">
        <f>MGO375+1</f>
        <v>1</v>
      </c>
      <c r="MGP377">
        <f>MGP375+1</f>
        <v>1</v>
      </c>
      <c r="MGQ377">
        <f>$E$380-$B$530+($A$187*$A$185)-($A$187*0.1524*(MGO377-1))</f>
        <v>237.73245127999999</v>
      </c>
      <c r="MGR377">
        <f>$F$373-$B$530+($A$187*$A$185)-($A$187*0.1524*MGO375)</f>
        <v>238.48</v>
      </c>
      <c r="MGS377">
        <f>MGS375+1</f>
        <v>1</v>
      </c>
      <c r="MGT377">
        <f>MGT375+1</f>
        <v>1</v>
      </c>
      <c r="MGU377">
        <f>$E$380-$B$530+($A$187*$A$185)-($A$187*0.1524*(MGS377-1))</f>
        <v>237.73245127999999</v>
      </c>
      <c r="MGV377">
        <f>$F$373-$B$530+($A$187*$A$185)-($A$187*0.1524*MGS375)</f>
        <v>238.48</v>
      </c>
      <c r="MGW377">
        <f>MGW375+1</f>
        <v>1</v>
      </c>
      <c r="MGX377">
        <f>MGX375+1</f>
        <v>1</v>
      </c>
      <c r="MGY377">
        <f>$E$380-$B$530+($A$187*$A$185)-($A$187*0.1524*(MGW377-1))</f>
        <v>237.73245127999999</v>
      </c>
      <c r="MGZ377">
        <f>$F$373-$B$530+($A$187*$A$185)-($A$187*0.1524*MGW375)</f>
        <v>238.48</v>
      </c>
      <c r="MHA377">
        <f>MHA375+1</f>
        <v>1</v>
      </c>
      <c r="MHB377">
        <f>MHB375+1</f>
        <v>1</v>
      </c>
      <c r="MHC377">
        <f>$E$380-$B$530+($A$187*$A$185)-($A$187*0.1524*(MHA377-1))</f>
        <v>237.73245127999999</v>
      </c>
      <c r="MHD377">
        <f>$F$373-$B$530+($A$187*$A$185)-($A$187*0.1524*MHA375)</f>
        <v>238.48</v>
      </c>
      <c r="MHE377">
        <f>MHE375+1</f>
        <v>1</v>
      </c>
      <c r="MHF377">
        <f>MHF375+1</f>
        <v>1</v>
      </c>
      <c r="MHG377">
        <f>$E$380-$B$530+($A$187*$A$185)-($A$187*0.1524*(MHE377-1))</f>
        <v>237.73245127999999</v>
      </c>
      <c r="MHH377">
        <f>$F$373-$B$530+($A$187*$A$185)-($A$187*0.1524*MHE375)</f>
        <v>238.48</v>
      </c>
      <c r="MHI377">
        <f>MHI375+1</f>
        <v>1</v>
      </c>
      <c r="MHJ377">
        <f>MHJ375+1</f>
        <v>1</v>
      </c>
      <c r="MHK377">
        <f>$E$380-$B$530+($A$187*$A$185)-($A$187*0.1524*(MHI377-1))</f>
        <v>237.73245127999999</v>
      </c>
      <c r="MHL377">
        <f>$F$373-$B$530+($A$187*$A$185)-($A$187*0.1524*MHI375)</f>
        <v>238.48</v>
      </c>
      <c r="MHM377">
        <f>MHM375+1</f>
        <v>1</v>
      </c>
      <c r="MHN377">
        <f>MHN375+1</f>
        <v>1</v>
      </c>
      <c r="MHO377">
        <f>$E$380-$B$530+($A$187*$A$185)-($A$187*0.1524*(MHM377-1))</f>
        <v>237.73245127999999</v>
      </c>
      <c r="MHP377">
        <f>$F$373-$B$530+($A$187*$A$185)-($A$187*0.1524*MHM375)</f>
        <v>238.48</v>
      </c>
      <c r="MHQ377">
        <f>MHQ375+1</f>
        <v>1</v>
      </c>
      <c r="MHR377">
        <f>MHR375+1</f>
        <v>1</v>
      </c>
      <c r="MHS377">
        <f>$E$380-$B$530+($A$187*$A$185)-($A$187*0.1524*(MHQ377-1))</f>
        <v>237.73245127999999</v>
      </c>
      <c r="MHT377">
        <f>$F$373-$B$530+($A$187*$A$185)-($A$187*0.1524*MHQ375)</f>
        <v>238.48</v>
      </c>
      <c r="MHU377">
        <f>MHU375+1</f>
        <v>1</v>
      </c>
      <c r="MHV377">
        <f>MHV375+1</f>
        <v>1</v>
      </c>
      <c r="MHW377">
        <f>$E$380-$B$530+($A$187*$A$185)-($A$187*0.1524*(MHU377-1))</f>
        <v>237.73245127999999</v>
      </c>
      <c r="MHX377">
        <f>$F$373-$B$530+($A$187*$A$185)-($A$187*0.1524*MHU375)</f>
        <v>238.48</v>
      </c>
      <c r="MHY377">
        <f>MHY375+1</f>
        <v>1</v>
      </c>
      <c r="MHZ377">
        <f>MHZ375+1</f>
        <v>1</v>
      </c>
      <c r="MIA377">
        <f>$E$380-$B$530+($A$187*$A$185)-($A$187*0.1524*(MHY377-1))</f>
        <v>237.73245127999999</v>
      </c>
      <c r="MIB377">
        <f>$F$373-$B$530+($A$187*$A$185)-($A$187*0.1524*MHY375)</f>
        <v>238.48</v>
      </c>
      <c r="MIC377">
        <f>MIC375+1</f>
        <v>1</v>
      </c>
      <c r="MID377">
        <f>MID375+1</f>
        <v>1</v>
      </c>
      <c r="MIE377">
        <f>$E$380-$B$530+($A$187*$A$185)-($A$187*0.1524*(MIC377-1))</f>
        <v>237.73245127999999</v>
      </c>
      <c r="MIF377">
        <f>$F$373-$B$530+($A$187*$A$185)-($A$187*0.1524*MIC375)</f>
        <v>238.48</v>
      </c>
      <c r="MIG377">
        <f>MIG375+1</f>
        <v>1</v>
      </c>
      <c r="MIH377">
        <f>MIH375+1</f>
        <v>1</v>
      </c>
      <c r="MII377">
        <f>$E$380-$B$530+($A$187*$A$185)-($A$187*0.1524*(MIG377-1))</f>
        <v>237.73245127999999</v>
      </c>
      <c r="MIJ377">
        <f>$F$373-$B$530+($A$187*$A$185)-($A$187*0.1524*MIG375)</f>
        <v>238.48</v>
      </c>
      <c r="MIK377">
        <f>MIK375+1</f>
        <v>1</v>
      </c>
      <c r="MIL377">
        <f>MIL375+1</f>
        <v>1</v>
      </c>
      <c r="MIM377">
        <f>$E$380-$B$530+($A$187*$A$185)-($A$187*0.1524*(MIK377-1))</f>
        <v>237.73245127999999</v>
      </c>
      <c r="MIN377">
        <f>$F$373-$B$530+($A$187*$A$185)-($A$187*0.1524*MIK375)</f>
        <v>238.48</v>
      </c>
      <c r="MIO377">
        <f>MIO375+1</f>
        <v>1</v>
      </c>
      <c r="MIP377">
        <f>MIP375+1</f>
        <v>1</v>
      </c>
      <c r="MIQ377">
        <f>$E$380-$B$530+($A$187*$A$185)-($A$187*0.1524*(MIO377-1))</f>
        <v>237.73245127999999</v>
      </c>
      <c r="MIR377">
        <f>$F$373-$B$530+($A$187*$A$185)-($A$187*0.1524*MIO375)</f>
        <v>238.48</v>
      </c>
      <c r="MIS377">
        <f>MIS375+1</f>
        <v>1</v>
      </c>
      <c r="MIT377">
        <f>MIT375+1</f>
        <v>1</v>
      </c>
      <c r="MIU377">
        <f>$E$380-$B$530+($A$187*$A$185)-($A$187*0.1524*(MIS377-1))</f>
        <v>237.73245127999999</v>
      </c>
      <c r="MIV377">
        <f>$F$373-$B$530+($A$187*$A$185)-($A$187*0.1524*MIS375)</f>
        <v>238.48</v>
      </c>
      <c r="MIW377">
        <f>MIW375+1</f>
        <v>1</v>
      </c>
      <c r="MIX377">
        <f>MIX375+1</f>
        <v>1</v>
      </c>
      <c r="MIY377">
        <f>$E$380-$B$530+($A$187*$A$185)-($A$187*0.1524*(MIW377-1))</f>
        <v>237.73245127999999</v>
      </c>
      <c r="MIZ377">
        <f>$F$373-$B$530+($A$187*$A$185)-($A$187*0.1524*MIW375)</f>
        <v>238.48</v>
      </c>
      <c r="MJA377">
        <f>MJA375+1</f>
        <v>1</v>
      </c>
      <c r="MJB377">
        <f>MJB375+1</f>
        <v>1</v>
      </c>
      <c r="MJC377">
        <f>$E$380-$B$530+($A$187*$A$185)-($A$187*0.1524*(MJA377-1))</f>
        <v>237.73245127999999</v>
      </c>
      <c r="MJD377">
        <f>$F$373-$B$530+($A$187*$A$185)-($A$187*0.1524*MJA375)</f>
        <v>238.48</v>
      </c>
      <c r="MJE377">
        <f>MJE375+1</f>
        <v>1</v>
      </c>
      <c r="MJF377">
        <f>MJF375+1</f>
        <v>1</v>
      </c>
      <c r="MJG377">
        <f>$E$380-$B$530+($A$187*$A$185)-($A$187*0.1524*(MJE377-1))</f>
        <v>237.73245127999999</v>
      </c>
      <c r="MJH377">
        <f>$F$373-$B$530+($A$187*$A$185)-($A$187*0.1524*MJE375)</f>
        <v>238.48</v>
      </c>
      <c r="MJI377">
        <f>MJI375+1</f>
        <v>1</v>
      </c>
      <c r="MJJ377">
        <f>MJJ375+1</f>
        <v>1</v>
      </c>
      <c r="MJK377">
        <f>$E$380-$B$530+($A$187*$A$185)-($A$187*0.1524*(MJI377-1))</f>
        <v>237.73245127999999</v>
      </c>
      <c r="MJL377">
        <f>$F$373-$B$530+($A$187*$A$185)-($A$187*0.1524*MJI375)</f>
        <v>238.48</v>
      </c>
      <c r="MJM377">
        <f>MJM375+1</f>
        <v>1</v>
      </c>
      <c r="MJN377">
        <f>MJN375+1</f>
        <v>1</v>
      </c>
      <c r="MJO377">
        <f>$E$380-$B$530+($A$187*$A$185)-($A$187*0.1524*(MJM377-1))</f>
        <v>237.73245127999999</v>
      </c>
      <c r="MJP377">
        <f>$F$373-$B$530+($A$187*$A$185)-($A$187*0.1524*MJM375)</f>
        <v>238.48</v>
      </c>
      <c r="MJQ377">
        <f>MJQ375+1</f>
        <v>1</v>
      </c>
      <c r="MJR377">
        <f>MJR375+1</f>
        <v>1</v>
      </c>
      <c r="MJS377">
        <f>$E$380-$B$530+($A$187*$A$185)-($A$187*0.1524*(MJQ377-1))</f>
        <v>237.73245127999999</v>
      </c>
      <c r="MJT377">
        <f>$F$373-$B$530+($A$187*$A$185)-($A$187*0.1524*MJQ375)</f>
        <v>238.48</v>
      </c>
      <c r="MJU377">
        <f>MJU375+1</f>
        <v>1</v>
      </c>
      <c r="MJV377">
        <f>MJV375+1</f>
        <v>1</v>
      </c>
      <c r="MJW377">
        <f>$E$380-$B$530+($A$187*$A$185)-($A$187*0.1524*(MJU377-1))</f>
        <v>237.73245127999999</v>
      </c>
      <c r="MJX377">
        <f>$F$373-$B$530+($A$187*$A$185)-($A$187*0.1524*MJU375)</f>
        <v>238.48</v>
      </c>
      <c r="MJY377">
        <f>MJY375+1</f>
        <v>1</v>
      </c>
      <c r="MJZ377">
        <f>MJZ375+1</f>
        <v>1</v>
      </c>
      <c r="MKA377">
        <f>$E$380-$B$530+($A$187*$A$185)-($A$187*0.1524*(MJY377-1))</f>
        <v>237.73245127999999</v>
      </c>
      <c r="MKB377">
        <f>$F$373-$B$530+($A$187*$A$185)-($A$187*0.1524*MJY375)</f>
        <v>238.48</v>
      </c>
      <c r="MKC377">
        <f>MKC375+1</f>
        <v>1</v>
      </c>
      <c r="MKD377">
        <f>MKD375+1</f>
        <v>1</v>
      </c>
      <c r="MKE377">
        <f>$E$380-$B$530+($A$187*$A$185)-($A$187*0.1524*(MKC377-1))</f>
        <v>237.73245127999999</v>
      </c>
      <c r="MKF377">
        <f>$F$373-$B$530+($A$187*$A$185)-($A$187*0.1524*MKC375)</f>
        <v>238.48</v>
      </c>
      <c r="MKG377">
        <f>MKG375+1</f>
        <v>1</v>
      </c>
      <c r="MKH377">
        <f>MKH375+1</f>
        <v>1</v>
      </c>
      <c r="MKI377">
        <f>$E$380-$B$530+($A$187*$A$185)-($A$187*0.1524*(MKG377-1))</f>
        <v>237.73245127999999</v>
      </c>
      <c r="MKJ377">
        <f>$F$373-$B$530+($A$187*$A$185)-($A$187*0.1524*MKG375)</f>
        <v>238.48</v>
      </c>
      <c r="MKK377">
        <f>MKK375+1</f>
        <v>1</v>
      </c>
      <c r="MKL377">
        <f>MKL375+1</f>
        <v>1</v>
      </c>
      <c r="MKM377">
        <f>$E$380-$B$530+($A$187*$A$185)-($A$187*0.1524*(MKK377-1))</f>
        <v>237.73245127999999</v>
      </c>
      <c r="MKN377">
        <f>$F$373-$B$530+($A$187*$A$185)-($A$187*0.1524*MKK375)</f>
        <v>238.48</v>
      </c>
      <c r="MKO377">
        <f>MKO375+1</f>
        <v>1</v>
      </c>
      <c r="MKP377">
        <f>MKP375+1</f>
        <v>1</v>
      </c>
      <c r="MKQ377">
        <f>$E$380-$B$530+($A$187*$A$185)-($A$187*0.1524*(MKO377-1))</f>
        <v>237.73245127999999</v>
      </c>
      <c r="MKR377">
        <f>$F$373-$B$530+($A$187*$A$185)-($A$187*0.1524*MKO375)</f>
        <v>238.48</v>
      </c>
      <c r="MKS377">
        <f>MKS375+1</f>
        <v>1</v>
      </c>
      <c r="MKT377">
        <f>MKT375+1</f>
        <v>1</v>
      </c>
      <c r="MKU377">
        <f>$E$380-$B$530+($A$187*$A$185)-($A$187*0.1524*(MKS377-1))</f>
        <v>237.73245127999999</v>
      </c>
      <c r="MKV377">
        <f>$F$373-$B$530+($A$187*$A$185)-($A$187*0.1524*MKS375)</f>
        <v>238.48</v>
      </c>
      <c r="MKW377">
        <f>MKW375+1</f>
        <v>1</v>
      </c>
      <c r="MKX377">
        <f>MKX375+1</f>
        <v>1</v>
      </c>
      <c r="MKY377">
        <f>$E$380-$B$530+($A$187*$A$185)-($A$187*0.1524*(MKW377-1))</f>
        <v>237.73245127999999</v>
      </c>
      <c r="MKZ377">
        <f>$F$373-$B$530+($A$187*$A$185)-($A$187*0.1524*MKW375)</f>
        <v>238.48</v>
      </c>
      <c r="MLA377">
        <f>MLA375+1</f>
        <v>1</v>
      </c>
      <c r="MLB377">
        <f>MLB375+1</f>
        <v>1</v>
      </c>
      <c r="MLC377">
        <f>$E$380-$B$530+($A$187*$A$185)-($A$187*0.1524*(MLA377-1))</f>
        <v>237.73245127999999</v>
      </c>
      <c r="MLD377">
        <f>$F$373-$B$530+($A$187*$A$185)-($A$187*0.1524*MLA375)</f>
        <v>238.48</v>
      </c>
      <c r="MLE377">
        <f>MLE375+1</f>
        <v>1</v>
      </c>
      <c r="MLF377">
        <f>MLF375+1</f>
        <v>1</v>
      </c>
      <c r="MLG377">
        <f>$E$380-$B$530+($A$187*$A$185)-($A$187*0.1524*(MLE377-1))</f>
        <v>237.73245127999999</v>
      </c>
      <c r="MLH377">
        <f>$F$373-$B$530+($A$187*$A$185)-($A$187*0.1524*MLE375)</f>
        <v>238.48</v>
      </c>
      <c r="MLI377">
        <f>MLI375+1</f>
        <v>1</v>
      </c>
      <c r="MLJ377">
        <f>MLJ375+1</f>
        <v>1</v>
      </c>
      <c r="MLK377">
        <f>$E$380-$B$530+($A$187*$A$185)-($A$187*0.1524*(MLI377-1))</f>
        <v>237.73245127999999</v>
      </c>
      <c r="MLL377">
        <f>$F$373-$B$530+($A$187*$A$185)-($A$187*0.1524*MLI375)</f>
        <v>238.48</v>
      </c>
      <c r="MLM377">
        <f>MLM375+1</f>
        <v>1</v>
      </c>
      <c r="MLN377">
        <f>MLN375+1</f>
        <v>1</v>
      </c>
      <c r="MLO377">
        <f>$E$380-$B$530+($A$187*$A$185)-($A$187*0.1524*(MLM377-1))</f>
        <v>237.73245127999999</v>
      </c>
      <c r="MLP377">
        <f>$F$373-$B$530+($A$187*$A$185)-($A$187*0.1524*MLM375)</f>
        <v>238.48</v>
      </c>
      <c r="MLQ377">
        <f>MLQ375+1</f>
        <v>1</v>
      </c>
      <c r="MLR377">
        <f>MLR375+1</f>
        <v>1</v>
      </c>
      <c r="MLS377">
        <f>$E$380-$B$530+($A$187*$A$185)-($A$187*0.1524*(MLQ377-1))</f>
        <v>237.73245127999999</v>
      </c>
      <c r="MLT377">
        <f>$F$373-$B$530+($A$187*$A$185)-($A$187*0.1524*MLQ375)</f>
        <v>238.48</v>
      </c>
      <c r="MLU377">
        <f>MLU375+1</f>
        <v>1</v>
      </c>
      <c r="MLV377">
        <f>MLV375+1</f>
        <v>1</v>
      </c>
      <c r="MLW377">
        <f>$E$380-$B$530+($A$187*$A$185)-($A$187*0.1524*(MLU377-1))</f>
        <v>237.73245127999999</v>
      </c>
      <c r="MLX377">
        <f>$F$373-$B$530+($A$187*$A$185)-($A$187*0.1524*MLU375)</f>
        <v>238.48</v>
      </c>
      <c r="MLY377">
        <f>MLY375+1</f>
        <v>1</v>
      </c>
      <c r="MLZ377">
        <f>MLZ375+1</f>
        <v>1</v>
      </c>
      <c r="MMA377">
        <f>$E$380-$B$530+($A$187*$A$185)-($A$187*0.1524*(MLY377-1))</f>
        <v>237.73245127999999</v>
      </c>
      <c r="MMB377">
        <f>$F$373-$B$530+($A$187*$A$185)-($A$187*0.1524*MLY375)</f>
        <v>238.48</v>
      </c>
      <c r="MMC377">
        <f>MMC375+1</f>
        <v>1</v>
      </c>
      <c r="MMD377">
        <f>MMD375+1</f>
        <v>1</v>
      </c>
      <c r="MME377">
        <f>$E$380-$B$530+($A$187*$A$185)-($A$187*0.1524*(MMC377-1))</f>
        <v>237.73245127999999</v>
      </c>
      <c r="MMF377">
        <f>$F$373-$B$530+($A$187*$A$185)-($A$187*0.1524*MMC375)</f>
        <v>238.48</v>
      </c>
      <c r="MMG377">
        <f>MMG375+1</f>
        <v>1</v>
      </c>
      <c r="MMH377">
        <f>MMH375+1</f>
        <v>1</v>
      </c>
      <c r="MMI377">
        <f>$E$380-$B$530+($A$187*$A$185)-($A$187*0.1524*(MMG377-1))</f>
        <v>237.73245127999999</v>
      </c>
      <c r="MMJ377">
        <f>$F$373-$B$530+($A$187*$A$185)-($A$187*0.1524*MMG375)</f>
        <v>238.48</v>
      </c>
      <c r="MMK377">
        <f>MMK375+1</f>
        <v>1</v>
      </c>
      <c r="MML377">
        <f>MML375+1</f>
        <v>1</v>
      </c>
      <c r="MMM377">
        <f>$E$380-$B$530+($A$187*$A$185)-($A$187*0.1524*(MMK377-1))</f>
        <v>237.73245127999999</v>
      </c>
      <c r="MMN377">
        <f>$F$373-$B$530+($A$187*$A$185)-($A$187*0.1524*MMK375)</f>
        <v>238.48</v>
      </c>
      <c r="MMO377">
        <f>MMO375+1</f>
        <v>1</v>
      </c>
      <c r="MMP377">
        <f>MMP375+1</f>
        <v>1</v>
      </c>
      <c r="MMQ377">
        <f>$E$380-$B$530+($A$187*$A$185)-($A$187*0.1524*(MMO377-1))</f>
        <v>237.73245127999999</v>
      </c>
      <c r="MMR377">
        <f>$F$373-$B$530+($A$187*$A$185)-($A$187*0.1524*MMO375)</f>
        <v>238.48</v>
      </c>
      <c r="MMS377">
        <f>MMS375+1</f>
        <v>1</v>
      </c>
      <c r="MMT377">
        <f>MMT375+1</f>
        <v>1</v>
      </c>
      <c r="MMU377">
        <f>$E$380-$B$530+($A$187*$A$185)-($A$187*0.1524*(MMS377-1))</f>
        <v>237.73245127999999</v>
      </c>
      <c r="MMV377">
        <f>$F$373-$B$530+($A$187*$A$185)-($A$187*0.1524*MMS375)</f>
        <v>238.48</v>
      </c>
      <c r="MMW377">
        <f>MMW375+1</f>
        <v>1</v>
      </c>
      <c r="MMX377">
        <f>MMX375+1</f>
        <v>1</v>
      </c>
      <c r="MMY377">
        <f>$E$380-$B$530+($A$187*$A$185)-($A$187*0.1524*(MMW377-1))</f>
        <v>237.73245127999999</v>
      </c>
      <c r="MMZ377">
        <f>$F$373-$B$530+($A$187*$A$185)-($A$187*0.1524*MMW375)</f>
        <v>238.48</v>
      </c>
      <c r="MNA377">
        <f>MNA375+1</f>
        <v>1</v>
      </c>
      <c r="MNB377">
        <f>MNB375+1</f>
        <v>1</v>
      </c>
      <c r="MNC377">
        <f>$E$380-$B$530+($A$187*$A$185)-($A$187*0.1524*(MNA377-1))</f>
        <v>237.73245127999999</v>
      </c>
      <c r="MND377">
        <f>$F$373-$B$530+($A$187*$A$185)-($A$187*0.1524*MNA375)</f>
        <v>238.48</v>
      </c>
      <c r="MNE377">
        <f>MNE375+1</f>
        <v>1</v>
      </c>
      <c r="MNF377">
        <f>MNF375+1</f>
        <v>1</v>
      </c>
      <c r="MNG377">
        <f>$E$380-$B$530+($A$187*$A$185)-($A$187*0.1524*(MNE377-1))</f>
        <v>237.73245127999999</v>
      </c>
      <c r="MNH377">
        <f>$F$373-$B$530+($A$187*$A$185)-($A$187*0.1524*MNE375)</f>
        <v>238.48</v>
      </c>
      <c r="MNI377">
        <f>MNI375+1</f>
        <v>1</v>
      </c>
      <c r="MNJ377">
        <f>MNJ375+1</f>
        <v>1</v>
      </c>
      <c r="MNK377">
        <f>$E$380-$B$530+($A$187*$A$185)-($A$187*0.1524*(MNI377-1))</f>
        <v>237.73245127999999</v>
      </c>
      <c r="MNL377">
        <f>$F$373-$B$530+($A$187*$A$185)-($A$187*0.1524*MNI375)</f>
        <v>238.48</v>
      </c>
      <c r="MNM377">
        <f>MNM375+1</f>
        <v>1</v>
      </c>
      <c r="MNN377">
        <f>MNN375+1</f>
        <v>1</v>
      </c>
      <c r="MNO377">
        <f>$E$380-$B$530+($A$187*$A$185)-($A$187*0.1524*(MNM377-1))</f>
        <v>237.73245127999999</v>
      </c>
      <c r="MNP377">
        <f>$F$373-$B$530+($A$187*$A$185)-($A$187*0.1524*MNM375)</f>
        <v>238.48</v>
      </c>
      <c r="MNQ377">
        <f>MNQ375+1</f>
        <v>1</v>
      </c>
      <c r="MNR377">
        <f>MNR375+1</f>
        <v>1</v>
      </c>
      <c r="MNS377">
        <f>$E$380-$B$530+($A$187*$A$185)-($A$187*0.1524*(MNQ377-1))</f>
        <v>237.73245127999999</v>
      </c>
      <c r="MNT377">
        <f>$F$373-$B$530+($A$187*$A$185)-($A$187*0.1524*MNQ375)</f>
        <v>238.48</v>
      </c>
      <c r="MNU377">
        <f>MNU375+1</f>
        <v>1</v>
      </c>
      <c r="MNV377">
        <f>MNV375+1</f>
        <v>1</v>
      </c>
      <c r="MNW377">
        <f>$E$380-$B$530+($A$187*$A$185)-($A$187*0.1524*(MNU377-1))</f>
        <v>237.73245127999999</v>
      </c>
      <c r="MNX377">
        <f>$F$373-$B$530+($A$187*$A$185)-($A$187*0.1524*MNU375)</f>
        <v>238.48</v>
      </c>
      <c r="MNY377">
        <f>MNY375+1</f>
        <v>1</v>
      </c>
      <c r="MNZ377">
        <f>MNZ375+1</f>
        <v>1</v>
      </c>
      <c r="MOA377">
        <f>$E$380-$B$530+($A$187*$A$185)-($A$187*0.1524*(MNY377-1))</f>
        <v>237.73245127999999</v>
      </c>
      <c r="MOB377">
        <f>$F$373-$B$530+($A$187*$A$185)-($A$187*0.1524*MNY375)</f>
        <v>238.48</v>
      </c>
      <c r="MOC377">
        <f>MOC375+1</f>
        <v>1</v>
      </c>
      <c r="MOD377">
        <f>MOD375+1</f>
        <v>1</v>
      </c>
      <c r="MOE377">
        <f>$E$380-$B$530+($A$187*$A$185)-($A$187*0.1524*(MOC377-1))</f>
        <v>237.73245127999999</v>
      </c>
      <c r="MOF377">
        <f>$F$373-$B$530+($A$187*$A$185)-($A$187*0.1524*MOC375)</f>
        <v>238.48</v>
      </c>
      <c r="MOG377">
        <f>MOG375+1</f>
        <v>1</v>
      </c>
      <c r="MOH377">
        <f>MOH375+1</f>
        <v>1</v>
      </c>
      <c r="MOI377">
        <f>$E$380-$B$530+($A$187*$A$185)-($A$187*0.1524*(MOG377-1))</f>
        <v>237.73245127999999</v>
      </c>
      <c r="MOJ377">
        <f>$F$373-$B$530+($A$187*$A$185)-($A$187*0.1524*MOG375)</f>
        <v>238.48</v>
      </c>
      <c r="MOK377">
        <f>MOK375+1</f>
        <v>1</v>
      </c>
      <c r="MOL377">
        <f>MOL375+1</f>
        <v>1</v>
      </c>
      <c r="MOM377">
        <f>$E$380-$B$530+($A$187*$A$185)-($A$187*0.1524*(MOK377-1))</f>
        <v>237.73245127999999</v>
      </c>
      <c r="MON377">
        <f>$F$373-$B$530+($A$187*$A$185)-($A$187*0.1524*MOK375)</f>
        <v>238.48</v>
      </c>
      <c r="MOO377">
        <f>MOO375+1</f>
        <v>1</v>
      </c>
      <c r="MOP377">
        <f>MOP375+1</f>
        <v>1</v>
      </c>
      <c r="MOQ377">
        <f>$E$380-$B$530+($A$187*$A$185)-($A$187*0.1524*(MOO377-1))</f>
        <v>237.73245127999999</v>
      </c>
      <c r="MOR377">
        <f>$F$373-$B$530+($A$187*$A$185)-($A$187*0.1524*MOO375)</f>
        <v>238.48</v>
      </c>
      <c r="MOS377">
        <f>MOS375+1</f>
        <v>1</v>
      </c>
      <c r="MOT377">
        <f>MOT375+1</f>
        <v>1</v>
      </c>
      <c r="MOU377">
        <f>$E$380-$B$530+($A$187*$A$185)-($A$187*0.1524*(MOS377-1))</f>
        <v>237.73245127999999</v>
      </c>
      <c r="MOV377">
        <f>$F$373-$B$530+($A$187*$A$185)-($A$187*0.1524*MOS375)</f>
        <v>238.48</v>
      </c>
      <c r="MOW377">
        <f>MOW375+1</f>
        <v>1</v>
      </c>
      <c r="MOX377">
        <f>MOX375+1</f>
        <v>1</v>
      </c>
      <c r="MOY377">
        <f>$E$380-$B$530+($A$187*$A$185)-($A$187*0.1524*(MOW377-1))</f>
        <v>237.73245127999999</v>
      </c>
      <c r="MOZ377">
        <f>$F$373-$B$530+($A$187*$A$185)-($A$187*0.1524*MOW375)</f>
        <v>238.48</v>
      </c>
      <c r="MPA377">
        <f>MPA375+1</f>
        <v>1</v>
      </c>
      <c r="MPB377">
        <f>MPB375+1</f>
        <v>1</v>
      </c>
      <c r="MPC377">
        <f>$E$380-$B$530+($A$187*$A$185)-($A$187*0.1524*(MPA377-1))</f>
        <v>237.73245127999999</v>
      </c>
      <c r="MPD377">
        <f>$F$373-$B$530+($A$187*$A$185)-($A$187*0.1524*MPA375)</f>
        <v>238.48</v>
      </c>
      <c r="MPE377">
        <f>MPE375+1</f>
        <v>1</v>
      </c>
      <c r="MPF377">
        <f>MPF375+1</f>
        <v>1</v>
      </c>
      <c r="MPG377">
        <f>$E$380-$B$530+($A$187*$A$185)-($A$187*0.1524*(MPE377-1))</f>
        <v>237.73245127999999</v>
      </c>
      <c r="MPH377">
        <f>$F$373-$B$530+($A$187*$A$185)-($A$187*0.1524*MPE375)</f>
        <v>238.48</v>
      </c>
      <c r="MPI377">
        <f>MPI375+1</f>
        <v>1</v>
      </c>
      <c r="MPJ377">
        <f>MPJ375+1</f>
        <v>1</v>
      </c>
      <c r="MPK377">
        <f>$E$380-$B$530+($A$187*$A$185)-($A$187*0.1524*(MPI377-1))</f>
        <v>237.73245127999999</v>
      </c>
      <c r="MPL377">
        <f>$F$373-$B$530+($A$187*$A$185)-($A$187*0.1524*MPI375)</f>
        <v>238.48</v>
      </c>
      <c r="MPM377">
        <f>MPM375+1</f>
        <v>1</v>
      </c>
      <c r="MPN377">
        <f>MPN375+1</f>
        <v>1</v>
      </c>
      <c r="MPO377">
        <f>$E$380-$B$530+($A$187*$A$185)-($A$187*0.1524*(MPM377-1))</f>
        <v>237.73245127999999</v>
      </c>
      <c r="MPP377">
        <f>$F$373-$B$530+($A$187*$A$185)-($A$187*0.1524*MPM375)</f>
        <v>238.48</v>
      </c>
      <c r="MPQ377">
        <f>MPQ375+1</f>
        <v>1</v>
      </c>
      <c r="MPR377">
        <f>MPR375+1</f>
        <v>1</v>
      </c>
      <c r="MPS377">
        <f>$E$380-$B$530+($A$187*$A$185)-($A$187*0.1524*(MPQ377-1))</f>
        <v>237.73245127999999</v>
      </c>
      <c r="MPT377">
        <f>$F$373-$B$530+($A$187*$A$185)-($A$187*0.1524*MPQ375)</f>
        <v>238.48</v>
      </c>
      <c r="MPU377">
        <f>MPU375+1</f>
        <v>1</v>
      </c>
      <c r="MPV377">
        <f>MPV375+1</f>
        <v>1</v>
      </c>
      <c r="MPW377">
        <f>$E$380-$B$530+($A$187*$A$185)-($A$187*0.1524*(MPU377-1))</f>
        <v>237.73245127999999</v>
      </c>
      <c r="MPX377">
        <f>$F$373-$B$530+($A$187*$A$185)-($A$187*0.1524*MPU375)</f>
        <v>238.48</v>
      </c>
      <c r="MPY377">
        <f>MPY375+1</f>
        <v>1</v>
      </c>
      <c r="MPZ377">
        <f>MPZ375+1</f>
        <v>1</v>
      </c>
      <c r="MQA377">
        <f>$E$380-$B$530+($A$187*$A$185)-($A$187*0.1524*(MPY377-1))</f>
        <v>237.73245127999999</v>
      </c>
      <c r="MQB377">
        <f>$F$373-$B$530+($A$187*$A$185)-($A$187*0.1524*MPY375)</f>
        <v>238.48</v>
      </c>
      <c r="MQC377">
        <f>MQC375+1</f>
        <v>1</v>
      </c>
      <c r="MQD377">
        <f>MQD375+1</f>
        <v>1</v>
      </c>
      <c r="MQE377">
        <f>$E$380-$B$530+($A$187*$A$185)-($A$187*0.1524*(MQC377-1))</f>
        <v>237.73245127999999</v>
      </c>
      <c r="MQF377">
        <f>$F$373-$B$530+($A$187*$A$185)-($A$187*0.1524*MQC375)</f>
        <v>238.48</v>
      </c>
      <c r="MQG377">
        <f>MQG375+1</f>
        <v>1</v>
      </c>
      <c r="MQH377">
        <f>MQH375+1</f>
        <v>1</v>
      </c>
      <c r="MQI377">
        <f>$E$380-$B$530+($A$187*$A$185)-($A$187*0.1524*(MQG377-1))</f>
        <v>237.73245127999999</v>
      </c>
      <c r="MQJ377">
        <f>$F$373-$B$530+($A$187*$A$185)-($A$187*0.1524*MQG375)</f>
        <v>238.48</v>
      </c>
      <c r="MQK377">
        <f>MQK375+1</f>
        <v>1</v>
      </c>
      <c r="MQL377">
        <f>MQL375+1</f>
        <v>1</v>
      </c>
      <c r="MQM377">
        <f>$E$380-$B$530+($A$187*$A$185)-($A$187*0.1524*(MQK377-1))</f>
        <v>237.73245127999999</v>
      </c>
      <c r="MQN377">
        <f>$F$373-$B$530+($A$187*$A$185)-($A$187*0.1524*MQK375)</f>
        <v>238.48</v>
      </c>
      <c r="MQO377">
        <f>MQO375+1</f>
        <v>1</v>
      </c>
      <c r="MQP377">
        <f>MQP375+1</f>
        <v>1</v>
      </c>
      <c r="MQQ377">
        <f>$E$380-$B$530+($A$187*$A$185)-($A$187*0.1524*(MQO377-1))</f>
        <v>237.73245127999999</v>
      </c>
      <c r="MQR377">
        <f>$F$373-$B$530+($A$187*$A$185)-($A$187*0.1524*MQO375)</f>
        <v>238.48</v>
      </c>
      <c r="MQS377">
        <f>MQS375+1</f>
        <v>1</v>
      </c>
      <c r="MQT377">
        <f>MQT375+1</f>
        <v>1</v>
      </c>
      <c r="MQU377">
        <f>$E$380-$B$530+($A$187*$A$185)-($A$187*0.1524*(MQS377-1))</f>
        <v>237.73245127999999</v>
      </c>
      <c r="MQV377">
        <f>$F$373-$B$530+($A$187*$A$185)-($A$187*0.1524*MQS375)</f>
        <v>238.48</v>
      </c>
      <c r="MQW377">
        <f>MQW375+1</f>
        <v>1</v>
      </c>
      <c r="MQX377">
        <f>MQX375+1</f>
        <v>1</v>
      </c>
      <c r="MQY377">
        <f>$E$380-$B$530+($A$187*$A$185)-($A$187*0.1524*(MQW377-1))</f>
        <v>237.73245127999999</v>
      </c>
      <c r="MQZ377">
        <f>$F$373-$B$530+($A$187*$A$185)-($A$187*0.1524*MQW375)</f>
        <v>238.48</v>
      </c>
      <c r="MRA377">
        <f>MRA375+1</f>
        <v>1</v>
      </c>
      <c r="MRB377">
        <f>MRB375+1</f>
        <v>1</v>
      </c>
      <c r="MRC377">
        <f>$E$380-$B$530+($A$187*$A$185)-($A$187*0.1524*(MRA377-1))</f>
        <v>237.73245127999999</v>
      </c>
      <c r="MRD377">
        <f>$F$373-$B$530+($A$187*$A$185)-($A$187*0.1524*MRA375)</f>
        <v>238.48</v>
      </c>
      <c r="MRE377">
        <f>MRE375+1</f>
        <v>1</v>
      </c>
      <c r="MRF377">
        <f>MRF375+1</f>
        <v>1</v>
      </c>
      <c r="MRG377">
        <f>$E$380-$B$530+($A$187*$A$185)-($A$187*0.1524*(MRE377-1))</f>
        <v>237.73245127999999</v>
      </c>
      <c r="MRH377">
        <f>$F$373-$B$530+($A$187*$A$185)-($A$187*0.1524*MRE375)</f>
        <v>238.48</v>
      </c>
      <c r="MRI377">
        <f>MRI375+1</f>
        <v>1</v>
      </c>
      <c r="MRJ377">
        <f>MRJ375+1</f>
        <v>1</v>
      </c>
      <c r="MRK377">
        <f>$E$380-$B$530+($A$187*$A$185)-($A$187*0.1524*(MRI377-1))</f>
        <v>237.73245127999999</v>
      </c>
      <c r="MRL377">
        <f>$F$373-$B$530+($A$187*$A$185)-($A$187*0.1524*MRI375)</f>
        <v>238.48</v>
      </c>
      <c r="MRM377">
        <f>MRM375+1</f>
        <v>1</v>
      </c>
      <c r="MRN377">
        <f>MRN375+1</f>
        <v>1</v>
      </c>
      <c r="MRO377">
        <f>$E$380-$B$530+($A$187*$A$185)-($A$187*0.1524*(MRM377-1))</f>
        <v>237.73245127999999</v>
      </c>
      <c r="MRP377">
        <f>$F$373-$B$530+($A$187*$A$185)-($A$187*0.1524*MRM375)</f>
        <v>238.48</v>
      </c>
      <c r="MRQ377">
        <f>MRQ375+1</f>
        <v>1</v>
      </c>
      <c r="MRR377">
        <f>MRR375+1</f>
        <v>1</v>
      </c>
      <c r="MRS377">
        <f>$E$380-$B$530+($A$187*$A$185)-($A$187*0.1524*(MRQ377-1))</f>
        <v>237.73245127999999</v>
      </c>
      <c r="MRT377">
        <f>$F$373-$B$530+($A$187*$A$185)-($A$187*0.1524*MRQ375)</f>
        <v>238.48</v>
      </c>
      <c r="MRU377">
        <f>MRU375+1</f>
        <v>1</v>
      </c>
      <c r="MRV377">
        <f>MRV375+1</f>
        <v>1</v>
      </c>
      <c r="MRW377">
        <f>$E$380-$B$530+($A$187*$A$185)-($A$187*0.1524*(MRU377-1))</f>
        <v>237.73245127999999</v>
      </c>
      <c r="MRX377">
        <f>$F$373-$B$530+($A$187*$A$185)-($A$187*0.1524*MRU375)</f>
        <v>238.48</v>
      </c>
      <c r="MRY377">
        <f>MRY375+1</f>
        <v>1</v>
      </c>
      <c r="MRZ377">
        <f>MRZ375+1</f>
        <v>1</v>
      </c>
      <c r="MSA377">
        <f>$E$380-$B$530+($A$187*$A$185)-($A$187*0.1524*(MRY377-1))</f>
        <v>237.73245127999999</v>
      </c>
      <c r="MSB377">
        <f>$F$373-$B$530+($A$187*$A$185)-($A$187*0.1524*MRY375)</f>
        <v>238.48</v>
      </c>
      <c r="MSC377">
        <f>MSC375+1</f>
        <v>1</v>
      </c>
      <c r="MSD377">
        <f>MSD375+1</f>
        <v>1</v>
      </c>
      <c r="MSE377">
        <f>$E$380-$B$530+($A$187*$A$185)-($A$187*0.1524*(MSC377-1))</f>
        <v>237.73245127999999</v>
      </c>
      <c r="MSF377">
        <f>$F$373-$B$530+($A$187*$A$185)-($A$187*0.1524*MSC375)</f>
        <v>238.48</v>
      </c>
      <c r="MSG377">
        <f>MSG375+1</f>
        <v>1</v>
      </c>
      <c r="MSH377">
        <f>MSH375+1</f>
        <v>1</v>
      </c>
      <c r="MSI377">
        <f>$E$380-$B$530+($A$187*$A$185)-($A$187*0.1524*(MSG377-1))</f>
        <v>237.73245127999999</v>
      </c>
      <c r="MSJ377">
        <f>$F$373-$B$530+($A$187*$A$185)-($A$187*0.1524*MSG375)</f>
        <v>238.48</v>
      </c>
      <c r="MSK377">
        <f>MSK375+1</f>
        <v>1</v>
      </c>
      <c r="MSL377">
        <f>MSL375+1</f>
        <v>1</v>
      </c>
      <c r="MSM377">
        <f>$E$380-$B$530+($A$187*$A$185)-($A$187*0.1524*(MSK377-1))</f>
        <v>237.73245127999999</v>
      </c>
      <c r="MSN377">
        <f>$F$373-$B$530+($A$187*$A$185)-($A$187*0.1524*MSK375)</f>
        <v>238.48</v>
      </c>
      <c r="MSO377">
        <f>MSO375+1</f>
        <v>1</v>
      </c>
      <c r="MSP377">
        <f>MSP375+1</f>
        <v>1</v>
      </c>
      <c r="MSQ377">
        <f>$E$380-$B$530+($A$187*$A$185)-($A$187*0.1524*(MSO377-1))</f>
        <v>237.73245127999999</v>
      </c>
      <c r="MSR377">
        <f>$F$373-$B$530+($A$187*$A$185)-($A$187*0.1524*MSO375)</f>
        <v>238.48</v>
      </c>
      <c r="MSS377">
        <f>MSS375+1</f>
        <v>1</v>
      </c>
      <c r="MST377">
        <f>MST375+1</f>
        <v>1</v>
      </c>
      <c r="MSU377">
        <f>$E$380-$B$530+($A$187*$A$185)-($A$187*0.1524*(MSS377-1))</f>
        <v>237.73245127999999</v>
      </c>
      <c r="MSV377">
        <f>$F$373-$B$530+($A$187*$A$185)-($A$187*0.1524*MSS375)</f>
        <v>238.48</v>
      </c>
      <c r="MSW377">
        <f>MSW375+1</f>
        <v>1</v>
      </c>
      <c r="MSX377">
        <f>MSX375+1</f>
        <v>1</v>
      </c>
      <c r="MSY377">
        <f>$E$380-$B$530+($A$187*$A$185)-($A$187*0.1524*(MSW377-1))</f>
        <v>237.73245127999999</v>
      </c>
      <c r="MSZ377">
        <f>$F$373-$B$530+($A$187*$A$185)-($A$187*0.1524*MSW375)</f>
        <v>238.48</v>
      </c>
      <c r="MTA377">
        <f>MTA375+1</f>
        <v>1</v>
      </c>
      <c r="MTB377">
        <f>MTB375+1</f>
        <v>1</v>
      </c>
      <c r="MTC377">
        <f>$E$380-$B$530+($A$187*$A$185)-($A$187*0.1524*(MTA377-1))</f>
        <v>237.73245127999999</v>
      </c>
      <c r="MTD377">
        <f>$F$373-$B$530+($A$187*$A$185)-($A$187*0.1524*MTA375)</f>
        <v>238.48</v>
      </c>
      <c r="MTE377">
        <f>MTE375+1</f>
        <v>1</v>
      </c>
      <c r="MTF377">
        <f>MTF375+1</f>
        <v>1</v>
      </c>
      <c r="MTG377">
        <f>$E$380-$B$530+($A$187*$A$185)-($A$187*0.1524*(MTE377-1))</f>
        <v>237.73245127999999</v>
      </c>
      <c r="MTH377">
        <f>$F$373-$B$530+($A$187*$A$185)-($A$187*0.1524*MTE375)</f>
        <v>238.48</v>
      </c>
      <c r="MTI377">
        <f>MTI375+1</f>
        <v>1</v>
      </c>
      <c r="MTJ377">
        <f>MTJ375+1</f>
        <v>1</v>
      </c>
      <c r="MTK377">
        <f>$E$380-$B$530+($A$187*$A$185)-($A$187*0.1524*(MTI377-1))</f>
        <v>237.73245127999999</v>
      </c>
      <c r="MTL377">
        <f>$F$373-$B$530+($A$187*$A$185)-($A$187*0.1524*MTI375)</f>
        <v>238.48</v>
      </c>
      <c r="MTM377">
        <f>MTM375+1</f>
        <v>1</v>
      </c>
      <c r="MTN377">
        <f>MTN375+1</f>
        <v>1</v>
      </c>
      <c r="MTO377">
        <f>$E$380-$B$530+($A$187*$A$185)-($A$187*0.1524*(MTM377-1))</f>
        <v>237.73245127999999</v>
      </c>
      <c r="MTP377">
        <f>$F$373-$B$530+($A$187*$A$185)-($A$187*0.1524*MTM375)</f>
        <v>238.48</v>
      </c>
      <c r="MTQ377">
        <f>MTQ375+1</f>
        <v>1</v>
      </c>
      <c r="MTR377">
        <f>MTR375+1</f>
        <v>1</v>
      </c>
      <c r="MTS377">
        <f>$E$380-$B$530+($A$187*$A$185)-($A$187*0.1524*(MTQ377-1))</f>
        <v>237.73245127999999</v>
      </c>
      <c r="MTT377">
        <f>$F$373-$B$530+($A$187*$A$185)-($A$187*0.1524*MTQ375)</f>
        <v>238.48</v>
      </c>
      <c r="MTU377">
        <f>MTU375+1</f>
        <v>1</v>
      </c>
      <c r="MTV377">
        <f>MTV375+1</f>
        <v>1</v>
      </c>
      <c r="MTW377">
        <f>$E$380-$B$530+($A$187*$A$185)-($A$187*0.1524*(MTU377-1))</f>
        <v>237.73245127999999</v>
      </c>
      <c r="MTX377">
        <f>$F$373-$B$530+($A$187*$A$185)-($A$187*0.1524*MTU375)</f>
        <v>238.48</v>
      </c>
      <c r="MTY377">
        <f>MTY375+1</f>
        <v>1</v>
      </c>
      <c r="MTZ377">
        <f>MTZ375+1</f>
        <v>1</v>
      </c>
      <c r="MUA377">
        <f>$E$380-$B$530+($A$187*$A$185)-($A$187*0.1524*(MTY377-1))</f>
        <v>237.73245127999999</v>
      </c>
      <c r="MUB377">
        <f>$F$373-$B$530+($A$187*$A$185)-($A$187*0.1524*MTY375)</f>
        <v>238.48</v>
      </c>
      <c r="MUC377">
        <f>MUC375+1</f>
        <v>1</v>
      </c>
      <c r="MUD377">
        <f>MUD375+1</f>
        <v>1</v>
      </c>
      <c r="MUE377">
        <f>$E$380-$B$530+($A$187*$A$185)-($A$187*0.1524*(MUC377-1))</f>
        <v>237.73245127999999</v>
      </c>
      <c r="MUF377">
        <f>$F$373-$B$530+($A$187*$A$185)-($A$187*0.1524*MUC375)</f>
        <v>238.48</v>
      </c>
      <c r="MUG377">
        <f>MUG375+1</f>
        <v>1</v>
      </c>
      <c r="MUH377">
        <f>MUH375+1</f>
        <v>1</v>
      </c>
      <c r="MUI377">
        <f>$E$380-$B$530+($A$187*$A$185)-($A$187*0.1524*(MUG377-1))</f>
        <v>237.73245127999999</v>
      </c>
      <c r="MUJ377">
        <f>$F$373-$B$530+($A$187*$A$185)-($A$187*0.1524*MUG375)</f>
        <v>238.48</v>
      </c>
      <c r="MUK377">
        <f>MUK375+1</f>
        <v>1</v>
      </c>
      <c r="MUL377">
        <f>MUL375+1</f>
        <v>1</v>
      </c>
      <c r="MUM377">
        <f>$E$380-$B$530+($A$187*$A$185)-($A$187*0.1524*(MUK377-1))</f>
        <v>237.73245127999999</v>
      </c>
      <c r="MUN377">
        <f>$F$373-$B$530+($A$187*$A$185)-($A$187*0.1524*MUK375)</f>
        <v>238.48</v>
      </c>
      <c r="MUO377">
        <f>MUO375+1</f>
        <v>1</v>
      </c>
      <c r="MUP377">
        <f>MUP375+1</f>
        <v>1</v>
      </c>
      <c r="MUQ377">
        <f>$E$380-$B$530+($A$187*$A$185)-($A$187*0.1524*(MUO377-1))</f>
        <v>237.73245127999999</v>
      </c>
      <c r="MUR377">
        <f>$F$373-$B$530+($A$187*$A$185)-($A$187*0.1524*MUO375)</f>
        <v>238.48</v>
      </c>
      <c r="MUS377">
        <f>MUS375+1</f>
        <v>1</v>
      </c>
      <c r="MUT377">
        <f>MUT375+1</f>
        <v>1</v>
      </c>
      <c r="MUU377">
        <f>$E$380-$B$530+($A$187*$A$185)-($A$187*0.1524*(MUS377-1))</f>
        <v>237.73245127999999</v>
      </c>
      <c r="MUV377">
        <f>$F$373-$B$530+($A$187*$A$185)-($A$187*0.1524*MUS375)</f>
        <v>238.48</v>
      </c>
      <c r="MUW377">
        <f>MUW375+1</f>
        <v>1</v>
      </c>
      <c r="MUX377">
        <f>MUX375+1</f>
        <v>1</v>
      </c>
      <c r="MUY377">
        <f>$E$380-$B$530+($A$187*$A$185)-($A$187*0.1524*(MUW377-1))</f>
        <v>237.73245127999999</v>
      </c>
      <c r="MUZ377">
        <f>$F$373-$B$530+($A$187*$A$185)-($A$187*0.1524*MUW375)</f>
        <v>238.48</v>
      </c>
      <c r="MVA377">
        <f>MVA375+1</f>
        <v>1</v>
      </c>
      <c r="MVB377">
        <f>MVB375+1</f>
        <v>1</v>
      </c>
      <c r="MVC377">
        <f>$E$380-$B$530+($A$187*$A$185)-($A$187*0.1524*(MVA377-1))</f>
        <v>237.73245127999999</v>
      </c>
      <c r="MVD377">
        <f>$F$373-$B$530+($A$187*$A$185)-($A$187*0.1524*MVA375)</f>
        <v>238.48</v>
      </c>
      <c r="MVE377">
        <f>MVE375+1</f>
        <v>1</v>
      </c>
      <c r="MVF377">
        <f>MVF375+1</f>
        <v>1</v>
      </c>
      <c r="MVG377">
        <f>$E$380-$B$530+($A$187*$A$185)-($A$187*0.1524*(MVE377-1))</f>
        <v>237.73245127999999</v>
      </c>
      <c r="MVH377">
        <f>$F$373-$B$530+($A$187*$A$185)-($A$187*0.1524*MVE375)</f>
        <v>238.48</v>
      </c>
      <c r="MVI377">
        <f>MVI375+1</f>
        <v>1</v>
      </c>
      <c r="MVJ377">
        <f>MVJ375+1</f>
        <v>1</v>
      </c>
      <c r="MVK377">
        <f>$E$380-$B$530+($A$187*$A$185)-($A$187*0.1524*(MVI377-1))</f>
        <v>237.73245127999999</v>
      </c>
      <c r="MVL377">
        <f>$F$373-$B$530+($A$187*$A$185)-($A$187*0.1524*MVI375)</f>
        <v>238.48</v>
      </c>
      <c r="MVM377">
        <f>MVM375+1</f>
        <v>1</v>
      </c>
      <c r="MVN377">
        <f>MVN375+1</f>
        <v>1</v>
      </c>
      <c r="MVO377">
        <f>$E$380-$B$530+($A$187*$A$185)-($A$187*0.1524*(MVM377-1))</f>
        <v>237.73245127999999</v>
      </c>
      <c r="MVP377">
        <f>$F$373-$B$530+($A$187*$A$185)-($A$187*0.1524*MVM375)</f>
        <v>238.48</v>
      </c>
      <c r="MVQ377">
        <f>MVQ375+1</f>
        <v>1</v>
      </c>
      <c r="MVR377">
        <f>MVR375+1</f>
        <v>1</v>
      </c>
      <c r="MVS377">
        <f>$E$380-$B$530+($A$187*$A$185)-($A$187*0.1524*(MVQ377-1))</f>
        <v>237.73245127999999</v>
      </c>
      <c r="MVT377">
        <f>$F$373-$B$530+($A$187*$A$185)-($A$187*0.1524*MVQ375)</f>
        <v>238.48</v>
      </c>
      <c r="MVU377">
        <f>MVU375+1</f>
        <v>1</v>
      </c>
      <c r="MVV377">
        <f>MVV375+1</f>
        <v>1</v>
      </c>
      <c r="MVW377">
        <f>$E$380-$B$530+($A$187*$A$185)-($A$187*0.1524*(MVU377-1))</f>
        <v>237.73245127999999</v>
      </c>
      <c r="MVX377">
        <f>$F$373-$B$530+($A$187*$A$185)-($A$187*0.1524*MVU375)</f>
        <v>238.48</v>
      </c>
      <c r="MVY377">
        <f>MVY375+1</f>
        <v>1</v>
      </c>
      <c r="MVZ377">
        <f>MVZ375+1</f>
        <v>1</v>
      </c>
      <c r="MWA377">
        <f>$E$380-$B$530+($A$187*$A$185)-($A$187*0.1524*(MVY377-1))</f>
        <v>237.73245127999999</v>
      </c>
      <c r="MWB377">
        <f>$F$373-$B$530+($A$187*$A$185)-($A$187*0.1524*MVY375)</f>
        <v>238.48</v>
      </c>
      <c r="MWC377">
        <f>MWC375+1</f>
        <v>1</v>
      </c>
      <c r="MWD377">
        <f>MWD375+1</f>
        <v>1</v>
      </c>
      <c r="MWE377">
        <f>$E$380-$B$530+($A$187*$A$185)-($A$187*0.1524*(MWC377-1))</f>
        <v>237.73245127999999</v>
      </c>
      <c r="MWF377">
        <f>$F$373-$B$530+($A$187*$A$185)-($A$187*0.1524*MWC375)</f>
        <v>238.48</v>
      </c>
      <c r="MWG377">
        <f>MWG375+1</f>
        <v>1</v>
      </c>
      <c r="MWH377">
        <f>MWH375+1</f>
        <v>1</v>
      </c>
      <c r="MWI377">
        <f>$E$380-$B$530+($A$187*$A$185)-($A$187*0.1524*(MWG377-1))</f>
        <v>237.73245127999999</v>
      </c>
      <c r="MWJ377">
        <f>$F$373-$B$530+($A$187*$A$185)-($A$187*0.1524*MWG375)</f>
        <v>238.48</v>
      </c>
      <c r="MWK377">
        <f>MWK375+1</f>
        <v>1</v>
      </c>
      <c r="MWL377">
        <f>MWL375+1</f>
        <v>1</v>
      </c>
      <c r="MWM377">
        <f>$E$380-$B$530+($A$187*$A$185)-($A$187*0.1524*(MWK377-1))</f>
        <v>237.73245127999999</v>
      </c>
      <c r="MWN377">
        <f>$F$373-$B$530+($A$187*$A$185)-($A$187*0.1524*MWK375)</f>
        <v>238.48</v>
      </c>
      <c r="MWO377">
        <f>MWO375+1</f>
        <v>1</v>
      </c>
      <c r="MWP377">
        <f>MWP375+1</f>
        <v>1</v>
      </c>
      <c r="MWQ377">
        <f>$E$380-$B$530+($A$187*$A$185)-($A$187*0.1524*(MWO377-1))</f>
        <v>237.73245127999999</v>
      </c>
      <c r="MWR377">
        <f>$F$373-$B$530+($A$187*$A$185)-($A$187*0.1524*MWO375)</f>
        <v>238.48</v>
      </c>
      <c r="MWS377">
        <f>MWS375+1</f>
        <v>1</v>
      </c>
      <c r="MWT377">
        <f>MWT375+1</f>
        <v>1</v>
      </c>
      <c r="MWU377">
        <f>$E$380-$B$530+($A$187*$A$185)-($A$187*0.1524*(MWS377-1))</f>
        <v>237.73245127999999</v>
      </c>
      <c r="MWV377">
        <f>$F$373-$B$530+($A$187*$A$185)-($A$187*0.1524*MWS375)</f>
        <v>238.48</v>
      </c>
      <c r="MWW377">
        <f>MWW375+1</f>
        <v>1</v>
      </c>
      <c r="MWX377">
        <f>MWX375+1</f>
        <v>1</v>
      </c>
      <c r="MWY377">
        <f>$E$380-$B$530+($A$187*$A$185)-($A$187*0.1524*(MWW377-1))</f>
        <v>237.73245127999999</v>
      </c>
      <c r="MWZ377">
        <f>$F$373-$B$530+($A$187*$A$185)-($A$187*0.1524*MWW375)</f>
        <v>238.48</v>
      </c>
      <c r="MXA377">
        <f>MXA375+1</f>
        <v>1</v>
      </c>
      <c r="MXB377">
        <f>MXB375+1</f>
        <v>1</v>
      </c>
      <c r="MXC377">
        <f>$E$380-$B$530+($A$187*$A$185)-($A$187*0.1524*(MXA377-1))</f>
        <v>237.73245127999999</v>
      </c>
      <c r="MXD377">
        <f>$F$373-$B$530+($A$187*$A$185)-($A$187*0.1524*MXA375)</f>
        <v>238.48</v>
      </c>
      <c r="MXE377">
        <f>MXE375+1</f>
        <v>1</v>
      </c>
      <c r="MXF377">
        <f>MXF375+1</f>
        <v>1</v>
      </c>
      <c r="MXG377">
        <f>$E$380-$B$530+($A$187*$A$185)-($A$187*0.1524*(MXE377-1))</f>
        <v>237.73245127999999</v>
      </c>
      <c r="MXH377">
        <f>$F$373-$B$530+($A$187*$A$185)-($A$187*0.1524*MXE375)</f>
        <v>238.48</v>
      </c>
      <c r="MXI377">
        <f>MXI375+1</f>
        <v>1</v>
      </c>
      <c r="MXJ377">
        <f>MXJ375+1</f>
        <v>1</v>
      </c>
      <c r="MXK377">
        <f>$E$380-$B$530+($A$187*$A$185)-($A$187*0.1524*(MXI377-1))</f>
        <v>237.73245127999999</v>
      </c>
      <c r="MXL377">
        <f>$F$373-$B$530+($A$187*$A$185)-($A$187*0.1524*MXI375)</f>
        <v>238.48</v>
      </c>
      <c r="MXM377">
        <f>MXM375+1</f>
        <v>1</v>
      </c>
      <c r="MXN377">
        <f>MXN375+1</f>
        <v>1</v>
      </c>
      <c r="MXO377">
        <f>$E$380-$B$530+($A$187*$A$185)-($A$187*0.1524*(MXM377-1))</f>
        <v>237.73245127999999</v>
      </c>
      <c r="MXP377">
        <f>$F$373-$B$530+($A$187*$A$185)-($A$187*0.1524*MXM375)</f>
        <v>238.48</v>
      </c>
      <c r="MXQ377">
        <f>MXQ375+1</f>
        <v>1</v>
      </c>
      <c r="MXR377">
        <f>MXR375+1</f>
        <v>1</v>
      </c>
      <c r="MXS377">
        <f>$E$380-$B$530+($A$187*$A$185)-($A$187*0.1524*(MXQ377-1))</f>
        <v>237.73245127999999</v>
      </c>
      <c r="MXT377">
        <f>$F$373-$B$530+($A$187*$A$185)-($A$187*0.1524*MXQ375)</f>
        <v>238.48</v>
      </c>
      <c r="MXU377">
        <f>MXU375+1</f>
        <v>1</v>
      </c>
      <c r="MXV377">
        <f>MXV375+1</f>
        <v>1</v>
      </c>
      <c r="MXW377">
        <f>$E$380-$B$530+($A$187*$A$185)-($A$187*0.1524*(MXU377-1))</f>
        <v>237.73245127999999</v>
      </c>
      <c r="MXX377">
        <f>$F$373-$B$530+($A$187*$A$185)-($A$187*0.1524*MXU375)</f>
        <v>238.48</v>
      </c>
      <c r="MXY377">
        <f>MXY375+1</f>
        <v>1</v>
      </c>
      <c r="MXZ377">
        <f>MXZ375+1</f>
        <v>1</v>
      </c>
      <c r="MYA377">
        <f>$E$380-$B$530+($A$187*$A$185)-($A$187*0.1524*(MXY377-1))</f>
        <v>237.73245127999999</v>
      </c>
      <c r="MYB377">
        <f>$F$373-$B$530+($A$187*$A$185)-($A$187*0.1524*MXY375)</f>
        <v>238.48</v>
      </c>
      <c r="MYC377">
        <f>MYC375+1</f>
        <v>1</v>
      </c>
      <c r="MYD377">
        <f>MYD375+1</f>
        <v>1</v>
      </c>
      <c r="MYE377">
        <f>$E$380-$B$530+($A$187*$A$185)-($A$187*0.1524*(MYC377-1))</f>
        <v>237.73245127999999</v>
      </c>
      <c r="MYF377">
        <f>$F$373-$B$530+($A$187*$A$185)-($A$187*0.1524*MYC375)</f>
        <v>238.48</v>
      </c>
      <c r="MYG377">
        <f>MYG375+1</f>
        <v>1</v>
      </c>
      <c r="MYH377">
        <f>MYH375+1</f>
        <v>1</v>
      </c>
      <c r="MYI377">
        <f>$E$380-$B$530+($A$187*$A$185)-($A$187*0.1524*(MYG377-1))</f>
        <v>237.73245127999999</v>
      </c>
      <c r="MYJ377">
        <f>$F$373-$B$530+($A$187*$A$185)-($A$187*0.1524*MYG375)</f>
        <v>238.48</v>
      </c>
      <c r="MYK377">
        <f>MYK375+1</f>
        <v>1</v>
      </c>
      <c r="MYL377">
        <f>MYL375+1</f>
        <v>1</v>
      </c>
      <c r="MYM377">
        <f>$E$380-$B$530+($A$187*$A$185)-($A$187*0.1524*(MYK377-1))</f>
        <v>237.73245127999999</v>
      </c>
      <c r="MYN377">
        <f>$F$373-$B$530+($A$187*$A$185)-($A$187*0.1524*MYK375)</f>
        <v>238.48</v>
      </c>
      <c r="MYO377">
        <f>MYO375+1</f>
        <v>1</v>
      </c>
      <c r="MYP377">
        <f>MYP375+1</f>
        <v>1</v>
      </c>
      <c r="MYQ377">
        <f>$E$380-$B$530+($A$187*$A$185)-($A$187*0.1524*(MYO377-1))</f>
        <v>237.73245127999999</v>
      </c>
      <c r="MYR377">
        <f>$F$373-$B$530+($A$187*$A$185)-($A$187*0.1524*MYO375)</f>
        <v>238.48</v>
      </c>
      <c r="MYS377">
        <f>MYS375+1</f>
        <v>1</v>
      </c>
      <c r="MYT377">
        <f>MYT375+1</f>
        <v>1</v>
      </c>
      <c r="MYU377">
        <f>$E$380-$B$530+($A$187*$A$185)-($A$187*0.1524*(MYS377-1))</f>
        <v>237.73245127999999</v>
      </c>
      <c r="MYV377">
        <f>$F$373-$B$530+($A$187*$A$185)-($A$187*0.1524*MYS375)</f>
        <v>238.48</v>
      </c>
      <c r="MYW377">
        <f>MYW375+1</f>
        <v>1</v>
      </c>
      <c r="MYX377">
        <f>MYX375+1</f>
        <v>1</v>
      </c>
      <c r="MYY377">
        <f>$E$380-$B$530+($A$187*$A$185)-($A$187*0.1524*(MYW377-1))</f>
        <v>237.73245127999999</v>
      </c>
      <c r="MYZ377">
        <f>$F$373-$B$530+($A$187*$A$185)-($A$187*0.1524*MYW375)</f>
        <v>238.48</v>
      </c>
      <c r="MZA377">
        <f>MZA375+1</f>
        <v>1</v>
      </c>
      <c r="MZB377">
        <f>MZB375+1</f>
        <v>1</v>
      </c>
      <c r="MZC377">
        <f>$E$380-$B$530+($A$187*$A$185)-($A$187*0.1524*(MZA377-1))</f>
        <v>237.73245127999999</v>
      </c>
      <c r="MZD377">
        <f>$F$373-$B$530+($A$187*$A$185)-($A$187*0.1524*MZA375)</f>
        <v>238.48</v>
      </c>
      <c r="MZE377">
        <f>MZE375+1</f>
        <v>1</v>
      </c>
      <c r="MZF377">
        <f>MZF375+1</f>
        <v>1</v>
      </c>
      <c r="MZG377">
        <f>$E$380-$B$530+($A$187*$A$185)-($A$187*0.1524*(MZE377-1))</f>
        <v>237.73245127999999</v>
      </c>
      <c r="MZH377">
        <f>$F$373-$B$530+($A$187*$A$185)-($A$187*0.1524*MZE375)</f>
        <v>238.48</v>
      </c>
      <c r="MZI377">
        <f>MZI375+1</f>
        <v>1</v>
      </c>
      <c r="MZJ377">
        <f>MZJ375+1</f>
        <v>1</v>
      </c>
      <c r="MZK377">
        <f>$E$380-$B$530+($A$187*$A$185)-($A$187*0.1524*(MZI377-1))</f>
        <v>237.73245127999999</v>
      </c>
      <c r="MZL377">
        <f>$F$373-$B$530+($A$187*$A$185)-($A$187*0.1524*MZI375)</f>
        <v>238.48</v>
      </c>
      <c r="MZM377">
        <f>MZM375+1</f>
        <v>1</v>
      </c>
      <c r="MZN377">
        <f>MZN375+1</f>
        <v>1</v>
      </c>
      <c r="MZO377">
        <f>$E$380-$B$530+($A$187*$A$185)-($A$187*0.1524*(MZM377-1))</f>
        <v>237.73245127999999</v>
      </c>
      <c r="MZP377">
        <f>$F$373-$B$530+($A$187*$A$185)-($A$187*0.1524*MZM375)</f>
        <v>238.48</v>
      </c>
      <c r="MZQ377">
        <f>MZQ375+1</f>
        <v>1</v>
      </c>
      <c r="MZR377">
        <f>MZR375+1</f>
        <v>1</v>
      </c>
      <c r="MZS377">
        <f>$E$380-$B$530+($A$187*$A$185)-($A$187*0.1524*(MZQ377-1))</f>
        <v>237.73245127999999</v>
      </c>
      <c r="MZT377">
        <f>$F$373-$B$530+($A$187*$A$185)-($A$187*0.1524*MZQ375)</f>
        <v>238.48</v>
      </c>
      <c r="MZU377">
        <f>MZU375+1</f>
        <v>1</v>
      </c>
      <c r="MZV377">
        <f>MZV375+1</f>
        <v>1</v>
      </c>
      <c r="MZW377">
        <f>$E$380-$B$530+($A$187*$A$185)-($A$187*0.1524*(MZU377-1))</f>
        <v>237.73245127999999</v>
      </c>
      <c r="MZX377">
        <f>$F$373-$B$530+($A$187*$A$185)-($A$187*0.1524*MZU375)</f>
        <v>238.48</v>
      </c>
      <c r="MZY377">
        <f>MZY375+1</f>
        <v>1</v>
      </c>
      <c r="MZZ377">
        <f>MZZ375+1</f>
        <v>1</v>
      </c>
      <c r="NAA377">
        <f>$E$380-$B$530+($A$187*$A$185)-($A$187*0.1524*(MZY377-1))</f>
        <v>237.73245127999999</v>
      </c>
      <c r="NAB377">
        <f>$F$373-$B$530+($A$187*$A$185)-($A$187*0.1524*MZY375)</f>
        <v>238.48</v>
      </c>
      <c r="NAC377">
        <f>NAC375+1</f>
        <v>1</v>
      </c>
      <c r="NAD377">
        <f>NAD375+1</f>
        <v>1</v>
      </c>
      <c r="NAE377">
        <f>$E$380-$B$530+($A$187*$A$185)-($A$187*0.1524*(NAC377-1))</f>
        <v>237.73245127999999</v>
      </c>
      <c r="NAF377">
        <f>$F$373-$B$530+($A$187*$A$185)-($A$187*0.1524*NAC375)</f>
        <v>238.48</v>
      </c>
      <c r="NAG377">
        <f>NAG375+1</f>
        <v>1</v>
      </c>
      <c r="NAH377">
        <f>NAH375+1</f>
        <v>1</v>
      </c>
      <c r="NAI377">
        <f>$E$380-$B$530+($A$187*$A$185)-($A$187*0.1524*(NAG377-1))</f>
        <v>237.73245127999999</v>
      </c>
      <c r="NAJ377">
        <f>$F$373-$B$530+($A$187*$A$185)-($A$187*0.1524*NAG375)</f>
        <v>238.48</v>
      </c>
      <c r="NAK377">
        <f>NAK375+1</f>
        <v>1</v>
      </c>
      <c r="NAL377">
        <f>NAL375+1</f>
        <v>1</v>
      </c>
      <c r="NAM377">
        <f>$E$380-$B$530+($A$187*$A$185)-($A$187*0.1524*(NAK377-1))</f>
        <v>237.73245127999999</v>
      </c>
      <c r="NAN377">
        <f>$F$373-$B$530+($A$187*$A$185)-($A$187*0.1524*NAK375)</f>
        <v>238.48</v>
      </c>
      <c r="NAO377">
        <f>NAO375+1</f>
        <v>1</v>
      </c>
      <c r="NAP377">
        <f>NAP375+1</f>
        <v>1</v>
      </c>
      <c r="NAQ377">
        <f>$E$380-$B$530+($A$187*$A$185)-($A$187*0.1524*(NAO377-1))</f>
        <v>237.73245127999999</v>
      </c>
      <c r="NAR377">
        <f>$F$373-$B$530+($A$187*$A$185)-($A$187*0.1524*NAO375)</f>
        <v>238.48</v>
      </c>
      <c r="NAS377">
        <f>NAS375+1</f>
        <v>1</v>
      </c>
      <c r="NAT377">
        <f>NAT375+1</f>
        <v>1</v>
      </c>
      <c r="NAU377">
        <f>$E$380-$B$530+($A$187*$A$185)-($A$187*0.1524*(NAS377-1))</f>
        <v>237.73245127999999</v>
      </c>
      <c r="NAV377">
        <f>$F$373-$B$530+($A$187*$A$185)-($A$187*0.1524*NAS375)</f>
        <v>238.48</v>
      </c>
      <c r="NAW377">
        <f>NAW375+1</f>
        <v>1</v>
      </c>
      <c r="NAX377">
        <f>NAX375+1</f>
        <v>1</v>
      </c>
      <c r="NAY377">
        <f>$E$380-$B$530+($A$187*$A$185)-($A$187*0.1524*(NAW377-1))</f>
        <v>237.73245127999999</v>
      </c>
      <c r="NAZ377">
        <f>$F$373-$B$530+($A$187*$A$185)-($A$187*0.1524*NAW375)</f>
        <v>238.48</v>
      </c>
      <c r="NBA377">
        <f>NBA375+1</f>
        <v>1</v>
      </c>
      <c r="NBB377">
        <f>NBB375+1</f>
        <v>1</v>
      </c>
      <c r="NBC377">
        <f>$E$380-$B$530+($A$187*$A$185)-($A$187*0.1524*(NBA377-1))</f>
        <v>237.73245127999999</v>
      </c>
      <c r="NBD377">
        <f>$F$373-$B$530+($A$187*$A$185)-($A$187*0.1524*NBA375)</f>
        <v>238.48</v>
      </c>
      <c r="NBE377">
        <f>NBE375+1</f>
        <v>1</v>
      </c>
      <c r="NBF377">
        <f>NBF375+1</f>
        <v>1</v>
      </c>
      <c r="NBG377">
        <f>$E$380-$B$530+($A$187*$A$185)-($A$187*0.1524*(NBE377-1))</f>
        <v>237.73245127999999</v>
      </c>
      <c r="NBH377">
        <f>$F$373-$B$530+($A$187*$A$185)-($A$187*0.1524*NBE375)</f>
        <v>238.48</v>
      </c>
      <c r="NBI377">
        <f>NBI375+1</f>
        <v>1</v>
      </c>
      <c r="NBJ377">
        <f>NBJ375+1</f>
        <v>1</v>
      </c>
      <c r="NBK377">
        <f>$E$380-$B$530+($A$187*$A$185)-($A$187*0.1524*(NBI377-1))</f>
        <v>237.73245127999999</v>
      </c>
      <c r="NBL377">
        <f>$F$373-$B$530+($A$187*$A$185)-($A$187*0.1524*NBI375)</f>
        <v>238.48</v>
      </c>
      <c r="NBM377">
        <f>NBM375+1</f>
        <v>1</v>
      </c>
      <c r="NBN377">
        <f>NBN375+1</f>
        <v>1</v>
      </c>
      <c r="NBO377">
        <f>$E$380-$B$530+($A$187*$A$185)-($A$187*0.1524*(NBM377-1))</f>
        <v>237.73245127999999</v>
      </c>
      <c r="NBP377">
        <f>$F$373-$B$530+($A$187*$A$185)-($A$187*0.1524*NBM375)</f>
        <v>238.48</v>
      </c>
      <c r="NBQ377">
        <f>NBQ375+1</f>
        <v>1</v>
      </c>
      <c r="NBR377">
        <f>NBR375+1</f>
        <v>1</v>
      </c>
      <c r="NBS377">
        <f>$E$380-$B$530+($A$187*$A$185)-($A$187*0.1524*(NBQ377-1))</f>
        <v>237.73245127999999</v>
      </c>
      <c r="NBT377">
        <f>$F$373-$B$530+($A$187*$A$185)-($A$187*0.1524*NBQ375)</f>
        <v>238.48</v>
      </c>
      <c r="NBU377">
        <f>NBU375+1</f>
        <v>1</v>
      </c>
      <c r="NBV377">
        <f>NBV375+1</f>
        <v>1</v>
      </c>
      <c r="NBW377">
        <f>$E$380-$B$530+($A$187*$A$185)-($A$187*0.1524*(NBU377-1))</f>
        <v>237.73245127999999</v>
      </c>
      <c r="NBX377">
        <f>$F$373-$B$530+($A$187*$A$185)-($A$187*0.1524*NBU375)</f>
        <v>238.48</v>
      </c>
      <c r="NBY377">
        <f>NBY375+1</f>
        <v>1</v>
      </c>
      <c r="NBZ377">
        <f>NBZ375+1</f>
        <v>1</v>
      </c>
      <c r="NCA377">
        <f>$E$380-$B$530+($A$187*$A$185)-($A$187*0.1524*(NBY377-1))</f>
        <v>237.73245127999999</v>
      </c>
      <c r="NCB377">
        <f>$F$373-$B$530+($A$187*$A$185)-($A$187*0.1524*NBY375)</f>
        <v>238.48</v>
      </c>
      <c r="NCC377">
        <f>NCC375+1</f>
        <v>1</v>
      </c>
      <c r="NCD377">
        <f>NCD375+1</f>
        <v>1</v>
      </c>
      <c r="NCE377">
        <f>$E$380-$B$530+($A$187*$A$185)-($A$187*0.1524*(NCC377-1))</f>
        <v>237.73245127999999</v>
      </c>
      <c r="NCF377">
        <f>$F$373-$B$530+($A$187*$A$185)-($A$187*0.1524*NCC375)</f>
        <v>238.48</v>
      </c>
      <c r="NCG377">
        <f>NCG375+1</f>
        <v>1</v>
      </c>
      <c r="NCH377">
        <f>NCH375+1</f>
        <v>1</v>
      </c>
      <c r="NCI377">
        <f>$E$380-$B$530+($A$187*$A$185)-($A$187*0.1524*(NCG377-1))</f>
        <v>237.73245127999999</v>
      </c>
      <c r="NCJ377">
        <f>$F$373-$B$530+($A$187*$A$185)-($A$187*0.1524*NCG375)</f>
        <v>238.48</v>
      </c>
      <c r="NCK377">
        <f>NCK375+1</f>
        <v>1</v>
      </c>
      <c r="NCL377">
        <f>NCL375+1</f>
        <v>1</v>
      </c>
      <c r="NCM377">
        <f>$E$380-$B$530+($A$187*$A$185)-($A$187*0.1524*(NCK377-1))</f>
        <v>237.73245127999999</v>
      </c>
      <c r="NCN377">
        <f>$F$373-$B$530+($A$187*$A$185)-($A$187*0.1524*NCK375)</f>
        <v>238.48</v>
      </c>
      <c r="NCO377">
        <f>NCO375+1</f>
        <v>1</v>
      </c>
      <c r="NCP377">
        <f>NCP375+1</f>
        <v>1</v>
      </c>
      <c r="NCQ377">
        <f>$E$380-$B$530+($A$187*$A$185)-($A$187*0.1524*(NCO377-1))</f>
        <v>237.73245127999999</v>
      </c>
      <c r="NCR377">
        <f>$F$373-$B$530+($A$187*$A$185)-($A$187*0.1524*NCO375)</f>
        <v>238.48</v>
      </c>
      <c r="NCS377">
        <f>NCS375+1</f>
        <v>1</v>
      </c>
      <c r="NCT377">
        <f>NCT375+1</f>
        <v>1</v>
      </c>
      <c r="NCU377">
        <f>$E$380-$B$530+($A$187*$A$185)-($A$187*0.1524*(NCS377-1))</f>
        <v>237.73245127999999</v>
      </c>
      <c r="NCV377">
        <f>$F$373-$B$530+($A$187*$A$185)-($A$187*0.1524*NCS375)</f>
        <v>238.48</v>
      </c>
      <c r="NCW377">
        <f>NCW375+1</f>
        <v>1</v>
      </c>
      <c r="NCX377">
        <f>NCX375+1</f>
        <v>1</v>
      </c>
      <c r="NCY377">
        <f>$E$380-$B$530+($A$187*$A$185)-($A$187*0.1524*(NCW377-1))</f>
        <v>237.73245127999999</v>
      </c>
      <c r="NCZ377">
        <f>$F$373-$B$530+($A$187*$A$185)-($A$187*0.1524*NCW375)</f>
        <v>238.48</v>
      </c>
      <c r="NDA377">
        <f>NDA375+1</f>
        <v>1</v>
      </c>
      <c r="NDB377">
        <f>NDB375+1</f>
        <v>1</v>
      </c>
      <c r="NDC377">
        <f>$E$380-$B$530+($A$187*$A$185)-($A$187*0.1524*(NDA377-1))</f>
        <v>237.73245127999999</v>
      </c>
      <c r="NDD377">
        <f>$F$373-$B$530+($A$187*$A$185)-($A$187*0.1524*NDA375)</f>
        <v>238.48</v>
      </c>
      <c r="NDE377">
        <f>NDE375+1</f>
        <v>1</v>
      </c>
      <c r="NDF377">
        <f>NDF375+1</f>
        <v>1</v>
      </c>
      <c r="NDG377">
        <f>$E$380-$B$530+($A$187*$A$185)-($A$187*0.1524*(NDE377-1))</f>
        <v>237.73245127999999</v>
      </c>
      <c r="NDH377">
        <f>$F$373-$B$530+($A$187*$A$185)-($A$187*0.1524*NDE375)</f>
        <v>238.48</v>
      </c>
      <c r="NDI377">
        <f>NDI375+1</f>
        <v>1</v>
      </c>
      <c r="NDJ377">
        <f>NDJ375+1</f>
        <v>1</v>
      </c>
      <c r="NDK377">
        <f>$E$380-$B$530+($A$187*$A$185)-($A$187*0.1524*(NDI377-1))</f>
        <v>237.73245127999999</v>
      </c>
      <c r="NDL377">
        <f>$F$373-$B$530+($A$187*$A$185)-($A$187*0.1524*NDI375)</f>
        <v>238.48</v>
      </c>
      <c r="NDM377">
        <f>NDM375+1</f>
        <v>1</v>
      </c>
      <c r="NDN377">
        <f>NDN375+1</f>
        <v>1</v>
      </c>
      <c r="NDO377">
        <f>$E$380-$B$530+($A$187*$A$185)-($A$187*0.1524*(NDM377-1))</f>
        <v>237.73245127999999</v>
      </c>
      <c r="NDP377">
        <f>$F$373-$B$530+($A$187*$A$185)-($A$187*0.1524*NDM375)</f>
        <v>238.48</v>
      </c>
      <c r="NDQ377">
        <f>NDQ375+1</f>
        <v>1</v>
      </c>
      <c r="NDR377">
        <f>NDR375+1</f>
        <v>1</v>
      </c>
      <c r="NDS377">
        <f>$E$380-$B$530+($A$187*$A$185)-($A$187*0.1524*(NDQ377-1))</f>
        <v>237.73245127999999</v>
      </c>
      <c r="NDT377">
        <f>$F$373-$B$530+($A$187*$A$185)-($A$187*0.1524*NDQ375)</f>
        <v>238.48</v>
      </c>
      <c r="NDU377">
        <f>NDU375+1</f>
        <v>1</v>
      </c>
      <c r="NDV377">
        <f>NDV375+1</f>
        <v>1</v>
      </c>
      <c r="NDW377">
        <f>$E$380-$B$530+($A$187*$A$185)-($A$187*0.1524*(NDU377-1))</f>
        <v>237.73245127999999</v>
      </c>
      <c r="NDX377">
        <f>$F$373-$B$530+($A$187*$A$185)-($A$187*0.1524*NDU375)</f>
        <v>238.48</v>
      </c>
      <c r="NDY377">
        <f>NDY375+1</f>
        <v>1</v>
      </c>
      <c r="NDZ377">
        <f>NDZ375+1</f>
        <v>1</v>
      </c>
      <c r="NEA377">
        <f>$E$380-$B$530+($A$187*$A$185)-($A$187*0.1524*(NDY377-1))</f>
        <v>237.73245127999999</v>
      </c>
      <c r="NEB377">
        <f>$F$373-$B$530+($A$187*$A$185)-($A$187*0.1524*NDY375)</f>
        <v>238.48</v>
      </c>
      <c r="NEC377">
        <f>NEC375+1</f>
        <v>1</v>
      </c>
      <c r="NED377">
        <f>NED375+1</f>
        <v>1</v>
      </c>
      <c r="NEE377">
        <f>$E$380-$B$530+($A$187*$A$185)-($A$187*0.1524*(NEC377-1))</f>
        <v>237.73245127999999</v>
      </c>
      <c r="NEF377">
        <f>$F$373-$B$530+($A$187*$A$185)-($A$187*0.1524*NEC375)</f>
        <v>238.48</v>
      </c>
      <c r="NEG377">
        <f>NEG375+1</f>
        <v>1</v>
      </c>
      <c r="NEH377">
        <f>NEH375+1</f>
        <v>1</v>
      </c>
      <c r="NEI377">
        <f>$E$380-$B$530+($A$187*$A$185)-($A$187*0.1524*(NEG377-1))</f>
        <v>237.73245127999999</v>
      </c>
      <c r="NEJ377">
        <f>$F$373-$B$530+($A$187*$A$185)-($A$187*0.1524*NEG375)</f>
        <v>238.48</v>
      </c>
      <c r="NEK377">
        <f>NEK375+1</f>
        <v>1</v>
      </c>
      <c r="NEL377">
        <f>NEL375+1</f>
        <v>1</v>
      </c>
      <c r="NEM377">
        <f>$E$380-$B$530+($A$187*$A$185)-($A$187*0.1524*(NEK377-1))</f>
        <v>237.73245127999999</v>
      </c>
      <c r="NEN377">
        <f>$F$373-$B$530+($A$187*$A$185)-($A$187*0.1524*NEK375)</f>
        <v>238.48</v>
      </c>
      <c r="NEO377">
        <f>NEO375+1</f>
        <v>1</v>
      </c>
      <c r="NEP377">
        <f>NEP375+1</f>
        <v>1</v>
      </c>
      <c r="NEQ377">
        <f>$E$380-$B$530+($A$187*$A$185)-($A$187*0.1524*(NEO377-1))</f>
        <v>237.73245127999999</v>
      </c>
      <c r="NER377">
        <f>$F$373-$B$530+($A$187*$A$185)-($A$187*0.1524*NEO375)</f>
        <v>238.48</v>
      </c>
      <c r="NES377">
        <f>NES375+1</f>
        <v>1</v>
      </c>
      <c r="NET377">
        <f>NET375+1</f>
        <v>1</v>
      </c>
      <c r="NEU377">
        <f>$E$380-$B$530+($A$187*$A$185)-($A$187*0.1524*(NES377-1))</f>
        <v>237.73245127999999</v>
      </c>
      <c r="NEV377">
        <f>$F$373-$B$530+($A$187*$A$185)-($A$187*0.1524*NES375)</f>
        <v>238.48</v>
      </c>
      <c r="NEW377">
        <f>NEW375+1</f>
        <v>1</v>
      </c>
      <c r="NEX377">
        <f>NEX375+1</f>
        <v>1</v>
      </c>
      <c r="NEY377">
        <f>$E$380-$B$530+($A$187*$A$185)-($A$187*0.1524*(NEW377-1))</f>
        <v>237.73245127999999</v>
      </c>
      <c r="NEZ377">
        <f>$F$373-$B$530+($A$187*$A$185)-($A$187*0.1524*NEW375)</f>
        <v>238.48</v>
      </c>
      <c r="NFA377">
        <f>NFA375+1</f>
        <v>1</v>
      </c>
      <c r="NFB377">
        <f>NFB375+1</f>
        <v>1</v>
      </c>
      <c r="NFC377">
        <f>$E$380-$B$530+($A$187*$A$185)-($A$187*0.1524*(NFA377-1))</f>
        <v>237.73245127999999</v>
      </c>
      <c r="NFD377">
        <f>$F$373-$B$530+($A$187*$A$185)-($A$187*0.1524*NFA375)</f>
        <v>238.48</v>
      </c>
      <c r="NFE377">
        <f>NFE375+1</f>
        <v>1</v>
      </c>
      <c r="NFF377">
        <f>NFF375+1</f>
        <v>1</v>
      </c>
      <c r="NFG377">
        <f>$E$380-$B$530+($A$187*$A$185)-($A$187*0.1524*(NFE377-1))</f>
        <v>237.73245127999999</v>
      </c>
      <c r="NFH377">
        <f>$F$373-$B$530+($A$187*$A$185)-($A$187*0.1524*NFE375)</f>
        <v>238.48</v>
      </c>
      <c r="NFI377">
        <f>NFI375+1</f>
        <v>1</v>
      </c>
      <c r="NFJ377">
        <f>NFJ375+1</f>
        <v>1</v>
      </c>
      <c r="NFK377">
        <f>$E$380-$B$530+($A$187*$A$185)-($A$187*0.1524*(NFI377-1))</f>
        <v>237.73245127999999</v>
      </c>
      <c r="NFL377">
        <f>$F$373-$B$530+($A$187*$A$185)-($A$187*0.1524*NFI375)</f>
        <v>238.48</v>
      </c>
      <c r="NFM377">
        <f>NFM375+1</f>
        <v>1</v>
      </c>
      <c r="NFN377">
        <f>NFN375+1</f>
        <v>1</v>
      </c>
      <c r="NFO377">
        <f>$E$380-$B$530+($A$187*$A$185)-($A$187*0.1524*(NFM377-1))</f>
        <v>237.73245127999999</v>
      </c>
      <c r="NFP377">
        <f>$F$373-$B$530+($A$187*$A$185)-($A$187*0.1524*NFM375)</f>
        <v>238.48</v>
      </c>
      <c r="NFQ377">
        <f>NFQ375+1</f>
        <v>1</v>
      </c>
      <c r="NFR377">
        <f>NFR375+1</f>
        <v>1</v>
      </c>
      <c r="NFS377">
        <f>$E$380-$B$530+($A$187*$A$185)-($A$187*0.1524*(NFQ377-1))</f>
        <v>237.73245127999999</v>
      </c>
      <c r="NFT377">
        <f>$F$373-$B$530+($A$187*$A$185)-($A$187*0.1524*NFQ375)</f>
        <v>238.48</v>
      </c>
      <c r="NFU377">
        <f>NFU375+1</f>
        <v>1</v>
      </c>
      <c r="NFV377">
        <f>NFV375+1</f>
        <v>1</v>
      </c>
      <c r="NFW377">
        <f>$E$380-$B$530+($A$187*$A$185)-($A$187*0.1524*(NFU377-1))</f>
        <v>237.73245127999999</v>
      </c>
      <c r="NFX377">
        <f>$F$373-$B$530+($A$187*$A$185)-($A$187*0.1524*NFU375)</f>
        <v>238.48</v>
      </c>
      <c r="NFY377">
        <f>NFY375+1</f>
        <v>1</v>
      </c>
      <c r="NFZ377">
        <f>NFZ375+1</f>
        <v>1</v>
      </c>
      <c r="NGA377">
        <f>$E$380-$B$530+($A$187*$A$185)-($A$187*0.1524*(NFY377-1))</f>
        <v>237.73245127999999</v>
      </c>
      <c r="NGB377">
        <f>$F$373-$B$530+($A$187*$A$185)-($A$187*0.1524*NFY375)</f>
        <v>238.48</v>
      </c>
      <c r="NGC377">
        <f>NGC375+1</f>
        <v>1</v>
      </c>
      <c r="NGD377">
        <f>NGD375+1</f>
        <v>1</v>
      </c>
      <c r="NGE377">
        <f>$E$380-$B$530+($A$187*$A$185)-($A$187*0.1524*(NGC377-1))</f>
        <v>237.73245127999999</v>
      </c>
      <c r="NGF377">
        <f>$F$373-$B$530+($A$187*$A$185)-($A$187*0.1524*NGC375)</f>
        <v>238.48</v>
      </c>
      <c r="NGG377">
        <f>NGG375+1</f>
        <v>1</v>
      </c>
      <c r="NGH377">
        <f>NGH375+1</f>
        <v>1</v>
      </c>
      <c r="NGI377">
        <f>$E$380-$B$530+($A$187*$A$185)-($A$187*0.1524*(NGG377-1))</f>
        <v>237.73245127999999</v>
      </c>
      <c r="NGJ377">
        <f>$F$373-$B$530+($A$187*$A$185)-($A$187*0.1524*NGG375)</f>
        <v>238.48</v>
      </c>
      <c r="NGK377">
        <f>NGK375+1</f>
        <v>1</v>
      </c>
      <c r="NGL377">
        <f>NGL375+1</f>
        <v>1</v>
      </c>
      <c r="NGM377">
        <f>$E$380-$B$530+($A$187*$A$185)-($A$187*0.1524*(NGK377-1))</f>
        <v>237.73245127999999</v>
      </c>
      <c r="NGN377">
        <f>$F$373-$B$530+($A$187*$A$185)-($A$187*0.1524*NGK375)</f>
        <v>238.48</v>
      </c>
      <c r="NGO377">
        <f>NGO375+1</f>
        <v>1</v>
      </c>
      <c r="NGP377">
        <f>NGP375+1</f>
        <v>1</v>
      </c>
      <c r="NGQ377">
        <f>$E$380-$B$530+($A$187*$A$185)-($A$187*0.1524*(NGO377-1))</f>
        <v>237.73245127999999</v>
      </c>
      <c r="NGR377">
        <f>$F$373-$B$530+($A$187*$A$185)-($A$187*0.1524*NGO375)</f>
        <v>238.48</v>
      </c>
      <c r="NGS377">
        <f>NGS375+1</f>
        <v>1</v>
      </c>
      <c r="NGT377">
        <f>NGT375+1</f>
        <v>1</v>
      </c>
      <c r="NGU377">
        <f>$E$380-$B$530+($A$187*$A$185)-($A$187*0.1524*(NGS377-1))</f>
        <v>237.73245127999999</v>
      </c>
      <c r="NGV377">
        <f>$F$373-$B$530+($A$187*$A$185)-($A$187*0.1524*NGS375)</f>
        <v>238.48</v>
      </c>
      <c r="NGW377">
        <f>NGW375+1</f>
        <v>1</v>
      </c>
      <c r="NGX377">
        <f>NGX375+1</f>
        <v>1</v>
      </c>
      <c r="NGY377">
        <f>$E$380-$B$530+($A$187*$A$185)-($A$187*0.1524*(NGW377-1))</f>
        <v>237.73245127999999</v>
      </c>
      <c r="NGZ377">
        <f>$F$373-$B$530+($A$187*$A$185)-($A$187*0.1524*NGW375)</f>
        <v>238.48</v>
      </c>
      <c r="NHA377">
        <f>NHA375+1</f>
        <v>1</v>
      </c>
      <c r="NHB377">
        <f>NHB375+1</f>
        <v>1</v>
      </c>
      <c r="NHC377">
        <f>$E$380-$B$530+($A$187*$A$185)-($A$187*0.1524*(NHA377-1))</f>
        <v>237.73245127999999</v>
      </c>
      <c r="NHD377">
        <f>$F$373-$B$530+($A$187*$A$185)-($A$187*0.1524*NHA375)</f>
        <v>238.48</v>
      </c>
      <c r="NHE377">
        <f>NHE375+1</f>
        <v>1</v>
      </c>
      <c r="NHF377">
        <f>NHF375+1</f>
        <v>1</v>
      </c>
      <c r="NHG377">
        <f>$E$380-$B$530+($A$187*$A$185)-($A$187*0.1524*(NHE377-1))</f>
        <v>237.73245127999999</v>
      </c>
      <c r="NHH377">
        <f>$F$373-$B$530+($A$187*$A$185)-($A$187*0.1524*NHE375)</f>
        <v>238.48</v>
      </c>
      <c r="NHI377">
        <f>NHI375+1</f>
        <v>1</v>
      </c>
      <c r="NHJ377">
        <f>NHJ375+1</f>
        <v>1</v>
      </c>
      <c r="NHK377">
        <f>$E$380-$B$530+($A$187*$A$185)-($A$187*0.1524*(NHI377-1))</f>
        <v>237.73245127999999</v>
      </c>
      <c r="NHL377">
        <f>$F$373-$B$530+($A$187*$A$185)-($A$187*0.1524*NHI375)</f>
        <v>238.48</v>
      </c>
      <c r="NHM377">
        <f>NHM375+1</f>
        <v>1</v>
      </c>
      <c r="NHN377">
        <f>NHN375+1</f>
        <v>1</v>
      </c>
      <c r="NHO377">
        <f>$E$380-$B$530+($A$187*$A$185)-($A$187*0.1524*(NHM377-1))</f>
        <v>237.73245127999999</v>
      </c>
      <c r="NHP377">
        <f>$F$373-$B$530+($A$187*$A$185)-($A$187*0.1524*NHM375)</f>
        <v>238.48</v>
      </c>
      <c r="NHQ377">
        <f>NHQ375+1</f>
        <v>1</v>
      </c>
      <c r="NHR377">
        <f>NHR375+1</f>
        <v>1</v>
      </c>
      <c r="NHS377">
        <f>$E$380-$B$530+($A$187*$A$185)-($A$187*0.1524*(NHQ377-1))</f>
        <v>237.73245127999999</v>
      </c>
      <c r="NHT377">
        <f>$F$373-$B$530+($A$187*$A$185)-($A$187*0.1524*NHQ375)</f>
        <v>238.48</v>
      </c>
      <c r="NHU377">
        <f>NHU375+1</f>
        <v>1</v>
      </c>
      <c r="NHV377">
        <f>NHV375+1</f>
        <v>1</v>
      </c>
      <c r="NHW377">
        <f>$E$380-$B$530+($A$187*$A$185)-($A$187*0.1524*(NHU377-1))</f>
        <v>237.73245127999999</v>
      </c>
      <c r="NHX377">
        <f>$F$373-$B$530+($A$187*$A$185)-($A$187*0.1524*NHU375)</f>
        <v>238.48</v>
      </c>
      <c r="NHY377">
        <f>NHY375+1</f>
        <v>1</v>
      </c>
      <c r="NHZ377">
        <f>NHZ375+1</f>
        <v>1</v>
      </c>
      <c r="NIA377">
        <f>$E$380-$B$530+($A$187*$A$185)-($A$187*0.1524*(NHY377-1))</f>
        <v>237.73245127999999</v>
      </c>
      <c r="NIB377">
        <f>$F$373-$B$530+($A$187*$A$185)-($A$187*0.1524*NHY375)</f>
        <v>238.48</v>
      </c>
      <c r="NIC377">
        <f>NIC375+1</f>
        <v>1</v>
      </c>
      <c r="NID377">
        <f>NID375+1</f>
        <v>1</v>
      </c>
      <c r="NIE377">
        <f>$E$380-$B$530+($A$187*$A$185)-($A$187*0.1524*(NIC377-1))</f>
        <v>237.73245127999999</v>
      </c>
      <c r="NIF377">
        <f>$F$373-$B$530+($A$187*$A$185)-($A$187*0.1524*NIC375)</f>
        <v>238.48</v>
      </c>
      <c r="NIG377">
        <f>NIG375+1</f>
        <v>1</v>
      </c>
      <c r="NIH377">
        <f>NIH375+1</f>
        <v>1</v>
      </c>
      <c r="NII377">
        <f>$E$380-$B$530+($A$187*$A$185)-($A$187*0.1524*(NIG377-1))</f>
        <v>237.73245127999999</v>
      </c>
      <c r="NIJ377">
        <f>$F$373-$B$530+($A$187*$A$185)-($A$187*0.1524*NIG375)</f>
        <v>238.48</v>
      </c>
      <c r="NIK377">
        <f>NIK375+1</f>
        <v>1</v>
      </c>
      <c r="NIL377">
        <f>NIL375+1</f>
        <v>1</v>
      </c>
      <c r="NIM377">
        <f>$E$380-$B$530+($A$187*$A$185)-($A$187*0.1524*(NIK377-1))</f>
        <v>237.73245127999999</v>
      </c>
      <c r="NIN377">
        <f>$F$373-$B$530+($A$187*$A$185)-($A$187*0.1524*NIK375)</f>
        <v>238.48</v>
      </c>
      <c r="NIO377">
        <f>NIO375+1</f>
        <v>1</v>
      </c>
      <c r="NIP377">
        <f>NIP375+1</f>
        <v>1</v>
      </c>
      <c r="NIQ377">
        <f>$E$380-$B$530+($A$187*$A$185)-($A$187*0.1524*(NIO377-1))</f>
        <v>237.73245127999999</v>
      </c>
      <c r="NIR377">
        <f>$F$373-$B$530+($A$187*$A$185)-($A$187*0.1524*NIO375)</f>
        <v>238.48</v>
      </c>
      <c r="NIS377">
        <f>NIS375+1</f>
        <v>1</v>
      </c>
      <c r="NIT377">
        <f>NIT375+1</f>
        <v>1</v>
      </c>
      <c r="NIU377">
        <f>$E$380-$B$530+($A$187*$A$185)-($A$187*0.1524*(NIS377-1))</f>
        <v>237.73245127999999</v>
      </c>
      <c r="NIV377">
        <f>$F$373-$B$530+($A$187*$A$185)-($A$187*0.1524*NIS375)</f>
        <v>238.48</v>
      </c>
      <c r="NIW377">
        <f>NIW375+1</f>
        <v>1</v>
      </c>
      <c r="NIX377">
        <f>NIX375+1</f>
        <v>1</v>
      </c>
      <c r="NIY377">
        <f>$E$380-$B$530+($A$187*$A$185)-($A$187*0.1524*(NIW377-1))</f>
        <v>237.73245127999999</v>
      </c>
      <c r="NIZ377">
        <f>$F$373-$B$530+($A$187*$A$185)-($A$187*0.1524*NIW375)</f>
        <v>238.48</v>
      </c>
      <c r="NJA377">
        <f>NJA375+1</f>
        <v>1</v>
      </c>
      <c r="NJB377">
        <f>NJB375+1</f>
        <v>1</v>
      </c>
      <c r="NJC377">
        <f>$E$380-$B$530+($A$187*$A$185)-($A$187*0.1524*(NJA377-1))</f>
        <v>237.73245127999999</v>
      </c>
      <c r="NJD377">
        <f>$F$373-$B$530+($A$187*$A$185)-($A$187*0.1524*NJA375)</f>
        <v>238.48</v>
      </c>
      <c r="NJE377">
        <f>NJE375+1</f>
        <v>1</v>
      </c>
      <c r="NJF377">
        <f>NJF375+1</f>
        <v>1</v>
      </c>
      <c r="NJG377">
        <f>$E$380-$B$530+($A$187*$A$185)-($A$187*0.1524*(NJE377-1))</f>
        <v>237.73245127999999</v>
      </c>
      <c r="NJH377">
        <f>$F$373-$B$530+($A$187*$A$185)-($A$187*0.1524*NJE375)</f>
        <v>238.48</v>
      </c>
      <c r="NJI377">
        <f>NJI375+1</f>
        <v>1</v>
      </c>
      <c r="NJJ377">
        <f>NJJ375+1</f>
        <v>1</v>
      </c>
      <c r="NJK377">
        <f>$E$380-$B$530+($A$187*$A$185)-($A$187*0.1524*(NJI377-1))</f>
        <v>237.73245127999999</v>
      </c>
      <c r="NJL377">
        <f>$F$373-$B$530+($A$187*$A$185)-($A$187*0.1524*NJI375)</f>
        <v>238.48</v>
      </c>
      <c r="NJM377">
        <f>NJM375+1</f>
        <v>1</v>
      </c>
      <c r="NJN377">
        <f>NJN375+1</f>
        <v>1</v>
      </c>
      <c r="NJO377">
        <f>$E$380-$B$530+($A$187*$A$185)-($A$187*0.1524*(NJM377-1))</f>
        <v>237.73245127999999</v>
      </c>
      <c r="NJP377">
        <f>$F$373-$B$530+($A$187*$A$185)-($A$187*0.1524*NJM375)</f>
        <v>238.48</v>
      </c>
      <c r="NJQ377">
        <f>NJQ375+1</f>
        <v>1</v>
      </c>
      <c r="NJR377">
        <f>NJR375+1</f>
        <v>1</v>
      </c>
      <c r="NJS377">
        <f>$E$380-$B$530+($A$187*$A$185)-($A$187*0.1524*(NJQ377-1))</f>
        <v>237.73245127999999</v>
      </c>
      <c r="NJT377">
        <f>$F$373-$B$530+($A$187*$A$185)-($A$187*0.1524*NJQ375)</f>
        <v>238.48</v>
      </c>
      <c r="NJU377">
        <f>NJU375+1</f>
        <v>1</v>
      </c>
      <c r="NJV377">
        <f>NJV375+1</f>
        <v>1</v>
      </c>
      <c r="NJW377">
        <f>$E$380-$B$530+($A$187*$A$185)-($A$187*0.1524*(NJU377-1))</f>
        <v>237.73245127999999</v>
      </c>
      <c r="NJX377">
        <f>$F$373-$B$530+($A$187*$A$185)-($A$187*0.1524*NJU375)</f>
        <v>238.48</v>
      </c>
      <c r="NJY377">
        <f>NJY375+1</f>
        <v>1</v>
      </c>
      <c r="NJZ377">
        <f>NJZ375+1</f>
        <v>1</v>
      </c>
      <c r="NKA377">
        <f>$E$380-$B$530+($A$187*$A$185)-($A$187*0.1524*(NJY377-1))</f>
        <v>237.73245127999999</v>
      </c>
      <c r="NKB377">
        <f>$F$373-$B$530+($A$187*$A$185)-($A$187*0.1524*NJY375)</f>
        <v>238.48</v>
      </c>
      <c r="NKC377">
        <f>NKC375+1</f>
        <v>1</v>
      </c>
      <c r="NKD377">
        <f>NKD375+1</f>
        <v>1</v>
      </c>
      <c r="NKE377">
        <f>$E$380-$B$530+($A$187*$A$185)-($A$187*0.1524*(NKC377-1))</f>
        <v>237.73245127999999</v>
      </c>
      <c r="NKF377">
        <f>$F$373-$B$530+($A$187*$A$185)-($A$187*0.1524*NKC375)</f>
        <v>238.48</v>
      </c>
      <c r="NKG377">
        <f>NKG375+1</f>
        <v>1</v>
      </c>
      <c r="NKH377">
        <f>NKH375+1</f>
        <v>1</v>
      </c>
      <c r="NKI377">
        <f>$E$380-$B$530+($A$187*$A$185)-($A$187*0.1524*(NKG377-1))</f>
        <v>237.73245127999999</v>
      </c>
      <c r="NKJ377">
        <f>$F$373-$B$530+($A$187*$A$185)-($A$187*0.1524*NKG375)</f>
        <v>238.48</v>
      </c>
      <c r="NKK377">
        <f>NKK375+1</f>
        <v>1</v>
      </c>
      <c r="NKL377">
        <f>NKL375+1</f>
        <v>1</v>
      </c>
      <c r="NKM377">
        <f>$E$380-$B$530+($A$187*$A$185)-($A$187*0.1524*(NKK377-1))</f>
        <v>237.73245127999999</v>
      </c>
      <c r="NKN377">
        <f>$F$373-$B$530+($A$187*$A$185)-($A$187*0.1524*NKK375)</f>
        <v>238.48</v>
      </c>
      <c r="NKO377">
        <f>NKO375+1</f>
        <v>1</v>
      </c>
      <c r="NKP377">
        <f>NKP375+1</f>
        <v>1</v>
      </c>
      <c r="NKQ377">
        <f>$E$380-$B$530+($A$187*$A$185)-($A$187*0.1524*(NKO377-1))</f>
        <v>237.73245127999999</v>
      </c>
      <c r="NKR377">
        <f>$F$373-$B$530+($A$187*$A$185)-($A$187*0.1524*NKO375)</f>
        <v>238.48</v>
      </c>
      <c r="NKS377">
        <f>NKS375+1</f>
        <v>1</v>
      </c>
      <c r="NKT377">
        <f>NKT375+1</f>
        <v>1</v>
      </c>
      <c r="NKU377">
        <f>$E$380-$B$530+($A$187*$A$185)-($A$187*0.1524*(NKS377-1))</f>
        <v>237.73245127999999</v>
      </c>
      <c r="NKV377">
        <f>$F$373-$B$530+($A$187*$A$185)-($A$187*0.1524*NKS375)</f>
        <v>238.48</v>
      </c>
      <c r="NKW377">
        <f>NKW375+1</f>
        <v>1</v>
      </c>
      <c r="NKX377">
        <f>NKX375+1</f>
        <v>1</v>
      </c>
      <c r="NKY377">
        <f>$E$380-$B$530+($A$187*$A$185)-($A$187*0.1524*(NKW377-1))</f>
        <v>237.73245127999999</v>
      </c>
      <c r="NKZ377">
        <f>$F$373-$B$530+($A$187*$A$185)-($A$187*0.1524*NKW375)</f>
        <v>238.48</v>
      </c>
      <c r="NLA377">
        <f>NLA375+1</f>
        <v>1</v>
      </c>
      <c r="NLB377">
        <f>NLB375+1</f>
        <v>1</v>
      </c>
      <c r="NLC377">
        <f>$E$380-$B$530+($A$187*$A$185)-($A$187*0.1524*(NLA377-1))</f>
        <v>237.73245127999999</v>
      </c>
      <c r="NLD377">
        <f>$F$373-$B$530+($A$187*$A$185)-($A$187*0.1524*NLA375)</f>
        <v>238.48</v>
      </c>
      <c r="NLE377">
        <f>NLE375+1</f>
        <v>1</v>
      </c>
      <c r="NLF377">
        <f>NLF375+1</f>
        <v>1</v>
      </c>
      <c r="NLG377">
        <f>$E$380-$B$530+($A$187*$A$185)-($A$187*0.1524*(NLE377-1))</f>
        <v>237.73245127999999</v>
      </c>
      <c r="NLH377">
        <f>$F$373-$B$530+($A$187*$A$185)-($A$187*0.1524*NLE375)</f>
        <v>238.48</v>
      </c>
      <c r="NLI377">
        <f>NLI375+1</f>
        <v>1</v>
      </c>
      <c r="NLJ377">
        <f>NLJ375+1</f>
        <v>1</v>
      </c>
      <c r="NLK377">
        <f>$E$380-$B$530+($A$187*$A$185)-($A$187*0.1524*(NLI377-1))</f>
        <v>237.73245127999999</v>
      </c>
      <c r="NLL377">
        <f>$F$373-$B$530+($A$187*$A$185)-($A$187*0.1524*NLI375)</f>
        <v>238.48</v>
      </c>
      <c r="NLM377">
        <f>NLM375+1</f>
        <v>1</v>
      </c>
      <c r="NLN377">
        <f>NLN375+1</f>
        <v>1</v>
      </c>
      <c r="NLO377">
        <f>$E$380-$B$530+($A$187*$A$185)-($A$187*0.1524*(NLM377-1))</f>
        <v>237.73245127999999</v>
      </c>
      <c r="NLP377">
        <f>$F$373-$B$530+($A$187*$A$185)-($A$187*0.1524*NLM375)</f>
        <v>238.48</v>
      </c>
      <c r="NLQ377">
        <f>NLQ375+1</f>
        <v>1</v>
      </c>
      <c r="NLR377">
        <f>NLR375+1</f>
        <v>1</v>
      </c>
      <c r="NLS377">
        <f>$E$380-$B$530+($A$187*$A$185)-($A$187*0.1524*(NLQ377-1))</f>
        <v>237.73245127999999</v>
      </c>
      <c r="NLT377">
        <f>$F$373-$B$530+($A$187*$A$185)-($A$187*0.1524*NLQ375)</f>
        <v>238.48</v>
      </c>
      <c r="NLU377">
        <f>NLU375+1</f>
        <v>1</v>
      </c>
      <c r="NLV377">
        <f>NLV375+1</f>
        <v>1</v>
      </c>
      <c r="NLW377">
        <f>$E$380-$B$530+($A$187*$A$185)-($A$187*0.1524*(NLU377-1))</f>
        <v>237.73245127999999</v>
      </c>
      <c r="NLX377">
        <f>$F$373-$B$530+($A$187*$A$185)-($A$187*0.1524*NLU375)</f>
        <v>238.48</v>
      </c>
      <c r="NLY377">
        <f>NLY375+1</f>
        <v>1</v>
      </c>
      <c r="NLZ377">
        <f>NLZ375+1</f>
        <v>1</v>
      </c>
      <c r="NMA377">
        <f>$E$380-$B$530+($A$187*$A$185)-($A$187*0.1524*(NLY377-1))</f>
        <v>237.73245127999999</v>
      </c>
      <c r="NMB377">
        <f>$F$373-$B$530+($A$187*$A$185)-($A$187*0.1524*NLY375)</f>
        <v>238.48</v>
      </c>
      <c r="NMC377">
        <f>NMC375+1</f>
        <v>1</v>
      </c>
      <c r="NMD377">
        <f>NMD375+1</f>
        <v>1</v>
      </c>
      <c r="NME377">
        <f>$E$380-$B$530+($A$187*$A$185)-($A$187*0.1524*(NMC377-1))</f>
        <v>237.73245127999999</v>
      </c>
      <c r="NMF377">
        <f>$F$373-$B$530+($A$187*$A$185)-($A$187*0.1524*NMC375)</f>
        <v>238.48</v>
      </c>
      <c r="NMG377">
        <f>NMG375+1</f>
        <v>1</v>
      </c>
      <c r="NMH377">
        <f>NMH375+1</f>
        <v>1</v>
      </c>
      <c r="NMI377">
        <f>$E$380-$B$530+($A$187*$A$185)-($A$187*0.1524*(NMG377-1))</f>
        <v>237.73245127999999</v>
      </c>
      <c r="NMJ377">
        <f>$F$373-$B$530+($A$187*$A$185)-($A$187*0.1524*NMG375)</f>
        <v>238.48</v>
      </c>
      <c r="NMK377">
        <f>NMK375+1</f>
        <v>1</v>
      </c>
      <c r="NML377">
        <f>NML375+1</f>
        <v>1</v>
      </c>
      <c r="NMM377">
        <f>$E$380-$B$530+($A$187*$A$185)-($A$187*0.1524*(NMK377-1))</f>
        <v>237.73245127999999</v>
      </c>
      <c r="NMN377">
        <f>$F$373-$B$530+($A$187*$A$185)-($A$187*0.1524*NMK375)</f>
        <v>238.48</v>
      </c>
      <c r="NMO377">
        <f>NMO375+1</f>
        <v>1</v>
      </c>
      <c r="NMP377">
        <f>NMP375+1</f>
        <v>1</v>
      </c>
      <c r="NMQ377">
        <f>$E$380-$B$530+($A$187*$A$185)-($A$187*0.1524*(NMO377-1))</f>
        <v>237.73245127999999</v>
      </c>
      <c r="NMR377">
        <f>$F$373-$B$530+($A$187*$A$185)-($A$187*0.1524*NMO375)</f>
        <v>238.48</v>
      </c>
      <c r="NMS377">
        <f>NMS375+1</f>
        <v>1</v>
      </c>
      <c r="NMT377">
        <f>NMT375+1</f>
        <v>1</v>
      </c>
      <c r="NMU377">
        <f>$E$380-$B$530+($A$187*$A$185)-($A$187*0.1524*(NMS377-1))</f>
        <v>237.73245127999999</v>
      </c>
      <c r="NMV377">
        <f>$F$373-$B$530+($A$187*$A$185)-($A$187*0.1524*NMS375)</f>
        <v>238.48</v>
      </c>
      <c r="NMW377">
        <f>NMW375+1</f>
        <v>1</v>
      </c>
      <c r="NMX377">
        <f>NMX375+1</f>
        <v>1</v>
      </c>
      <c r="NMY377">
        <f>$E$380-$B$530+($A$187*$A$185)-($A$187*0.1524*(NMW377-1))</f>
        <v>237.73245127999999</v>
      </c>
      <c r="NMZ377">
        <f>$F$373-$B$530+($A$187*$A$185)-($A$187*0.1524*NMW375)</f>
        <v>238.48</v>
      </c>
      <c r="NNA377">
        <f>NNA375+1</f>
        <v>1</v>
      </c>
      <c r="NNB377">
        <f>NNB375+1</f>
        <v>1</v>
      </c>
      <c r="NNC377">
        <f>$E$380-$B$530+($A$187*$A$185)-($A$187*0.1524*(NNA377-1))</f>
        <v>237.73245127999999</v>
      </c>
      <c r="NND377">
        <f>$F$373-$B$530+($A$187*$A$185)-($A$187*0.1524*NNA375)</f>
        <v>238.48</v>
      </c>
      <c r="NNE377">
        <f>NNE375+1</f>
        <v>1</v>
      </c>
      <c r="NNF377">
        <f>NNF375+1</f>
        <v>1</v>
      </c>
      <c r="NNG377">
        <f>$E$380-$B$530+($A$187*$A$185)-($A$187*0.1524*(NNE377-1))</f>
        <v>237.73245127999999</v>
      </c>
      <c r="NNH377">
        <f>$F$373-$B$530+($A$187*$A$185)-($A$187*0.1524*NNE375)</f>
        <v>238.48</v>
      </c>
      <c r="NNI377">
        <f>NNI375+1</f>
        <v>1</v>
      </c>
      <c r="NNJ377">
        <f>NNJ375+1</f>
        <v>1</v>
      </c>
      <c r="NNK377">
        <f>$E$380-$B$530+($A$187*$A$185)-($A$187*0.1524*(NNI377-1))</f>
        <v>237.73245127999999</v>
      </c>
      <c r="NNL377">
        <f>$F$373-$B$530+($A$187*$A$185)-($A$187*0.1524*NNI375)</f>
        <v>238.48</v>
      </c>
      <c r="NNM377">
        <f>NNM375+1</f>
        <v>1</v>
      </c>
      <c r="NNN377">
        <f>NNN375+1</f>
        <v>1</v>
      </c>
      <c r="NNO377">
        <f>$E$380-$B$530+($A$187*$A$185)-($A$187*0.1524*(NNM377-1))</f>
        <v>237.73245127999999</v>
      </c>
      <c r="NNP377">
        <f>$F$373-$B$530+($A$187*$A$185)-($A$187*0.1524*NNM375)</f>
        <v>238.48</v>
      </c>
      <c r="NNQ377">
        <f>NNQ375+1</f>
        <v>1</v>
      </c>
      <c r="NNR377">
        <f>NNR375+1</f>
        <v>1</v>
      </c>
      <c r="NNS377">
        <f>$E$380-$B$530+($A$187*$A$185)-($A$187*0.1524*(NNQ377-1))</f>
        <v>237.73245127999999</v>
      </c>
      <c r="NNT377">
        <f>$F$373-$B$530+($A$187*$A$185)-($A$187*0.1524*NNQ375)</f>
        <v>238.48</v>
      </c>
      <c r="NNU377">
        <f>NNU375+1</f>
        <v>1</v>
      </c>
      <c r="NNV377">
        <f>NNV375+1</f>
        <v>1</v>
      </c>
      <c r="NNW377">
        <f>$E$380-$B$530+($A$187*$A$185)-($A$187*0.1524*(NNU377-1))</f>
        <v>237.73245127999999</v>
      </c>
      <c r="NNX377">
        <f>$F$373-$B$530+($A$187*$A$185)-($A$187*0.1524*NNU375)</f>
        <v>238.48</v>
      </c>
      <c r="NNY377">
        <f>NNY375+1</f>
        <v>1</v>
      </c>
      <c r="NNZ377">
        <f>NNZ375+1</f>
        <v>1</v>
      </c>
      <c r="NOA377">
        <f>$E$380-$B$530+($A$187*$A$185)-($A$187*0.1524*(NNY377-1))</f>
        <v>237.73245127999999</v>
      </c>
      <c r="NOB377">
        <f>$F$373-$B$530+($A$187*$A$185)-($A$187*0.1524*NNY375)</f>
        <v>238.48</v>
      </c>
      <c r="NOC377">
        <f>NOC375+1</f>
        <v>1</v>
      </c>
      <c r="NOD377">
        <f>NOD375+1</f>
        <v>1</v>
      </c>
      <c r="NOE377">
        <f>$E$380-$B$530+($A$187*$A$185)-($A$187*0.1524*(NOC377-1))</f>
        <v>237.73245127999999</v>
      </c>
      <c r="NOF377">
        <f>$F$373-$B$530+($A$187*$A$185)-($A$187*0.1524*NOC375)</f>
        <v>238.48</v>
      </c>
      <c r="NOG377">
        <f>NOG375+1</f>
        <v>1</v>
      </c>
      <c r="NOH377">
        <f>NOH375+1</f>
        <v>1</v>
      </c>
      <c r="NOI377">
        <f>$E$380-$B$530+($A$187*$A$185)-($A$187*0.1524*(NOG377-1))</f>
        <v>237.73245127999999</v>
      </c>
      <c r="NOJ377">
        <f>$F$373-$B$530+($A$187*$A$185)-($A$187*0.1524*NOG375)</f>
        <v>238.48</v>
      </c>
      <c r="NOK377">
        <f>NOK375+1</f>
        <v>1</v>
      </c>
      <c r="NOL377">
        <f>NOL375+1</f>
        <v>1</v>
      </c>
      <c r="NOM377">
        <f>$E$380-$B$530+($A$187*$A$185)-($A$187*0.1524*(NOK377-1))</f>
        <v>237.73245127999999</v>
      </c>
      <c r="NON377">
        <f>$F$373-$B$530+($A$187*$A$185)-($A$187*0.1524*NOK375)</f>
        <v>238.48</v>
      </c>
      <c r="NOO377">
        <f>NOO375+1</f>
        <v>1</v>
      </c>
      <c r="NOP377">
        <f>NOP375+1</f>
        <v>1</v>
      </c>
      <c r="NOQ377">
        <f>$E$380-$B$530+($A$187*$A$185)-($A$187*0.1524*(NOO377-1))</f>
        <v>237.73245127999999</v>
      </c>
      <c r="NOR377">
        <f>$F$373-$B$530+($A$187*$A$185)-($A$187*0.1524*NOO375)</f>
        <v>238.48</v>
      </c>
      <c r="NOS377">
        <f>NOS375+1</f>
        <v>1</v>
      </c>
      <c r="NOT377">
        <f>NOT375+1</f>
        <v>1</v>
      </c>
      <c r="NOU377">
        <f>$E$380-$B$530+($A$187*$A$185)-($A$187*0.1524*(NOS377-1))</f>
        <v>237.73245127999999</v>
      </c>
      <c r="NOV377">
        <f>$F$373-$B$530+($A$187*$A$185)-($A$187*0.1524*NOS375)</f>
        <v>238.48</v>
      </c>
      <c r="NOW377">
        <f>NOW375+1</f>
        <v>1</v>
      </c>
      <c r="NOX377">
        <f>NOX375+1</f>
        <v>1</v>
      </c>
      <c r="NOY377">
        <f>$E$380-$B$530+($A$187*$A$185)-($A$187*0.1524*(NOW377-1))</f>
        <v>237.73245127999999</v>
      </c>
      <c r="NOZ377">
        <f>$F$373-$B$530+($A$187*$A$185)-($A$187*0.1524*NOW375)</f>
        <v>238.48</v>
      </c>
      <c r="NPA377">
        <f>NPA375+1</f>
        <v>1</v>
      </c>
      <c r="NPB377">
        <f>NPB375+1</f>
        <v>1</v>
      </c>
      <c r="NPC377">
        <f>$E$380-$B$530+($A$187*$A$185)-($A$187*0.1524*(NPA377-1))</f>
        <v>237.73245127999999</v>
      </c>
      <c r="NPD377">
        <f>$F$373-$B$530+($A$187*$A$185)-($A$187*0.1524*NPA375)</f>
        <v>238.48</v>
      </c>
      <c r="NPE377">
        <f>NPE375+1</f>
        <v>1</v>
      </c>
      <c r="NPF377">
        <f>NPF375+1</f>
        <v>1</v>
      </c>
      <c r="NPG377">
        <f>$E$380-$B$530+($A$187*$A$185)-($A$187*0.1524*(NPE377-1))</f>
        <v>237.73245127999999</v>
      </c>
      <c r="NPH377">
        <f>$F$373-$B$530+($A$187*$A$185)-($A$187*0.1524*NPE375)</f>
        <v>238.48</v>
      </c>
      <c r="NPI377">
        <f>NPI375+1</f>
        <v>1</v>
      </c>
      <c r="NPJ377">
        <f>NPJ375+1</f>
        <v>1</v>
      </c>
      <c r="NPK377">
        <f>$E$380-$B$530+($A$187*$A$185)-($A$187*0.1524*(NPI377-1))</f>
        <v>237.73245127999999</v>
      </c>
      <c r="NPL377">
        <f>$F$373-$B$530+($A$187*$A$185)-($A$187*0.1524*NPI375)</f>
        <v>238.48</v>
      </c>
      <c r="NPM377">
        <f>NPM375+1</f>
        <v>1</v>
      </c>
      <c r="NPN377">
        <f>NPN375+1</f>
        <v>1</v>
      </c>
      <c r="NPO377">
        <f>$E$380-$B$530+($A$187*$A$185)-($A$187*0.1524*(NPM377-1))</f>
        <v>237.73245127999999</v>
      </c>
      <c r="NPP377">
        <f>$F$373-$B$530+($A$187*$A$185)-($A$187*0.1524*NPM375)</f>
        <v>238.48</v>
      </c>
      <c r="NPQ377">
        <f>NPQ375+1</f>
        <v>1</v>
      </c>
      <c r="NPR377">
        <f>NPR375+1</f>
        <v>1</v>
      </c>
      <c r="NPS377">
        <f>$E$380-$B$530+($A$187*$A$185)-($A$187*0.1524*(NPQ377-1))</f>
        <v>237.73245127999999</v>
      </c>
      <c r="NPT377">
        <f>$F$373-$B$530+($A$187*$A$185)-($A$187*0.1524*NPQ375)</f>
        <v>238.48</v>
      </c>
      <c r="NPU377">
        <f>NPU375+1</f>
        <v>1</v>
      </c>
      <c r="NPV377">
        <f>NPV375+1</f>
        <v>1</v>
      </c>
      <c r="NPW377">
        <f>$E$380-$B$530+($A$187*$A$185)-($A$187*0.1524*(NPU377-1))</f>
        <v>237.73245127999999</v>
      </c>
      <c r="NPX377">
        <f>$F$373-$B$530+($A$187*$A$185)-($A$187*0.1524*NPU375)</f>
        <v>238.48</v>
      </c>
      <c r="NPY377">
        <f>NPY375+1</f>
        <v>1</v>
      </c>
      <c r="NPZ377">
        <f>NPZ375+1</f>
        <v>1</v>
      </c>
      <c r="NQA377">
        <f>$E$380-$B$530+($A$187*$A$185)-($A$187*0.1524*(NPY377-1))</f>
        <v>237.73245127999999</v>
      </c>
      <c r="NQB377">
        <f>$F$373-$B$530+($A$187*$A$185)-($A$187*0.1524*NPY375)</f>
        <v>238.48</v>
      </c>
      <c r="NQC377">
        <f>NQC375+1</f>
        <v>1</v>
      </c>
      <c r="NQD377">
        <f>NQD375+1</f>
        <v>1</v>
      </c>
      <c r="NQE377">
        <f>$E$380-$B$530+($A$187*$A$185)-($A$187*0.1524*(NQC377-1))</f>
        <v>237.73245127999999</v>
      </c>
      <c r="NQF377">
        <f>$F$373-$B$530+($A$187*$A$185)-($A$187*0.1524*NQC375)</f>
        <v>238.48</v>
      </c>
      <c r="NQG377">
        <f>NQG375+1</f>
        <v>1</v>
      </c>
      <c r="NQH377">
        <f>NQH375+1</f>
        <v>1</v>
      </c>
      <c r="NQI377">
        <f>$E$380-$B$530+($A$187*$A$185)-($A$187*0.1524*(NQG377-1))</f>
        <v>237.73245127999999</v>
      </c>
      <c r="NQJ377">
        <f>$F$373-$B$530+($A$187*$A$185)-($A$187*0.1524*NQG375)</f>
        <v>238.48</v>
      </c>
      <c r="NQK377">
        <f>NQK375+1</f>
        <v>1</v>
      </c>
      <c r="NQL377">
        <f>NQL375+1</f>
        <v>1</v>
      </c>
      <c r="NQM377">
        <f>$E$380-$B$530+($A$187*$A$185)-($A$187*0.1524*(NQK377-1))</f>
        <v>237.73245127999999</v>
      </c>
      <c r="NQN377">
        <f>$F$373-$B$530+($A$187*$A$185)-($A$187*0.1524*NQK375)</f>
        <v>238.48</v>
      </c>
      <c r="NQO377">
        <f>NQO375+1</f>
        <v>1</v>
      </c>
      <c r="NQP377">
        <f>NQP375+1</f>
        <v>1</v>
      </c>
      <c r="NQQ377">
        <f>$E$380-$B$530+($A$187*$A$185)-($A$187*0.1524*(NQO377-1))</f>
        <v>237.73245127999999</v>
      </c>
      <c r="NQR377">
        <f>$F$373-$B$530+($A$187*$A$185)-($A$187*0.1524*NQO375)</f>
        <v>238.48</v>
      </c>
      <c r="NQS377">
        <f>NQS375+1</f>
        <v>1</v>
      </c>
      <c r="NQT377">
        <f>NQT375+1</f>
        <v>1</v>
      </c>
      <c r="NQU377">
        <f>$E$380-$B$530+($A$187*$A$185)-($A$187*0.1524*(NQS377-1))</f>
        <v>237.73245127999999</v>
      </c>
      <c r="NQV377">
        <f>$F$373-$B$530+($A$187*$A$185)-($A$187*0.1524*NQS375)</f>
        <v>238.48</v>
      </c>
      <c r="NQW377">
        <f>NQW375+1</f>
        <v>1</v>
      </c>
      <c r="NQX377">
        <f>NQX375+1</f>
        <v>1</v>
      </c>
      <c r="NQY377">
        <f>$E$380-$B$530+($A$187*$A$185)-($A$187*0.1524*(NQW377-1))</f>
        <v>237.73245127999999</v>
      </c>
      <c r="NQZ377">
        <f>$F$373-$B$530+($A$187*$A$185)-($A$187*0.1524*NQW375)</f>
        <v>238.48</v>
      </c>
      <c r="NRA377">
        <f>NRA375+1</f>
        <v>1</v>
      </c>
      <c r="NRB377">
        <f>NRB375+1</f>
        <v>1</v>
      </c>
      <c r="NRC377">
        <f>$E$380-$B$530+($A$187*$A$185)-($A$187*0.1524*(NRA377-1))</f>
        <v>237.73245127999999</v>
      </c>
      <c r="NRD377">
        <f>$F$373-$B$530+($A$187*$A$185)-($A$187*0.1524*NRA375)</f>
        <v>238.48</v>
      </c>
      <c r="NRE377">
        <f>NRE375+1</f>
        <v>1</v>
      </c>
      <c r="NRF377">
        <f>NRF375+1</f>
        <v>1</v>
      </c>
      <c r="NRG377">
        <f>$E$380-$B$530+($A$187*$A$185)-($A$187*0.1524*(NRE377-1))</f>
        <v>237.73245127999999</v>
      </c>
      <c r="NRH377">
        <f>$F$373-$B$530+($A$187*$A$185)-($A$187*0.1524*NRE375)</f>
        <v>238.48</v>
      </c>
      <c r="NRI377">
        <f>NRI375+1</f>
        <v>1</v>
      </c>
      <c r="NRJ377">
        <f>NRJ375+1</f>
        <v>1</v>
      </c>
      <c r="NRK377">
        <f>$E$380-$B$530+($A$187*$A$185)-($A$187*0.1524*(NRI377-1))</f>
        <v>237.73245127999999</v>
      </c>
      <c r="NRL377">
        <f>$F$373-$B$530+($A$187*$A$185)-($A$187*0.1524*NRI375)</f>
        <v>238.48</v>
      </c>
      <c r="NRM377">
        <f>NRM375+1</f>
        <v>1</v>
      </c>
      <c r="NRN377">
        <f>NRN375+1</f>
        <v>1</v>
      </c>
      <c r="NRO377">
        <f>$E$380-$B$530+($A$187*$A$185)-($A$187*0.1524*(NRM377-1))</f>
        <v>237.73245127999999</v>
      </c>
      <c r="NRP377">
        <f>$F$373-$B$530+($A$187*$A$185)-($A$187*0.1524*NRM375)</f>
        <v>238.48</v>
      </c>
      <c r="NRQ377">
        <f>NRQ375+1</f>
        <v>1</v>
      </c>
      <c r="NRR377">
        <f>NRR375+1</f>
        <v>1</v>
      </c>
      <c r="NRS377">
        <f>$E$380-$B$530+($A$187*$A$185)-($A$187*0.1524*(NRQ377-1))</f>
        <v>237.73245127999999</v>
      </c>
      <c r="NRT377">
        <f>$F$373-$B$530+($A$187*$A$185)-($A$187*0.1524*NRQ375)</f>
        <v>238.48</v>
      </c>
      <c r="NRU377">
        <f>NRU375+1</f>
        <v>1</v>
      </c>
      <c r="NRV377">
        <f>NRV375+1</f>
        <v>1</v>
      </c>
      <c r="NRW377">
        <f>$E$380-$B$530+($A$187*$A$185)-($A$187*0.1524*(NRU377-1))</f>
        <v>237.73245127999999</v>
      </c>
      <c r="NRX377">
        <f>$F$373-$B$530+($A$187*$A$185)-($A$187*0.1524*NRU375)</f>
        <v>238.48</v>
      </c>
      <c r="NRY377">
        <f>NRY375+1</f>
        <v>1</v>
      </c>
      <c r="NRZ377">
        <f>NRZ375+1</f>
        <v>1</v>
      </c>
      <c r="NSA377">
        <f>$E$380-$B$530+($A$187*$A$185)-($A$187*0.1524*(NRY377-1))</f>
        <v>237.73245127999999</v>
      </c>
      <c r="NSB377">
        <f>$F$373-$B$530+($A$187*$A$185)-($A$187*0.1524*NRY375)</f>
        <v>238.48</v>
      </c>
      <c r="NSC377">
        <f>NSC375+1</f>
        <v>1</v>
      </c>
      <c r="NSD377">
        <f>NSD375+1</f>
        <v>1</v>
      </c>
      <c r="NSE377">
        <f>$E$380-$B$530+($A$187*$A$185)-($A$187*0.1524*(NSC377-1))</f>
        <v>237.73245127999999</v>
      </c>
      <c r="NSF377">
        <f>$F$373-$B$530+($A$187*$A$185)-($A$187*0.1524*NSC375)</f>
        <v>238.48</v>
      </c>
      <c r="NSG377">
        <f>NSG375+1</f>
        <v>1</v>
      </c>
      <c r="NSH377">
        <f>NSH375+1</f>
        <v>1</v>
      </c>
      <c r="NSI377">
        <f>$E$380-$B$530+($A$187*$A$185)-($A$187*0.1524*(NSG377-1))</f>
        <v>237.73245127999999</v>
      </c>
      <c r="NSJ377">
        <f>$F$373-$B$530+($A$187*$A$185)-($A$187*0.1524*NSG375)</f>
        <v>238.48</v>
      </c>
      <c r="NSK377">
        <f>NSK375+1</f>
        <v>1</v>
      </c>
      <c r="NSL377">
        <f>NSL375+1</f>
        <v>1</v>
      </c>
      <c r="NSM377">
        <f>$E$380-$B$530+($A$187*$A$185)-($A$187*0.1524*(NSK377-1))</f>
        <v>237.73245127999999</v>
      </c>
      <c r="NSN377">
        <f>$F$373-$B$530+($A$187*$A$185)-($A$187*0.1524*NSK375)</f>
        <v>238.48</v>
      </c>
      <c r="NSO377">
        <f>NSO375+1</f>
        <v>1</v>
      </c>
      <c r="NSP377">
        <f>NSP375+1</f>
        <v>1</v>
      </c>
      <c r="NSQ377">
        <f>$E$380-$B$530+($A$187*$A$185)-($A$187*0.1524*(NSO377-1))</f>
        <v>237.73245127999999</v>
      </c>
      <c r="NSR377">
        <f>$F$373-$B$530+($A$187*$A$185)-($A$187*0.1524*NSO375)</f>
        <v>238.48</v>
      </c>
      <c r="NSS377">
        <f>NSS375+1</f>
        <v>1</v>
      </c>
      <c r="NST377">
        <f>NST375+1</f>
        <v>1</v>
      </c>
      <c r="NSU377">
        <f>$E$380-$B$530+($A$187*$A$185)-($A$187*0.1524*(NSS377-1))</f>
        <v>237.73245127999999</v>
      </c>
      <c r="NSV377">
        <f>$F$373-$B$530+($A$187*$A$185)-($A$187*0.1524*NSS375)</f>
        <v>238.48</v>
      </c>
      <c r="NSW377">
        <f>NSW375+1</f>
        <v>1</v>
      </c>
      <c r="NSX377">
        <f>NSX375+1</f>
        <v>1</v>
      </c>
      <c r="NSY377">
        <f>$E$380-$B$530+($A$187*$A$185)-($A$187*0.1524*(NSW377-1))</f>
        <v>237.73245127999999</v>
      </c>
      <c r="NSZ377">
        <f>$F$373-$B$530+($A$187*$A$185)-($A$187*0.1524*NSW375)</f>
        <v>238.48</v>
      </c>
      <c r="NTA377">
        <f>NTA375+1</f>
        <v>1</v>
      </c>
      <c r="NTB377">
        <f>NTB375+1</f>
        <v>1</v>
      </c>
      <c r="NTC377">
        <f>$E$380-$B$530+($A$187*$A$185)-($A$187*0.1524*(NTA377-1))</f>
        <v>237.73245127999999</v>
      </c>
      <c r="NTD377">
        <f>$F$373-$B$530+($A$187*$A$185)-($A$187*0.1524*NTA375)</f>
        <v>238.48</v>
      </c>
      <c r="NTE377">
        <f>NTE375+1</f>
        <v>1</v>
      </c>
      <c r="NTF377">
        <f>NTF375+1</f>
        <v>1</v>
      </c>
      <c r="NTG377">
        <f>$E$380-$B$530+($A$187*$A$185)-($A$187*0.1524*(NTE377-1))</f>
        <v>237.73245127999999</v>
      </c>
      <c r="NTH377">
        <f>$F$373-$B$530+($A$187*$A$185)-($A$187*0.1524*NTE375)</f>
        <v>238.48</v>
      </c>
      <c r="NTI377">
        <f>NTI375+1</f>
        <v>1</v>
      </c>
      <c r="NTJ377">
        <f>NTJ375+1</f>
        <v>1</v>
      </c>
      <c r="NTK377">
        <f>$E$380-$B$530+($A$187*$A$185)-($A$187*0.1524*(NTI377-1))</f>
        <v>237.73245127999999</v>
      </c>
      <c r="NTL377">
        <f>$F$373-$B$530+($A$187*$A$185)-($A$187*0.1524*NTI375)</f>
        <v>238.48</v>
      </c>
      <c r="NTM377">
        <f>NTM375+1</f>
        <v>1</v>
      </c>
      <c r="NTN377">
        <f>NTN375+1</f>
        <v>1</v>
      </c>
      <c r="NTO377">
        <f>$E$380-$B$530+($A$187*$A$185)-($A$187*0.1524*(NTM377-1))</f>
        <v>237.73245127999999</v>
      </c>
      <c r="NTP377">
        <f>$F$373-$B$530+($A$187*$A$185)-($A$187*0.1524*NTM375)</f>
        <v>238.48</v>
      </c>
      <c r="NTQ377">
        <f>NTQ375+1</f>
        <v>1</v>
      </c>
      <c r="NTR377">
        <f>NTR375+1</f>
        <v>1</v>
      </c>
      <c r="NTS377">
        <f>$E$380-$B$530+($A$187*$A$185)-($A$187*0.1524*(NTQ377-1))</f>
        <v>237.73245127999999</v>
      </c>
      <c r="NTT377">
        <f>$F$373-$B$530+($A$187*$A$185)-($A$187*0.1524*NTQ375)</f>
        <v>238.48</v>
      </c>
      <c r="NTU377">
        <f>NTU375+1</f>
        <v>1</v>
      </c>
      <c r="NTV377">
        <f>NTV375+1</f>
        <v>1</v>
      </c>
      <c r="NTW377">
        <f>$E$380-$B$530+($A$187*$A$185)-($A$187*0.1524*(NTU377-1))</f>
        <v>237.73245127999999</v>
      </c>
      <c r="NTX377">
        <f>$F$373-$B$530+($A$187*$A$185)-($A$187*0.1524*NTU375)</f>
        <v>238.48</v>
      </c>
      <c r="NTY377">
        <f>NTY375+1</f>
        <v>1</v>
      </c>
      <c r="NTZ377">
        <f>NTZ375+1</f>
        <v>1</v>
      </c>
      <c r="NUA377">
        <f>$E$380-$B$530+($A$187*$A$185)-($A$187*0.1524*(NTY377-1))</f>
        <v>237.73245127999999</v>
      </c>
      <c r="NUB377">
        <f>$F$373-$B$530+($A$187*$A$185)-($A$187*0.1524*NTY375)</f>
        <v>238.48</v>
      </c>
      <c r="NUC377">
        <f>NUC375+1</f>
        <v>1</v>
      </c>
      <c r="NUD377">
        <f>NUD375+1</f>
        <v>1</v>
      </c>
      <c r="NUE377">
        <f>$E$380-$B$530+($A$187*$A$185)-($A$187*0.1524*(NUC377-1))</f>
        <v>237.73245127999999</v>
      </c>
      <c r="NUF377">
        <f>$F$373-$B$530+($A$187*$A$185)-($A$187*0.1524*NUC375)</f>
        <v>238.48</v>
      </c>
      <c r="NUG377">
        <f>NUG375+1</f>
        <v>1</v>
      </c>
      <c r="NUH377">
        <f>NUH375+1</f>
        <v>1</v>
      </c>
      <c r="NUI377">
        <f>$E$380-$B$530+($A$187*$A$185)-($A$187*0.1524*(NUG377-1))</f>
        <v>237.73245127999999</v>
      </c>
      <c r="NUJ377">
        <f>$F$373-$B$530+($A$187*$A$185)-($A$187*0.1524*NUG375)</f>
        <v>238.48</v>
      </c>
      <c r="NUK377">
        <f>NUK375+1</f>
        <v>1</v>
      </c>
      <c r="NUL377">
        <f>NUL375+1</f>
        <v>1</v>
      </c>
      <c r="NUM377">
        <f>$E$380-$B$530+($A$187*$A$185)-($A$187*0.1524*(NUK377-1))</f>
        <v>237.73245127999999</v>
      </c>
      <c r="NUN377">
        <f>$F$373-$B$530+($A$187*$A$185)-($A$187*0.1524*NUK375)</f>
        <v>238.48</v>
      </c>
      <c r="NUO377">
        <f>NUO375+1</f>
        <v>1</v>
      </c>
      <c r="NUP377">
        <f>NUP375+1</f>
        <v>1</v>
      </c>
      <c r="NUQ377">
        <f>$E$380-$B$530+($A$187*$A$185)-($A$187*0.1524*(NUO377-1))</f>
        <v>237.73245127999999</v>
      </c>
      <c r="NUR377">
        <f>$F$373-$B$530+($A$187*$A$185)-($A$187*0.1524*NUO375)</f>
        <v>238.48</v>
      </c>
      <c r="NUS377">
        <f>NUS375+1</f>
        <v>1</v>
      </c>
      <c r="NUT377">
        <f>NUT375+1</f>
        <v>1</v>
      </c>
      <c r="NUU377">
        <f>$E$380-$B$530+($A$187*$A$185)-($A$187*0.1524*(NUS377-1))</f>
        <v>237.73245127999999</v>
      </c>
      <c r="NUV377">
        <f>$F$373-$B$530+($A$187*$A$185)-($A$187*0.1524*NUS375)</f>
        <v>238.48</v>
      </c>
      <c r="NUW377">
        <f>NUW375+1</f>
        <v>1</v>
      </c>
      <c r="NUX377">
        <f>NUX375+1</f>
        <v>1</v>
      </c>
      <c r="NUY377">
        <f>$E$380-$B$530+($A$187*$A$185)-($A$187*0.1524*(NUW377-1))</f>
        <v>237.73245127999999</v>
      </c>
      <c r="NUZ377">
        <f>$F$373-$B$530+($A$187*$A$185)-($A$187*0.1524*NUW375)</f>
        <v>238.48</v>
      </c>
      <c r="NVA377">
        <f>NVA375+1</f>
        <v>1</v>
      </c>
      <c r="NVB377">
        <f>NVB375+1</f>
        <v>1</v>
      </c>
      <c r="NVC377">
        <f>$E$380-$B$530+($A$187*$A$185)-($A$187*0.1524*(NVA377-1))</f>
        <v>237.73245127999999</v>
      </c>
      <c r="NVD377">
        <f>$F$373-$B$530+($A$187*$A$185)-($A$187*0.1524*NVA375)</f>
        <v>238.48</v>
      </c>
      <c r="NVE377">
        <f>NVE375+1</f>
        <v>1</v>
      </c>
      <c r="NVF377">
        <f>NVF375+1</f>
        <v>1</v>
      </c>
      <c r="NVG377">
        <f>$E$380-$B$530+($A$187*$A$185)-($A$187*0.1524*(NVE377-1))</f>
        <v>237.73245127999999</v>
      </c>
      <c r="NVH377">
        <f>$F$373-$B$530+($A$187*$A$185)-($A$187*0.1524*NVE375)</f>
        <v>238.48</v>
      </c>
      <c r="NVI377">
        <f>NVI375+1</f>
        <v>1</v>
      </c>
      <c r="NVJ377">
        <f>NVJ375+1</f>
        <v>1</v>
      </c>
      <c r="NVK377">
        <f>$E$380-$B$530+($A$187*$A$185)-($A$187*0.1524*(NVI377-1))</f>
        <v>237.73245127999999</v>
      </c>
      <c r="NVL377">
        <f>$F$373-$B$530+($A$187*$A$185)-($A$187*0.1524*NVI375)</f>
        <v>238.48</v>
      </c>
      <c r="NVM377">
        <f>NVM375+1</f>
        <v>1</v>
      </c>
      <c r="NVN377">
        <f>NVN375+1</f>
        <v>1</v>
      </c>
      <c r="NVO377">
        <f>$E$380-$B$530+($A$187*$A$185)-($A$187*0.1524*(NVM377-1))</f>
        <v>237.73245127999999</v>
      </c>
      <c r="NVP377">
        <f>$F$373-$B$530+($A$187*$A$185)-($A$187*0.1524*NVM375)</f>
        <v>238.48</v>
      </c>
      <c r="NVQ377">
        <f>NVQ375+1</f>
        <v>1</v>
      </c>
      <c r="NVR377">
        <f>NVR375+1</f>
        <v>1</v>
      </c>
      <c r="NVS377">
        <f>$E$380-$B$530+($A$187*$A$185)-($A$187*0.1524*(NVQ377-1))</f>
        <v>237.73245127999999</v>
      </c>
      <c r="NVT377">
        <f>$F$373-$B$530+($A$187*$A$185)-($A$187*0.1524*NVQ375)</f>
        <v>238.48</v>
      </c>
      <c r="NVU377">
        <f>NVU375+1</f>
        <v>1</v>
      </c>
      <c r="NVV377">
        <f>NVV375+1</f>
        <v>1</v>
      </c>
      <c r="NVW377">
        <f>$E$380-$B$530+($A$187*$A$185)-($A$187*0.1524*(NVU377-1))</f>
        <v>237.73245127999999</v>
      </c>
      <c r="NVX377">
        <f>$F$373-$B$530+($A$187*$A$185)-($A$187*0.1524*NVU375)</f>
        <v>238.48</v>
      </c>
      <c r="NVY377">
        <f>NVY375+1</f>
        <v>1</v>
      </c>
      <c r="NVZ377">
        <f>NVZ375+1</f>
        <v>1</v>
      </c>
      <c r="NWA377">
        <f>$E$380-$B$530+($A$187*$A$185)-($A$187*0.1524*(NVY377-1))</f>
        <v>237.73245127999999</v>
      </c>
      <c r="NWB377">
        <f>$F$373-$B$530+($A$187*$A$185)-($A$187*0.1524*NVY375)</f>
        <v>238.48</v>
      </c>
      <c r="NWC377">
        <f>NWC375+1</f>
        <v>1</v>
      </c>
      <c r="NWD377">
        <f>NWD375+1</f>
        <v>1</v>
      </c>
      <c r="NWE377">
        <f>$E$380-$B$530+($A$187*$A$185)-($A$187*0.1524*(NWC377-1))</f>
        <v>237.73245127999999</v>
      </c>
      <c r="NWF377">
        <f>$F$373-$B$530+($A$187*$A$185)-($A$187*0.1524*NWC375)</f>
        <v>238.48</v>
      </c>
      <c r="NWG377">
        <f>NWG375+1</f>
        <v>1</v>
      </c>
      <c r="NWH377">
        <f>NWH375+1</f>
        <v>1</v>
      </c>
      <c r="NWI377">
        <f>$E$380-$B$530+($A$187*$A$185)-($A$187*0.1524*(NWG377-1))</f>
        <v>237.73245127999999</v>
      </c>
      <c r="NWJ377">
        <f>$F$373-$B$530+($A$187*$A$185)-($A$187*0.1524*NWG375)</f>
        <v>238.48</v>
      </c>
      <c r="NWK377">
        <f>NWK375+1</f>
        <v>1</v>
      </c>
      <c r="NWL377">
        <f>NWL375+1</f>
        <v>1</v>
      </c>
      <c r="NWM377">
        <f>$E$380-$B$530+($A$187*$A$185)-($A$187*0.1524*(NWK377-1))</f>
        <v>237.73245127999999</v>
      </c>
      <c r="NWN377">
        <f>$F$373-$B$530+($A$187*$A$185)-($A$187*0.1524*NWK375)</f>
        <v>238.48</v>
      </c>
      <c r="NWO377">
        <f>NWO375+1</f>
        <v>1</v>
      </c>
      <c r="NWP377">
        <f>NWP375+1</f>
        <v>1</v>
      </c>
      <c r="NWQ377">
        <f>$E$380-$B$530+($A$187*$A$185)-($A$187*0.1524*(NWO377-1))</f>
        <v>237.73245127999999</v>
      </c>
      <c r="NWR377">
        <f>$F$373-$B$530+($A$187*$A$185)-($A$187*0.1524*NWO375)</f>
        <v>238.48</v>
      </c>
      <c r="NWS377">
        <f>NWS375+1</f>
        <v>1</v>
      </c>
      <c r="NWT377">
        <f>NWT375+1</f>
        <v>1</v>
      </c>
      <c r="NWU377">
        <f>$E$380-$B$530+($A$187*$A$185)-($A$187*0.1524*(NWS377-1))</f>
        <v>237.73245127999999</v>
      </c>
      <c r="NWV377">
        <f>$F$373-$B$530+($A$187*$A$185)-($A$187*0.1524*NWS375)</f>
        <v>238.48</v>
      </c>
      <c r="NWW377">
        <f>NWW375+1</f>
        <v>1</v>
      </c>
      <c r="NWX377">
        <f>NWX375+1</f>
        <v>1</v>
      </c>
      <c r="NWY377">
        <f>$E$380-$B$530+($A$187*$A$185)-($A$187*0.1524*(NWW377-1))</f>
        <v>237.73245127999999</v>
      </c>
      <c r="NWZ377">
        <f>$F$373-$B$530+($A$187*$A$185)-($A$187*0.1524*NWW375)</f>
        <v>238.48</v>
      </c>
      <c r="NXA377">
        <f>NXA375+1</f>
        <v>1</v>
      </c>
      <c r="NXB377">
        <f>NXB375+1</f>
        <v>1</v>
      </c>
      <c r="NXC377">
        <f>$E$380-$B$530+($A$187*$A$185)-($A$187*0.1524*(NXA377-1))</f>
        <v>237.73245127999999</v>
      </c>
      <c r="NXD377">
        <f>$F$373-$B$530+($A$187*$A$185)-($A$187*0.1524*NXA375)</f>
        <v>238.48</v>
      </c>
      <c r="NXE377">
        <f>NXE375+1</f>
        <v>1</v>
      </c>
      <c r="NXF377">
        <f>NXF375+1</f>
        <v>1</v>
      </c>
      <c r="NXG377">
        <f>$E$380-$B$530+($A$187*$A$185)-($A$187*0.1524*(NXE377-1))</f>
        <v>237.73245127999999</v>
      </c>
      <c r="NXH377">
        <f>$F$373-$B$530+($A$187*$A$185)-($A$187*0.1524*NXE375)</f>
        <v>238.48</v>
      </c>
      <c r="NXI377">
        <f>NXI375+1</f>
        <v>1</v>
      </c>
      <c r="NXJ377">
        <f>NXJ375+1</f>
        <v>1</v>
      </c>
      <c r="NXK377">
        <f>$E$380-$B$530+($A$187*$A$185)-($A$187*0.1524*(NXI377-1))</f>
        <v>237.73245127999999</v>
      </c>
      <c r="NXL377">
        <f>$F$373-$B$530+($A$187*$A$185)-($A$187*0.1524*NXI375)</f>
        <v>238.48</v>
      </c>
      <c r="NXM377">
        <f>NXM375+1</f>
        <v>1</v>
      </c>
      <c r="NXN377">
        <f>NXN375+1</f>
        <v>1</v>
      </c>
      <c r="NXO377">
        <f>$E$380-$B$530+($A$187*$A$185)-($A$187*0.1524*(NXM377-1))</f>
        <v>237.73245127999999</v>
      </c>
      <c r="NXP377">
        <f>$F$373-$B$530+($A$187*$A$185)-($A$187*0.1524*NXM375)</f>
        <v>238.48</v>
      </c>
      <c r="NXQ377">
        <f>NXQ375+1</f>
        <v>1</v>
      </c>
      <c r="NXR377">
        <f>NXR375+1</f>
        <v>1</v>
      </c>
      <c r="NXS377">
        <f>$E$380-$B$530+($A$187*$A$185)-($A$187*0.1524*(NXQ377-1))</f>
        <v>237.73245127999999</v>
      </c>
      <c r="NXT377">
        <f>$F$373-$B$530+($A$187*$A$185)-($A$187*0.1524*NXQ375)</f>
        <v>238.48</v>
      </c>
      <c r="NXU377">
        <f>NXU375+1</f>
        <v>1</v>
      </c>
      <c r="NXV377">
        <f>NXV375+1</f>
        <v>1</v>
      </c>
      <c r="NXW377">
        <f>$E$380-$B$530+($A$187*$A$185)-($A$187*0.1524*(NXU377-1))</f>
        <v>237.73245127999999</v>
      </c>
      <c r="NXX377">
        <f>$F$373-$B$530+($A$187*$A$185)-($A$187*0.1524*NXU375)</f>
        <v>238.48</v>
      </c>
      <c r="NXY377">
        <f>NXY375+1</f>
        <v>1</v>
      </c>
      <c r="NXZ377">
        <f>NXZ375+1</f>
        <v>1</v>
      </c>
      <c r="NYA377">
        <f>$E$380-$B$530+($A$187*$A$185)-($A$187*0.1524*(NXY377-1))</f>
        <v>237.73245127999999</v>
      </c>
      <c r="NYB377">
        <f>$F$373-$B$530+($A$187*$A$185)-($A$187*0.1524*NXY375)</f>
        <v>238.48</v>
      </c>
      <c r="NYC377">
        <f>NYC375+1</f>
        <v>1</v>
      </c>
      <c r="NYD377">
        <f>NYD375+1</f>
        <v>1</v>
      </c>
      <c r="NYE377">
        <f>$E$380-$B$530+($A$187*$A$185)-($A$187*0.1524*(NYC377-1))</f>
        <v>237.73245127999999</v>
      </c>
      <c r="NYF377">
        <f>$F$373-$B$530+($A$187*$A$185)-($A$187*0.1524*NYC375)</f>
        <v>238.48</v>
      </c>
      <c r="NYG377">
        <f>NYG375+1</f>
        <v>1</v>
      </c>
      <c r="NYH377">
        <f>NYH375+1</f>
        <v>1</v>
      </c>
      <c r="NYI377">
        <f>$E$380-$B$530+($A$187*$A$185)-($A$187*0.1524*(NYG377-1))</f>
        <v>237.73245127999999</v>
      </c>
      <c r="NYJ377">
        <f>$F$373-$B$530+($A$187*$A$185)-($A$187*0.1524*NYG375)</f>
        <v>238.48</v>
      </c>
      <c r="NYK377">
        <f>NYK375+1</f>
        <v>1</v>
      </c>
      <c r="NYL377">
        <f>NYL375+1</f>
        <v>1</v>
      </c>
      <c r="NYM377">
        <f>$E$380-$B$530+($A$187*$A$185)-($A$187*0.1524*(NYK377-1))</f>
        <v>237.73245127999999</v>
      </c>
      <c r="NYN377">
        <f>$F$373-$B$530+($A$187*$A$185)-($A$187*0.1524*NYK375)</f>
        <v>238.48</v>
      </c>
      <c r="NYO377">
        <f>NYO375+1</f>
        <v>1</v>
      </c>
      <c r="NYP377">
        <f>NYP375+1</f>
        <v>1</v>
      </c>
      <c r="NYQ377">
        <f>$E$380-$B$530+($A$187*$A$185)-($A$187*0.1524*(NYO377-1))</f>
        <v>237.73245127999999</v>
      </c>
      <c r="NYR377">
        <f>$F$373-$B$530+($A$187*$A$185)-($A$187*0.1524*NYO375)</f>
        <v>238.48</v>
      </c>
      <c r="NYS377">
        <f>NYS375+1</f>
        <v>1</v>
      </c>
      <c r="NYT377">
        <f>NYT375+1</f>
        <v>1</v>
      </c>
      <c r="NYU377">
        <f>$E$380-$B$530+($A$187*$A$185)-($A$187*0.1524*(NYS377-1))</f>
        <v>237.73245127999999</v>
      </c>
      <c r="NYV377">
        <f>$F$373-$B$530+($A$187*$A$185)-($A$187*0.1524*NYS375)</f>
        <v>238.48</v>
      </c>
      <c r="NYW377">
        <f>NYW375+1</f>
        <v>1</v>
      </c>
      <c r="NYX377">
        <f>NYX375+1</f>
        <v>1</v>
      </c>
      <c r="NYY377">
        <f>$E$380-$B$530+($A$187*$A$185)-($A$187*0.1524*(NYW377-1))</f>
        <v>237.73245127999999</v>
      </c>
      <c r="NYZ377">
        <f>$F$373-$B$530+($A$187*$A$185)-($A$187*0.1524*NYW375)</f>
        <v>238.48</v>
      </c>
      <c r="NZA377">
        <f>NZA375+1</f>
        <v>1</v>
      </c>
      <c r="NZB377">
        <f>NZB375+1</f>
        <v>1</v>
      </c>
      <c r="NZC377">
        <f>$E$380-$B$530+($A$187*$A$185)-($A$187*0.1524*(NZA377-1))</f>
        <v>237.73245127999999</v>
      </c>
      <c r="NZD377">
        <f>$F$373-$B$530+($A$187*$A$185)-($A$187*0.1524*NZA375)</f>
        <v>238.48</v>
      </c>
      <c r="NZE377">
        <f>NZE375+1</f>
        <v>1</v>
      </c>
      <c r="NZF377">
        <f>NZF375+1</f>
        <v>1</v>
      </c>
      <c r="NZG377">
        <f>$E$380-$B$530+($A$187*$A$185)-($A$187*0.1524*(NZE377-1))</f>
        <v>237.73245127999999</v>
      </c>
      <c r="NZH377">
        <f>$F$373-$B$530+($A$187*$A$185)-($A$187*0.1524*NZE375)</f>
        <v>238.48</v>
      </c>
      <c r="NZI377">
        <f>NZI375+1</f>
        <v>1</v>
      </c>
      <c r="NZJ377">
        <f>NZJ375+1</f>
        <v>1</v>
      </c>
      <c r="NZK377">
        <f>$E$380-$B$530+($A$187*$A$185)-($A$187*0.1524*(NZI377-1))</f>
        <v>237.73245127999999</v>
      </c>
      <c r="NZL377">
        <f>$F$373-$B$530+($A$187*$A$185)-($A$187*0.1524*NZI375)</f>
        <v>238.48</v>
      </c>
      <c r="NZM377">
        <f>NZM375+1</f>
        <v>1</v>
      </c>
      <c r="NZN377">
        <f>NZN375+1</f>
        <v>1</v>
      </c>
      <c r="NZO377">
        <f>$E$380-$B$530+($A$187*$A$185)-($A$187*0.1524*(NZM377-1))</f>
        <v>237.73245127999999</v>
      </c>
      <c r="NZP377">
        <f>$F$373-$B$530+($A$187*$A$185)-($A$187*0.1524*NZM375)</f>
        <v>238.48</v>
      </c>
      <c r="NZQ377">
        <f>NZQ375+1</f>
        <v>1</v>
      </c>
      <c r="NZR377">
        <f>NZR375+1</f>
        <v>1</v>
      </c>
      <c r="NZS377">
        <f>$E$380-$B$530+($A$187*$A$185)-($A$187*0.1524*(NZQ377-1))</f>
        <v>237.73245127999999</v>
      </c>
      <c r="NZT377">
        <f>$F$373-$B$530+($A$187*$A$185)-($A$187*0.1524*NZQ375)</f>
        <v>238.48</v>
      </c>
      <c r="NZU377">
        <f>NZU375+1</f>
        <v>1</v>
      </c>
      <c r="NZV377">
        <f>NZV375+1</f>
        <v>1</v>
      </c>
      <c r="NZW377">
        <f>$E$380-$B$530+($A$187*$A$185)-($A$187*0.1524*(NZU377-1))</f>
        <v>237.73245127999999</v>
      </c>
      <c r="NZX377">
        <f>$F$373-$B$530+($A$187*$A$185)-($A$187*0.1524*NZU375)</f>
        <v>238.48</v>
      </c>
      <c r="NZY377">
        <f>NZY375+1</f>
        <v>1</v>
      </c>
      <c r="NZZ377">
        <f>NZZ375+1</f>
        <v>1</v>
      </c>
      <c r="OAA377">
        <f>$E$380-$B$530+($A$187*$A$185)-($A$187*0.1524*(NZY377-1))</f>
        <v>237.73245127999999</v>
      </c>
      <c r="OAB377">
        <f>$F$373-$B$530+($A$187*$A$185)-($A$187*0.1524*NZY375)</f>
        <v>238.48</v>
      </c>
      <c r="OAC377">
        <f>OAC375+1</f>
        <v>1</v>
      </c>
      <c r="OAD377">
        <f>OAD375+1</f>
        <v>1</v>
      </c>
      <c r="OAE377">
        <f>$E$380-$B$530+($A$187*$A$185)-($A$187*0.1524*(OAC377-1))</f>
        <v>237.73245127999999</v>
      </c>
      <c r="OAF377">
        <f>$F$373-$B$530+($A$187*$A$185)-($A$187*0.1524*OAC375)</f>
        <v>238.48</v>
      </c>
      <c r="OAG377">
        <f>OAG375+1</f>
        <v>1</v>
      </c>
      <c r="OAH377">
        <f>OAH375+1</f>
        <v>1</v>
      </c>
      <c r="OAI377">
        <f>$E$380-$B$530+($A$187*$A$185)-($A$187*0.1524*(OAG377-1))</f>
        <v>237.73245127999999</v>
      </c>
      <c r="OAJ377">
        <f>$F$373-$B$530+($A$187*$A$185)-($A$187*0.1524*OAG375)</f>
        <v>238.48</v>
      </c>
      <c r="OAK377">
        <f>OAK375+1</f>
        <v>1</v>
      </c>
      <c r="OAL377">
        <f>OAL375+1</f>
        <v>1</v>
      </c>
      <c r="OAM377">
        <f>$E$380-$B$530+($A$187*$A$185)-($A$187*0.1524*(OAK377-1))</f>
        <v>237.73245127999999</v>
      </c>
      <c r="OAN377">
        <f>$F$373-$B$530+($A$187*$A$185)-($A$187*0.1524*OAK375)</f>
        <v>238.48</v>
      </c>
      <c r="OAO377">
        <f>OAO375+1</f>
        <v>1</v>
      </c>
      <c r="OAP377">
        <f>OAP375+1</f>
        <v>1</v>
      </c>
      <c r="OAQ377">
        <f>$E$380-$B$530+($A$187*$A$185)-($A$187*0.1524*(OAO377-1))</f>
        <v>237.73245127999999</v>
      </c>
      <c r="OAR377">
        <f>$F$373-$B$530+($A$187*$A$185)-($A$187*0.1524*OAO375)</f>
        <v>238.48</v>
      </c>
      <c r="OAS377">
        <f>OAS375+1</f>
        <v>1</v>
      </c>
      <c r="OAT377">
        <f>OAT375+1</f>
        <v>1</v>
      </c>
      <c r="OAU377">
        <f>$E$380-$B$530+($A$187*$A$185)-($A$187*0.1524*(OAS377-1))</f>
        <v>237.73245127999999</v>
      </c>
      <c r="OAV377">
        <f>$F$373-$B$530+($A$187*$A$185)-($A$187*0.1524*OAS375)</f>
        <v>238.48</v>
      </c>
      <c r="OAW377">
        <f>OAW375+1</f>
        <v>1</v>
      </c>
      <c r="OAX377">
        <f>OAX375+1</f>
        <v>1</v>
      </c>
      <c r="OAY377">
        <f>$E$380-$B$530+($A$187*$A$185)-($A$187*0.1524*(OAW377-1))</f>
        <v>237.73245127999999</v>
      </c>
      <c r="OAZ377">
        <f>$F$373-$B$530+($A$187*$A$185)-($A$187*0.1524*OAW375)</f>
        <v>238.48</v>
      </c>
      <c r="OBA377">
        <f>OBA375+1</f>
        <v>1</v>
      </c>
      <c r="OBB377">
        <f>OBB375+1</f>
        <v>1</v>
      </c>
      <c r="OBC377">
        <f>$E$380-$B$530+($A$187*$A$185)-($A$187*0.1524*(OBA377-1))</f>
        <v>237.73245127999999</v>
      </c>
      <c r="OBD377">
        <f>$F$373-$B$530+($A$187*$A$185)-($A$187*0.1524*OBA375)</f>
        <v>238.48</v>
      </c>
      <c r="OBE377">
        <f>OBE375+1</f>
        <v>1</v>
      </c>
      <c r="OBF377">
        <f>OBF375+1</f>
        <v>1</v>
      </c>
      <c r="OBG377">
        <f>$E$380-$B$530+($A$187*$A$185)-($A$187*0.1524*(OBE377-1))</f>
        <v>237.73245127999999</v>
      </c>
      <c r="OBH377">
        <f>$F$373-$B$530+($A$187*$A$185)-($A$187*0.1524*OBE375)</f>
        <v>238.48</v>
      </c>
      <c r="OBI377">
        <f>OBI375+1</f>
        <v>1</v>
      </c>
      <c r="OBJ377">
        <f>OBJ375+1</f>
        <v>1</v>
      </c>
      <c r="OBK377">
        <f>$E$380-$B$530+($A$187*$A$185)-($A$187*0.1524*(OBI377-1))</f>
        <v>237.73245127999999</v>
      </c>
      <c r="OBL377">
        <f>$F$373-$B$530+($A$187*$A$185)-($A$187*0.1524*OBI375)</f>
        <v>238.48</v>
      </c>
      <c r="OBM377">
        <f>OBM375+1</f>
        <v>1</v>
      </c>
      <c r="OBN377">
        <f>OBN375+1</f>
        <v>1</v>
      </c>
      <c r="OBO377">
        <f>$E$380-$B$530+($A$187*$A$185)-($A$187*0.1524*(OBM377-1))</f>
        <v>237.73245127999999</v>
      </c>
      <c r="OBP377">
        <f>$F$373-$B$530+($A$187*$A$185)-($A$187*0.1524*OBM375)</f>
        <v>238.48</v>
      </c>
      <c r="OBQ377">
        <f>OBQ375+1</f>
        <v>1</v>
      </c>
      <c r="OBR377">
        <f>OBR375+1</f>
        <v>1</v>
      </c>
      <c r="OBS377">
        <f>$E$380-$B$530+($A$187*$A$185)-($A$187*0.1524*(OBQ377-1))</f>
        <v>237.73245127999999</v>
      </c>
      <c r="OBT377">
        <f>$F$373-$B$530+($A$187*$A$185)-($A$187*0.1524*OBQ375)</f>
        <v>238.48</v>
      </c>
      <c r="OBU377">
        <f>OBU375+1</f>
        <v>1</v>
      </c>
      <c r="OBV377">
        <f>OBV375+1</f>
        <v>1</v>
      </c>
      <c r="OBW377">
        <f>$E$380-$B$530+($A$187*$A$185)-($A$187*0.1524*(OBU377-1))</f>
        <v>237.73245127999999</v>
      </c>
      <c r="OBX377">
        <f>$F$373-$B$530+($A$187*$A$185)-($A$187*0.1524*OBU375)</f>
        <v>238.48</v>
      </c>
      <c r="OBY377">
        <f>OBY375+1</f>
        <v>1</v>
      </c>
      <c r="OBZ377">
        <f>OBZ375+1</f>
        <v>1</v>
      </c>
      <c r="OCA377">
        <f>$E$380-$B$530+($A$187*$A$185)-($A$187*0.1524*(OBY377-1))</f>
        <v>237.73245127999999</v>
      </c>
      <c r="OCB377">
        <f>$F$373-$B$530+($A$187*$A$185)-($A$187*0.1524*OBY375)</f>
        <v>238.48</v>
      </c>
      <c r="OCC377">
        <f>OCC375+1</f>
        <v>1</v>
      </c>
      <c r="OCD377">
        <f>OCD375+1</f>
        <v>1</v>
      </c>
      <c r="OCE377">
        <f>$E$380-$B$530+($A$187*$A$185)-($A$187*0.1524*(OCC377-1))</f>
        <v>237.73245127999999</v>
      </c>
      <c r="OCF377">
        <f>$F$373-$B$530+($A$187*$A$185)-($A$187*0.1524*OCC375)</f>
        <v>238.48</v>
      </c>
      <c r="OCG377">
        <f>OCG375+1</f>
        <v>1</v>
      </c>
      <c r="OCH377">
        <f>OCH375+1</f>
        <v>1</v>
      </c>
      <c r="OCI377">
        <f>$E$380-$B$530+($A$187*$A$185)-($A$187*0.1524*(OCG377-1))</f>
        <v>237.73245127999999</v>
      </c>
      <c r="OCJ377">
        <f>$F$373-$B$530+($A$187*$A$185)-($A$187*0.1524*OCG375)</f>
        <v>238.48</v>
      </c>
      <c r="OCK377">
        <f>OCK375+1</f>
        <v>1</v>
      </c>
      <c r="OCL377">
        <f>OCL375+1</f>
        <v>1</v>
      </c>
      <c r="OCM377">
        <f>$E$380-$B$530+($A$187*$A$185)-($A$187*0.1524*(OCK377-1))</f>
        <v>237.73245127999999</v>
      </c>
      <c r="OCN377">
        <f>$F$373-$B$530+($A$187*$A$185)-($A$187*0.1524*OCK375)</f>
        <v>238.48</v>
      </c>
      <c r="OCO377">
        <f>OCO375+1</f>
        <v>1</v>
      </c>
      <c r="OCP377">
        <f>OCP375+1</f>
        <v>1</v>
      </c>
      <c r="OCQ377">
        <f>$E$380-$B$530+($A$187*$A$185)-($A$187*0.1524*(OCO377-1))</f>
        <v>237.73245127999999</v>
      </c>
      <c r="OCR377">
        <f>$F$373-$B$530+($A$187*$A$185)-($A$187*0.1524*OCO375)</f>
        <v>238.48</v>
      </c>
      <c r="OCS377">
        <f>OCS375+1</f>
        <v>1</v>
      </c>
      <c r="OCT377">
        <f>OCT375+1</f>
        <v>1</v>
      </c>
      <c r="OCU377">
        <f>$E$380-$B$530+($A$187*$A$185)-($A$187*0.1524*(OCS377-1))</f>
        <v>237.73245127999999</v>
      </c>
      <c r="OCV377">
        <f>$F$373-$B$530+($A$187*$A$185)-($A$187*0.1524*OCS375)</f>
        <v>238.48</v>
      </c>
      <c r="OCW377">
        <f>OCW375+1</f>
        <v>1</v>
      </c>
      <c r="OCX377">
        <f>OCX375+1</f>
        <v>1</v>
      </c>
      <c r="OCY377">
        <f>$E$380-$B$530+($A$187*$A$185)-($A$187*0.1524*(OCW377-1))</f>
        <v>237.73245127999999</v>
      </c>
      <c r="OCZ377">
        <f>$F$373-$B$530+($A$187*$A$185)-($A$187*0.1524*OCW375)</f>
        <v>238.48</v>
      </c>
      <c r="ODA377">
        <f>ODA375+1</f>
        <v>1</v>
      </c>
      <c r="ODB377">
        <f>ODB375+1</f>
        <v>1</v>
      </c>
      <c r="ODC377">
        <f>$E$380-$B$530+($A$187*$A$185)-($A$187*0.1524*(ODA377-1))</f>
        <v>237.73245127999999</v>
      </c>
      <c r="ODD377">
        <f>$F$373-$B$530+($A$187*$A$185)-($A$187*0.1524*ODA375)</f>
        <v>238.48</v>
      </c>
      <c r="ODE377">
        <f>ODE375+1</f>
        <v>1</v>
      </c>
      <c r="ODF377">
        <f>ODF375+1</f>
        <v>1</v>
      </c>
      <c r="ODG377">
        <f>$E$380-$B$530+($A$187*$A$185)-($A$187*0.1524*(ODE377-1))</f>
        <v>237.73245127999999</v>
      </c>
      <c r="ODH377">
        <f>$F$373-$B$530+($A$187*$A$185)-($A$187*0.1524*ODE375)</f>
        <v>238.48</v>
      </c>
      <c r="ODI377">
        <f>ODI375+1</f>
        <v>1</v>
      </c>
      <c r="ODJ377">
        <f>ODJ375+1</f>
        <v>1</v>
      </c>
      <c r="ODK377">
        <f>$E$380-$B$530+($A$187*$A$185)-($A$187*0.1524*(ODI377-1))</f>
        <v>237.73245127999999</v>
      </c>
      <c r="ODL377">
        <f>$F$373-$B$530+($A$187*$A$185)-($A$187*0.1524*ODI375)</f>
        <v>238.48</v>
      </c>
      <c r="ODM377">
        <f>ODM375+1</f>
        <v>1</v>
      </c>
      <c r="ODN377">
        <f>ODN375+1</f>
        <v>1</v>
      </c>
      <c r="ODO377">
        <f>$E$380-$B$530+($A$187*$A$185)-($A$187*0.1524*(ODM377-1))</f>
        <v>237.73245127999999</v>
      </c>
      <c r="ODP377">
        <f>$F$373-$B$530+($A$187*$A$185)-($A$187*0.1524*ODM375)</f>
        <v>238.48</v>
      </c>
      <c r="ODQ377">
        <f>ODQ375+1</f>
        <v>1</v>
      </c>
      <c r="ODR377">
        <f>ODR375+1</f>
        <v>1</v>
      </c>
      <c r="ODS377">
        <f>$E$380-$B$530+($A$187*$A$185)-($A$187*0.1524*(ODQ377-1))</f>
        <v>237.73245127999999</v>
      </c>
      <c r="ODT377">
        <f>$F$373-$B$530+($A$187*$A$185)-($A$187*0.1524*ODQ375)</f>
        <v>238.48</v>
      </c>
      <c r="ODU377">
        <f>ODU375+1</f>
        <v>1</v>
      </c>
      <c r="ODV377">
        <f>ODV375+1</f>
        <v>1</v>
      </c>
      <c r="ODW377">
        <f>$E$380-$B$530+($A$187*$A$185)-($A$187*0.1524*(ODU377-1))</f>
        <v>237.73245127999999</v>
      </c>
      <c r="ODX377">
        <f>$F$373-$B$530+($A$187*$A$185)-($A$187*0.1524*ODU375)</f>
        <v>238.48</v>
      </c>
      <c r="ODY377">
        <f>ODY375+1</f>
        <v>1</v>
      </c>
      <c r="ODZ377">
        <f>ODZ375+1</f>
        <v>1</v>
      </c>
      <c r="OEA377">
        <f>$E$380-$B$530+($A$187*$A$185)-($A$187*0.1524*(ODY377-1))</f>
        <v>237.73245127999999</v>
      </c>
      <c r="OEB377">
        <f>$F$373-$B$530+($A$187*$A$185)-($A$187*0.1524*ODY375)</f>
        <v>238.48</v>
      </c>
      <c r="OEC377">
        <f>OEC375+1</f>
        <v>1</v>
      </c>
      <c r="OED377">
        <f>OED375+1</f>
        <v>1</v>
      </c>
      <c r="OEE377">
        <f>$E$380-$B$530+($A$187*$A$185)-($A$187*0.1524*(OEC377-1))</f>
        <v>237.73245127999999</v>
      </c>
      <c r="OEF377">
        <f>$F$373-$B$530+($A$187*$A$185)-($A$187*0.1524*OEC375)</f>
        <v>238.48</v>
      </c>
      <c r="OEG377">
        <f>OEG375+1</f>
        <v>1</v>
      </c>
      <c r="OEH377">
        <f>OEH375+1</f>
        <v>1</v>
      </c>
      <c r="OEI377">
        <f>$E$380-$B$530+($A$187*$A$185)-($A$187*0.1524*(OEG377-1))</f>
        <v>237.73245127999999</v>
      </c>
      <c r="OEJ377">
        <f>$F$373-$B$530+($A$187*$A$185)-($A$187*0.1524*OEG375)</f>
        <v>238.48</v>
      </c>
      <c r="OEK377">
        <f>OEK375+1</f>
        <v>1</v>
      </c>
      <c r="OEL377">
        <f>OEL375+1</f>
        <v>1</v>
      </c>
      <c r="OEM377">
        <f>$E$380-$B$530+($A$187*$A$185)-($A$187*0.1524*(OEK377-1))</f>
        <v>237.73245127999999</v>
      </c>
      <c r="OEN377">
        <f>$F$373-$B$530+($A$187*$A$185)-($A$187*0.1524*OEK375)</f>
        <v>238.48</v>
      </c>
      <c r="OEO377">
        <f>OEO375+1</f>
        <v>1</v>
      </c>
      <c r="OEP377">
        <f>OEP375+1</f>
        <v>1</v>
      </c>
      <c r="OEQ377">
        <f>$E$380-$B$530+($A$187*$A$185)-($A$187*0.1524*(OEO377-1))</f>
        <v>237.73245127999999</v>
      </c>
      <c r="OER377">
        <f>$F$373-$B$530+($A$187*$A$185)-($A$187*0.1524*OEO375)</f>
        <v>238.48</v>
      </c>
      <c r="OES377">
        <f>OES375+1</f>
        <v>1</v>
      </c>
      <c r="OET377">
        <f>OET375+1</f>
        <v>1</v>
      </c>
      <c r="OEU377">
        <f>$E$380-$B$530+($A$187*$A$185)-($A$187*0.1524*(OES377-1))</f>
        <v>237.73245127999999</v>
      </c>
      <c r="OEV377">
        <f>$F$373-$B$530+($A$187*$A$185)-($A$187*0.1524*OES375)</f>
        <v>238.48</v>
      </c>
      <c r="OEW377">
        <f>OEW375+1</f>
        <v>1</v>
      </c>
      <c r="OEX377">
        <f>OEX375+1</f>
        <v>1</v>
      </c>
      <c r="OEY377">
        <f>$E$380-$B$530+($A$187*$A$185)-($A$187*0.1524*(OEW377-1))</f>
        <v>237.73245127999999</v>
      </c>
      <c r="OEZ377">
        <f>$F$373-$B$530+($A$187*$A$185)-($A$187*0.1524*OEW375)</f>
        <v>238.48</v>
      </c>
      <c r="OFA377">
        <f>OFA375+1</f>
        <v>1</v>
      </c>
      <c r="OFB377">
        <f>OFB375+1</f>
        <v>1</v>
      </c>
      <c r="OFC377">
        <f>$E$380-$B$530+($A$187*$A$185)-($A$187*0.1524*(OFA377-1))</f>
        <v>237.73245127999999</v>
      </c>
      <c r="OFD377">
        <f>$F$373-$B$530+($A$187*$A$185)-($A$187*0.1524*OFA375)</f>
        <v>238.48</v>
      </c>
      <c r="OFE377">
        <f>OFE375+1</f>
        <v>1</v>
      </c>
      <c r="OFF377">
        <f>OFF375+1</f>
        <v>1</v>
      </c>
      <c r="OFG377">
        <f>$E$380-$B$530+($A$187*$A$185)-($A$187*0.1524*(OFE377-1))</f>
        <v>237.73245127999999</v>
      </c>
      <c r="OFH377">
        <f>$F$373-$B$530+($A$187*$A$185)-($A$187*0.1524*OFE375)</f>
        <v>238.48</v>
      </c>
      <c r="OFI377">
        <f>OFI375+1</f>
        <v>1</v>
      </c>
      <c r="OFJ377">
        <f>OFJ375+1</f>
        <v>1</v>
      </c>
      <c r="OFK377">
        <f>$E$380-$B$530+($A$187*$A$185)-($A$187*0.1524*(OFI377-1))</f>
        <v>237.73245127999999</v>
      </c>
      <c r="OFL377">
        <f>$F$373-$B$530+($A$187*$A$185)-($A$187*0.1524*OFI375)</f>
        <v>238.48</v>
      </c>
      <c r="OFM377">
        <f>OFM375+1</f>
        <v>1</v>
      </c>
      <c r="OFN377">
        <f>OFN375+1</f>
        <v>1</v>
      </c>
      <c r="OFO377">
        <f>$E$380-$B$530+($A$187*$A$185)-($A$187*0.1524*(OFM377-1))</f>
        <v>237.73245127999999</v>
      </c>
      <c r="OFP377">
        <f>$F$373-$B$530+($A$187*$A$185)-($A$187*0.1524*OFM375)</f>
        <v>238.48</v>
      </c>
      <c r="OFQ377">
        <f>OFQ375+1</f>
        <v>1</v>
      </c>
      <c r="OFR377">
        <f>OFR375+1</f>
        <v>1</v>
      </c>
      <c r="OFS377">
        <f>$E$380-$B$530+($A$187*$A$185)-($A$187*0.1524*(OFQ377-1))</f>
        <v>237.73245127999999</v>
      </c>
      <c r="OFT377">
        <f>$F$373-$B$530+($A$187*$A$185)-($A$187*0.1524*OFQ375)</f>
        <v>238.48</v>
      </c>
      <c r="OFU377">
        <f>OFU375+1</f>
        <v>1</v>
      </c>
      <c r="OFV377">
        <f>OFV375+1</f>
        <v>1</v>
      </c>
      <c r="OFW377">
        <f>$E$380-$B$530+($A$187*$A$185)-($A$187*0.1524*(OFU377-1))</f>
        <v>237.73245127999999</v>
      </c>
      <c r="OFX377">
        <f>$F$373-$B$530+($A$187*$A$185)-($A$187*0.1524*OFU375)</f>
        <v>238.48</v>
      </c>
      <c r="OFY377">
        <f>OFY375+1</f>
        <v>1</v>
      </c>
      <c r="OFZ377">
        <f>OFZ375+1</f>
        <v>1</v>
      </c>
      <c r="OGA377">
        <f>$E$380-$B$530+($A$187*$A$185)-($A$187*0.1524*(OFY377-1))</f>
        <v>237.73245127999999</v>
      </c>
      <c r="OGB377">
        <f>$F$373-$B$530+($A$187*$A$185)-($A$187*0.1524*OFY375)</f>
        <v>238.48</v>
      </c>
      <c r="OGC377">
        <f>OGC375+1</f>
        <v>1</v>
      </c>
      <c r="OGD377">
        <f>OGD375+1</f>
        <v>1</v>
      </c>
      <c r="OGE377">
        <f>$E$380-$B$530+($A$187*$A$185)-($A$187*0.1524*(OGC377-1))</f>
        <v>237.73245127999999</v>
      </c>
      <c r="OGF377">
        <f>$F$373-$B$530+($A$187*$A$185)-($A$187*0.1524*OGC375)</f>
        <v>238.48</v>
      </c>
      <c r="OGG377">
        <f>OGG375+1</f>
        <v>1</v>
      </c>
      <c r="OGH377">
        <f>OGH375+1</f>
        <v>1</v>
      </c>
      <c r="OGI377">
        <f>$E$380-$B$530+($A$187*$A$185)-($A$187*0.1524*(OGG377-1))</f>
        <v>237.73245127999999</v>
      </c>
      <c r="OGJ377">
        <f>$F$373-$B$530+($A$187*$A$185)-($A$187*0.1524*OGG375)</f>
        <v>238.48</v>
      </c>
      <c r="OGK377">
        <f>OGK375+1</f>
        <v>1</v>
      </c>
      <c r="OGL377">
        <f>OGL375+1</f>
        <v>1</v>
      </c>
      <c r="OGM377">
        <f>$E$380-$B$530+($A$187*$A$185)-($A$187*0.1524*(OGK377-1))</f>
        <v>237.73245127999999</v>
      </c>
      <c r="OGN377">
        <f>$F$373-$B$530+($A$187*$A$185)-($A$187*0.1524*OGK375)</f>
        <v>238.48</v>
      </c>
      <c r="OGO377">
        <f>OGO375+1</f>
        <v>1</v>
      </c>
      <c r="OGP377">
        <f>OGP375+1</f>
        <v>1</v>
      </c>
      <c r="OGQ377">
        <f>$E$380-$B$530+($A$187*$A$185)-($A$187*0.1524*(OGO377-1))</f>
        <v>237.73245127999999</v>
      </c>
      <c r="OGR377">
        <f>$F$373-$B$530+($A$187*$A$185)-($A$187*0.1524*OGO375)</f>
        <v>238.48</v>
      </c>
      <c r="OGS377">
        <f>OGS375+1</f>
        <v>1</v>
      </c>
      <c r="OGT377">
        <f>OGT375+1</f>
        <v>1</v>
      </c>
      <c r="OGU377">
        <f>$E$380-$B$530+($A$187*$A$185)-($A$187*0.1524*(OGS377-1))</f>
        <v>237.73245127999999</v>
      </c>
      <c r="OGV377">
        <f>$F$373-$B$530+($A$187*$A$185)-($A$187*0.1524*OGS375)</f>
        <v>238.48</v>
      </c>
      <c r="OGW377">
        <f>OGW375+1</f>
        <v>1</v>
      </c>
      <c r="OGX377">
        <f>OGX375+1</f>
        <v>1</v>
      </c>
      <c r="OGY377">
        <f>$E$380-$B$530+($A$187*$A$185)-($A$187*0.1524*(OGW377-1))</f>
        <v>237.73245127999999</v>
      </c>
      <c r="OGZ377">
        <f>$F$373-$B$530+($A$187*$A$185)-($A$187*0.1524*OGW375)</f>
        <v>238.48</v>
      </c>
      <c r="OHA377">
        <f>OHA375+1</f>
        <v>1</v>
      </c>
      <c r="OHB377">
        <f>OHB375+1</f>
        <v>1</v>
      </c>
      <c r="OHC377">
        <f>$E$380-$B$530+($A$187*$A$185)-($A$187*0.1524*(OHA377-1))</f>
        <v>237.73245127999999</v>
      </c>
      <c r="OHD377">
        <f>$F$373-$B$530+($A$187*$A$185)-($A$187*0.1524*OHA375)</f>
        <v>238.48</v>
      </c>
      <c r="OHE377">
        <f>OHE375+1</f>
        <v>1</v>
      </c>
      <c r="OHF377">
        <f>OHF375+1</f>
        <v>1</v>
      </c>
      <c r="OHG377">
        <f>$E$380-$B$530+($A$187*$A$185)-($A$187*0.1524*(OHE377-1))</f>
        <v>237.73245127999999</v>
      </c>
      <c r="OHH377">
        <f>$F$373-$B$530+($A$187*$A$185)-($A$187*0.1524*OHE375)</f>
        <v>238.48</v>
      </c>
      <c r="OHI377">
        <f>OHI375+1</f>
        <v>1</v>
      </c>
      <c r="OHJ377">
        <f>OHJ375+1</f>
        <v>1</v>
      </c>
      <c r="OHK377">
        <f>$E$380-$B$530+($A$187*$A$185)-($A$187*0.1524*(OHI377-1))</f>
        <v>237.73245127999999</v>
      </c>
      <c r="OHL377">
        <f>$F$373-$B$530+($A$187*$A$185)-($A$187*0.1524*OHI375)</f>
        <v>238.48</v>
      </c>
      <c r="OHM377">
        <f>OHM375+1</f>
        <v>1</v>
      </c>
      <c r="OHN377">
        <f>OHN375+1</f>
        <v>1</v>
      </c>
      <c r="OHO377">
        <f>$E$380-$B$530+($A$187*$A$185)-($A$187*0.1524*(OHM377-1))</f>
        <v>237.73245127999999</v>
      </c>
      <c r="OHP377">
        <f>$F$373-$B$530+($A$187*$A$185)-($A$187*0.1524*OHM375)</f>
        <v>238.48</v>
      </c>
      <c r="OHQ377">
        <f>OHQ375+1</f>
        <v>1</v>
      </c>
      <c r="OHR377">
        <f>OHR375+1</f>
        <v>1</v>
      </c>
      <c r="OHS377">
        <f>$E$380-$B$530+($A$187*$A$185)-($A$187*0.1524*(OHQ377-1))</f>
        <v>237.73245127999999</v>
      </c>
      <c r="OHT377">
        <f>$F$373-$B$530+($A$187*$A$185)-($A$187*0.1524*OHQ375)</f>
        <v>238.48</v>
      </c>
      <c r="OHU377">
        <f>OHU375+1</f>
        <v>1</v>
      </c>
      <c r="OHV377">
        <f>OHV375+1</f>
        <v>1</v>
      </c>
      <c r="OHW377">
        <f>$E$380-$B$530+($A$187*$A$185)-($A$187*0.1524*(OHU377-1))</f>
        <v>237.73245127999999</v>
      </c>
      <c r="OHX377">
        <f>$F$373-$B$530+($A$187*$A$185)-($A$187*0.1524*OHU375)</f>
        <v>238.48</v>
      </c>
      <c r="OHY377">
        <f>OHY375+1</f>
        <v>1</v>
      </c>
      <c r="OHZ377">
        <f>OHZ375+1</f>
        <v>1</v>
      </c>
      <c r="OIA377">
        <f>$E$380-$B$530+($A$187*$A$185)-($A$187*0.1524*(OHY377-1))</f>
        <v>237.73245127999999</v>
      </c>
      <c r="OIB377">
        <f>$F$373-$B$530+($A$187*$A$185)-($A$187*0.1524*OHY375)</f>
        <v>238.48</v>
      </c>
      <c r="OIC377">
        <f>OIC375+1</f>
        <v>1</v>
      </c>
      <c r="OID377">
        <f>OID375+1</f>
        <v>1</v>
      </c>
      <c r="OIE377">
        <f>$E$380-$B$530+($A$187*$A$185)-($A$187*0.1524*(OIC377-1))</f>
        <v>237.73245127999999</v>
      </c>
      <c r="OIF377">
        <f>$F$373-$B$530+($A$187*$A$185)-($A$187*0.1524*OIC375)</f>
        <v>238.48</v>
      </c>
      <c r="OIG377">
        <f>OIG375+1</f>
        <v>1</v>
      </c>
      <c r="OIH377">
        <f>OIH375+1</f>
        <v>1</v>
      </c>
      <c r="OII377">
        <f>$E$380-$B$530+($A$187*$A$185)-($A$187*0.1524*(OIG377-1))</f>
        <v>237.73245127999999</v>
      </c>
      <c r="OIJ377">
        <f>$F$373-$B$530+($A$187*$A$185)-($A$187*0.1524*OIG375)</f>
        <v>238.48</v>
      </c>
      <c r="OIK377">
        <f>OIK375+1</f>
        <v>1</v>
      </c>
      <c r="OIL377">
        <f>OIL375+1</f>
        <v>1</v>
      </c>
      <c r="OIM377">
        <f>$E$380-$B$530+($A$187*$A$185)-($A$187*0.1524*(OIK377-1))</f>
        <v>237.73245127999999</v>
      </c>
      <c r="OIN377">
        <f>$F$373-$B$530+($A$187*$A$185)-($A$187*0.1524*OIK375)</f>
        <v>238.48</v>
      </c>
      <c r="OIO377">
        <f>OIO375+1</f>
        <v>1</v>
      </c>
      <c r="OIP377">
        <f>OIP375+1</f>
        <v>1</v>
      </c>
      <c r="OIQ377">
        <f>$E$380-$B$530+($A$187*$A$185)-($A$187*0.1524*(OIO377-1))</f>
        <v>237.73245127999999</v>
      </c>
      <c r="OIR377">
        <f>$F$373-$B$530+($A$187*$A$185)-($A$187*0.1524*OIO375)</f>
        <v>238.48</v>
      </c>
      <c r="OIS377">
        <f>OIS375+1</f>
        <v>1</v>
      </c>
      <c r="OIT377">
        <f>OIT375+1</f>
        <v>1</v>
      </c>
      <c r="OIU377">
        <f>$E$380-$B$530+($A$187*$A$185)-($A$187*0.1524*(OIS377-1))</f>
        <v>237.73245127999999</v>
      </c>
      <c r="OIV377">
        <f>$F$373-$B$530+($A$187*$A$185)-($A$187*0.1524*OIS375)</f>
        <v>238.48</v>
      </c>
      <c r="OIW377">
        <f>OIW375+1</f>
        <v>1</v>
      </c>
      <c r="OIX377">
        <f>OIX375+1</f>
        <v>1</v>
      </c>
      <c r="OIY377">
        <f>$E$380-$B$530+($A$187*$A$185)-($A$187*0.1524*(OIW377-1))</f>
        <v>237.73245127999999</v>
      </c>
      <c r="OIZ377">
        <f>$F$373-$B$530+($A$187*$A$185)-($A$187*0.1524*OIW375)</f>
        <v>238.48</v>
      </c>
      <c r="OJA377">
        <f>OJA375+1</f>
        <v>1</v>
      </c>
      <c r="OJB377">
        <f>OJB375+1</f>
        <v>1</v>
      </c>
      <c r="OJC377">
        <f>$E$380-$B$530+($A$187*$A$185)-($A$187*0.1524*(OJA377-1))</f>
        <v>237.73245127999999</v>
      </c>
      <c r="OJD377">
        <f>$F$373-$B$530+($A$187*$A$185)-($A$187*0.1524*OJA375)</f>
        <v>238.48</v>
      </c>
      <c r="OJE377">
        <f>OJE375+1</f>
        <v>1</v>
      </c>
      <c r="OJF377">
        <f>OJF375+1</f>
        <v>1</v>
      </c>
      <c r="OJG377">
        <f>$E$380-$B$530+($A$187*$A$185)-($A$187*0.1524*(OJE377-1))</f>
        <v>237.73245127999999</v>
      </c>
      <c r="OJH377">
        <f>$F$373-$B$530+($A$187*$A$185)-($A$187*0.1524*OJE375)</f>
        <v>238.48</v>
      </c>
      <c r="OJI377">
        <f>OJI375+1</f>
        <v>1</v>
      </c>
      <c r="OJJ377">
        <f>OJJ375+1</f>
        <v>1</v>
      </c>
      <c r="OJK377">
        <f>$E$380-$B$530+($A$187*$A$185)-($A$187*0.1524*(OJI377-1))</f>
        <v>237.73245127999999</v>
      </c>
      <c r="OJL377">
        <f>$F$373-$B$530+($A$187*$A$185)-($A$187*0.1524*OJI375)</f>
        <v>238.48</v>
      </c>
      <c r="OJM377">
        <f>OJM375+1</f>
        <v>1</v>
      </c>
      <c r="OJN377">
        <f>OJN375+1</f>
        <v>1</v>
      </c>
      <c r="OJO377">
        <f>$E$380-$B$530+($A$187*$A$185)-($A$187*0.1524*(OJM377-1))</f>
        <v>237.73245127999999</v>
      </c>
      <c r="OJP377">
        <f>$F$373-$B$530+($A$187*$A$185)-($A$187*0.1524*OJM375)</f>
        <v>238.48</v>
      </c>
      <c r="OJQ377">
        <f>OJQ375+1</f>
        <v>1</v>
      </c>
      <c r="OJR377">
        <f>OJR375+1</f>
        <v>1</v>
      </c>
      <c r="OJS377">
        <f>$E$380-$B$530+($A$187*$A$185)-($A$187*0.1524*(OJQ377-1))</f>
        <v>237.73245127999999</v>
      </c>
      <c r="OJT377">
        <f>$F$373-$B$530+($A$187*$A$185)-($A$187*0.1524*OJQ375)</f>
        <v>238.48</v>
      </c>
      <c r="OJU377">
        <f>OJU375+1</f>
        <v>1</v>
      </c>
      <c r="OJV377">
        <f>OJV375+1</f>
        <v>1</v>
      </c>
      <c r="OJW377">
        <f>$E$380-$B$530+($A$187*$A$185)-($A$187*0.1524*(OJU377-1))</f>
        <v>237.73245127999999</v>
      </c>
      <c r="OJX377">
        <f>$F$373-$B$530+($A$187*$A$185)-($A$187*0.1524*OJU375)</f>
        <v>238.48</v>
      </c>
      <c r="OJY377">
        <f>OJY375+1</f>
        <v>1</v>
      </c>
      <c r="OJZ377">
        <f>OJZ375+1</f>
        <v>1</v>
      </c>
      <c r="OKA377">
        <f>$E$380-$B$530+($A$187*$A$185)-($A$187*0.1524*(OJY377-1))</f>
        <v>237.73245127999999</v>
      </c>
      <c r="OKB377">
        <f>$F$373-$B$530+($A$187*$A$185)-($A$187*0.1524*OJY375)</f>
        <v>238.48</v>
      </c>
      <c r="OKC377">
        <f>OKC375+1</f>
        <v>1</v>
      </c>
      <c r="OKD377">
        <f>OKD375+1</f>
        <v>1</v>
      </c>
      <c r="OKE377">
        <f>$E$380-$B$530+($A$187*$A$185)-($A$187*0.1524*(OKC377-1))</f>
        <v>237.73245127999999</v>
      </c>
      <c r="OKF377">
        <f>$F$373-$B$530+($A$187*$A$185)-($A$187*0.1524*OKC375)</f>
        <v>238.48</v>
      </c>
      <c r="OKG377">
        <f>OKG375+1</f>
        <v>1</v>
      </c>
      <c r="OKH377">
        <f>OKH375+1</f>
        <v>1</v>
      </c>
      <c r="OKI377">
        <f>$E$380-$B$530+($A$187*$A$185)-($A$187*0.1524*(OKG377-1))</f>
        <v>237.73245127999999</v>
      </c>
      <c r="OKJ377">
        <f>$F$373-$B$530+($A$187*$A$185)-($A$187*0.1524*OKG375)</f>
        <v>238.48</v>
      </c>
      <c r="OKK377">
        <f>OKK375+1</f>
        <v>1</v>
      </c>
      <c r="OKL377">
        <f>OKL375+1</f>
        <v>1</v>
      </c>
      <c r="OKM377">
        <f>$E$380-$B$530+($A$187*$A$185)-($A$187*0.1524*(OKK377-1))</f>
        <v>237.73245127999999</v>
      </c>
      <c r="OKN377">
        <f>$F$373-$B$530+($A$187*$A$185)-($A$187*0.1524*OKK375)</f>
        <v>238.48</v>
      </c>
      <c r="OKO377">
        <f>OKO375+1</f>
        <v>1</v>
      </c>
      <c r="OKP377">
        <f>OKP375+1</f>
        <v>1</v>
      </c>
      <c r="OKQ377">
        <f>$E$380-$B$530+($A$187*$A$185)-($A$187*0.1524*(OKO377-1))</f>
        <v>237.73245127999999</v>
      </c>
      <c r="OKR377">
        <f>$F$373-$B$530+($A$187*$A$185)-($A$187*0.1524*OKO375)</f>
        <v>238.48</v>
      </c>
      <c r="OKS377">
        <f>OKS375+1</f>
        <v>1</v>
      </c>
      <c r="OKT377">
        <f>OKT375+1</f>
        <v>1</v>
      </c>
      <c r="OKU377">
        <f>$E$380-$B$530+($A$187*$A$185)-($A$187*0.1524*(OKS377-1))</f>
        <v>237.73245127999999</v>
      </c>
      <c r="OKV377">
        <f>$F$373-$B$530+($A$187*$A$185)-($A$187*0.1524*OKS375)</f>
        <v>238.48</v>
      </c>
      <c r="OKW377">
        <f>OKW375+1</f>
        <v>1</v>
      </c>
      <c r="OKX377">
        <f>OKX375+1</f>
        <v>1</v>
      </c>
      <c r="OKY377">
        <f>$E$380-$B$530+($A$187*$A$185)-($A$187*0.1524*(OKW377-1))</f>
        <v>237.73245127999999</v>
      </c>
      <c r="OKZ377">
        <f>$F$373-$B$530+($A$187*$A$185)-($A$187*0.1524*OKW375)</f>
        <v>238.48</v>
      </c>
      <c r="OLA377">
        <f>OLA375+1</f>
        <v>1</v>
      </c>
      <c r="OLB377">
        <f>OLB375+1</f>
        <v>1</v>
      </c>
      <c r="OLC377">
        <f>$E$380-$B$530+($A$187*$A$185)-($A$187*0.1524*(OLA377-1))</f>
        <v>237.73245127999999</v>
      </c>
      <c r="OLD377">
        <f>$F$373-$B$530+($A$187*$A$185)-($A$187*0.1524*OLA375)</f>
        <v>238.48</v>
      </c>
      <c r="OLE377">
        <f>OLE375+1</f>
        <v>1</v>
      </c>
      <c r="OLF377">
        <f>OLF375+1</f>
        <v>1</v>
      </c>
      <c r="OLG377">
        <f>$E$380-$B$530+($A$187*$A$185)-($A$187*0.1524*(OLE377-1))</f>
        <v>237.73245127999999</v>
      </c>
      <c r="OLH377">
        <f>$F$373-$B$530+($A$187*$A$185)-($A$187*0.1524*OLE375)</f>
        <v>238.48</v>
      </c>
      <c r="OLI377">
        <f>OLI375+1</f>
        <v>1</v>
      </c>
      <c r="OLJ377">
        <f>OLJ375+1</f>
        <v>1</v>
      </c>
      <c r="OLK377">
        <f>$E$380-$B$530+($A$187*$A$185)-($A$187*0.1524*(OLI377-1))</f>
        <v>237.73245127999999</v>
      </c>
      <c r="OLL377">
        <f>$F$373-$B$530+($A$187*$A$185)-($A$187*0.1524*OLI375)</f>
        <v>238.48</v>
      </c>
      <c r="OLM377">
        <f>OLM375+1</f>
        <v>1</v>
      </c>
      <c r="OLN377">
        <f>OLN375+1</f>
        <v>1</v>
      </c>
      <c r="OLO377">
        <f>$E$380-$B$530+($A$187*$A$185)-($A$187*0.1524*(OLM377-1))</f>
        <v>237.73245127999999</v>
      </c>
      <c r="OLP377">
        <f>$F$373-$B$530+($A$187*$A$185)-($A$187*0.1524*OLM375)</f>
        <v>238.48</v>
      </c>
      <c r="OLQ377">
        <f>OLQ375+1</f>
        <v>1</v>
      </c>
      <c r="OLR377">
        <f>OLR375+1</f>
        <v>1</v>
      </c>
      <c r="OLS377">
        <f>$E$380-$B$530+($A$187*$A$185)-($A$187*0.1524*(OLQ377-1))</f>
        <v>237.73245127999999</v>
      </c>
      <c r="OLT377">
        <f>$F$373-$B$530+($A$187*$A$185)-($A$187*0.1524*OLQ375)</f>
        <v>238.48</v>
      </c>
      <c r="OLU377">
        <f>OLU375+1</f>
        <v>1</v>
      </c>
      <c r="OLV377">
        <f>OLV375+1</f>
        <v>1</v>
      </c>
      <c r="OLW377">
        <f>$E$380-$B$530+($A$187*$A$185)-($A$187*0.1524*(OLU377-1))</f>
        <v>237.73245127999999</v>
      </c>
      <c r="OLX377">
        <f>$F$373-$B$530+($A$187*$A$185)-($A$187*0.1524*OLU375)</f>
        <v>238.48</v>
      </c>
      <c r="OLY377">
        <f>OLY375+1</f>
        <v>1</v>
      </c>
      <c r="OLZ377">
        <f>OLZ375+1</f>
        <v>1</v>
      </c>
      <c r="OMA377">
        <f>$E$380-$B$530+($A$187*$A$185)-($A$187*0.1524*(OLY377-1))</f>
        <v>237.73245127999999</v>
      </c>
      <c r="OMB377">
        <f>$F$373-$B$530+($A$187*$A$185)-($A$187*0.1524*OLY375)</f>
        <v>238.48</v>
      </c>
      <c r="OMC377">
        <f>OMC375+1</f>
        <v>1</v>
      </c>
      <c r="OMD377">
        <f>OMD375+1</f>
        <v>1</v>
      </c>
      <c r="OME377">
        <f>$E$380-$B$530+($A$187*$A$185)-($A$187*0.1524*(OMC377-1))</f>
        <v>237.73245127999999</v>
      </c>
      <c r="OMF377">
        <f>$F$373-$B$530+($A$187*$A$185)-($A$187*0.1524*OMC375)</f>
        <v>238.48</v>
      </c>
      <c r="OMG377">
        <f>OMG375+1</f>
        <v>1</v>
      </c>
      <c r="OMH377">
        <f>OMH375+1</f>
        <v>1</v>
      </c>
      <c r="OMI377">
        <f>$E$380-$B$530+($A$187*$A$185)-($A$187*0.1524*(OMG377-1))</f>
        <v>237.73245127999999</v>
      </c>
      <c r="OMJ377">
        <f>$F$373-$B$530+($A$187*$A$185)-($A$187*0.1524*OMG375)</f>
        <v>238.48</v>
      </c>
      <c r="OMK377">
        <f>OMK375+1</f>
        <v>1</v>
      </c>
      <c r="OML377">
        <f>OML375+1</f>
        <v>1</v>
      </c>
      <c r="OMM377">
        <f>$E$380-$B$530+($A$187*$A$185)-($A$187*0.1524*(OMK377-1))</f>
        <v>237.73245127999999</v>
      </c>
      <c r="OMN377">
        <f>$F$373-$B$530+($A$187*$A$185)-($A$187*0.1524*OMK375)</f>
        <v>238.48</v>
      </c>
      <c r="OMO377">
        <f>OMO375+1</f>
        <v>1</v>
      </c>
      <c r="OMP377">
        <f>OMP375+1</f>
        <v>1</v>
      </c>
      <c r="OMQ377">
        <f>$E$380-$B$530+($A$187*$A$185)-($A$187*0.1524*(OMO377-1))</f>
        <v>237.73245127999999</v>
      </c>
      <c r="OMR377">
        <f>$F$373-$B$530+($A$187*$A$185)-($A$187*0.1524*OMO375)</f>
        <v>238.48</v>
      </c>
      <c r="OMS377">
        <f>OMS375+1</f>
        <v>1</v>
      </c>
      <c r="OMT377">
        <f>OMT375+1</f>
        <v>1</v>
      </c>
      <c r="OMU377">
        <f>$E$380-$B$530+($A$187*$A$185)-($A$187*0.1524*(OMS377-1))</f>
        <v>237.73245127999999</v>
      </c>
      <c r="OMV377">
        <f>$F$373-$B$530+($A$187*$A$185)-($A$187*0.1524*OMS375)</f>
        <v>238.48</v>
      </c>
      <c r="OMW377">
        <f>OMW375+1</f>
        <v>1</v>
      </c>
      <c r="OMX377">
        <f>OMX375+1</f>
        <v>1</v>
      </c>
      <c r="OMY377">
        <f>$E$380-$B$530+($A$187*$A$185)-($A$187*0.1524*(OMW377-1))</f>
        <v>237.73245127999999</v>
      </c>
      <c r="OMZ377">
        <f>$F$373-$B$530+($A$187*$A$185)-($A$187*0.1524*OMW375)</f>
        <v>238.48</v>
      </c>
      <c r="ONA377">
        <f>ONA375+1</f>
        <v>1</v>
      </c>
      <c r="ONB377">
        <f>ONB375+1</f>
        <v>1</v>
      </c>
      <c r="ONC377">
        <f>$E$380-$B$530+($A$187*$A$185)-($A$187*0.1524*(ONA377-1))</f>
        <v>237.73245127999999</v>
      </c>
      <c r="OND377">
        <f>$F$373-$B$530+($A$187*$A$185)-($A$187*0.1524*ONA375)</f>
        <v>238.48</v>
      </c>
      <c r="ONE377">
        <f>ONE375+1</f>
        <v>1</v>
      </c>
      <c r="ONF377">
        <f>ONF375+1</f>
        <v>1</v>
      </c>
      <c r="ONG377">
        <f>$E$380-$B$530+($A$187*$A$185)-($A$187*0.1524*(ONE377-1))</f>
        <v>237.73245127999999</v>
      </c>
      <c r="ONH377">
        <f>$F$373-$B$530+($A$187*$A$185)-($A$187*0.1524*ONE375)</f>
        <v>238.48</v>
      </c>
      <c r="ONI377">
        <f>ONI375+1</f>
        <v>1</v>
      </c>
      <c r="ONJ377">
        <f>ONJ375+1</f>
        <v>1</v>
      </c>
      <c r="ONK377">
        <f>$E$380-$B$530+($A$187*$A$185)-($A$187*0.1524*(ONI377-1))</f>
        <v>237.73245127999999</v>
      </c>
      <c r="ONL377">
        <f>$F$373-$B$530+($A$187*$A$185)-($A$187*0.1524*ONI375)</f>
        <v>238.48</v>
      </c>
      <c r="ONM377">
        <f>ONM375+1</f>
        <v>1</v>
      </c>
      <c r="ONN377">
        <f>ONN375+1</f>
        <v>1</v>
      </c>
      <c r="ONO377">
        <f>$E$380-$B$530+($A$187*$A$185)-($A$187*0.1524*(ONM377-1))</f>
        <v>237.73245127999999</v>
      </c>
      <c r="ONP377">
        <f>$F$373-$B$530+($A$187*$A$185)-($A$187*0.1524*ONM375)</f>
        <v>238.48</v>
      </c>
      <c r="ONQ377">
        <f>ONQ375+1</f>
        <v>1</v>
      </c>
      <c r="ONR377">
        <f>ONR375+1</f>
        <v>1</v>
      </c>
      <c r="ONS377">
        <f>$E$380-$B$530+($A$187*$A$185)-($A$187*0.1524*(ONQ377-1))</f>
        <v>237.73245127999999</v>
      </c>
      <c r="ONT377">
        <f>$F$373-$B$530+($A$187*$A$185)-($A$187*0.1524*ONQ375)</f>
        <v>238.48</v>
      </c>
      <c r="ONU377">
        <f>ONU375+1</f>
        <v>1</v>
      </c>
      <c r="ONV377">
        <f>ONV375+1</f>
        <v>1</v>
      </c>
      <c r="ONW377">
        <f>$E$380-$B$530+($A$187*$A$185)-($A$187*0.1524*(ONU377-1))</f>
        <v>237.73245127999999</v>
      </c>
      <c r="ONX377">
        <f>$F$373-$B$530+($A$187*$A$185)-($A$187*0.1524*ONU375)</f>
        <v>238.48</v>
      </c>
      <c r="ONY377">
        <f>ONY375+1</f>
        <v>1</v>
      </c>
      <c r="ONZ377">
        <f>ONZ375+1</f>
        <v>1</v>
      </c>
      <c r="OOA377">
        <f>$E$380-$B$530+($A$187*$A$185)-($A$187*0.1524*(ONY377-1))</f>
        <v>237.73245127999999</v>
      </c>
      <c r="OOB377">
        <f>$F$373-$B$530+($A$187*$A$185)-($A$187*0.1524*ONY375)</f>
        <v>238.48</v>
      </c>
      <c r="OOC377">
        <f>OOC375+1</f>
        <v>1</v>
      </c>
      <c r="OOD377">
        <f>OOD375+1</f>
        <v>1</v>
      </c>
      <c r="OOE377">
        <f>$E$380-$B$530+($A$187*$A$185)-($A$187*0.1524*(OOC377-1))</f>
        <v>237.73245127999999</v>
      </c>
      <c r="OOF377">
        <f>$F$373-$B$530+($A$187*$A$185)-($A$187*0.1524*OOC375)</f>
        <v>238.48</v>
      </c>
      <c r="OOG377">
        <f>OOG375+1</f>
        <v>1</v>
      </c>
      <c r="OOH377">
        <f>OOH375+1</f>
        <v>1</v>
      </c>
      <c r="OOI377">
        <f>$E$380-$B$530+($A$187*$A$185)-($A$187*0.1524*(OOG377-1))</f>
        <v>237.73245127999999</v>
      </c>
      <c r="OOJ377">
        <f>$F$373-$B$530+($A$187*$A$185)-($A$187*0.1524*OOG375)</f>
        <v>238.48</v>
      </c>
      <c r="OOK377">
        <f>OOK375+1</f>
        <v>1</v>
      </c>
      <c r="OOL377">
        <f>OOL375+1</f>
        <v>1</v>
      </c>
      <c r="OOM377">
        <f>$E$380-$B$530+($A$187*$A$185)-($A$187*0.1524*(OOK377-1))</f>
        <v>237.73245127999999</v>
      </c>
      <c r="OON377">
        <f>$F$373-$B$530+($A$187*$A$185)-($A$187*0.1524*OOK375)</f>
        <v>238.48</v>
      </c>
      <c r="OOO377">
        <f>OOO375+1</f>
        <v>1</v>
      </c>
      <c r="OOP377">
        <f>OOP375+1</f>
        <v>1</v>
      </c>
      <c r="OOQ377">
        <f>$E$380-$B$530+($A$187*$A$185)-($A$187*0.1524*(OOO377-1))</f>
        <v>237.73245127999999</v>
      </c>
      <c r="OOR377">
        <f>$F$373-$B$530+($A$187*$A$185)-($A$187*0.1524*OOO375)</f>
        <v>238.48</v>
      </c>
      <c r="OOS377">
        <f>OOS375+1</f>
        <v>1</v>
      </c>
      <c r="OOT377">
        <f>OOT375+1</f>
        <v>1</v>
      </c>
      <c r="OOU377">
        <f>$E$380-$B$530+($A$187*$A$185)-($A$187*0.1524*(OOS377-1))</f>
        <v>237.73245127999999</v>
      </c>
      <c r="OOV377">
        <f>$F$373-$B$530+($A$187*$A$185)-($A$187*0.1524*OOS375)</f>
        <v>238.48</v>
      </c>
      <c r="OOW377">
        <f>OOW375+1</f>
        <v>1</v>
      </c>
      <c r="OOX377">
        <f>OOX375+1</f>
        <v>1</v>
      </c>
      <c r="OOY377">
        <f>$E$380-$B$530+($A$187*$A$185)-($A$187*0.1524*(OOW377-1))</f>
        <v>237.73245127999999</v>
      </c>
      <c r="OOZ377">
        <f>$F$373-$B$530+($A$187*$A$185)-($A$187*0.1524*OOW375)</f>
        <v>238.48</v>
      </c>
      <c r="OPA377">
        <f>OPA375+1</f>
        <v>1</v>
      </c>
      <c r="OPB377">
        <f>OPB375+1</f>
        <v>1</v>
      </c>
      <c r="OPC377">
        <f>$E$380-$B$530+($A$187*$A$185)-($A$187*0.1524*(OPA377-1))</f>
        <v>237.73245127999999</v>
      </c>
      <c r="OPD377">
        <f>$F$373-$B$530+($A$187*$A$185)-($A$187*0.1524*OPA375)</f>
        <v>238.48</v>
      </c>
      <c r="OPE377">
        <f>OPE375+1</f>
        <v>1</v>
      </c>
      <c r="OPF377">
        <f>OPF375+1</f>
        <v>1</v>
      </c>
      <c r="OPG377">
        <f>$E$380-$B$530+($A$187*$A$185)-($A$187*0.1524*(OPE377-1))</f>
        <v>237.73245127999999</v>
      </c>
      <c r="OPH377">
        <f>$F$373-$B$530+($A$187*$A$185)-($A$187*0.1524*OPE375)</f>
        <v>238.48</v>
      </c>
      <c r="OPI377">
        <f>OPI375+1</f>
        <v>1</v>
      </c>
      <c r="OPJ377">
        <f>OPJ375+1</f>
        <v>1</v>
      </c>
      <c r="OPK377">
        <f>$E$380-$B$530+($A$187*$A$185)-($A$187*0.1524*(OPI377-1))</f>
        <v>237.73245127999999</v>
      </c>
      <c r="OPL377">
        <f>$F$373-$B$530+($A$187*$A$185)-($A$187*0.1524*OPI375)</f>
        <v>238.48</v>
      </c>
      <c r="OPM377">
        <f>OPM375+1</f>
        <v>1</v>
      </c>
      <c r="OPN377">
        <f>OPN375+1</f>
        <v>1</v>
      </c>
      <c r="OPO377">
        <f>$E$380-$B$530+($A$187*$A$185)-($A$187*0.1524*(OPM377-1))</f>
        <v>237.73245127999999</v>
      </c>
      <c r="OPP377">
        <f>$F$373-$B$530+($A$187*$A$185)-($A$187*0.1524*OPM375)</f>
        <v>238.48</v>
      </c>
      <c r="OPQ377">
        <f>OPQ375+1</f>
        <v>1</v>
      </c>
      <c r="OPR377">
        <f>OPR375+1</f>
        <v>1</v>
      </c>
      <c r="OPS377">
        <f>$E$380-$B$530+($A$187*$A$185)-($A$187*0.1524*(OPQ377-1))</f>
        <v>237.73245127999999</v>
      </c>
      <c r="OPT377">
        <f>$F$373-$B$530+($A$187*$A$185)-($A$187*0.1524*OPQ375)</f>
        <v>238.48</v>
      </c>
      <c r="OPU377">
        <f>OPU375+1</f>
        <v>1</v>
      </c>
      <c r="OPV377">
        <f>OPV375+1</f>
        <v>1</v>
      </c>
      <c r="OPW377">
        <f>$E$380-$B$530+($A$187*$A$185)-($A$187*0.1524*(OPU377-1))</f>
        <v>237.73245127999999</v>
      </c>
      <c r="OPX377">
        <f>$F$373-$B$530+($A$187*$A$185)-($A$187*0.1524*OPU375)</f>
        <v>238.48</v>
      </c>
      <c r="OPY377">
        <f>OPY375+1</f>
        <v>1</v>
      </c>
      <c r="OPZ377">
        <f>OPZ375+1</f>
        <v>1</v>
      </c>
      <c r="OQA377">
        <f>$E$380-$B$530+($A$187*$A$185)-($A$187*0.1524*(OPY377-1))</f>
        <v>237.73245127999999</v>
      </c>
      <c r="OQB377">
        <f>$F$373-$B$530+($A$187*$A$185)-($A$187*0.1524*OPY375)</f>
        <v>238.48</v>
      </c>
      <c r="OQC377">
        <f>OQC375+1</f>
        <v>1</v>
      </c>
      <c r="OQD377">
        <f>OQD375+1</f>
        <v>1</v>
      </c>
      <c r="OQE377">
        <f>$E$380-$B$530+($A$187*$A$185)-($A$187*0.1524*(OQC377-1))</f>
        <v>237.73245127999999</v>
      </c>
      <c r="OQF377">
        <f>$F$373-$B$530+($A$187*$A$185)-($A$187*0.1524*OQC375)</f>
        <v>238.48</v>
      </c>
      <c r="OQG377">
        <f>OQG375+1</f>
        <v>1</v>
      </c>
      <c r="OQH377">
        <f>OQH375+1</f>
        <v>1</v>
      </c>
      <c r="OQI377">
        <f>$E$380-$B$530+($A$187*$A$185)-($A$187*0.1524*(OQG377-1))</f>
        <v>237.73245127999999</v>
      </c>
      <c r="OQJ377">
        <f>$F$373-$B$530+($A$187*$A$185)-($A$187*0.1524*OQG375)</f>
        <v>238.48</v>
      </c>
      <c r="OQK377">
        <f>OQK375+1</f>
        <v>1</v>
      </c>
      <c r="OQL377">
        <f>OQL375+1</f>
        <v>1</v>
      </c>
      <c r="OQM377">
        <f>$E$380-$B$530+($A$187*$A$185)-($A$187*0.1524*(OQK377-1))</f>
        <v>237.73245127999999</v>
      </c>
      <c r="OQN377">
        <f>$F$373-$B$530+($A$187*$A$185)-($A$187*0.1524*OQK375)</f>
        <v>238.48</v>
      </c>
      <c r="OQO377">
        <f>OQO375+1</f>
        <v>1</v>
      </c>
      <c r="OQP377">
        <f>OQP375+1</f>
        <v>1</v>
      </c>
      <c r="OQQ377">
        <f>$E$380-$B$530+($A$187*$A$185)-($A$187*0.1524*(OQO377-1))</f>
        <v>237.73245127999999</v>
      </c>
      <c r="OQR377">
        <f>$F$373-$B$530+($A$187*$A$185)-($A$187*0.1524*OQO375)</f>
        <v>238.48</v>
      </c>
      <c r="OQS377">
        <f>OQS375+1</f>
        <v>1</v>
      </c>
      <c r="OQT377">
        <f>OQT375+1</f>
        <v>1</v>
      </c>
      <c r="OQU377">
        <f>$E$380-$B$530+($A$187*$A$185)-($A$187*0.1524*(OQS377-1))</f>
        <v>237.73245127999999</v>
      </c>
      <c r="OQV377">
        <f>$F$373-$B$530+($A$187*$A$185)-($A$187*0.1524*OQS375)</f>
        <v>238.48</v>
      </c>
      <c r="OQW377">
        <f>OQW375+1</f>
        <v>1</v>
      </c>
      <c r="OQX377">
        <f>OQX375+1</f>
        <v>1</v>
      </c>
      <c r="OQY377">
        <f>$E$380-$B$530+($A$187*$A$185)-($A$187*0.1524*(OQW377-1))</f>
        <v>237.73245127999999</v>
      </c>
      <c r="OQZ377">
        <f>$F$373-$B$530+($A$187*$A$185)-($A$187*0.1524*OQW375)</f>
        <v>238.48</v>
      </c>
      <c r="ORA377">
        <f>ORA375+1</f>
        <v>1</v>
      </c>
      <c r="ORB377">
        <f>ORB375+1</f>
        <v>1</v>
      </c>
      <c r="ORC377">
        <f>$E$380-$B$530+($A$187*$A$185)-($A$187*0.1524*(ORA377-1))</f>
        <v>237.73245127999999</v>
      </c>
      <c r="ORD377">
        <f>$F$373-$B$530+($A$187*$A$185)-($A$187*0.1524*ORA375)</f>
        <v>238.48</v>
      </c>
      <c r="ORE377">
        <f>ORE375+1</f>
        <v>1</v>
      </c>
      <c r="ORF377">
        <f>ORF375+1</f>
        <v>1</v>
      </c>
      <c r="ORG377">
        <f>$E$380-$B$530+($A$187*$A$185)-($A$187*0.1524*(ORE377-1))</f>
        <v>237.73245127999999</v>
      </c>
      <c r="ORH377">
        <f>$F$373-$B$530+($A$187*$A$185)-($A$187*0.1524*ORE375)</f>
        <v>238.48</v>
      </c>
      <c r="ORI377">
        <f>ORI375+1</f>
        <v>1</v>
      </c>
      <c r="ORJ377">
        <f>ORJ375+1</f>
        <v>1</v>
      </c>
      <c r="ORK377">
        <f>$E$380-$B$530+($A$187*$A$185)-($A$187*0.1524*(ORI377-1))</f>
        <v>237.73245127999999</v>
      </c>
      <c r="ORL377">
        <f>$F$373-$B$530+($A$187*$A$185)-($A$187*0.1524*ORI375)</f>
        <v>238.48</v>
      </c>
      <c r="ORM377">
        <f>ORM375+1</f>
        <v>1</v>
      </c>
      <c r="ORN377">
        <f>ORN375+1</f>
        <v>1</v>
      </c>
      <c r="ORO377">
        <f>$E$380-$B$530+($A$187*$A$185)-($A$187*0.1524*(ORM377-1))</f>
        <v>237.73245127999999</v>
      </c>
      <c r="ORP377">
        <f>$F$373-$B$530+($A$187*$A$185)-($A$187*0.1524*ORM375)</f>
        <v>238.48</v>
      </c>
      <c r="ORQ377">
        <f>ORQ375+1</f>
        <v>1</v>
      </c>
      <c r="ORR377">
        <f>ORR375+1</f>
        <v>1</v>
      </c>
      <c r="ORS377">
        <f>$E$380-$B$530+($A$187*$A$185)-($A$187*0.1524*(ORQ377-1))</f>
        <v>237.73245127999999</v>
      </c>
      <c r="ORT377">
        <f>$F$373-$B$530+($A$187*$A$185)-($A$187*0.1524*ORQ375)</f>
        <v>238.48</v>
      </c>
      <c r="ORU377">
        <f>ORU375+1</f>
        <v>1</v>
      </c>
      <c r="ORV377">
        <f>ORV375+1</f>
        <v>1</v>
      </c>
      <c r="ORW377">
        <f>$E$380-$B$530+($A$187*$A$185)-($A$187*0.1524*(ORU377-1))</f>
        <v>237.73245127999999</v>
      </c>
      <c r="ORX377">
        <f>$F$373-$B$530+($A$187*$A$185)-($A$187*0.1524*ORU375)</f>
        <v>238.48</v>
      </c>
      <c r="ORY377">
        <f>ORY375+1</f>
        <v>1</v>
      </c>
      <c r="ORZ377">
        <f>ORZ375+1</f>
        <v>1</v>
      </c>
      <c r="OSA377">
        <f>$E$380-$B$530+($A$187*$A$185)-($A$187*0.1524*(ORY377-1))</f>
        <v>237.73245127999999</v>
      </c>
      <c r="OSB377">
        <f>$F$373-$B$530+($A$187*$A$185)-($A$187*0.1524*ORY375)</f>
        <v>238.48</v>
      </c>
      <c r="OSC377">
        <f>OSC375+1</f>
        <v>1</v>
      </c>
      <c r="OSD377">
        <f>OSD375+1</f>
        <v>1</v>
      </c>
      <c r="OSE377">
        <f>$E$380-$B$530+($A$187*$A$185)-($A$187*0.1524*(OSC377-1))</f>
        <v>237.73245127999999</v>
      </c>
      <c r="OSF377">
        <f>$F$373-$B$530+($A$187*$A$185)-($A$187*0.1524*OSC375)</f>
        <v>238.48</v>
      </c>
      <c r="OSG377">
        <f>OSG375+1</f>
        <v>1</v>
      </c>
      <c r="OSH377">
        <f>OSH375+1</f>
        <v>1</v>
      </c>
      <c r="OSI377">
        <f>$E$380-$B$530+($A$187*$A$185)-($A$187*0.1524*(OSG377-1))</f>
        <v>237.73245127999999</v>
      </c>
      <c r="OSJ377">
        <f>$F$373-$B$530+($A$187*$A$185)-($A$187*0.1524*OSG375)</f>
        <v>238.48</v>
      </c>
      <c r="OSK377">
        <f>OSK375+1</f>
        <v>1</v>
      </c>
      <c r="OSL377">
        <f>OSL375+1</f>
        <v>1</v>
      </c>
      <c r="OSM377">
        <f>$E$380-$B$530+($A$187*$A$185)-($A$187*0.1524*(OSK377-1))</f>
        <v>237.73245127999999</v>
      </c>
      <c r="OSN377">
        <f>$F$373-$B$530+($A$187*$A$185)-($A$187*0.1524*OSK375)</f>
        <v>238.48</v>
      </c>
      <c r="OSO377">
        <f>OSO375+1</f>
        <v>1</v>
      </c>
      <c r="OSP377">
        <f>OSP375+1</f>
        <v>1</v>
      </c>
      <c r="OSQ377">
        <f>$E$380-$B$530+($A$187*$A$185)-($A$187*0.1524*(OSO377-1))</f>
        <v>237.73245127999999</v>
      </c>
      <c r="OSR377">
        <f>$F$373-$B$530+($A$187*$A$185)-($A$187*0.1524*OSO375)</f>
        <v>238.48</v>
      </c>
      <c r="OSS377">
        <f>OSS375+1</f>
        <v>1</v>
      </c>
      <c r="OST377">
        <f>OST375+1</f>
        <v>1</v>
      </c>
      <c r="OSU377">
        <f>$E$380-$B$530+($A$187*$A$185)-($A$187*0.1524*(OSS377-1))</f>
        <v>237.73245127999999</v>
      </c>
      <c r="OSV377">
        <f>$F$373-$B$530+($A$187*$A$185)-($A$187*0.1524*OSS375)</f>
        <v>238.48</v>
      </c>
      <c r="OSW377">
        <f>OSW375+1</f>
        <v>1</v>
      </c>
      <c r="OSX377">
        <f>OSX375+1</f>
        <v>1</v>
      </c>
      <c r="OSY377">
        <f>$E$380-$B$530+($A$187*$A$185)-($A$187*0.1524*(OSW377-1))</f>
        <v>237.73245127999999</v>
      </c>
      <c r="OSZ377">
        <f>$F$373-$B$530+($A$187*$A$185)-($A$187*0.1524*OSW375)</f>
        <v>238.48</v>
      </c>
      <c r="OTA377">
        <f>OTA375+1</f>
        <v>1</v>
      </c>
      <c r="OTB377">
        <f>OTB375+1</f>
        <v>1</v>
      </c>
      <c r="OTC377">
        <f>$E$380-$B$530+($A$187*$A$185)-($A$187*0.1524*(OTA377-1))</f>
        <v>237.73245127999999</v>
      </c>
      <c r="OTD377">
        <f>$F$373-$B$530+($A$187*$A$185)-($A$187*0.1524*OTA375)</f>
        <v>238.48</v>
      </c>
      <c r="OTE377">
        <f>OTE375+1</f>
        <v>1</v>
      </c>
      <c r="OTF377">
        <f>OTF375+1</f>
        <v>1</v>
      </c>
      <c r="OTG377">
        <f>$E$380-$B$530+($A$187*$A$185)-($A$187*0.1524*(OTE377-1))</f>
        <v>237.73245127999999</v>
      </c>
      <c r="OTH377">
        <f>$F$373-$B$530+($A$187*$A$185)-($A$187*0.1524*OTE375)</f>
        <v>238.48</v>
      </c>
      <c r="OTI377">
        <f>OTI375+1</f>
        <v>1</v>
      </c>
      <c r="OTJ377">
        <f>OTJ375+1</f>
        <v>1</v>
      </c>
      <c r="OTK377">
        <f>$E$380-$B$530+($A$187*$A$185)-($A$187*0.1524*(OTI377-1))</f>
        <v>237.73245127999999</v>
      </c>
      <c r="OTL377">
        <f>$F$373-$B$530+($A$187*$A$185)-($A$187*0.1524*OTI375)</f>
        <v>238.48</v>
      </c>
      <c r="OTM377">
        <f>OTM375+1</f>
        <v>1</v>
      </c>
      <c r="OTN377">
        <f>OTN375+1</f>
        <v>1</v>
      </c>
      <c r="OTO377">
        <f>$E$380-$B$530+($A$187*$A$185)-($A$187*0.1524*(OTM377-1))</f>
        <v>237.73245127999999</v>
      </c>
      <c r="OTP377">
        <f>$F$373-$B$530+($A$187*$A$185)-($A$187*0.1524*OTM375)</f>
        <v>238.48</v>
      </c>
      <c r="OTQ377">
        <f>OTQ375+1</f>
        <v>1</v>
      </c>
      <c r="OTR377">
        <f>OTR375+1</f>
        <v>1</v>
      </c>
      <c r="OTS377">
        <f>$E$380-$B$530+($A$187*$A$185)-($A$187*0.1524*(OTQ377-1))</f>
        <v>237.73245127999999</v>
      </c>
      <c r="OTT377">
        <f>$F$373-$B$530+($A$187*$A$185)-($A$187*0.1524*OTQ375)</f>
        <v>238.48</v>
      </c>
      <c r="OTU377">
        <f>OTU375+1</f>
        <v>1</v>
      </c>
      <c r="OTV377">
        <f>OTV375+1</f>
        <v>1</v>
      </c>
      <c r="OTW377">
        <f>$E$380-$B$530+($A$187*$A$185)-($A$187*0.1524*(OTU377-1))</f>
        <v>237.73245127999999</v>
      </c>
      <c r="OTX377">
        <f>$F$373-$B$530+($A$187*$A$185)-($A$187*0.1524*OTU375)</f>
        <v>238.48</v>
      </c>
      <c r="OTY377">
        <f>OTY375+1</f>
        <v>1</v>
      </c>
      <c r="OTZ377">
        <f>OTZ375+1</f>
        <v>1</v>
      </c>
      <c r="OUA377">
        <f>$E$380-$B$530+($A$187*$A$185)-($A$187*0.1524*(OTY377-1))</f>
        <v>237.73245127999999</v>
      </c>
      <c r="OUB377">
        <f>$F$373-$B$530+($A$187*$A$185)-($A$187*0.1524*OTY375)</f>
        <v>238.48</v>
      </c>
      <c r="OUC377">
        <f>OUC375+1</f>
        <v>1</v>
      </c>
      <c r="OUD377">
        <f>OUD375+1</f>
        <v>1</v>
      </c>
      <c r="OUE377">
        <f>$E$380-$B$530+($A$187*$A$185)-($A$187*0.1524*(OUC377-1))</f>
        <v>237.73245127999999</v>
      </c>
      <c r="OUF377">
        <f>$F$373-$B$530+($A$187*$A$185)-($A$187*0.1524*OUC375)</f>
        <v>238.48</v>
      </c>
      <c r="OUG377">
        <f>OUG375+1</f>
        <v>1</v>
      </c>
      <c r="OUH377">
        <f>OUH375+1</f>
        <v>1</v>
      </c>
      <c r="OUI377">
        <f>$E$380-$B$530+($A$187*$A$185)-($A$187*0.1524*(OUG377-1))</f>
        <v>237.73245127999999</v>
      </c>
      <c r="OUJ377">
        <f>$F$373-$B$530+($A$187*$A$185)-($A$187*0.1524*OUG375)</f>
        <v>238.48</v>
      </c>
      <c r="OUK377">
        <f>OUK375+1</f>
        <v>1</v>
      </c>
      <c r="OUL377">
        <f>OUL375+1</f>
        <v>1</v>
      </c>
      <c r="OUM377">
        <f>$E$380-$B$530+($A$187*$A$185)-($A$187*0.1524*(OUK377-1))</f>
        <v>237.73245127999999</v>
      </c>
      <c r="OUN377">
        <f>$F$373-$B$530+($A$187*$A$185)-($A$187*0.1524*OUK375)</f>
        <v>238.48</v>
      </c>
      <c r="OUO377">
        <f>OUO375+1</f>
        <v>1</v>
      </c>
      <c r="OUP377">
        <f>OUP375+1</f>
        <v>1</v>
      </c>
      <c r="OUQ377">
        <f>$E$380-$B$530+($A$187*$A$185)-($A$187*0.1524*(OUO377-1))</f>
        <v>237.73245127999999</v>
      </c>
      <c r="OUR377">
        <f>$F$373-$B$530+($A$187*$A$185)-($A$187*0.1524*OUO375)</f>
        <v>238.48</v>
      </c>
      <c r="OUS377">
        <f>OUS375+1</f>
        <v>1</v>
      </c>
      <c r="OUT377">
        <f>OUT375+1</f>
        <v>1</v>
      </c>
      <c r="OUU377">
        <f>$E$380-$B$530+($A$187*$A$185)-($A$187*0.1524*(OUS377-1))</f>
        <v>237.73245127999999</v>
      </c>
      <c r="OUV377">
        <f>$F$373-$B$530+($A$187*$A$185)-($A$187*0.1524*OUS375)</f>
        <v>238.48</v>
      </c>
      <c r="OUW377">
        <f>OUW375+1</f>
        <v>1</v>
      </c>
      <c r="OUX377">
        <f>OUX375+1</f>
        <v>1</v>
      </c>
      <c r="OUY377">
        <f>$E$380-$B$530+($A$187*$A$185)-($A$187*0.1524*(OUW377-1))</f>
        <v>237.73245127999999</v>
      </c>
      <c r="OUZ377">
        <f>$F$373-$B$530+($A$187*$A$185)-($A$187*0.1524*OUW375)</f>
        <v>238.48</v>
      </c>
      <c r="OVA377">
        <f>OVA375+1</f>
        <v>1</v>
      </c>
      <c r="OVB377">
        <f>OVB375+1</f>
        <v>1</v>
      </c>
      <c r="OVC377">
        <f>$E$380-$B$530+($A$187*$A$185)-($A$187*0.1524*(OVA377-1))</f>
        <v>237.73245127999999</v>
      </c>
      <c r="OVD377">
        <f>$F$373-$B$530+($A$187*$A$185)-($A$187*0.1524*OVA375)</f>
        <v>238.48</v>
      </c>
      <c r="OVE377">
        <f>OVE375+1</f>
        <v>1</v>
      </c>
      <c r="OVF377">
        <f>OVF375+1</f>
        <v>1</v>
      </c>
      <c r="OVG377">
        <f>$E$380-$B$530+($A$187*$A$185)-($A$187*0.1524*(OVE377-1))</f>
        <v>237.73245127999999</v>
      </c>
      <c r="OVH377">
        <f>$F$373-$B$530+($A$187*$A$185)-($A$187*0.1524*OVE375)</f>
        <v>238.48</v>
      </c>
      <c r="OVI377">
        <f>OVI375+1</f>
        <v>1</v>
      </c>
      <c r="OVJ377">
        <f>OVJ375+1</f>
        <v>1</v>
      </c>
      <c r="OVK377">
        <f>$E$380-$B$530+($A$187*$A$185)-($A$187*0.1524*(OVI377-1))</f>
        <v>237.73245127999999</v>
      </c>
      <c r="OVL377">
        <f>$F$373-$B$530+($A$187*$A$185)-($A$187*0.1524*OVI375)</f>
        <v>238.48</v>
      </c>
      <c r="OVM377">
        <f>OVM375+1</f>
        <v>1</v>
      </c>
      <c r="OVN377">
        <f>OVN375+1</f>
        <v>1</v>
      </c>
      <c r="OVO377">
        <f>$E$380-$B$530+($A$187*$A$185)-($A$187*0.1524*(OVM377-1))</f>
        <v>237.73245127999999</v>
      </c>
      <c r="OVP377">
        <f>$F$373-$B$530+($A$187*$A$185)-($A$187*0.1524*OVM375)</f>
        <v>238.48</v>
      </c>
      <c r="OVQ377">
        <f>OVQ375+1</f>
        <v>1</v>
      </c>
      <c r="OVR377">
        <f>OVR375+1</f>
        <v>1</v>
      </c>
      <c r="OVS377">
        <f>$E$380-$B$530+($A$187*$A$185)-($A$187*0.1524*(OVQ377-1))</f>
        <v>237.73245127999999</v>
      </c>
      <c r="OVT377">
        <f>$F$373-$B$530+($A$187*$A$185)-($A$187*0.1524*OVQ375)</f>
        <v>238.48</v>
      </c>
      <c r="OVU377">
        <f>OVU375+1</f>
        <v>1</v>
      </c>
      <c r="OVV377">
        <f>OVV375+1</f>
        <v>1</v>
      </c>
      <c r="OVW377">
        <f>$E$380-$B$530+($A$187*$A$185)-($A$187*0.1524*(OVU377-1))</f>
        <v>237.73245127999999</v>
      </c>
      <c r="OVX377">
        <f>$F$373-$B$530+($A$187*$A$185)-($A$187*0.1524*OVU375)</f>
        <v>238.48</v>
      </c>
      <c r="OVY377">
        <f>OVY375+1</f>
        <v>1</v>
      </c>
      <c r="OVZ377">
        <f>OVZ375+1</f>
        <v>1</v>
      </c>
      <c r="OWA377">
        <f>$E$380-$B$530+($A$187*$A$185)-($A$187*0.1524*(OVY377-1))</f>
        <v>237.73245127999999</v>
      </c>
      <c r="OWB377">
        <f>$F$373-$B$530+($A$187*$A$185)-($A$187*0.1524*OVY375)</f>
        <v>238.48</v>
      </c>
      <c r="OWC377">
        <f>OWC375+1</f>
        <v>1</v>
      </c>
      <c r="OWD377">
        <f>OWD375+1</f>
        <v>1</v>
      </c>
      <c r="OWE377">
        <f>$E$380-$B$530+($A$187*$A$185)-($A$187*0.1524*(OWC377-1))</f>
        <v>237.73245127999999</v>
      </c>
      <c r="OWF377">
        <f>$F$373-$B$530+($A$187*$A$185)-($A$187*0.1524*OWC375)</f>
        <v>238.48</v>
      </c>
      <c r="OWG377">
        <f>OWG375+1</f>
        <v>1</v>
      </c>
      <c r="OWH377">
        <f>OWH375+1</f>
        <v>1</v>
      </c>
      <c r="OWI377">
        <f>$E$380-$B$530+($A$187*$A$185)-($A$187*0.1524*(OWG377-1))</f>
        <v>237.73245127999999</v>
      </c>
      <c r="OWJ377">
        <f>$F$373-$B$530+($A$187*$A$185)-($A$187*0.1524*OWG375)</f>
        <v>238.48</v>
      </c>
      <c r="OWK377">
        <f>OWK375+1</f>
        <v>1</v>
      </c>
      <c r="OWL377">
        <f>OWL375+1</f>
        <v>1</v>
      </c>
      <c r="OWM377">
        <f>$E$380-$B$530+($A$187*$A$185)-($A$187*0.1524*(OWK377-1))</f>
        <v>237.73245127999999</v>
      </c>
      <c r="OWN377">
        <f>$F$373-$B$530+($A$187*$A$185)-($A$187*0.1524*OWK375)</f>
        <v>238.48</v>
      </c>
      <c r="OWO377">
        <f>OWO375+1</f>
        <v>1</v>
      </c>
      <c r="OWP377">
        <f>OWP375+1</f>
        <v>1</v>
      </c>
      <c r="OWQ377">
        <f>$E$380-$B$530+($A$187*$A$185)-($A$187*0.1524*(OWO377-1))</f>
        <v>237.73245127999999</v>
      </c>
      <c r="OWR377">
        <f>$F$373-$B$530+($A$187*$A$185)-($A$187*0.1524*OWO375)</f>
        <v>238.48</v>
      </c>
      <c r="OWS377">
        <f>OWS375+1</f>
        <v>1</v>
      </c>
      <c r="OWT377">
        <f>OWT375+1</f>
        <v>1</v>
      </c>
      <c r="OWU377">
        <f>$E$380-$B$530+($A$187*$A$185)-($A$187*0.1524*(OWS377-1))</f>
        <v>237.73245127999999</v>
      </c>
      <c r="OWV377">
        <f>$F$373-$B$530+($A$187*$A$185)-($A$187*0.1524*OWS375)</f>
        <v>238.48</v>
      </c>
      <c r="OWW377">
        <f>OWW375+1</f>
        <v>1</v>
      </c>
      <c r="OWX377">
        <f>OWX375+1</f>
        <v>1</v>
      </c>
      <c r="OWY377">
        <f>$E$380-$B$530+($A$187*$A$185)-($A$187*0.1524*(OWW377-1))</f>
        <v>237.73245127999999</v>
      </c>
      <c r="OWZ377">
        <f>$F$373-$B$530+($A$187*$A$185)-($A$187*0.1524*OWW375)</f>
        <v>238.48</v>
      </c>
      <c r="OXA377">
        <f>OXA375+1</f>
        <v>1</v>
      </c>
      <c r="OXB377">
        <f>OXB375+1</f>
        <v>1</v>
      </c>
      <c r="OXC377">
        <f>$E$380-$B$530+($A$187*$A$185)-($A$187*0.1524*(OXA377-1))</f>
        <v>237.73245127999999</v>
      </c>
      <c r="OXD377">
        <f>$F$373-$B$530+($A$187*$A$185)-($A$187*0.1524*OXA375)</f>
        <v>238.48</v>
      </c>
      <c r="OXE377">
        <f>OXE375+1</f>
        <v>1</v>
      </c>
      <c r="OXF377">
        <f>OXF375+1</f>
        <v>1</v>
      </c>
      <c r="OXG377">
        <f>$E$380-$B$530+($A$187*$A$185)-($A$187*0.1524*(OXE377-1))</f>
        <v>237.73245127999999</v>
      </c>
      <c r="OXH377">
        <f>$F$373-$B$530+($A$187*$A$185)-($A$187*0.1524*OXE375)</f>
        <v>238.48</v>
      </c>
      <c r="OXI377">
        <f>OXI375+1</f>
        <v>1</v>
      </c>
      <c r="OXJ377">
        <f>OXJ375+1</f>
        <v>1</v>
      </c>
      <c r="OXK377">
        <f>$E$380-$B$530+($A$187*$A$185)-($A$187*0.1524*(OXI377-1))</f>
        <v>237.73245127999999</v>
      </c>
      <c r="OXL377">
        <f>$F$373-$B$530+($A$187*$A$185)-($A$187*0.1524*OXI375)</f>
        <v>238.48</v>
      </c>
      <c r="OXM377">
        <f>OXM375+1</f>
        <v>1</v>
      </c>
      <c r="OXN377">
        <f>OXN375+1</f>
        <v>1</v>
      </c>
      <c r="OXO377">
        <f>$E$380-$B$530+($A$187*$A$185)-($A$187*0.1524*(OXM377-1))</f>
        <v>237.73245127999999</v>
      </c>
      <c r="OXP377">
        <f>$F$373-$B$530+($A$187*$A$185)-($A$187*0.1524*OXM375)</f>
        <v>238.48</v>
      </c>
      <c r="OXQ377">
        <f>OXQ375+1</f>
        <v>1</v>
      </c>
      <c r="OXR377">
        <f>OXR375+1</f>
        <v>1</v>
      </c>
      <c r="OXS377">
        <f>$E$380-$B$530+($A$187*$A$185)-($A$187*0.1524*(OXQ377-1))</f>
        <v>237.73245127999999</v>
      </c>
      <c r="OXT377">
        <f>$F$373-$B$530+($A$187*$A$185)-($A$187*0.1524*OXQ375)</f>
        <v>238.48</v>
      </c>
      <c r="OXU377">
        <f>OXU375+1</f>
        <v>1</v>
      </c>
      <c r="OXV377">
        <f>OXV375+1</f>
        <v>1</v>
      </c>
      <c r="OXW377">
        <f>$E$380-$B$530+($A$187*$A$185)-($A$187*0.1524*(OXU377-1))</f>
        <v>237.73245127999999</v>
      </c>
      <c r="OXX377">
        <f>$F$373-$B$530+($A$187*$A$185)-($A$187*0.1524*OXU375)</f>
        <v>238.48</v>
      </c>
      <c r="OXY377">
        <f>OXY375+1</f>
        <v>1</v>
      </c>
      <c r="OXZ377">
        <f>OXZ375+1</f>
        <v>1</v>
      </c>
      <c r="OYA377">
        <f>$E$380-$B$530+($A$187*$A$185)-($A$187*0.1524*(OXY377-1))</f>
        <v>237.73245127999999</v>
      </c>
      <c r="OYB377">
        <f>$F$373-$B$530+($A$187*$A$185)-($A$187*0.1524*OXY375)</f>
        <v>238.48</v>
      </c>
      <c r="OYC377">
        <f>OYC375+1</f>
        <v>1</v>
      </c>
      <c r="OYD377">
        <f>OYD375+1</f>
        <v>1</v>
      </c>
      <c r="OYE377">
        <f>$E$380-$B$530+($A$187*$A$185)-($A$187*0.1524*(OYC377-1))</f>
        <v>237.73245127999999</v>
      </c>
      <c r="OYF377">
        <f>$F$373-$B$530+($A$187*$A$185)-($A$187*0.1524*OYC375)</f>
        <v>238.48</v>
      </c>
      <c r="OYG377">
        <f>OYG375+1</f>
        <v>1</v>
      </c>
      <c r="OYH377">
        <f>OYH375+1</f>
        <v>1</v>
      </c>
      <c r="OYI377">
        <f>$E$380-$B$530+($A$187*$A$185)-($A$187*0.1524*(OYG377-1))</f>
        <v>237.73245127999999</v>
      </c>
      <c r="OYJ377">
        <f>$F$373-$B$530+($A$187*$A$185)-($A$187*0.1524*OYG375)</f>
        <v>238.48</v>
      </c>
      <c r="OYK377">
        <f>OYK375+1</f>
        <v>1</v>
      </c>
      <c r="OYL377">
        <f>OYL375+1</f>
        <v>1</v>
      </c>
      <c r="OYM377">
        <f>$E$380-$B$530+($A$187*$A$185)-($A$187*0.1524*(OYK377-1))</f>
        <v>237.73245127999999</v>
      </c>
      <c r="OYN377">
        <f>$F$373-$B$530+($A$187*$A$185)-($A$187*0.1524*OYK375)</f>
        <v>238.48</v>
      </c>
      <c r="OYO377">
        <f>OYO375+1</f>
        <v>1</v>
      </c>
      <c r="OYP377">
        <f>OYP375+1</f>
        <v>1</v>
      </c>
      <c r="OYQ377">
        <f>$E$380-$B$530+($A$187*$A$185)-($A$187*0.1524*(OYO377-1))</f>
        <v>237.73245127999999</v>
      </c>
      <c r="OYR377">
        <f>$F$373-$B$530+($A$187*$A$185)-($A$187*0.1524*OYO375)</f>
        <v>238.48</v>
      </c>
      <c r="OYS377">
        <f>OYS375+1</f>
        <v>1</v>
      </c>
      <c r="OYT377">
        <f>OYT375+1</f>
        <v>1</v>
      </c>
      <c r="OYU377">
        <f>$E$380-$B$530+($A$187*$A$185)-($A$187*0.1524*(OYS377-1))</f>
        <v>237.73245127999999</v>
      </c>
      <c r="OYV377">
        <f>$F$373-$B$530+($A$187*$A$185)-($A$187*0.1524*OYS375)</f>
        <v>238.48</v>
      </c>
      <c r="OYW377">
        <f>OYW375+1</f>
        <v>1</v>
      </c>
      <c r="OYX377">
        <f>OYX375+1</f>
        <v>1</v>
      </c>
      <c r="OYY377">
        <f>$E$380-$B$530+($A$187*$A$185)-($A$187*0.1524*(OYW377-1))</f>
        <v>237.73245127999999</v>
      </c>
      <c r="OYZ377">
        <f>$F$373-$B$530+($A$187*$A$185)-($A$187*0.1524*OYW375)</f>
        <v>238.48</v>
      </c>
      <c r="OZA377">
        <f>OZA375+1</f>
        <v>1</v>
      </c>
      <c r="OZB377">
        <f>OZB375+1</f>
        <v>1</v>
      </c>
      <c r="OZC377">
        <f>$E$380-$B$530+($A$187*$A$185)-($A$187*0.1524*(OZA377-1))</f>
        <v>237.73245127999999</v>
      </c>
      <c r="OZD377">
        <f>$F$373-$B$530+($A$187*$A$185)-($A$187*0.1524*OZA375)</f>
        <v>238.48</v>
      </c>
      <c r="OZE377">
        <f>OZE375+1</f>
        <v>1</v>
      </c>
      <c r="OZF377">
        <f>OZF375+1</f>
        <v>1</v>
      </c>
      <c r="OZG377">
        <f>$E$380-$B$530+($A$187*$A$185)-($A$187*0.1524*(OZE377-1))</f>
        <v>237.73245127999999</v>
      </c>
      <c r="OZH377">
        <f>$F$373-$B$530+($A$187*$A$185)-($A$187*0.1524*OZE375)</f>
        <v>238.48</v>
      </c>
      <c r="OZI377">
        <f>OZI375+1</f>
        <v>1</v>
      </c>
      <c r="OZJ377">
        <f>OZJ375+1</f>
        <v>1</v>
      </c>
      <c r="OZK377">
        <f>$E$380-$B$530+($A$187*$A$185)-($A$187*0.1524*(OZI377-1))</f>
        <v>237.73245127999999</v>
      </c>
      <c r="OZL377">
        <f>$F$373-$B$530+($A$187*$A$185)-($A$187*0.1524*OZI375)</f>
        <v>238.48</v>
      </c>
      <c r="OZM377">
        <f>OZM375+1</f>
        <v>1</v>
      </c>
      <c r="OZN377">
        <f>OZN375+1</f>
        <v>1</v>
      </c>
      <c r="OZO377">
        <f>$E$380-$B$530+($A$187*$A$185)-($A$187*0.1524*(OZM377-1))</f>
        <v>237.73245127999999</v>
      </c>
      <c r="OZP377">
        <f>$F$373-$B$530+($A$187*$A$185)-($A$187*0.1524*OZM375)</f>
        <v>238.48</v>
      </c>
      <c r="OZQ377">
        <f>OZQ375+1</f>
        <v>1</v>
      </c>
      <c r="OZR377">
        <f>OZR375+1</f>
        <v>1</v>
      </c>
      <c r="OZS377">
        <f>$E$380-$B$530+($A$187*$A$185)-($A$187*0.1524*(OZQ377-1))</f>
        <v>237.73245127999999</v>
      </c>
      <c r="OZT377">
        <f>$F$373-$B$530+($A$187*$A$185)-($A$187*0.1524*OZQ375)</f>
        <v>238.48</v>
      </c>
      <c r="OZU377">
        <f>OZU375+1</f>
        <v>1</v>
      </c>
      <c r="OZV377">
        <f>OZV375+1</f>
        <v>1</v>
      </c>
      <c r="OZW377">
        <f>$E$380-$B$530+($A$187*$A$185)-($A$187*0.1524*(OZU377-1))</f>
        <v>237.73245127999999</v>
      </c>
      <c r="OZX377">
        <f>$F$373-$B$530+($A$187*$A$185)-($A$187*0.1524*OZU375)</f>
        <v>238.48</v>
      </c>
      <c r="OZY377">
        <f>OZY375+1</f>
        <v>1</v>
      </c>
      <c r="OZZ377">
        <f>OZZ375+1</f>
        <v>1</v>
      </c>
      <c r="PAA377">
        <f>$E$380-$B$530+($A$187*$A$185)-($A$187*0.1524*(OZY377-1))</f>
        <v>237.73245127999999</v>
      </c>
      <c r="PAB377">
        <f>$F$373-$B$530+($A$187*$A$185)-($A$187*0.1524*OZY375)</f>
        <v>238.48</v>
      </c>
      <c r="PAC377">
        <f>PAC375+1</f>
        <v>1</v>
      </c>
      <c r="PAD377">
        <f>PAD375+1</f>
        <v>1</v>
      </c>
      <c r="PAE377">
        <f>$E$380-$B$530+($A$187*$A$185)-($A$187*0.1524*(PAC377-1))</f>
        <v>237.73245127999999</v>
      </c>
      <c r="PAF377">
        <f>$F$373-$B$530+($A$187*$A$185)-($A$187*0.1524*PAC375)</f>
        <v>238.48</v>
      </c>
      <c r="PAG377">
        <f>PAG375+1</f>
        <v>1</v>
      </c>
      <c r="PAH377">
        <f>PAH375+1</f>
        <v>1</v>
      </c>
      <c r="PAI377">
        <f>$E$380-$B$530+($A$187*$A$185)-($A$187*0.1524*(PAG377-1))</f>
        <v>237.73245127999999</v>
      </c>
      <c r="PAJ377">
        <f>$F$373-$B$530+($A$187*$A$185)-($A$187*0.1524*PAG375)</f>
        <v>238.48</v>
      </c>
      <c r="PAK377">
        <f>PAK375+1</f>
        <v>1</v>
      </c>
      <c r="PAL377">
        <f>PAL375+1</f>
        <v>1</v>
      </c>
      <c r="PAM377">
        <f>$E$380-$B$530+($A$187*$A$185)-($A$187*0.1524*(PAK377-1))</f>
        <v>237.73245127999999</v>
      </c>
      <c r="PAN377">
        <f>$F$373-$B$530+($A$187*$A$185)-($A$187*0.1524*PAK375)</f>
        <v>238.48</v>
      </c>
      <c r="PAO377">
        <f>PAO375+1</f>
        <v>1</v>
      </c>
      <c r="PAP377">
        <f>PAP375+1</f>
        <v>1</v>
      </c>
      <c r="PAQ377">
        <f>$E$380-$B$530+($A$187*$A$185)-($A$187*0.1524*(PAO377-1))</f>
        <v>237.73245127999999</v>
      </c>
      <c r="PAR377">
        <f>$F$373-$B$530+($A$187*$A$185)-($A$187*0.1524*PAO375)</f>
        <v>238.48</v>
      </c>
      <c r="PAS377">
        <f>PAS375+1</f>
        <v>1</v>
      </c>
      <c r="PAT377">
        <f>PAT375+1</f>
        <v>1</v>
      </c>
      <c r="PAU377">
        <f>$E$380-$B$530+($A$187*$A$185)-($A$187*0.1524*(PAS377-1))</f>
        <v>237.73245127999999</v>
      </c>
      <c r="PAV377">
        <f>$F$373-$B$530+($A$187*$A$185)-($A$187*0.1524*PAS375)</f>
        <v>238.48</v>
      </c>
      <c r="PAW377">
        <f>PAW375+1</f>
        <v>1</v>
      </c>
      <c r="PAX377">
        <f>PAX375+1</f>
        <v>1</v>
      </c>
      <c r="PAY377">
        <f>$E$380-$B$530+($A$187*$A$185)-($A$187*0.1524*(PAW377-1))</f>
        <v>237.73245127999999</v>
      </c>
      <c r="PAZ377">
        <f>$F$373-$B$530+($A$187*$A$185)-($A$187*0.1524*PAW375)</f>
        <v>238.48</v>
      </c>
      <c r="PBA377">
        <f>PBA375+1</f>
        <v>1</v>
      </c>
      <c r="PBB377">
        <f>PBB375+1</f>
        <v>1</v>
      </c>
      <c r="PBC377">
        <f>$E$380-$B$530+($A$187*$A$185)-($A$187*0.1524*(PBA377-1))</f>
        <v>237.73245127999999</v>
      </c>
      <c r="PBD377">
        <f>$F$373-$B$530+($A$187*$A$185)-($A$187*0.1524*PBA375)</f>
        <v>238.48</v>
      </c>
      <c r="PBE377">
        <f>PBE375+1</f>
        <v>1</v>
      </c>
      <c r="PBF377">
        <f>PBF375+1</f>
        <v>1</v>
      </c>
      <c r="PBG377">
        <f>$E$380-$B$530+($A$187*$A$185)-($A$187*0.1524*(PBE377-1))</f>
        <v>237.73245127999999</v>
      </c>
      <c r="PBH377">
        <f>$F$373-$B$530+($A$187*$A$185)-($A$187*0.1524*PBE375)</f>
        <v>238.48</v>
      </c>
      <c r="PBI377">
        <f>PBI375+1</f>
        <v>1</v>
      </c>
      <c r="PBJ377">
        <f>PBJ375+1</f>
        <v>1</v>
      </c>
      <c r="PBK377">
        <f>$E$380-$B$530+($A$187*$A$185)-($A$187*0.1524*(PBI377-1))</f>
        <v>237.73245127999999</v>
      </c>
      <c r="PBL377">
        <f>$F$373-$B$530+($A$187*$A$185)-($A$187*0.1524*PBI375)</f>
        <v>238.48</v>
      </c>
      <c r="PBM377">
        <f>PBM375+1</f>
        <v>1</v>
      </c>
      <c r="PBN377">
        <f>PBN375+1</f>
        <v>1</v>
      </c>
      <c r="PBO377">
        <f>$E$380-$B$530+($A$187*$A$185)-($A$187*0.1524*(PBM377-1))</f>
        <v>237.73245127999999</v>
      </c>
      <c r="PBP377">
        <f>$F$373-$B$530+($A$187*$A$185)-($A$187*0.1524*PBM375)</f>
        <v>238.48</v>
      </c>
      <c r="PBQ377">
        <f>PBQ375+1</f>
        <v>1</v>
      </c>
      <c r="PBR377">
        <f>PBR375+1</f>
        <v>1</v>
      </c>
      <c r="PBS377">
        <f>$E$380-$B$530+($A$187*$A$185)-($A$187*0.1524*(PBQ377-1))</f>
        <v>237.73245127999999</v>
      </c>
      <c r="PBT377">
        <f>$F$373-$B$530+($A$187*$A$185)-($A$187*0.1524*PBQ375)</f>
        <v>238.48</v>
      </c>
      <c r="PBU377">
        <f>PBU375+1</f>
        <v>1</v>
      </c>
      <c r="PBV377">
        <f>PBV375+1</f>
        <v>1</v>
      </c>
      <c r="PBW377">
        <f>$E$380-$B$530+($A$187*$A$185)-($A$187*0.1524*(PBU377-1))</f>
        <v>237.73245127999999</v>
      </c>
      <c r="PBX377">
        <f>$F$373-$B$530+($A$187*$A$185)-($A$187*0.1524*PBU375)</f>
        <v>238.48</v>
      </c>
      <c r="PBY377">
        <f>PBY375+1</f>
        <v>1</v>
      </c>
      <c r="PBZ377">
        <f>PBZ375+1</f>
        <v>1</v>
      </c>
      <c r="PCA377">
        <f>$E$380-$B$530+($A$187*$A$185)-($A$187*0.1524*(PBY377-1))</f>
        <v>237.73245127999999</v>
      </c>
      <c r="PCB377">
        <f>$F$373-$B$530+($A$187*$A$185)-($A$187*0.1524*PBY375)</f>
        <v>238.48</v>
      </c>
      <c r="PCC377">
        <f>PCC375+1</f>
        <v>1</v>
      </c>
      <c r="PCD377">
        <f>PCD375+1</f>
        <v>1</v>
      </c>
      <c r="PCE377">
        <f>$E$380-$B$530+($A$187*$A$185)-($A$187*0.1524*(PCC377-1))</f>
        <v>237.73245127999999</v>
      </c>
      <c r="PCF377">
        <f>$F$373-$B$530+($A$187*$A$185)-($A$187*0.1524*PCC375)</f>
        <v>238.48</v>
      </c>
      <c r="PCG377">
        <f>PCG375+1</f>
        <v>1</v>
      </c>
      <c r="PCH377">
        <f>PCH375+1</f>
        <v>1</v>
      </c>
      <c r="PCI377">
        <f>$E$380-$B$530+($A$187*$A$185)-($A$187*0.1524*(PCG377-1))</f>
        <v>237.73245127999999</v>
      </c>
      <c r="PCJ377">
        <f>$F$373-$B$530+($A$187*$A$185)-($A$187*0.1524*PCG375)</f>
        <v>238.48</v>
      </c>
      <c r="PCK377">
        <f>PCK375+1</f>
        <v>1</v>
      </c>
      <c r="PCL377">
        <f>PCL375+1</f>
        <v>1</v>
      </c>
      <c r="PCM377">
        <f>$E$380-$B$530+($A$187*$A$185)-($A$187*0.1524*(PCK377-1))</f>
        <v>237.73245127999999</v>
      </c>
      <c r="PCN377">
        <f>$F$373-$B$530+($A$187*$A$185)-($A$187*0.1524*PCK375)</f>
        <v>238.48</v>
      </c>
      <c r="PCO377">
        <f>PCO375+1</f>
        <v>1</v>
      </c>
      <c r="PCP377">
        <f>PCP375+1</f>
        <v>1</v>
      </c>
      <c r="PCQ377">
        <f>$E$380-$B$530+($A$187*$A$185)-($A$187*0.1524*(PCO377-1))</f>
        <v>237.73245127999999</v>
      </c>
      <c r="PCR377">
        <f>$F$373-$B$530+($A$187*$A$185)-($A$187*0.1524*PCO375)</f>
        <v>238.48</v>
      </c>
      <c r="PCS377">
        <f>PCS375+1</f>
        <v>1</v>
      </c>
      <c r="PCT377">
        <f>PCT375+1</f>
        <v>1</v>
      </c>
      <c r="PCU377">
        <f>$E$380-$B$530+($A$187*$A$185)-($A$187*0.1524*(PCS377-1))</f>
        <v>237.73245127999999</v>
      </c>
      <c r="PCV377">
        <f>$F$373-$B$530+($A$187*$A$185)-($A$187*0.1524*PCS375)</f>
        <v>238.48</v>
      </c>
      <c r="PCW377">
        <f>PCW375+1</f>
        <v>1</v>
      </c>
      <c r="PCX377">
        <f>PCX375+1</f>
        <v>1</v>
      </c>
      <c r="PCY377">
        <f>$E$380-$B$530+($A$187*$A$185)-($A$187*0.1524*(PCW377-1))</f>
        <v>237.73245127999999</v>
      </c>
      <c r="PCZ377">
        <f>$F$373-$B$530+($A$187*$A$185)-($A$187*0.1524*PCW375)</f>
        <v>238.48</v>
      </c>
      <c r="PDA377">
        <f>PDA375+1</f>
        <v>1</v>
      </c>
      <c r="PDB377">
        <f>PDB375+1</f>
        <v>1</v>
      </c>
      <c r="PDC377">
        <f>$E$380-$B$530+($A$187*$A$185)-($A$187*0.1524*(PDA377-1))</f>
        <v>237.73245127999999</v>
      </c>
      <c r="PDD377">
        <f>$F$373-$B$530+($A$187*$A$185)-($A$187*0.1524*PDA375)</f>
        <v>238.48</v>
      </c>
      <c r="PDE377">
        <f>PDE375+1</f>
        <v>1</v>
      </c>
      <c r="PDF377">
        <f>PDF375+1</f>
        <v>1</v>
      </c>
      <c r="PDG377">
        <f>$E$380-$B$530+($A$187*$A$185)-($A$187*0.1524*(PDE377-1))</f>
        <v>237.73245127999999</v>
      </c>
      <c r="PDH377">
        <f>$F$373-$B$530+($A$187*$A$185)-($A$187*0.1524*PDE375)</f>
        <v>238.48</v>
      </c>
      <c r="PDI377">
        <f>PDI375+1</f>
        <v>1</v>
      </c>
      <c r="PDJ377">
        <f>PDJ375+1</f>
        <v>1</v>
      </c>
      <c r="PDK377">
        <f>$E$380-$B$530+($A$187*$A$185)-($A$187*0.1524*(PDI377-1))</f>
        <v>237.73245127999999</v>
      </c>
      <c r="PDL377">
        <f>$F$373-$B$530+($A$187*$A$185)-($A$187*0.1524*PDI375)</f>
        <v>238.48</v>
      </c>
      <c r="PDM377">
        <f>PDM375+1</f>
        <v>1</v>
      </c>
      <c r="PDN377">
        <f>PDN375+1</f>
        <v>1</v>
      </c>
      <c r="PDO377">
        <f>$E$380-$B$530+($A$187*$A$185)-($A$187*0.1524*(PDM377-1))</f>
        <v>237.73245127999999</v>
      </c>
      <c r="PDP377">
        <f>$F$373-$B$530+($A$187*$A$185)-($A$187*0.1524*PDM375)</f>
        <v>238.48</v>
      </c>
      <c r="PDQ377">
        <f>PDQ375+1</f>
        <v>1</v>
      </c>
      <c r="PDR377">
        <f>PDR375+1</f>
        <v>1</v>
      </c>
      <c r="PDS377">
        <f>$E$380-$B$530+($A$187*$A$185)-($A$187*0.1524*(PDQ377-1))</f>
        <v>237.73245127999999</v>
      </c>
      <c r="PDT377">
        <f>$F$373-$B$530+($A$187*$A$185)-($A$187*0.1524*PDQ375)</f>
        <v>238.48</v>
      </c>
      <c r="PDU377">
        <f>PDU375+1</f>
        <v>1</v>
      </c>
      <c r="PDV377">
        <f>PDV375+1</f>
        <v>1</v>
      </c>
      <c r="PDW377">
        <f>$E$380-$B$530+($A$187*$A$185)-($A$187*0.1524*(PDU377-1))</f>
        <v>237.73245127999999</v>
      </c>
      <c r="PDX377">
        <f>$F$373-$B$530+($A$187*$A$185)-($A$187*0.1524*PDU375)</f>
        <v>238.48</v>
      </c>
      <c r="PDY377">
        <f>PDY375+1</f>
        <v>1</v>
      </c>
      <c r="PDZ377">
        <f>PDZ375+1</f>
        <v>1</v>
      </c>
      <c r="PEA377">
        <f>$E$380-$B$530+($A$187*$A$185)-($A$187*0.1524*(PDY377-1))</f>
        <v>237.73245127999999</v>
      </c>
      <c r="PEB377">
        <f>$F$373-$B$530+($A$187*$A$185)-($A$187*0.1524*PDY375)</f>
        <v>238.48</v>
      </c>
      <c r="PEC377">
        <f>PEC375+1</f>
        <v>1</v>
      </c>
      <c r="PED377">
        <f>PED375+1</f>
        <v>1</v>
      </c>
      <c r="PEE377">
        <f>$E$380-$B$530+($A$187*$A$185)-($A$187*0.1524*(PEC377-1))</f>
        <v>237.73245127999999</v>
      </c>
      <c r="PEF377">
        <f>$F$373-$B$530+($A$187*$A$185)-($A$187*0.1524*PEC375)</f>
        <v>238.48</v>
      </c>
      <c r="PEG377">
        <f>PEG375+1</f>
        <v>1</v>
      </c>
      <c r="PEH377">
        <f>PEH375+1</f>
        <v>1</v>
      </c>
      <c r="PEI377">
        <f>$E$380-$B$530+($A$187*$A$185)-($A$187*0.1524*(PEG377-1))</f>
        <v>237.73245127999999</v>
      </c>
      <c r="PEJ377">
        <f>$F$373-$B$530+($A$187*$A$185)-($A$187*0.1524*PEG375)</f>
        <v>238.48</v>
      </c>
      <c r="PEK377">
        <f>PEK375+1</f>
        <v>1</v>
      </c>
      <c r="PEL377">
        <f>PEL375+1</f>
        <v>1</v>
      </c>
      <c r="PEM377">
        <f>$E$380-$B$530+($A$187*$A$185)-($A$187*0.1524*(PEK377-1))</f>
        <v>237.73245127999999</v>
      </c>
      <c r="PEN377">
        <f>$F$373-$B$530+($A$187*$A$185)-($A$187*0.1524*PEK375)</f>
        <v>238.48</v>
      </c>
      <c r="PEO377">
        <f>PEO375+1</f>
        <v>1</v>
      </c>
      <c r="PEP377">
        <f>PEP375+1</f>
        <v>1</v>
      </c>
      <c r="PEQ377">
        <f>$E$380-$B$530+($A$187*$A$185)-($A$187*0.1524*(PEO377-1))</f>
        <v>237.73245127999999</v>
      </c>
      <c r="PER377">
        <f>$F$373-$B$530+($A$187*$A$185)-($A$187*0.1524*PEO375)</f>
        <v>238.48</v>
      </c>
      <c r="PES377">
        <f>PES375+1</f>
        <v>1</v>
      </c>
      <c r="PET377">
        <f>PET375+1</f>
        <v>1</v>
      </c>
      <c r="PEU377">
        <f>$E$380-$B$530+($A$187*$A$185)-($A$187*0.1524*(PES377-1))</f>
        <v>237.73245127999999</v>
      </c>
      <c r="PEV377">
        <f>$F$373-$B$530+($A$187*$A$185)-($A$187*0.1524*PES375)</f>
        <v>238.48</v>
      </c>
      <c r="PEW377">
        <f>PEW375+1</f>
        <v>1</v>
      </c>
      <c r="PEX377">
        <f>PEX375+1</f>
        <v>1</v>
      </c>
      <c r="PEY377">
        <f>$E$380-$B$530+($A$187*$A$185)-($A$187*0.1524*(PEW377-1))</f>
        <v>237.73245127999999</v>
      </c>
      <c r="PEZ377">
        <f>$F$373-$B$530+($A$187*$A$185)-($A$187*0.1524*PEW375)</f>
        <v>238.48</v>
      </c>
      <c r="PFA377">
        <f>PFA375+1</f>
        <v>1</v>
      </c>
      <c r="PFB377">
        <f>PFB375+1</f>
        <v>1</v>
      </c>
      <c r="PFC377">
        <f>$E$380-$B$530+($A$187*$A$185)-($A$187*0.1524*(PFA377-1))</f>
        <v>237.73245127999999</v>
      </c>
      <c r="PFD377">
        <f>$F$373-$B$530+($A$187*$A$185)-($A$187*0.1524*PFA375)</f>
        <v>238.48</v>
      </c>
      <c r="PFE377">
        <f>PFE375+1</f>
        <v>1</v>
      </c>
      <c r="PFF377">
        <f>PFF375+1</f>
        <v>1</v>
      </c>
      <c r="PFG377">
        <f>$E$380-$B$530+($A$187*$A$185)-($A$187*0.1524*(PFE377-1))</f>
        <v>237.73245127999999</v>
      </c>
      <c r="PFH377">
        <f>$F$373-$B$530+($A$187*$A$185)-($A$187*0.1524*PFE375)</f>
        <v>238.48</v>
      </c>
      <c r="PFI377">
        <f>PFI375+1</f>
        <v>1</v>
      </c>
      <c r="PFJ377">
        <f>PFJ375+1</f>
        <v>1</v>
      </c>
      <c r="PFK377">
        <f>$E$380-$B$530+($A$187*$A$185)-($A$187*0.1524*(PFI377-1))</f>
        <v>237.73245127999999</v>
      </c>
      <c r="PFL377">
        <f>$F$373-$B$530+($A$187*$A$185)-($A$187*0.1524*PFI375)</f>
        <v>238.48</v>
      </c>
      <c r="PFM377">
        <f>PFM375+1</f>
        <v>1</v>
      </c>
      <c r="PFN377">
        <f>PFN375+1</f>
        <v>1</v>
      </c>
      <c r="PFO377">
        <f>$E$380-$B$530+($A$187*$A$185)-($A$187*0.1524*(PFM377-1))</f>
        <v>237.73245127999999</v>
      </c>
      <c r="PFP377">
        <f>$F$373-$B$530+($A$187*$A$185)-($A$187*0.1524*PFM375)</f>
        <v>238.48</v>
      </c>
      <c r="PFQ377">
        <f>PFQ375+1</f>
        <v>1</v>
      </c>
      <c r="PFR377">
        <f>PFR375+1</f>
        <v>1</v>
      </c>
      <c r="PFS377">
        <f>$E$380-$B$530+($A$187*$A$185)-($A$187*0.1524*(PFQ377-1))</f>
        <v>237.73245127999999</v>
      </c>
      <c r="PFT377">
        <f>$F$373-$B$530+($A$187*$A$185)-($A$187*0.1524*PFQ375)</f>
        <v>238.48</v>
      </c>
      <c r="PFU377">
        <f>PFU375+1</f>
        <v>1</v>
      </c>
      <c r="PFV377">
        <f>PFV375+1</f>
        <v>1</v>
      </c>
      <c r="PFW377">
        <f>$E$380-$B$530+($A$187*$A$185)-($A$187*0.1524*(PFU377-1))</f>
        <v>237.73245127999999</v>
      </c>
      <c r="PFX377">
        <f>$F$373-$B$530+($A$187*$A$185)-($A$187*0.1524*PFU375)</f>
        <v>238.48</v>
      </c>
      <c r="PFY377">
        <f>PFY375+1</f>
        <v>1</v>
      </c>
      <c r="PFZ377">
        <f>PFZ375+1</f>
        <v>1</v>
      </c>
      <c r="PGA377">
        <f>$E$380-$B$530+($A$187*$A$185)-($A$187*0.1524*(PFY377-1))</f>
        <v>237.73245127999999</v>
      </c>
      <c r="PGB377">
        <f>$F$373-$B$530+($A$187*$A$185)-($A$187*0.1524*PFY375)</f>
        <v>238.48</v>
      </c>
      <c r="PGC377">
        <f>PGC375+1</f>
        <v>1</v>
      </c>
      <c r="PGD377">
        <f>PGD375+1</f>
        <v>1</v>
      </c>
      <c r="PGE377">
        <f>$E$380-$B$530+($A$187*$A$185)-($A$187*0.1524*(PGC377-1))</f>
        <v>237.73245127999999</v>
      </c>
      <c r="PGF377">
        <f>$F$373-$B$530+($A$187*$A$185)-($A$187*0.1524*PGC375)</f>
        <v>238.48</v>
      </c>
      <c r="PGG377">
        <f>PGG375+1</f>
        <v>1</v>
      </c>
      <c r="PGH377">
        <f>PGH375+1</f>
        <v>1</v>
      </c>
      <c r="PGI377">
        <f>$E$380-$B$530+($A$187*$A$185)-($A$187*0.1524*(PGG377-1))</f>
        <v>237.73245127999999</v>
      </c>
      <c r="PGJ377">
        <f>$F$373-$B$530+($A$187*$A$185)-($A$187*0.1524*PGG375)</f>
        <v>238.48</v>
      </c>
      <c r="PGK377">
        <f>PGK375+1</f>
        <v>1</v>
      </c>
      <c r="PGL377">
        <f>PGL375+1</f>
        <v>1</v>
      </c>
      <c r="PGM377">
        <f>$E$380-$B$530+($A$187*$A$185)-($A$187*0.1524*(PGK377-1))</f>
        <v>237.73245127999999</v>
      </c>
      <c r="PGN377">
        <f>$F$373-$B$530+($A$187*$A$185)-($A$187*0.1524*PGK375)</f>
        <v>238.48</v>
      </c>
      <c r="PGO377">
        <f>PGO375+1</f>
        <v>1</v>
      </c>
      <c r="PGP377">
        <f>PGP375+1</f>
        <v>1</v>
      </c>
      <c r="PGQ377">
        <f>$E$380-$B$530+($A$187*$A$185)-($A$187*0.1524*(PGO377-1))</f>
        <v>237.73245127999999</v>
      </c>
      <c r="PGR377">
        <f>$F$373-$B$530+($A$187*$A$185)-($A$187*0.1524*PGO375)</f>
        <v>238.48</v>
      </c>
      <c r="PGS377">
        <f>PGS375+1</f>
        <v>1</v>
      </c>
      <c r="PGT377">
        <f>PGT375+1</f>
        <v>1</v>
      </c>
      <c r="PGU377">
        <f>$E$380-$B$530+($A$187*$A$185)-($A$187*0.1524*(PGS377-1))</f>
        <v>237.73245127999999</v>
      </c>
      <c r="PGV377">
        <f>$F$373-$B$530+($A$187*$A$185)-($A$187*0.1524*PGS375)</f>
        <v>238.48</v>
      </c>
      <c r="PGW377">
        <f>PGW375+1</f>
        <v>1</v>
      </c>
      <c r="PGX377">
        <f>PGX375+1</f>
        <v>1</v>
      </c>
      <c r="PGY377">
        <f>$E$380-$B$530+($A$187*$A$185)-($A$187*0.1524*(PGW377-1))</f>
        <v>237.73245127999999</v>
      </c>
      <c r="PGZ377">
        <f>$F$373-$B$530+($A$187*$A$185)-($A$187*0.1524*PGW375)</f>
        <v>238.48</v>
      </c>
      <c r="PHA377">
        <f>PHA375+1</f>
        <v>1</v>
      </c>
      <c r="PHB377">
        <f>PHB375+1</f>
        <v>1</v>
      </c>
      <c r="PHC377">
        <f>$E$380-$B$530+($A$187*$A$185)-($A$187*0.1524*(PHA377-1))</f>
        <v>237.73245127999999</v>
      </c>
      <c r="PHD377">
        <f>$F$373-$B$530+($A$187*$A$185)-($A$187*0.1524*PHA375)</f>
        <v>238.48</v>
      </c>
      <c r="PHE377">
        <f>PHE375+1</f>
        <v>1</v>
      </c>
      <c r="PHF377">
        <f>PHF375+1</f>
        <v>1</v>
      </c>
      <c r="PHG377">
        <f>$E$380-$B$530+($A$187*$A$185)-($A$187*0.1524*(PHE377-1))</f>
        <v>237.73245127999999</v>
      </c>
      <c r="PHH377">
        <f>$F$373-$B$530+($A$187*$A$185)-($A$187*0.1524*PHE375)</f>
        <v>238.48</v>
      </c>
      <c r="PHI377">
        <f>PHI375+1</f>
        <v>1</v>
      </c>
      <c r="PHJ377">
        <f>PHJ375+1</f>
        <v>1</v>
      </c>
      <c r="PHK377">
        <f>$E$380-$B$530+($A$187*$A$185)-($A$187*0.1524*(PHI377-1))</f>
        <v>237.73245127999999</v>
      </c>
      <c r="PHL377">
        <f>$F$373-$B$530+($A$187*$A$185)-($A$187*0.1524*PHI375)</f>
        <v>238.48</v>
      </c>
      <c r="PHM377">
        <f>PHM375+1</f>
        <v>1</v>
      </c>
      <c r="PHN377">
        <f>PHN375+1</f>
        <v>1</v>
      </c>
      <c r="PHO377">
        <f>$E$380-$B$530+($A$187*$A$185)-($A$187*0.1524*(PHM377-1))</f>
        <v>237.73245127999999</v>
      </c>
      <c r="PHP377">
        <f>$F$373-$B$530+($A$187*$A$185)-($A$187*0.1524*PHM375)</f>
        <v>238.48</v>
      </c>
      <c r="PHQ377">
        <f>PHQ375+1</f>
        <v>1</v>
      </c>
      <c r="PHR377">
        <f>PHR375+1</f>
        <v>1</v>
      </c>
      <c r="PHS377">
        <f>$E$380-$B$530+($A$187*$A$185)-($A$187*0.1524*(PHQ377-1))</f>
        <v>237.73245127999999</v>
      </c>
      <c r="PHT377">
        <f>$F$373-$B$530+($A$187*$A$185)-($A$187*0.1524*PHQ375)</f>
        <v>238.48</v>
      </c>
      <c r="PHU377">
        <f>PHU375+1</f>
        <v>1</v>
      </c>
      <c r="PHV377">
        <f>PHV375+1</f>
        <v>1</v>
      </c>
      <c r="PHW377">
        <f>$E$380-$B$530+($A$187*$A$185)-($A$187*0.1524*(PHU377-1))</f>
        <v>237.73245127999999</v>
      </c>
      <c r="PHX377">
        <f>$F$373-$B$530+($A$187*$A$185)-($A$187*0.1524*PHU375)</f>
        <v>238.48</v>
      </c>
      <c r="PHY377">
        <f>PHY375+1</f>
        <v>1</v>
      </c>
      <c r="PHZ377">
        <f>PHZ375+1</f>
        <v>1</v>
      </c>
      <c r="PIA377">
        <f>$E$380-$B$530+($A$187*$A$185)-($A$187*0.1524*(PHY377-1))</f>
        <v>237.73245127999999</v>
      </c>
      <c r="PIB377">
        <f>$F$373-$B$530+($A$187*$A$185)-($A$187*0.1524*PHY375)</f>
        <v>238.48</v>
      </c>
      <c r="PIC377">
        <f>PIC375+1</f>
        <v>1</v>
      </c>
      <c r="PID377">
        <f>PID375+1</f>
        <v>1</v>
      </c>
      <c r="PIE377">
        <f>$E$380-$B$530+($A$187*$A$185)-($A$187*0.1524*(PIC377-1))</f>
        <v>237.73245127999999</v>
      </c>
      <c r="PIF377">
        <f>$F$373-$B$530+($A$187*$A$185)-($A$187*0.1524*PIC375)</f>
        <v>238.48</v>
      </c>
      <c r="PIG377">
        <f>PIG375+1</f>
        <v>1</v>
      </c>
      <c r="PIH377">
        <f>PIH375+1</f>
        <v>1</v>
      </c>
      <c r="PII377">
        <f>$E$380-$B$530+($A$187*$A$185)-($A$187*0.1524*(PIG377-1))</f>
        <v>237.73245127999999</v>
      </c>
      <c r="PIJ377">
        <f>$F$373-$B$530+($A$187*$A$185)-($A$187*0.1524*PIG375)</f>
        <v>238.48</v>
      </c>
      <c r="PIK377">
        <f>PIK375+1</f>
        <v>1</v>
      </c>
      <c r="PIL377">
        <f>PIL375+1</f>
        <v>1</v>
      </c>
      <c r="PIM377">
        <f>$E$380-$B$530+($A$187*$A$185)-($A$187*0.1524*(PIK377-1))</f>
        <v>237.73245127999999</v>
      </c>
      <c r="PIN377">
        <f>$F$373-$B$530+($A$187*$A$185)-($A$187*0.1524*PIK375)</f>
        <v>238.48</v>
      </c>
      <c r="PIO377">
        <f>PIO375+1</f>
        <v>1</v>
      </c>
      <c r="PIP377">
        <f>PIP375+1</f>
        <v>1</v>
      </c>
      <c r="PIQ377">
        <f>$E$380-$B$530+($A$187*$A$185)-($A$187*0.1524*(PIO377-1))</f>
        <v>237.73245127999999</v>
      </c>
      <c r="PIR377">
        <f>$F$373-$B$530+($A$187*$A$185)-($A$187*0.1524*PIO375)</f>
        <v>238.48</v>
      </c>
      <c r="PIS377">
        <f>PIS375+1</f>
        <v>1</v>
      </c>
      <c r="PIT377">
        <f>PIT375+1</f>
        <v>1</v>
      </c>
      <c r="PIU377">
        <f>$E$380-$B$530+($A$187*$A$185)-($A$187*0.1524*(PIS377-1))</f>
        <v>237.73245127999999</v>
      </c>
      <c r="PIV377">
        <f>$F$373-$B$530+($A$187*$A$185)-($A$187*0.1524*PIS375)</f>
        <v>238.48</v>
      </c>
      <c r="PIW377">
        <f>PIW375+1</f>
        <v>1</v>
      </c>
      <c r="PIX377">
        <f>PIX375+1</f>
        <v>1</v>
      </c>
      <c r="PIY377">
        <f>$E$380-$B$530+($A$187*$A$185)-($A$187*0.1524*(PIW377-1))</f>
        <v>237.73245127999999</v>
      </c>
      <c r="PIZ377">
        <f>$F$373-$B$530+($A$187*$A$185)-($A$187*0.1524*PIW375)</f>
        <v>238.48</v>
      </c>
      <c r="PJA377">
        <f>PJA375+1</f>
        <v>1</v>
      </c>
      <c r="PJB377">
        <f>PJB375+1</f>
        <v>1</v>
      </c>
      <c r="PJC377">
        <f>$E$380-$B$530+($A$187*$A$185)-($A$187*0.1524*(PJA377-1))</f>
        <v>237.73245127999999</v>
      </c>
      <c r="PJD377">
        <f>$F$373-$B$530+($A$187*$A$185)-($A$187*0.1524*PJA375)</f>
        <v>238.48</v>
      </c>
      <c r="PJE377">
        <f>PJE375+1</f>
        <v>1</v>
      </c>
      <c r="PJF377">
        <f>PJF375+1</f>
        <v>1</v>
      </c>
      <c r="PJG377">
        <f>$E$380-$B$530+($A$187*$A$185)-($A$187*0.1524*(PJE377-1))</f>
        <v>237.73245127999999</v>
      </c>
      <c r="PJH377">
        <f>$F$373-$B$530+($A$187*$A$185)-($A$187*0.1524*PJE375)</f>
        <v>238.48</v>
      </c>
      <c r="PJI377">
        <f>PJI375+1</f>
        <v>1</v>
      </c>
      <c r="PJJ377">
        <f>PJJ375+1</f>
        <v>1</v>
      </c>
      <c r="PJK377">
        <f>$E$380-$B$530+($A$187*$A$185)-($A$187*0.1524*(PJI377-1))</f>
        <v>237.73245127999999</v>
      </c>
      <c r="PJL377">
        <f>$F$373-$B$530+($A$187*$A$185)-($A$187*0.1524*PJI375)</f>
        <v>238.48</v>
      </c>
      <c r="PJM377">
        <f>PJM375+1</f>
        <v>1</v>
      </c>
      <c r="PJN377">
        <f>PJN375+1</f>
        <v>1</v>
      </c>
      <c r="PJO377">
        <f>$E$380-$B$530+($A$187*$A$185)-($A$187*0.1524*(PJM377-1))</f>
        <v>237.73245127999999</v>
      </c>
      <c r="PJP377">
        <f>$F$373-$B$530+($A$187*$A$185)-($A$187*0.1524*PJM375)</f>
        <v>238.48</v>
      </c>
      <c r="PJQ377">
        <f>PJQ375+1</f>
        <v>1</v>
      </c>
      <c r="PJR377">
        <f>PJR375+1</f>
        <v>1</v>
      </c>
      <c r="PJS377">
        <f>$E$380-$B$530+($A$187*$A$185)-($A$187*0.1524*(PJQ377-1))</f>
        <v>237.73245127999999</v>
      </c>
      <c r="PJT377">
        <f>$F$373-$B$530+($A$187*$A$185)-($A$187*0.1524*PJQ375)</f>
        <v>238.48</v>
      </c>
      <c r="PJU377">
        <f>PJU375+1</f>
        <v>1</v>
      </c>
      <c r="PJV377">
        <f>PJV375+1</f>
        <v>1</v>
      </c>
      <c r="PJW377">
        <f>$E$380-$B$530+($A$187*$A$185)-($A$187*0.1524*(PJU377-1))</f>
        <v>237.73245127999999</v>
      </c>
      <c r="PJX377">
        <f>$F$373-$B$530+($A$187*$A$185)-($A$187*0.1524*PJU375)</f>
        <v>238.48</v>
      </c>
      <c r="PJY377">
        <f>PJY375+1</f>
        <v>1</v>
      </c>
      <c r="PJZ377">
        <f>PJZ375+1</f>
        <v>1</v>
      </c>
      <c r="PKA377">
        <f>$E$380-$B$530+($A$187*$A$185)-($A$187*0.1524*(PJY377-1))</f>
        <v>237.73245127999999</v>
      </c>
      <c r="PKB377">
        <f>$F$373-$B$530+($A$187*$A$185)-($A$187*0.1524*PJY375)</f>
        <v>238.48</v>
      </c>
      <c r="PKC377">
        <f>PKC375+1</f>
        <v>1</v>
      </c>
      <c r="PKD377">
        <f>PKD375+1</f>
        <v>1</v>
      </c>
      <c r="PKE377">
        <f>$E$380-$B$530+($A$187*$A$185)-($A$187*0.1524*(PKC377-1))</f>
        <v>237.73245127999999</v>
      </c>
      <c r="PKF377">
        <f>$F$373-$B$530+($A$187*$A$185)-($A$187*0.1524*PKC375)</f>
        <v>238.48</v>
      </c>
      <c r="PKG377">
        <f>PKG375+1</f>
        <v>1</v>
      </c>
      <c r="PKH377">
        <f>PKH375+1</f>
        <v>1</v>
      </c>
      <c r="PKI377">
        <f>$E$380-$B$530+($A$187*$A$185)-($A$187*0.1524*(PKG377-1))</f>
        <v>237.73245127999999</v>
      </c>
      <c r="PKJ377">
        <f>$F$373-$B$530+($A$187*$A$185)-($A$187*0.1524*PKG375)</f>
        <v>238.48</v>
      </c>
      <c r="PKK377">
        <f>PKK375+1</f>
        <v>1</v>
      </c>
      <c r="PKL377">
        <f>PKL375+1</f>
        <v>1</v>
      </c>
      <c r="PKM377">
        <f>$E$380-$B$530+($A$187*$A$185)-($A$187*0.1524*(PKK377-1))</f>
        <v>237.73245127999999</v>
      </c>
      <c r="PKN377">
        <f>$F$373-$B$530+($A$187*$A$185)-($A$187*0.1524*PKK375)</f>
        <v>238.48</v>
      </c>
      <c r="PKO377">
        <f>PKO375+1</f>
        <v>1</v>
      </c>
      <c r="PKP377">
        <f>PKP375+1</f>
        <v>1</v>
      </c>
      <c r="PKQ377">
        <f>$E$380-$B$530+($A$187*$A$185)-($A$187*0.1524*(PKO377-1))</f>
        <v>237.73245127999999</v>
      </c>
      <c r="PKR377">
        <f>$F$373-$B$530+($A$187*$A$185)-($A$187*0.1524*PKO375)</f>
        <v>238.48</v>
      </c>
      <c r="PKS377">
        <f>PKS375+1</f>
        <v>1</v>
      </c>
      <c r="PKT377">
        <f>PKT375+1</f>
        <v>1</v>
      </c>
      <c r="PKU377">
        <f>$E$380-$B$530+($A$187*$A$185)-($A$187*0.1524*(PKS377-1))</f>
        <v>237.73245127999999</v>
      </c>
      <c r="PKV377">
        <f>$F$373-$B$530+($A$187*$A$185)-($A$187*0.1524*PKS375)</f>
        <v>238.48</v>
      </c>
      <c r="PKW377">
        <f>PKW375+1</f>
        <v>1</v>
      </c>
      <c r="PKX377">
        <f>PKX375+1</f>
        <v>1</v>
      </c>
      <c r="PKY377">
        <f>$E$380-$B$530+($A$187*$A$185)-($A$187*0.1524*(PKW377-1))</f>
        <v>237.73245127999999</v>
      </c>
      <c r="PKZ377">
        <f>$F$373-$B$530+($A$187*$A$185)-($A$187*0.1524*PKW375)</f>
        <v>238.48</v>
      </c>
      <c r="PLA377">
        <f>PLA375+1</f>
        <v>1</v>
      </c>
      <c r="PLB377">
        <f>PLB375+1</f>
        <v>1</v>
      </c>
      <c r="PLC377">
        <f>$E$380-$B$530+($A$187*$A$185)-($A$187*0.1524*(PLA377-1))</f>
        <v>237.73245127999999</v>
      </c>
      <c r="PLD377">
        <f>$F$373-$B$530+($A$187*$A$185)-($A$187*0.1524*PLA375)</f>
        <v>238.48</v>
      </c>
      <c r="PLE377">
        <f>PLE375+1</f>
        <v>1</v>
      </c>
      <c r="PLF377">
        <f>PLF375+1</f>
        <v>1</v>
      </c>
      <c r="PLG377">
        <f>$E$380-$B$530+($A$187*$A$185)-($A$187*0.1524*(PLE377-1))</f>
        <v>237.73245127999999</v>
      </c>
      <c r="PLH377">
        <f>$F$373-$B$530+($A$187*$A$185)-($A$187*0.1524*PLE375)</f>
        <v>238.48</v>
      </c>
      <c r="PLI377">
        <f>PLI375+1</f>
        <v>1</v>
      </c>
      <c r="PLJ377">
        <f>PLJ375+1</f>
        <v>1</v>
      </c>
      <c r="PLK377">
        <f>$E$380-$B$530+($A$187*$A$185)-($A$187*0.1524*(PLI377-1))</f>
        <v>237.73245127999999</v>
      </c>
      <c r="PLL377">
        <f>$F$373-$B$530+($A$187*$A$185)-($A$187*0.1524*PLI375)</f>
        <v>238.48</v>
      </c>
      <c r="PLM377">
        <f>PLM375+1</f>
        <v>1</v>
      </c>
      <c r="PLN377">
        <f>PLN375+1</f>
        <v>1</v>
      </c>
      <c r="PLO377">
        <f>$E$380-$B$530+($A$187*$A$185)-($A$187*0.1524*(PLM377-1))</f>
        <v>237.73245127999999</v>
      </c>
      <c r="PLP377">
        <f>$F$373-$B$530+($A$187*$A$185)-($A$187*0.1524*PLM375)</f>
        <v>238.48</v>
      </c>
      <c r="PLQ377">
        <f>PLQ375+1</f>
        <v>1</v>
      </c>
      <c r="PLR377">
        <f>PLR375+1</f>
        <v>1</v>
      </c>
      <c r="PLS377">
        <f>$E$380-$B$530+($A$187*$A$185)-($A$187*0.1524*(PLQ377-1))</f>
        <v>237.73245127999999</v>
      </c>
      <c r="PLT377">
        <f>$F$373-$B$530+($A$187*$A$185)-($A$187*0.1524*PLQ375)</f>
        <v>238.48</v>
      </c>
      <c r="PLU377">
        <f>PLU375+1</f>
        <v>1</v>
      </c>
      <c r="PLV377">
        <f>PLV375+1</f>
        <v>1</v>
      </c>
      <c r="PLW377">
        <f>$E$380-$B$530+($A$187*$A$185)-($A$187*0.1524*(PLU377-1))</f>
        <v>237.73245127999999</v>
      </c>
      <c r="PLX377">
        <f>$F$373-$B$530+($A$187*$A$185)-($A$187*0.1524*PLU375)</f>
        <v>238.48</v>
      </c>
      <c r="PLY377">
        <f>PLY375+1</f>
        <v>1</v>
      </c>
      <c r="PLZ377">
        <f>PLZ375+1</f>
        <v>1</v>
      </c>
      <c r="PMA377">
        <f>$E$380-$B$530+($A$187*$A$185)-($A$187*0.1524*(PLY377-1))</f>
        <v>237.73245127999999</v>
      </c>
      <c r="PMB377">
        <f>$F$373-$B$530+($A$187*$A$185)-($A$187*0.1524*PLY375)</f>
        <v>238.48</v>
      </c>
      <c r="PMC377">
        <f>PMC375+1</f>
        <v>1</v>
      </c>
      <c r="PMD377">
        <f>PMD375+1</f>
        <v>1</v>
      </c>
      <c r="PME377">
        <f>$E$380-$B$530+($A$187*$A$185)-($A$187*0.1524*(PMC377-1))</f>
        <v>237.73245127999999</v>
      </c>
      <c r="PMF377">
        <f>$F$373-$B$530+($A$187*$A$185)-($A$187*0.1524*PMC375)</f>
        <v>238.48</v>
      </c>
      <c r="PMG377">
        <f>PMG375+1</f>
        <v>1</v>
      </c>
      <c r="PMH377">
        <f>PMH375+1</f>
        <v>1</v>
      </c>
      <c r="PMI377">
        <f>$E$380-$B$530+($A$187*$A$185)-($A$187*0.1524*(PMG377-1))</f>
        <v>237.73245127999999</v>
      </c>
      <c r="PMJ377">
        <f>$F$373-$B$530+($A$187*$A$185)-($A$187*0.1524*PMG375)</f>
        <v>238.48</v>
      </c>
      <c r="PMK377">
        <f>PMK375+1</f>
        <v>1</v>
      </c>
      <c r="PML377">
        <f>PML375+1</f>
        <v>1</v>
      </c>
      <c r="PMM377">
        <f>$E$380-$B$530+($A$187*$A$185)-($A$187*0.1524*(PMK377-1))</f>
        <v>237.73245127999999</v>
      </c>
      <c r="PMN377">
        <f>$F$373-$B$530+($A$187*$A$185)-($A$187*0.1524*PMK375)</f>
        <v>238.48</v>
      </c>
      <c r="PMO377">
        <f>PMO375+1</f>
        <v>1</v>
      </c>
      <c r="PMP377">
        <f>PMP375+1</f>
        <v>1</v>
      </c>
      <c r="PMQ377">
        <f>$E$380-$B$530+($A$187*$A$185)-($A$187*0.1524*(PMO377-1))</f>
        <v>237.73245127999999</v>
      </c>
      <c r="PMR377">
        <f>$F$373-$B$530+($A$187*$A$185)-($A$187*0.1524*PMO375)</f>
        <v>238.48</v>
      </c>
      <c r="PMS377">
        <f>PMS375+1</f>
        <v>1</v>
      </c>
      <c r="PMT377">
        <f>PMT375+1</f>
        <v>1</v>
      </c>
      <c r="PMU377">
        <f>$E$380-$B$530+($A$187*$A$185)-($A$187*0.1524*(PMS377-1))</f>
        <v>237.73245127999999</v>
      </c>
      <c r="PMV377">
        <f>$F$373-$B$530+($A$187*$A$185)-($A$187*0.1524*PMS375)</f>
        <v>238.48</v>
      </c>
      <c r="PMW377">
        <f>PMW375+1</f>
        <v>1</v>
      </c>
      <c r="PMX377">
        <f>PMX375+1</f>
        <v>1</v>
      </c>
      <c r="PMY377">
        <f>$E$380-$B$530+($A$187*$A$185)-($A$187*0.1524*(PMW377-1))</f>
        <v>237.73245127999999</v>
      </c>
      <c r="PMZ377">
        <f>$F$373-$B$530+($A$187*$A$185)-($A$187*0.1524*PMW375)</f>
        <v>238.48</v>
      </c>
      <c r="PNA377">
        <f>PNA375+1</f>
        <v>1</v>
      </c>
      <c r="PNB377">
        <f>PNB375+1</f>
        <v>1</v>
      </c>
      <c r="PNC377">
        <f>$E$380-$B$530+($A$187*$A$185)-($A$187*0.1524*(PNA377-1))</f>
        <v>237.73245127999999</v>
      </c>
      <c r="PND377">
        <f>$F$373-$B$530+($A$187*$A$185)-($A$187*0.1524*PNA375)</f>
        <v>238.48</v>
      </c>
      <c r="PNE377">
        <f>PNE375+1</f>
        <v>1</v>
      </c>
      <c r="PNF377">
        <f>PNF375+1</f>
        <v>1</v>
      </c>
      <c r="PNG377">
        <f>$E$380-$B$530+($A$187*$A$185)-($A$187*0.1524*(PNE377-1))</f>
        <v>237.73245127999999</v>
      </c>
      <c r="PNH377">
        <f>$F$373-$B$530+($A$187*$A$185)-($A$187*0.1524*PNE375)</f>
        <v>238.48</v>
      </c>
      <c r="PNI377">
        <f>PNI375+1</f>
        <v>1</v>
      </c>
      <c r="PNJ377">
        <f>PNJ375+1</f>
        <v>1</v>
      </c>
      <c r="PNK377">
        <f>$E$380-$B$530+($A$187*$A$185)-($A$187*0.1524*(PNI377-1))</f>
        <v>237.73245127999999</v>
      </c>
      <c r="PNL377">
        <f>$F$373-$B$530+($A$187*$A$185)-($A$187*0.1524*PNI375)</f>
        <v>238.48</v>
      </c>
      <c r="PNM377">
        <f>PNM375+1</f>
        <v>1</v>
      </c>
      <c r="PNN377">
        <f>PNN375+1</f>
        <v>1</v>
      </c>
      <c r="PNO377">
        <f>$E$380-$B$530+($A$187*$A$185)-($A$187*0.1524*(PNM377-1))</f>
        <v>237.73245127999999</v>
      </c>
      <c r="PNP377">
        <f>$F$373-$B$530+($A$187*$A$185)-($A$187*0.1524*PNM375)</f>
        <v>238.48</v>
      </c>
      <c r="PNQ377">
        <f>PNQ375+1</f>
        <v>1</v>
      </c>
      <c r="PNR377">
        <f>PNR375+1</f>
        <v>1</v>
      </c>
      <c r="PNS377">
        <f>$E$380-$B$530+($A$187*$A$185)-($A$187*0.1524*(PNQ377-1))</f>
        <v>237.73245127999999</v>
      </c>
      <c r="PNT377">
        <f>$F$373-$B$530+($A$187*$A$185)-($A$187*0.1524*PNQ375)</f>
        <v>238.48</v>
      </c>
      <c r="PNU377">
        <f>PNU375+1</f>
        <v>1</v>
      </c>
      <c r="PNV377">
        <f>PNV375+1</f>
        <v>1</v>
      </c>
      <c r="PNW377">
        <f>$E$380-$B$530+($A$187*$A$185)-($A$187*0.1524*(PNU377-1))</f>
        <v>237.73245127999999</v>
      </c>
      <c r="PNX377">
        <f>$F$373-$B$530+($A$187*$A$185)-($A$187*0.1524*PNU375)</f>
        <v>238.48</v>
      </c>
      <c r="PNY377">
        <f>PNY375+1</f>
        <v>1</v>
      </c>
      <c r="PNZ377">
        <f>PNZ375+1</f>
        <v>1</v>
      </c>
      <c r="POA377">
        <f>$E$380-$B$530+($A$187*$A$185)-($A$187*0.1524*(PNY377-1))</f>
        <v>237.73245127999999</v>
      </c>
      <c r="POB377">
        <f>$F$373-$B$530+($A$187*$A$185)-($A$187*0.1524*PNY375)</f>
        <v>238.48</v>
      </c>
      <c r="POC377">
        <f>POC375+1</f>
        <v>1</v>
      </c>
      <c r="POD377">
        <f>POD375+1</f>
        <v>1</v>
      </c>
      <c r="POE377">
        <f>$E$380-$B$530+($A$187*$A$185)-($A$187*0.1524*(POC377-1))</f>
        <v>237.73245127999999</v>
      </c>
      <c r="POF377">
        <f>$F$373-$B$530+($A$187*$A$185)-($A$187*0.1524*POC375)</f>
        <v>238.48</v>
      </c>
      <c r="POG377">
        <f>POG375+1</f>
        <v>1</v>
      </c>
      <c r="POH377">
        <f>POH375+1</f>
        <v>1</v>
      </c>
      <c r="POI377">
        <f>$E$380-$B$530+($A$187*$A$185)-($A$187*0.1524*(POG377-1))</f>
        <v>237.73245127999999</v>
      </c>
      <c r="POJ377">
        <f>$F$373-$B$530+($A$187*$A$185)-($A$187*0.1524*POG375)</f>
        <v>238.48</v>
      </c>
      <c r="POK377">
        <f>POK375+1</f>
        <v>1</v>
      </c>
      <c r="POL377">
        <f>POL375+1</f>
        <v>1</v>
      </c>
      <c r="POM377">
        <f>$E$380-$B$530+($A$187*$A$185)-($A$187*0.1524*(POK377-1))</f>
        <v>237.73245127999999</v>
      </c>
      <c r="PON377">
        <f>$F$373-$B$530+($A$187*$A$185)-($A$187*0.1524*POK375)</f>
        <v>238.48</v>
      </c>
      <c r="POO377">
        <f>POO375+1</f>
        <v>1</v>
      </c>
      <c r="POP377">
        <f>POP375+1</f>
        <v>1</v>
      </c>
      <c r="POQ377">
        <f>$E$380-$B$530+($A$187*$A$185)-($A$187*0.1524*(POO377-1))</f>
        <v>237.73245127999999</v>
      </c>
      <c r="POR377">
        <f>$F$373-$B$530+($A$187*$A$185)-($A$187*0.1524*POO375)</f>
        <v>238.48</v>
      </c>
      <c r="POS377">
        <f>POS375+1</f>
        <v>1</v>
      </c>
      <c r="POT377">
        <f>POT375+1</f>
        <v>1</v>
      </c>
      <c r="POU377">
        <f>$E$380-$B$530+($A$187*$A$185)-($A$187*0.1524*(POS377-1))</f>
        <v>237.73245127999999</v>
      </c>
      <c r="POV377">
        <f>$F$373-$B$530+($A$187*$A$185)-($A$187*0.1524*POS375)</f>
        <v>238.48</v>
      </c>
      <c r="POW377">
        <f>POW375+1</f>
        <v>1</v>
      </c>
      <c r="POX377">
        <f>POX375+1</f>
        <v>1</v>
      </c>
      <c r="POY377">
        <f>$E$380-$B$530+($A$187*$A$185)-($A$187*0.1524*(POW377-1))</f>
        <v>237.73245127999999</v>
      </c>
      <c r="POZ377">
        <f>$F$373-$B$530+($A$187*$A$185)-($A$187*0.1524*POW375)</f>
        <v>238.48</v>
      </c>
      <c r="PPA377">
        <f>PPA375+1</f>
        <v>1</v>
      </c>
      <c r="PPB377">
        <f>PPB375+1</f>
        <v>1</v>
      </c>
      <c r="PPC377">
        <f>$E$380-$B$530+($A$187*$A$185)-($A$187*0.1524*(PPA377-1))</f>
        <v>237.73245127999999</v>
      </c>
      <c r="PPD377">
        <f>$F$373-$B$530+($A$187*$A$185)-($A$187*0.1524*PPA375)</f>
        <v>238.48</v>
      </c>
      <c r="PPE377">
        <f>PPE375+1</f>
        <v>1</v>
      </c>
      <c r="PPF377">
        <f>PPF375+1</f>
        <v>1</v>
      </c>
      <c r="PPG377">
        <f>$E$380-$B$530+($A$187*$A$185)-($A$187*0.1524*(PPE377-1))</f>
        <v>237.73245127999999</v>
      </c>
      <c r="PPH377">
        <f>$F$373-$B$530+($A$187*$A$185)-($A$187*0.1524*PPE375)</f>
        <v>238.48</v>
      </c>
      <c r="PPI377">
        <f>PPI375+1</f>
        <v>1</v>
      </c>
      <c r="PPJ377">
        <f>PPJ375+1</f>
        <v>1</v>
      </c>
      <c r="PPK377">
        <f>$E$380-$B$530+($A$187*$A$185)-($A$187*0.1524*(PPI377-1))</f>
        <v>237.73245127999999</v>
      </c>
      <c r="PPL377">
        <f>$F$373-$B$530+($A$187*$A$185)-($A$187*0.1524*PPI375)</f>
        <v>238.48</v>
      </c>
      <c r="PPM377">
        <f>PPM375+1</f>
        <v>1</v>
      </c>
      <c r="PPN377">
        <f>PPN375+1</f>
        <v>1</v>
      </c>
      <c r="PPO377">
        <f>$E$380-$B$530+($A$187*$A$185)-($A$187*0.1524*(PPM377-1))</f>
        <v>237.73245127999999</v>
      </c>
      <c r="PPP377">
        <f>$F$373-$B$530+($A$187*$A$185)-($A$187*0.1524*PPM375)</f>
        <v>238.48</v>
      </c>
      <c r="PPQ377">
        <f>PPQ375+1</f>
        <v>1</v>
      </c>
      <c r="PPR377">
        <f>PPR375+1</f>
        <v>1</v>
      </c>
      <c r="PPS377">
        <f>$E$380-$B$530+($A$187*$A$185)-($A$187*0.1524*(PPQ377-1))</f>
        <v>237.73245127999999</v>
      </c>
      <c r="PPT377">
        <f>$F$373-$B$530+($A$187*$A$185)-($A$187*0.1524*PPQ375)</f>
        <v>238.48</v>
      </c>
      <c r="PPU377">
        <f>PPU375+1</f>
        <v>1</v>
      </c>
      <c r="PPV377">
        <f>PPV375+1</f>
        <v>1</v>
      </c>
      <c r="PPW377">
        <f>$E$380-$B$530+($A$187*$A$185)-($A$187*0.1524*(PPU377-1))</f>
        <v>237.73245127999999</v>
      </c>
      <c r="PPX377">
        <f>$F$373-$B$530+($A$187*$A$185)-($A$187*0.1524*PPU375)</f>
        <v>238.48</v>
      </c>
      <c r="PPY377">
        <f>PPY375+1</f>
        <v>1</v>
      </c>
      <c r="PPZ377">
        <f>PPZ375+1</f>
        <v>1</v>
      </c>
      <c r="PQA377">
        <f>$E$380-$B$530+($A$187*$A$185)-($A$187*0.1524*(PPY377-1))</f>
        <v>237.73245127999999</v>
      </c>
      <c r="PQB377">
        <f>$F$373-$B$530+($A$187*$A$185)-($A$187*0.1524*PPY375)</f>
        <v>238.48</v>
      </c>
      <c r="PQC377">
        <f>PQC375+1</f>
        <v>1</v>
      </c>
      <c r="PQD377">
        <f>PQD375+1</f>
        <v>1</v>
      </c>
      <c r="PQE377">
        <f>$E$380-$B$530+($A$187*$A$185)-($A$187*0.1524*(PQC377-1))</f>
        <v>237.73245127999999</v>
      </c>
      <c r="PQF377">
        <f>$F$373-$B$530+($A$187*$A$185)-($A$187*0.1524*PQC375)</f>
        <v>238.48</v>
      </c>
      <c r="PQG377">
        <f>PQG375+1</f>
        <v>1</v>
      </c>
      <c r="PQH377">
        <f>PQH375+1</f>
        <v>1</v>
      </c>
      <c r="PQI377">
        <f>$E$380-$B$530+($A$187*$A$185)-($A$187*0.1524*(PQG377-1))</f>
        <v>237.73245127999999</v>
      </c>
      <c r="PQJ377">
        <f>$F$373-$B$530+($A$187*$A$185)-($A$187*0.1524*PQG375)</f>
        <v>238.48</v>
      </c>
      <c r="PQK377">
        <f>PQK375+1</f>
        <v>1</v>
      </c>
      <c r="PQL377">
        <f>PQL375+1</f>
        <v>1</v>
      </c>
      <c r="PQM377">
        <f>$E$380-$B$530+($A$187*$A$185)-($A$187*0.1524*(PQK377-1))</f>
        <v>237.73245127999999</v>
      </c>
      <c r="PQN377">
        <f>$F$373-$B$530+($A$187*$A$185)-($A$187*0.1524*PQK375)</f>
        <v>238.48</v>
      </c>
      <c r="PQO377">
        <f>PQO375+1</f>
        <v>1</v>
      </c>
      <c r="PQP377">
        <f>PQP375+1</f>
        <v>1</v>
      </c>
      <c r="PQQ377">
        <f>$E$380-$B$530+($A$187*$A$185)-($A$187*0.1524*(PQO377-1))</f>
        <v>237.73245127999999</v>
      </c>
      <c r="PQR377">
        <f>$F$373-$B$530+($A$187*$A$185)-($A$187*0.1524*PQO375)</f>
        <v>238.48</v>
      </c>
      <c r="PQS377">
        <f>PQS375+1</f>
        <v>1</v>
      </c>
      <c r="PQT377">
        <f>PQT375+1</f>
        <v>1</v>
      </c>
      <c r="PQU377">
        <f>$E$380-$B$530+($A$187*$A$185)-($A$187*0.1524*(PQS377-1))</f>
        <v>237.73245127999999</v>
      </c>
      <c r="PQV377">
        <f>$F$373-$B$530+($A$187*$A$185)-($A$187*0.1524*PQS375)</f>
        <v>238.48</v>
      </c>
      <c r="PQW377">
        <f>PQW375+1</f>
        <v>1</v>
      </c>
      <c r="PQX377">
        <f>PQX375+1</f>
        <v>1</v>
      </c>
      <c r="PQY377">
        <f>$E$380-$B$530+($A$187*$A$185)-($A$187*0.1524*(PQW377-1))</f>
        <v>237.73245127999999</v>
      </c>
      <c r="PQZ377">
        <f>$F$373-$B$530+($A$187*$A$185)-($A$187*0.1524*PQW375)</f>
        <v>238.48</v>
      </c>
      <c r="PRA377">
        <f>PRA375+1</f>
        <v>1</v>
      </c>
      <c r="PRB377">
        <f>PRB375+1</f>
        <v>1</v>
      </c>
      <c r="PRC377">
        <f>$E$380-$B$530+($A$187*$A$185)-($A$187*0.1524*(PRA377-1))</f>
        <v>237.73245127999999</v>
      </c>
      <c r="PRD377">
        <f>$F$373-$B$530+($A$187*$A$185)-($A$187*0.1524*PRA375)</f>
        <v>238.48</v>
      </c>
      <c r="PRE377">
        <f>PRE375+1</f>
        <v>1</v>
      </c>
      <c r="PRF377">
        <f>PRF375+1</f>
        <v>1</v>
      </c>
      <c r="PRG377">
        <f>$E$380-$B$530+($A$187*$A$185)-($A$187*0.1524*(PRE377-1))</f>
        <v>237.73245127999999</v>
      </c>
      <c r="PRH377">
        <f>$F$373-$B$530+($A$187*$A$185)-($A$187*0.1524*PRE375)</f>
        <v>238.48</v>
      </c>
      <c r="PRI377">
        <f>PRI375+1</f>
        <v>1</v>
      </c>
      <c r="PRJ377">
        <f>PRJ375+1</f>
        <v>1</v>
      </c>
      <c r="PRK377">
        <f>$E$380-$B$530+($A$187*$A$185)-($A$187*0.1524*(PRI377-1))</f>
        <v>237.73245127999999</v>
      </c>
      <c r="PRL377">
        <f>$F$373-$B$530+($A$187*$A$185)-($A$187*0.1524*PRI375)</f>
        <v>238.48</v>
      </c>
      <c r="PRM377">
        <f>PRM375+1</f>
        <v>1</v>
      </c>
      <c r="PRN377">
        <f>PRN375+1</f>
        <v>1</v>
      </c>
      <c r="PRO377">
        <f>$E$380-$B$530+($A$187*$A$185)-($A$187*0.1524*(PRM377-1))</f>
        <v>237.73245127999999</v>
      </c>
      <c r="PRP377">
        <f>$F$373-$B$530+($A$187*$A$185)-($A$187*0.1524*PRM375)</f>
        <v>238.48</v>
      </c>
      <c r="PRQ377">
        <f>PRQ375+1</f>
        <v>1</v>
      </c>
      <c r="PRR377">
        <f>PRR375+1</f>
        <v>1</v>
      </c>
      <c r="PRS377">
        <f>$E$380-$B$530+($A$187*$A$185)-($A$187*0.1524*(PRQ377-1))</f>
        <v>237.73245127999999</v>
      </c>
      <c r="PRT377">
        <f>$F$373-$B$530+($A$187*$A$185)-($A$187*0.1524*PRQ375)</f>
        <v>238.48</v>
      </c>
      <c r="PRU377">
        <f>PRU375+1</f>
        <v>1</v>
      </c>
      <c r="PRV377">
        <f>PRV375+1</f>
        <v>1</v>
      </c>
      <c r="PRW377">
        <f>$E$380-$B$530+($A$187*$A$185)-($A$187*0.1524*(PRU377-1))</f>
        <v>237.73245127999999</v>
      </c>
      <c r="PRX377">
        <f>$F$373-$B$530+($A$187*$A$185)-($A$187*0.1524*PRU375)</f>
        <v>238.48</v>
      </c>
      <c r="PRY377">
        <f>PRY375+1</f>
        <v>1</v>
      </c>
      <c r="PRZ377">
        <f>PRZ375+1</f>
        <v>1</v>
      </c>
      <c r="PSA377">
        <f>$E$380-$B$530+($A$187*$A$185)-($A$187*0.1524*(PRY377-1))</f>
        <v>237.73245127999999</v>
      </c>
      <c r="PSB377">
        <f>$F$373-$B$530+($A$187*$A$185)-($A$187*0.1524*PRY375)</f>
        <v>238.48</v>
      </c>
      <c r="PSC377">
        <f>PSC375+1</f>
        <v>1</v>
      </c>
      <c r="PSD377">
        <f>PSD375+1</f>
        <v>1</v>
      </c>
      <c r="PSE377">
        <f>$E$380-$B$530+($A$187*$A$185)-($A$187*0.1524*(PSC377-1))</f>
        <v>237.73245127999999</v>
      </c>
      <c r="PSF377">
        <f>$F$373-$B$530+($A$187*$A$185)-($A$187*0.1524*PSC375)</f>
        <v>238.48</v>
      </c>
      <c r="PSG377">
        <f>PSG375+1</f>
        <v>1</v>
      </c>
      <c r="PSH377">
        <f>PSH375+1</f>
        <v>1</v>
      </c>
      <c r="PSI377">
        <f>$E$380-$B$530+($A$187*$A$185)-($A$187*0.1524*(PSG377-1))</f>
        <v>237.73245127999999</v>
      </c>
      <c r="PSJ377">
        <f>$F$373-$B$530+($A$187*$A$185)-($A$187*0.1524*PSG375)</f>
        <v>238.48</v>
      </c>
      <c r="PSK377">
        <f>PSK375+1</f>
        <v>1</v>
      </c>
      <c r="PSL377">
        <f>PSL375+1</f>
        <v>1</v>
      </c>
      <c r="PSM377">
        <f>$E$380-$B$530+($A$187*$A$185)-($A$187*0.1524*(PSK377-1))</f>
        <v>237.73245127999999</v>
      </c>
      <c r="PSN377">
        <f>$F$373-$B$530+($A$187*$A$185)-($A$187*0.1524*PSK375)</f>
        <v>238.48</v>
      </c>
      <c r="PSO377">
        <f>PSO375+1</f>
        <v>1</v>
      </c>
      <c r="PSP377">
        <f>PSP375+1</f>
        <v>1</v>
      </c>
      <c r="PSQ377">
        <f>$E$380-$B$530+($A$187*$A$185)-($A$187*0.1524*(PSO377-1))</f>
        <v>237.73245127999999</v>
      </c>
      <c r="PSR377">
        <f>$F$373-$B$530+($A$187*$A$185)-($A$187*0.1524*PSO375)</f>
        <v>238.48</v>
      </c>
      <c r="PSS377">
        <f>PSS375+1</f>
        <v>1</v>
      </c>
      <c r="PST377">
        <f>PST375+1</f>
        <v>1</v>
      </c>
      <c r="PSU377">
        <f>$E$380-$B$530+($A$187*$A$185)-($A$187*0.1524*(PSS377-1))</f>
        <v>237.73245127999999</v>
      </c>
      <c r="PSV377">
        <f>$F$373-$B$530+($A$187*$A$185)-($A$187*0.1524*PSS375)</f>
        <v>238.48</v>
      </c>
      <c r="PSW377">
        <f>PSW375+1</f>
        <v>1</v>
      </c>
      <c r="PSX377">
        <f>PSX375+1</f>
        <v>1</v>
      </c>
      <c r="PSY377">
        <f>$E$380-$B$530+($A$187*$A$185)-($A$187*0.1524*(PSW377-1))</f>
        <v>237.73245127999999</v>
      </c>
      <c r="PSZ377">
        <f>$F$373-$B$530+($A$187*$A$185)-($A$187*0.1524*PSW375)</f>
        <v>238.48</v>
      </c>
      <c r="PTA377">
        <f>PTA375+1</f>
        <v>1</v>
      </c>
      <c r="PTB377">
        <f>PTB375+1</f>
        <v>1</v>
      </c>
      <c r="PTC377">
        <f>$E$380-$B$530+($A$187*$A$185)-($A$187*0.1524*(PTA377-1))</f>
        <v>237.73245127999999</v>
      </c>
      <c r="PTD377">
        <f>$F$373-$B$530+($A$187*$A$185)-($A$187*0.1524*PTA375)</f>
        <v>238.48</v>
      </c>
      <c r="PTE377">
        <f>PTE375+1</f>
        <v>1</v>
      </c>
      <c r="PTF377">
        <f>PTF375+1</f>
        <v>1</v>
      </c>
      <c r="PTG377">
        <f>$E$380-$B$530+($A$187*$A$185)-($A$187*0.1524*(PTE377-1))</f>
        <v>237.73245127999999</v>
      </c>
      <c r="PTH377">
        <f>$F$373-$B$530+($A$187*$A$185)-($A$187*0.1524*PTE375)</f>
        <v>238.48</v>
      </c>
      <c r="PTI377">
        <f>PTI375+1</f>
        <v>1</v>
      </c>
      <c r="PTJ377">
        <f>PTJ375+1</f>
        <v>1</v>
      </c>
      <c r="PTK377">
        <f>$E$380-$B$530+($A$187*$A$185)-($A$187*0.1524*(PTI377-1))</f>
        <v>237.73245127999999</v>
      </c>
      <c r="PTL377">
        <f>$F$373-$B$530+($A$187*$A$185)-($A$187*0.1524*PTI375)</f>
        <v>238.48</v>
      </c>
      <c r="PTM377">
        <f>PTM375+1</f>
        <v>1</v>
      </c>
      <c r="PTN377">
        <f>PTN375+1</f>
        <v>1</v>
      </c>
      <c r="PTO377">
        <f>$E$380-$B$530+($A$187*$A$185)-($A$187*0.1524*(PTM377-1))</f>
        <v>237.73245127999999</v>
      </c>
      <c r="PTP377">
        <f>$F$373-$B$530+($A$187*$A$185)-($A$187*0.1524*PTM375)</f>
        <v>238.48</v>
      </c>
      <c r="PTQ377">
        <f>PTQ375+1</f>
        <v>1</v>
      </c>
      <c r="PTR377">
        <f>PTR375+1</f>
        <v>1</v>
      </c>
      <c r="PTS377">
        <f>$E$380-$B$530+($A$187*$A$185)-($A$187*0.1524*(PTQ377-1))</f>
        <v>237.73245127999999</v>
      </c>
      <c r="PTT377">
        <f>$F$373-$B$530+($A$187*$A$185)-($A$187*0.1524*PTQ375)</f>
        <v>238.48</v>
      </c>
      <c r="PTU377">
        <f>PTU375+1</f>
        <v>1</v>
      </c>
      <c r="PTV377">
        <f>PTV375+1</f>
        <v>1</v>
      </c>
      <c r="PTW377">
        <f>$E$380-$B$530+($A$187*$A$185)-($A$187*0.1524*(PTU377-1))</f>
        <v>237.73245127999999</v>
      </c>
      <c r="PTX377">
        <f>$F$373-$B$530+($A$187*$A$185)-($A$187*0.1524*PTU375)</f>
        <v>238.48</v>
      </c>
      <c r="PTY377">
        <f>PTY375+1</f>
        <v>1</v>
      </c>
      <c r="PTZ377">
        <f>PTZ375+1</f>
        <v>1</v>
      </c>
      <c r="PUA377">
        <f>$E$380-$B$530+($A$187*$A$185)-($A$187*0.1524*(PTY377-1))</f>
        <v>237.73245127999999</v>
      </c>
      <c r="PUB377">
        <f>$F$373-$B$530+($A$187*$A$185)-($A$187*0.1524*PTY375)</f>
        <v>238.48</v>
      </c>
      <c r="PUC377">
        <f>PUC375+1</f>
        <v>1</v>
      </c>
      <c r="PUD377">
        <f>PUD375+1</f>
        <v>1</v>
      </c>
      <c r="PUE377">
        <f>$E$380-$B$530+($A$187*$A$185)-($A$187*0.1524*(PUC377-1))</f>
        <v>237.73245127999999</v>
      </c>
      <c r="PUF377">
        <f>$F$373-$B$530+($A$187*$A$185)-($A$187*0.1524*PUC375)</f>
        <v>238.48</v>
      </c>
      <c r="PUG377">
        <f>PUG375+1</f>
        <v>1</v>
      </c>
      <c r="PUH377">
        <f>PUH375+1</f>
        <v>1</v>
      </c>
      <c r="PUI377">
        <f>$E$380-$B$530+($A$187*$A$185)-($A$187*0.1524*(PUG377-1))</f>
        <v>237.73245127999999</v>
      </c>
      <c r="PUJ377">
        <f>$F$373-$B$530+($A$187*$A$185)-($A$187*0.1524*PUG375)</f>
        <v>238.48</v>
      </c>
      <c r="PUK377">
        <f>PUK375+1</f>
        <v>1</v>
      </c>
      <c r="PUL377">
        <f>PUL375+1</f>
        <v>1</v>
      </c>
      <c r="PUM377">
        <f>$E$380-$B$530+($A$187*$A$185)-($A$187*0.1524*(PUK377-1))</f>
        <v>237.73245127999999</v>
      </c>
      <c r="PUN377">
        <f>$F$373-$B$530+($A$187*$A$185)-($A$187*0.1524*PUK375)</f>
        <v>238.48</v>
      </c>
      <c r="PUO377">
        <f>PUO375+1</f>
        <v>1</v>
      </c>
      <c r="PUP377">
        <f>PUP375+1</f>
        <v>1</v>
      </c>
      <c r="PUQ377">
        <f>$E$380-$B$530+($A$187*$A$185)-($A$187*0.1524*(PUO377-1))</f>
        <v>237.73245127999999</v>
      </c>
      <c r="PUR377">
        <f>$F$373-$B$530+($A$187*$A$185)-($A$187*0.1524*PUO375)</f>
        <v>238.48</v>
      </c>
      <c r="PUS377">
        <f>PUS375+1</f>
        <v>1</v>
      </c>
      <c r="PUT377">
        <f>PUT375+1</f>
        <v>1</v>
      </c>
      <c r="PUU377">
        <f>$E$380-$B$530+($A$187*$A$185)-($A$187*0.1524*(PUS377-1))</f>
        <v>237.73245127999999</v>
      </c>
      <c r="PUV377">
        <f>$F$373-$B$530+($A$187*$A$185)-($A$187*0.1524*PUS375)</f>
        <v>238.48</v>
      </c>
      <c r="PUW377">
        <f>PUW375+1</f>
        <v>1</v>
      </c>
      <c r="PUX377">
        <f>PUX375+1</f>
        <v>1</v>
      </c>
      <c r="PUY377">
        <f>$E$380-$B$530+($A$187*$A$185)-($A$187*0.1524*(PUW377-1))</f>
        <v>237.73245127999999</v>
      </c>
      <c r="PUZ377">
        <f>$F$373-$B$530+($A$187*$A$185)-($A$187*0.1524*PUW375)</f>
        <v>238.48</v>
      </c>
      <c r="PVA377">
        <f>PVA375+1</f>
        <v>1</v>
      </c>
      <c r="PVB377">
        <f>PVB375+1</f>
        <v>1</v>
      </c>
      <c r="PVC377">
        <f>$E$380-$B$530+($A$187*$A$185)-($A$187*0.1524*(PVA377-1))</f>
        <v>237.73245127999999</v>
      </c>
      <c r="PVD377">
        <f>$F$373-$B$530+($A$187*$A$185)-($A$187*0.1524*PVA375)</f>
        <v>238.48</v>
      </c>
      <c r="PVE377">
        <f>PVE375+1</f>
        <v>1</v>
      </c>
      <c r="PVF377">
        <f>PVF375+1</f>
        <v>1</v>
      </c>
      <c r="PVG377">
        <f>$E$380-$B$530+($A$187*$A$185)-($A$187*0.1524*(PVE377-1))</f>
        <v>237.73245127999999</v>
      </c>
      <c r="PVH377">
        <f>$F$373-$B$530+($A$187*$A$185)-($A$187*0.1524*PVE375)</f>
        <v>238.48</v>
      </c>
      <c r="PVI377">
        <f>PVI375+1</f>
        <v>1</v>
      </c>
      <c r="PVJ377">
        <f>PVJ375+1</f>
        <v>1</v>
      </c>
      <c r="PVK377">
        <f>$E$380-$B$530+($A$187*$A$185)-($A$187*0.1524*(PVI377-1))</f>
        <v>237.73245127999999</v>
      </c>
      <c r="PVL377">
        <f>$F$373-$B$530+($A$187*$A$185)-($A$187*0.1524*PVI375)</f>
        <v>238.48</v>
      </c>
      <c r="PVM377">
        <f>PVM375+1</f>
        <v>1</v>
      </c>
      <c r="PVN377">
        <f>PVN375+1</f>
        <v>1</v>
      </c>
      <c r="PVO377">
        <f>$E$380-$B$530+($A$187*$A$185)-($A$187*0.1524*(PVM377-1))</f>
        <v>237.73245127999999</v>
      </c>
      <c r="PVP377">
        <f>$F$373-$B$530+($A$187*$A$185)-($A$187*0.1524*PVM375)</f>
        <v>238.48</v>
      </c>
      <c r="PVQ377">
        <f>PVQ375+1</f>
        <v>1</v>
      </c>
      <c r="PVR377">
        <f>PVR375+1</f>
        <v>1</v>
      </c>
      <c r="PVS377">
        <f>$E$380-$B$530+($A$187*$A$185)-($A$187*0.1524*(PVQ377-1))</f>
        <v>237.73245127999999</v>
      </c>
      <c r="PVT377">
        <f>$F$373-$B$530+($A$187*$A$185)-($A$187*0.1524*PVQ375)</f>
        <v>238.48</v>
      </c>
      <c r="PVU377">
        <f>PVU375+1</f>
        <v>1</v>
      </c>
      <c r="PVV377">
        <f>PVV375+1</f>
        <v>1</v>
      </c>
      <c r="PVW377">
        <f>$E$380-$B$530+($A$187*$A$185)-($A$187*0.1524*(PVU377-1))</f>
        <v>237.73245127999999</v>
      </c>
      <c r="PVX377">
        <f>$F$373-$B$530+($A$187*$A$185)-($A$187*0.1524*PVU375)</f>
        <v>238.48</v>
      </c>
      <c r="PVY377">
        <f>PVY375+1</f>
        <v>1</v>
      </c>
      <c r="PVZ377">
        <f>PVZ375+1</f>
        <v>1</v>
      </c>
      <c r="PWA377">
        <f>$E$380-$B$530+($A$187*$A$185)-($A$187*0.1524*(PVY377-1))</f>
        <v>237.73245127999999</v>
      </c>
      <c r="PWB377">
        <f>$F$373-$B$530+($A$187*$A$185)-($A$187*0.1524*PVY375)</f>
        <v>238.48</v>
      </c>
      <c r="PWC377">
        <f>PWC375+1</f>
        <v>1</v>
      </c>
      <c r="PWD377">
        <f>PWD375+1</f>
        <v>1</v>
      </c>
      <c r="PWE377">
        <f>$E$380-$B$530+($A$187*$A$185)-($A$187*0.1524*(PWC377-1))</f>
        <v>237.73245127999999</v>
      </c>
      <c r="PWF377">
        <f>$F$373-$B$530+($A$187*$A$185)-($A$187*0.1524*PWC375)</f>
        <v>238.48</v>
      </c>
      <c r="PWG377">
        <f>PWG375+1</f>
        <v>1</v>
      </c>
      <c r="PWH377">
        <f>PWH375+1</f>
        <v>1</v>
      </c>
      <c r="PWI377">
        <f>$E$380-$B$530+($A$187*$A$185)-($A$187*0.1524*(PWG377-1))</f>
        <v>237.73245127999999</v>
      </c>
      <c r="PWJ377">
        <f>$F$373-$B$530+($A$187*$A$185)-($A$187*0.1524*PWG375)</f>
        <v>238.48</v>
      </c>
      <c r="PWK377">
        <f>PWK375+1</f>
        <v>1</v>
      </c>
      <c r="PWL377">
        <f>PWL375+1</f>
        <v>1</v>
      </c>
      <c r="PWM377">
        <f>$E$380-$B$530+($A$187*$A$185)-($A$187*0.1524*(PWK377-1))</f>
        <v>237.73245127999999</v>
      </c>
      <c r="PWN377">
        <f>$F$373-$B$530+($A$187*$A$185)-($A$187*0.1524*PWK375)</f>
        <v>238.48</v>
      </c>
      <c r="PWO377">
        <f>PWO375+1</f>
        <v>1</v>
      </c>
      <c r="PWP377">
        <f>PWP375+1</f>
        <v>1</v>
      </c>
      <c r="PWQ377">
        <f>$E$380-$B$530+($A$187*$A$185)-($A$187*0.1524*(PWO377-1))</f>
        <v>237.73245127999999</v>
      </c>
      <c r="PWR377">
        <f>$F$373-$B$530+($A$187*$A$185)-($A$187*0.1524*PWO375)</f>
        <v>238.48</v>
      </c>
      <c r="PWS377">
        <f>PWS375+1</f>
        <v>1</v>
      </c>
      <c r="PWT377">
        <f>PWT375+1</f>
        <v>1</v>
      </c>
      <c r="PWU377">
        <f>$E$380-$B$530+($A$187*$A$185)-($A$187*0.1524*(PWS377-1))</f>
        <v>237.73245127999999</v>
      </c>
      <c r="PWV377">
        <f>$F$373-$B$530+($A$187*$A$185)-($A$187*0.1524*PWS375)</f>
        <v>238.48</v>
      </c>
      <c r="PWW377">
        <f>PWW375+1</f>
        <v>1</v>
      </c>
      <c r="PWX377">
        <f>PWX375+1</f>
        <v>1</v>
      </c>
      <c r="PWY377">
        <f>$E$380-$B$530+($A$187*$A$185)-($A$187*0.1524*(PWW377-1))</f>
        <v>237.73245127999999</v>
      </c>
      <c r="PWZ377">
        <f>$F$373-$B$530+($A$187*$A$185)-($A$187*0.1524*PWW375)</f>
        <v>238.48</v>
      </c>
      <c r="PXA377">
        <f>PXA375+1</f>
        <v>1</v>
      </c>
      <c r="PXB377">
        <f>PXB375+1</f>
        <v>1</v>
      </c>
      <c r="PXC377">
        <f>$E$380-$B$530+($A$187*$A$185)-($A$187*0.1524*(PXA377-1))</f>
        <v>237.73245127999999</v>
      </c>
      <c r="PXD377">
        <f>$F$373-$B$530+($A$187*$A$185)-($A$187*0.1524*PXA375)</f>
        <v>238.48</v>
      </c>
      <c r="PXE377">
        <f>PXE375+1</f>
        <v>1</v>
      </c>
      <c r="PXF377">
        <f>PXF375+1</f>
        <v>1</v>
      </c>
      <c r="PXG377">
        <f>$E$380-$B$530+($A$187*$A$185)-($A$187*0.1524*(PXE377-1))</f>
        <v>237.73245127999999</v>
      </c>
      <c r="PXH377">
        <f>$F$373-$B$530+($A$187*$A$185)-($A$187*0.1524*PXE375)</f>
        <v>238.48</v>
      </c>
      <c r="PXI377">
        <f>PXI375+1</f>
        <v>1</v>
      </c>
      <c r="PXJ377">
        <f>PXJ375+1</f>
        <v>1</v>
      </c>
      <c r="PXK377">
        <f>$E$380-$B$530+($A$187*$A$185)-($A$187*0.1524*(PXI377-1))</f>
        <v>237.73245127999999</v>
      </c>
      <c r="PXL377">
        <f>$F$373-$B$530+($A$187*$A$185)-($A$187*0.1524*PXI375)</f>
        <v>238.48</v>
      </c>
      <c r="PXM377">
        <f>PXM375+1</f>
        <v>1</v>
      </c>
      <c r="PXN377">
        <f>PXN375+1</f>
        <v>1</v>
      </c>
      <c r="PXO377">
        <f>$E$380-$B$530+($A$187*$A$185)-($A$187*0.1524*(PXM377-1))</f>
        <v>237.73245127999999</v>
      </c>
      <c r="PXP377">
        <f>$F$373-$B$530+($A$187*$A$185)-($A$187*0.1524*PXM375)</f>
        <v>238.48</v>
      </c>
      <c r="PXQ377">
        <f>PXQ375+1</f>
        <v>1</v>
      </c>
      <c r="PXR377">
        <f>PXR375+1</f>
        <v>1</v>
      </c>
      <c r="PXS377">
        <f>$E$380-$B$530+($A$187*$A$185)-($A$187*0.1524*(PXQ377-1))</f>
        <v>237.73245127999999</v>
      </c>
      <c r="PXT377">
        <f>$F$373-$B$530+($A$187*$A$185)-($A$187*0.1524*PXQ375)</f>
        <v>238.48</v>
      </c>
      <c r="PXU377">
        <f>PXU375+1</f>
        <v>1</v>
      </c>
      <c r="PXV377">
        <f>PXV375+1</f>
        <v>1</v>
      </c>
      <c r="PXW377">
        <f>$E$380-$B$530+($A$187*$A$185)-($A$187*0.1524*(PXU377-1))</f>
        <v>237.73245127999999</v>
      </c>
      <c r="PXX377">
        <f>$F$373-$B$530+($A$187*$A$185)-($A$187*0.1524*PXU375)</f>
        <v>238.48</v>
      </c>
      <c r="PXY377">
        <f>PXY375+1</f>
        <v>1</v>
      </c>
      <c r="PXZ377">
        <f>PXZ375+1</f>
        <v>1</v>
      </c>
      <c r="PYA377">
        <f>$E$380-$B$530+($A$187*$A$185)-($A$187*0.1524*(PXY377-1))</f>
        <v>237.73245127999999</v>
      </c>
      <c r="PYB377">
        <f>$F$373-$B$530+($A$187*$A$185)-($A$187*0.1524*PXY375)</f>
        <v>238.48</v>
      </c>
      <c r="PYC377">
        <f>PYC375+1</f>
        <v>1</v>
      </c>
      <c r="PYD377">
        <f>PYD375+1</f>
        <v>1</v>
      </c>
      <c r="PYE377">
        <f>$E$380-$B$530+($A$187*$A$185)-($A$187*0.1524*(PYC377-1))</f>
        <v>237.73245127999999</v>
      </c>
      <c r="PYF377">
        <f>$F$373-$B$530+($A$187*$A$185)-($A$187*0.1524*PYC375)</f>
        <v>238.48</v>
      </c>
      <c r="PYG377">
        <f>PYG375+1</f>
        <v>1</v>
      </c>
      <c r="PYH377">
        <f>PYH375+1</f>
        <v>1</v>
      </c>
      <c r="PYI377">
        <f>$E$380-$B$530+($A$187*$A$185)-($A$187*0.1524*(PYG377-1))</f>
        <v>237.73245127999999</v>
      </c>
      <c r="PYJ377">
        <f>$F$373-$B$530+($A$187*$A$185)-($A$187*0.1524*PYG375)</f>
        <v>238.48</v>
      </c>
      <c r="PYK377">
        <f>PYK375+1</f>
        <v>1</v>
      </c>
      <c r="PYL377">
        <f>PYL375+1</f>
        <v>1</v>
      </c>
      <c r="PYM377">
        <f>$E$380-$B$530+($A$187*$A$185)-($A$187*0.1524*(PYK377-1))</f>
        <v>237.73245127999999</v>
      </c>
      <c r="PYN377">
        <f>$F$373-$B$530+($A$187*$A$185)-($A$187*0.1524*PYK375)</f>
        <v>238.48</v>
      </c>
      <c r="PYO377">
        <f>PYO375+1</f>
        <v>1</v>
      </c>
      <c r="PYP377">
        <f>PYP375+1</f>
        <v>1</v>
      </c>
      <c r="PYQ377">
        <f>$E$380-$B$530+($A$187*$A$185)-($A$187*0.1524*(PYO377-1))</f>
        <v>237.73245127999999</v>
      </c>
      <c r="PYR377">
        <f>$F$373-$B$530+($A$187*$A$185)-($A$187*0.1524*PYO375)</f>
        <v>238.48</v>
      </c>
      <c r="PYS377">
        <f>PYS375+1</f>
        <v>1</v>
      </c>
      <c r="PYT377">
        <f>PYT375+1</f>
        <v>1</v>
      </c>
      <c r="PYU377">
        <f>$E$380-$B$530+($A$187*$A$185)-($A$187*0.1524*(PYS377-1))</f>
        <v>237.73245127999999</v>
      </c>
      <c r="PYV377">
        <f>$F$373-$B$530+($A$187*$A$185)-($A$187*0.1524*PYS375)</f>
        <v>238.48</v>
      </c>
      <c r="PYW377">
        <f>PYW375+1</f>
        <v>1</v>
      </c>
      <c r="PYX377">
        <f>PYX375+1</f>
        <v>1</v>
      </c>
      <c r="PYY377">
        <f>$E$380-$B$530+($A$187*$A$185)-($A$187*0.1524*(PYW377-1))</f>
        <v>237.73245127999999</v>
      </c>
      <c r="PYZ377">
        <f>$F$373-$B$530+($A$187*$A$185)-($A$187*0.1524*PYW375)</f>
        <v>238.48</v>
      </c>
      <c r="PZA377">
        <f>PZA375+1</f>
        <v>1</v>
      </c>
      <c r="PZB377">
        <f>PZB375+1</f>
        <v>1</v>
      </c>
      <c r="PZC377">
        <f>$E$380-$B$530+($A$187*$A$185)-($A$187*0.1524*(PZA377-1))</f>
        <v>237.73245127999999</v>
      </c>
      <c r="PZD377">
        <f>$F$373-$B$530+($A$187*$A$185)-($A$187*0.1524*PZA375)</f>
        <v>238.48</v>
      </c>
      <c r="PZE377">
        <f>PZE375+1</f>
        <v>1</v>
      </c>
      <c r="PZF377">
        <f>PZF375+1</f>
        <v>1</v>
      </c>
      <c r="PZG377">
        <f>$E$380-$B$530+($A$187*$A$185)-($A$187*0.1524*(PZE377-1))</f>
        <v>237.73245127999999</v>
      </c>
      <c r="PZH377">
        <f>$F$373-$B$530+($A$187*$A$185)-($A$187*0.1524*PZE375)</f>
        <v>238.48</v>
      </c>
      <c r="PZI377">
        <f>PZI375+1</f>
        <v>1</v>
      </c>
      <c r="PZJ377">
        <f>PZJ375+1</f>
        <v>1</v>
      </c>
      <c r="PZK377">
        <f>$E$380-$B$530+($A$187*$A$185)-($A$187*0.1524*(PZI377-1))</f>
        <v>237.73245127999999</v>
      </c>
      <c r="PZL377">
        <f>$F$373-$B$530+($A$187*$A$185)-($A$187*0.1524*PZI375)</f>
        <v>238.48</v>
      </c>
      <c r="PZM377">
        <f>PZM375+1</f>
        <v>1</v>
      </c>
      <c r="PZN377">
        <f>PZN375+1</f>
        <v>1</v>
      </c>
      <c r="PZO377">
        <f>$E$380-$B$530+($A$187*$A$185)-($A$187*0.1524*(PZM377-1))</f>
        <v>237.73245127999999</v>
      </c>
      <c r="PZP377">
        <f>$F$373-$B$530+($A$187*$A$185)-($A$187*0.1524*PZM375)</f>
        <v>238.48</v>
      </c>
      <c r="PZQ377">
        <f>PZQ375+1</f>
        <v>1</v>
      </c>
      <c r="PZR377">
        <f>PZR375+1</f>
        <v>1</v>
      </c>
      <c r="PZS377">
        <f>$E$380-$B$530+($A$187*$A$185)-($A$187*0.1524*(PZQ377-1))</f>
        <v>237.73245127999999</v>
      </c>
      <c r="PZT377">
        <f>$F$373-$B$530+($A$187*$A$185)-($A$187*0.1524*PZQ375)</f>
        <v>238.48</v>
      </c>
      <c r="PZU377">
        <f>PZU375+1</f>
        <v>1</v>
      </c>
      <c r="PZV377">
        <f>PZV375+1</f>
        <v>1</v>
      </c>
      <c r="PZW377">
        <f>$E$380-$B$530+($A$187*$A$185)-($A$187*0.1524*(PZU377-1))</f>
        <v>237.73245127999999</v>
      </c>
      <c r="PZX377">
        <f>$F$373-$B$530+($A$187*$A$185)-($A$187*0.1524*PZU375)</f>
        <v>238.48</v>
      </c>
      <c r="PZY377">
        <f>PZY375+1</f>
        <v>1</v>
      </c>
      <c r="PZZ377">
        <f>PZZ375+1</f>
        <v>1</v>
      </c>
      <c r="QAA377">
        <f>$E$380-$B$530+($A$187*$A$185)-($A$187*0.1524*(PZY377-1))</f>
        <v>237.73245127999999</v>
      </c>
      <c r="QAB377">
        <f>$F$373-$B$530+($A$187*$A$185)-($A$187*0.1524*PZY375)</f>
        <v>238.48</v>
      </c>
      <c r="QAC377">
        <f>QAC375+1</f>
        <v>1</v>
      </c>
      <c r="QAD377">
        <f>QAD375+1</f>
        <v>1</v>
      </c>
      <c r="QAE377">
        <f>$E$380-$B$530+($A$187*$A$185)-($A$187*0.1524*(QAC377-1))</f>
        <v>237.73245127999999</v>
      </c>
      <c r="QAF377">
        <f>$F$373-$B$530+($A$187*$A$185)-($A$187*0.1524*QAC375)</f>
        <v>238.48</v>
      </c>
      <c r="QAG377">
        <f>QAG375+1</f>
        <v>1</v>
      </c>
      <c r="QAH377">
        <f>QAH375+1</f>
        <v>1</v>
      </c>
      <c r="QAI377">
        <f>$E$380-$B$530+($A$187*$A$185)-($A$187*0.1524*(QAG377-1))</f>
        <v>237.73245127999999</v>
      </c>
      <c r="QAJ377">
        <f>$F$373-$B$530+($A$187*$A$185)-($A$187*0.1524*QAG375)</f>
        <v>238.48</v>
      </c>
      <c r="QAK377">
        <f>QAK375+1</f>
        <v>1</v>
      </c>
      <c r="QAL377">
        <f>QAL375+1</f>
        <v>1</v>
      </c>
      <c r="QAM377">
        <f>$E$380-$B$530+($A$187*$A$185)-($A$187*0.1524*(QAK377-1))</f>
        <v>237.73245127999999</v>
      </c>
      <c r="QAN377">
        <f>$F$373-$B$530+($A$187*$A$185)-($A$187*0.1524*QAK375)</f>
        <v>238.48</v>
      </c>
      <c r="QAO377">
        <f>QAO375+1</f>
        <v>1</v>
      </c>
      <c r="QAP377">
        <f>QAP375+1</f>
        <v>1</v>
      </c>
      <c r="QAQ377">
        <f>$E$380-$B$530+($A$187*$A$185)-($A$187*0.1524*(QAO377-1))</f>
        <v>237.73245127999999</v>
      </c>
      <c r="QAR377">
        <f>$F$373-$B$530+($A$187*$A$185)-($A$187*0.1524*QAO375)</f>
        <v>238.48</v>
      </c>
      <c r="QAS377">
        <f>QAS375+1</f>
        <v>1</v>
      </c>
      <c r="QAT377">
        <f>QAT375+1</f>
        <v>1</v>
      </c>
      <c r="QAU377">
        <f>$E$380-$B$530+($A$187*$A$185)-($A$187*0.1524*(QAS377-1))</f>
        <v>237.73245127999999</v>
      </c>
      <c r="QAV377">
        <f>$F$373-$B$530+($A$187*$A$185)-($A$187*0.1524*QAS375)</f>
        <v>238.48</v>
      </c>
      <c r="QAW377">
        <f>QAW375+1</f>
        <v>1</v>
      </c>
      <c r="QAX377">
        <f>QAX375+1</f>
        <v>1</v>
      </c>
      <c r="QAY377">
        <f>$E$380-$B$530+($A$187*$A$185)-($A$187*0.1524*(QAW377-1))</f>
        <v>237.73245127999999</v>
      </c>
      <c r="QAZ377">
        <f>$F$373-$B$530+($A$187*$A$185)-($A$187*0.1524*QAW375)</f>
        <v>238.48</v>
      </c>
      <c r="QBA377">
        <f>QBA375+1</f>
        <v>1</v>
      </c>
      <c r="QBB377">
        <f>QBB375+1</f>
        <v>1</v>
      </c>
      <c r="QBC377">
        <f>$E$380-$B$530+($A$187*$A$185)-($A$187*0.1524*(QBA377-1))</f>
        <v>237.73245127999999</v>
      </c>
      <c r="QBD377">
        <f>$F$373-$B$530+($A$187*$A$185)-($A$187*0.1524*QBA375)</f>
        <v>238.48</v>
      </c>
      <c r="QBE377">
        <f>QBE375+1</f>
        <v>1</v>
      </c>
      <c r="QBF377">
        <f>QBF375+1</f>
        <v>1</v>
      </c>
      <c r="QBG377">
        <f>$E$380-$B$530+($A$187*$A$185)-($A$187*0.1524*(QBE377-1))</f>
        <v>237.73245127999999</v>
      </c>
      <c r="QBH377">
        <f>$F$373-$B$530+($A$187*$A$185)-($A$187*0.1524*QBE375)</f>
        <v>238.48</v>
      </c>
      <c r="QBI377">
        <f>QBI375+1</f>
        <v>1</v>
      </c>
      <c r="QBJ377">
        <f>QBJ375+1</f>
        <v>1</v>
      </c>
      <c r="QBK377">
        <f>$E$380-$B$530+($A$187*$A$185)-($A$187*0.1524*(QBI377-1))</f>
        <v>237.73245127999999</v>
      </c>
      <c r="QBL377">
        <f>$F$373-$B$530+($A$187*$A$185)-($A$187*0.1524*QBI375)</f>
        <v>238.48</v>
      </c>
      <c r="QBM377">
        <f>QBM375+1</f>
        <v>1</v>
      </c>
      <c r="QBN377">
        <f>QBN375+1</f>
        <v>1</v>
      </c>
      <c r="QBO377">
        <f>$E$380-$B$530+($A$187*$A$185)-($A$187*0.1524*(QBM377-1))</f>
        <v>237.73245127999999</v>
      </c>
      <c r="QBP377">
        <f>$F$373-$B$530+($A$187*$A$185)-($A$187*0.1524*QBM375)</f>
        <v>238.48</v>
      </c>
      <c r="QBQ377">
        <f>QBQ375+1</f>
        <v>1</v>
      </c>
      <c r="QBR377">
        <f>QBR375+1</f>
        <v>1</v>
      </c>
      <c r="QBS377">
        <f>$E$380-$B$530+($A$187*$A$185)-($A$187*0.1524*(QBQ377-1))</f>
        <v>237.73245127999999</v>
      </c>
      <c r="QBT377">
        <f>$F$373-$B$530+($A$187*$A$185)-($A$187*0.1524*QBQ375)</f>
        <v>238.48</v>
      </c>
      <c r="QBU377">
        <f>QBU375+1</f>
        <v>1</v>
      </c>
      <c r="QBV377">
        <f>QBV375+1</f>
        <v>1</v>
      </c>
      <c r="QBW377">
        <f>$E$380-$B$530+($A$187*$A$185)-($A$187*0.1524*(QBU377-1))</f>
        <v>237.73245127999999</v>
      </c>
      <c r="QBX377">
        <f>$F$373-$B$530+($A$187*$A$185)-($A$187*0.1524*QBU375)</f>
        <v>238.48</v>
      </c>
      <c r="QBY377">
        <f>QBY375+1</f>
        <v>1</v>
      </c>
      <c r="QBZ377">
        <f>QBZ375+1</f>
        <v>1</v>
      </c>
      <c r="QCA377">
        <f>$E$380-$B$530+($A$187*$A$185)-($A$187*0.1524*(QBY377-1))</f>
        <v>237.73245127999999</v>
      </c>
      <c r="QCB377">
        <f>$F$373-$B$530+($A$187*$A$185)-($A$187*0.1524*QBY375)</f>
        <v>238.48</v>
      </c>
      <c r="QCC377">
        <f>QCC375+1</f>
        <v>1</v>
      </c>
      <c r="QCD377">
        <f>QCD375+1</f>
        <v>1</v>
      </c>
      <c r="QCE377">
        <f>$E$380-$B$530+($A$187*$A$185)-($A$187*0.1524*(QCC377-1))</f>
        <v>237.73245127999999</v>
      </c>
      <c r="QCF377">
        <f>$F$373-$B$530+($A$187*$A$185)-($A$187*0.1524*QCC375)</f>
        <v>238.48</v>
      </c>
      <c r="QCG377">
        <f>QCG375+1</f>
        <v>1</v>
      </c>
      <c r="QCH377">
        <f>QCH375+1</f>
        <v>1</v>
      </c>
      <c r="QCI377">
        <f>$E$380-$B$530+($A$187*$A$185)-($A$187*0.1524*(QCG377-1))</f>
        <v>237.73245127999999</v>
      </c>
      <c r="QCJ377">
        <f>$F$373-$B$530+($A$187*$A$185)-($A$187*0.1524*QCG375)</f>
        <v>238.48</v>
      </c>
      <c r="QCK377">
        <f>QCK375+1</f>
        <v>1</v>
      </c>
      <c r="QCL377">
        <f>QCL375+1</f>
        <v>1</v>
      </c>
      <c r="QCM377">
        <f>$E$380-$B$530+($A$187*$A$185)-($A$187*0.1524*(QCK377-1))</f>
        <v>237.73245127999999</v>
      </c>
      <c r="QCN377">
        <f>$F$373-$B$530+($A$187*$A$185)-($A$187*0.1524*QCK375)</f>
        <v>238.48</v>
      </c>
      <c r="QCO377">
        <f>QCO375+1</f>
        <v>1</v>
      </c>
      <c r="QCP377">
        <f>QCP375+1</f>
        <v>1</v>
      </c>
      <c r="QCQ377">
        <f>$E$380-$B$530+($A$187*$A$185)-($A$187*0.1524*(QCO377-1))</f>
        <v>237.73245127999999</v>
      </c>
      <c r="QCR377">
        <f>$F$373-$B$530+($A$187*$A$185)-($A$187*0.1524*QCO375)</f>
        <v>238.48</v>
      </c>
      <c r="QCS377">
        <f>QCS375+1</f>
        <v>1</v>
      </c>
      <c r="QCT377">
        <f>QCT375+1</f>
        <v>1</v>
      </c>
      <c r="QCU377">
        <f>$E$380-$B$530+($A$187*$A$185)-($A$187*0.1524*(QCS377-1))</f>
        <v>237.73245127999999</v>
      </c>
      <c r="QCV377">
        <f>$F$373-$B$530+($A$187*$A$185)-($A$187*0.1524*QCS375)</f>
        <v>238.48</v>
      </c>
      <c r="QCW377">
        <f>QCW375+1</f>
        <v>1</v>
      </c>
      <c r="QCX377">
        <f>QCX375+1</f>
        <v>1</v>
      </c>
      <c r="QCY377">
        <f>$E$380-$B$530+($A$187*$A$185)-($A$187*0.1524*(QCW377-1))</f>
        <v>237.73245127999999</v>
      </c>
      <c r="QCZ377">
        <f>$F$373-$B$530+($A$187*$A$185)-($A$187*0.1524*QCW375)</f>
        <v>238.48</v>
      </c>
      <c r="QDA377">
        <f>QDA375+1</f>
        <v>1</v>
      </c>
      <c r="QDB377">
        <f>QDB375+1</f>
        <v>1</v>
      </c>
      <c r="QDC377">
        <f>$E$380-$B$530+($A$187*$A$185)-($A$187*0.1524*(QDA377-1))</f>
        <v>237.73245127999999</v>
      </c>
      <c r="QDD377">
        <f>$F$373-$B$530+($A$187*$A$185)-($A$187*0.1524*QDA375)</f>
        <v>238.48</v>
      </c>
      <c r="QDE377">
        <f>QDE375+1</f>
        <v>1</v>
      </c>
      <c r="QDF377">
        <f>QDF375+1</f>
        <v>1</v>
      </c>
      <c r="QDG377">
        <f>$E$380-$B$530+($A$187*$A$185)-($A$187*0.1524*(QDE377-1))</f>
        <v>237.73245127999999</v>
      </c>
      <c r="QDH377">
        <f>$F$373-$B$530+($A$187*$A$185)-($A$187*0.1524*QDE375)</f>
        <v>238.48</v>
      </c>
      <c r="QDI377">
        <f>QDI375+1</f>
        <v>1</v>
      </c>
      <c r="QDJ377">
        <f>QDJ375+1</f>
        <v>1</v>
      </c>
      <c r="QDK377">
        <f>$E$380-$B$530+($A$187*$A$185)-($A$187*0.1524*(QDI377-1))</f>
        <v>237.73245127999999</v>
      </c>
      <c r="QDL377">
        <f>$F$373-$B$530+($A$187*$A$185)-($A$187*0.1524*QDI375)</f>
        <v>238.48</v>
      </c>
      <c r="QDM377">
        <f>QDM375+1</f>
        <v>1</v>
      </c>
      <c r="QDN377">
        <f>QDN375+1</f>
        <v>1</v>
      </c>
      <c r="QDO377">
        <f>$E$380-$B$530+($A$187*$A$185)-($A$187*0.1524*(QDM377-1))</f>
        <v>237.73245127999999</v>
      </c>
      <c r="QDP377">
        <f>$F$373-$B$530+($A$187*$A$185)-($A$187*0.1524*QDM375)</f>
        <v>238.48</v>
      </c>
      <c r="QDQ377">
        <f>QDQ375+1</f>
        <v>1</v>
      </c>
      <c r="QDR377">
        <f>QDR375+1</f>
        <v>1</v>
      </c>
      <c r="QDS377">
        <f>$E$380-$B$530+($A$187*$A$185)-($A$187*0.1524*(QDQ377-1))</f>
        <v>237.73245127999999</v>
      </c>
      <c r="QDT377">
        <f>$F$373-$B$530+($A$187*$A$185)-($A$187*0.1524*QDQ375)</f>
        <v>238.48</v>
      </c>
      <c r="QDU377">
        <f>QDU375+1</f>
        <v>1</v>
      </c>
      <c r="QDV377">
        <f>QDV375+1</f>
        <v>1</v>
      </c>
      <c r="QDW377">
        <f>$E$380-$B$530+($A$187*$A$185)-($A$187*0.1524*(QDU377-1))</f>
        <v>237.73245127999999</v>
      </c>
      <c r="QDX377">
        <f>$F$373-$B$530+($A$187*$A$185)-($A$187*0.1524*QDU375)</f>
        <v>238.48</v>
      </c>
      <c r="QDY377">
        <f>QDY375+1</f>
        <v>1</v>
      </c>
      <c r="QDZ377">
        <f>QDZ375+1</f>
        <v>1</v>
      </c>
      <c r="QEA377">
        <f>$E$380-$B$530+($A$187*$A$185)-($A$187*0.1524*(QDY377-1))</f>
        <v>237.73245127999999</v>
      </c>
      <c r="QEB377">
        <f>$F$373-$B$530+($A$187*$A$185)-($A$187*0.1524*QDY375)</f>
        <v>238.48</v>
      </c>
      <c r="QEC377">
        <f>QEC375+1</f>
        <v>1</v>
      </c>
      <c r="QED377">
        <f>QED375+1</f>
        <v>1</v>
      </c>
      <c r="QEE377">
        <f>$E$380-$B$530+($A$187*$A$185)-($A$187*0.1524*(QEC377-1))</f>
        <v>237.73245127999999</v>
      </c>
      <c r="QEF377">
        <f>$F$373-$B$530+($A$187*$A$185)-($A$187*0.1524*QEC375)</f>
        <v>238.48</v>
      </c>
      <c r="QEG377">
        <f>QEG375+1</f>
        <v>1</v>
      </c>
      <c r="QEH377">
        <f>QEH375+1</f>
        <v>1</v>
      </c>
      <c r="QEI377">
        <f>$E$380-$B$530+($A$187*$A$185)-($A$187*0.1524*(QEG377-1))</f>
        <v>237.73245127999999</v>
      </c>
      <c r="QEJ377">
        <f>$F$373-$B$530+($A$187*$A$185)-($A$187*0.1524*QEG375)</f>
        <v>238.48</v>
      </c>
      <c r="QEK377">
        <f>QEK375+1</f>
        <v>1</v>
      </c>
      <c r="QEL377">
        <f>QEL375+1</f>
        <v>1</v>
      </c>
      <c r="QEM377">
        <f>$E$380-$B$530+($A$187*$A$185)-($A$187*0.1524*(QEK377-1))</f>
        <v>237.73245127999999</v>
      </c>
      <c r="QEN377">
        <f>$F$373-$B$530+($A$187*$A$185)-($A$187*0.1524*QEK375)</f>
        <v>238.48</v>
      </c>
      <c r="QEO377">
        <f>QEO375+1</f>
        <v>1</v>
      </c>
      <c r="QEP377">
        <f>QEP375+1</f>
        <v>1</v>
      </c>
      <c r="QEQ377">
        <f>$E$380-$B$530+($A$187*$A$185)-($A$187*0.1524*(QEO377-1))</f>
        <v>237.73245127999999</v>
      </c>
      <c r="QER377">
        <f>$F$373-$B$530+($A$187*$A$185)-($A$187*0.1524*QEO375)</f>
        <v>238.48</v>
      </c>
      <c r="QES377">
        <f>QES375+1</f>
        <v>1</v>
      </c>
      <c r="QET377">
        <f>QET375+1</f>
        <v>1</v>
      </c>
      <c r="QEU377">
        <f>$E$380-$B$530+($A$187*$A$185)-($A$187*0.1524*(QES377-1))</f>
        <v>237.73245127999999</v>
      </c>
      <c r="QEV377">
        <f>$F$373-$B$530+($A$187*$A$185)-($A$187*0.1524*QES375)</f>
        <v>238.48</v>
      </c>
      <c r="QEW377">
        <f>QEW375+1</f>
        <v>1</v>
      </c>
      <c r="QEX377">
        <f>QEX375+1</f>
        <v>1</v>
      </c>
      <c r="QEY377">
        <f>$E$380-$B$530+($A$187*$A$185)-($A$187*0.1524*(QEW377-1))</f>
        <v>237.73245127999999</v>
      </c>
      <c r="QEZ377">
        <f>$F$373-$B$530+($A$187*$A$185)-($A$187*0.1524*QEW375)</f>
        <v>238.48</v>
      </c>
      <c r="QFA377">
        <f>QFA375+1</f>
        <v>1</v>
      </c>
      <c r="QFB377">
        <f>QFB375+1</f>
        <v>1</v>
      </c>
      <c r="QFC377">
        <f>$E$380-$B$530+($A$187*$A$185)-($A$187*0.1524*(QFA377-1))</f>
        <v>237.73245127999999</v>
      </c>
      <c r="QFD377">
        <f>$F$373-$B$530+($A$187*$A$185)-($A$187*0.1524*QFA375)</f>
        <v>238.48</v>
      </c>
      <c r="QFE377">
        <f>QFE375+1</f>
        <v>1</v>
      </c>
      <c r="QFF377">
        <f>QFF375+1</f>
        <v>1</v>
      </c>
      <c r="QFG377">
        <f>$E$380-$B$530+($A$187*$A$185)-($A$187*0.1524*(QFE377-1))</f>
        <v>237.73245127999999</v>
      </c>
      <c r="QFH377">
        <f>$F$373-$B$530+($A$187*$A$185)-($A$187*0.1524*QFE375)</f>
        <v>238.48</v>
      </c>
      <c r="QFI377">
        <f>QFI375+1</f>
        <v>1</v>
      </c>
      <c r="QFJ377">
        <f>QFJ375+1</f>
        <v>1</v>
      </c>
      <c r="QFK377">
        <f>$E$380-$B$530+($A$187*$A$185)-($A$187*0.1524*(QFI377-1))</f>
        <v>237.73245127999999</v>
      </c>
      <c r="QFL377">
        <f>$F$373-$B$530+($A$187*$A$185)-($A$187*0.1524*QFI375)</f>
        <v>238.48</v>
      </c>
      <c r="QFM377">
        <f>QFM375+1</f>
        <v>1</v>
      </c>
      <c r="QFN377">
        <f>QFN375+1</f>
        <v>1</v>
      </c>
      <c r="QFO377">
        <f>$E$380-$B$530+($A$187*$A$185)-($A$187*0.1524*(QFM377-1))</f>
        <v>237.73245127999999</v>
      </c>
      <c r="QFP377">
        <f>$F$373-$B$530+($A$187*$A$185)-($A$187*0.1524*QFM375)</f>
        <v>238.48</v>
      </c>
      <c r="QFQ377">
        <f>QFQ375+1</f>
        <v>1</v>
      </c>
      <c r="QFR377">
        <f>QFR375+1</f>
        <v>1</v>
      </c>
      <c r="QFS377">
        <f>$E$380-$B$530+($A$187*$A$185)-($A$187*0.1524*(QFQ377-1))</f>
        <v>237.73245127999999</v>
      </c>
      <c r="QFT377">
        <f>$F$373-$B$530+($A$187*$A$185)-($A$187*0.1524*QFQ375)</f>
        <v>238.48</v>
      </c>
      <c r="QFU377">
        <f>QFU375+1</f>
        <v>1</v>
      </c>
      <c r="QFV377">
        <f>QFV375+1</f>
        <v>1</v>
      </c>
      <c r="QFW377">
        <f>$E$380-$B$530+($A$187*$A$185)-($A$187*0.1524*(QFU377-1))</f>
        <v>237.73245127999999</v>
      </c>
      <c r="QFX377">
        <f>$F$373-$B$530+($A$187*$A$185)-($A$187*0.1524*QFU375)</f>
        <v>238.48</v>
      </c>
      <c r="QFY377">
        <f>QFY375+1</f>
        <v>1</v>
      </c>
      <c r="QFZ377">
        <f>QFZ375+1</f>
        <v>1</v>
      </c>
      <c r="QGA377">
        <f>$E$380-$B$530+($A$187*$A$185)-($A$187*0.1524*(QFY377-1))</f>
        <v>237.73245127999999</v>
      </c>
      <c r="QGB377">
        <f>$F$373-$B$530+($A$187*$A$185)-($A$187*0.1524*QFY375)</f>
        <v>238.48</v>
      </c>
      <c r="QGC377">
        <f>QGC375+1</f>
        <v>1</v>
      </c>
      <c r="QGD377">
        <f>QGD375+1</f>
        <v>1</v>
      </c>
      <c r="QGE377">
        <f>$E$380-$B$530+($A$187*$A$185)-($A$187*0.1524*(QGC377-1))</f>
        <v>237.73245127999999</v>
      </c>
      <c r="QGF377">
        <f>$F$373-$B$530+($A$187*$A$185)-($A$187*0.1524*QGC375)</f>
        <v>238.48</v>
      </c>
      <c r="QGG377">
        <f>QGG375+1</f>
        <v>1</v>
      </c>
      <c r="QGH377">
        <f>QGH375+1</f>
        <v>1</v>
      </c>
      <c r="QGI377">
        <f>$E$380-$B$530+($A$187*$A$185)-($A$187*0.1524*(QGG377-1))</f>
        <v>237.73245127999999</v>
      </c>
      <c r="QGJ377">
        <f>$F$373-$B$530+($A$187*$A$185)-($A$187*0.1524*QGG375)</f>
        <v>238.48</v>
      </c>
      <c r="QGK377">
        <f>QGK375+1</f>
        <v>1</v>
      </c>
      <c r="QGL377">
        <f>QGL375+1</f>
        <v>1</v>
      </c>
      <c r="QGM377">
        <f>$E$380-$B$530+($A$187*$A$185)-($A$187*0.1524*(QGK377-1))</f>
        <v>237.73245127999999</v>
      </c>
      <c r="QGN377">
        <f>$F$373-$B$530+($A$187*$A$185)-($A$187*0.1524*QGK375)</f>
        <v>238.48</v>
      </c>
      <c r="QGO377">
        <f>QGO375+1</f>
        <v>1</v>
      </c>
      <c r="QGP377">
        <f>QGP375+1</f>
        <v>1</v>
      </c>
      <c r="QGQ377">
        <f>$E$380-$B$530+($A$187*$A$185)-($A$187*0.1524*(QGO377-1))</f>
        <v>237.73245127999999</v>
      </c>
      <c r="QGR377">
        <f>$F$373-$B$530+($A$187*$A$185)-($A$187*0.1524*QGO375)</f>
        <v>238.48</v>
      </c>
      <c r="QGS377">
        <f>QGS375+1</f>
        <v>1</v>
      </c>
      <c r="QGT377">
        <f>QGT375+1</f>
        <v>1</v>
      </c>
      <c r="QGU377">
        <f>$E$380-$B$530+($A$187*$A$185)-($A$187*0.1524*(QGS377-1))</f>
        <v>237.73245127999999</v>
      </c>
      <c r="QGV377">
        <f>$F$373-$B$530+($A$187*$A$185)-($A$187*0.1524*QGS375)</f>
        <v>238.48</v>
      </c>
      <c r="QGW377">
        <f>QGW375+1</f>
        <v>1</v>
      </c>
      <c r="QGX377">
        <f>QGX375+1</f>
        <v>1</v>
      </c>
      <c r="QGY377">
        <f>$E$380-$B$530+($A$187*$A$185)-($A$187*0.1524*(QGW377-1))</f>
        <v>237.73245127999999</v>
      </c>
      <c r="QGZ377">
        <f>$F$373-$B$530+($A$187*$A$185)-($A$187*0.1524*QGW375)</f>
        <v>238.48</v>
      </c>
      <c r="QHA377">
        <f>QHA375+1</f>
        <v>1</v>
      </c>
      <c r="QHB377">
        <f>QHB375+1</f>
        <v>1</v>
      </c>
      <c r="QHC377">
        <f>$E$380-$B$530+($A$187*$A$185)-($A$187*0.1524*(QHA377-1))</f>
        <v>237.73245127999999</v>
      </c>
      <c r="QHD377">
        <f>$F$373-$B$530+($A$187*$A$185)-($A$187*0.1524*QHA375)</f>
        <v>238.48</v>
      </c>
      <c r="QHE377">
        <f>QHE375+1</f>
        <v>1</v>
      </c>
      <c r="QHF377">
        <f>QHF375+1</f>
        <v>1</v>
      </c>
      <c r="QHG377">
        <f>$E$380-$B$530+($A$187*$A$185)-($A$187*0.1524*(QHE377-1))</f>
        <v>237.73245127999999</v>
      </c>
      <c r="QHH377">
        <f>$F$373-$B$530+($A$187*$A$185)-($A$187*0.1524*QHE375)</f>
        <v>238.48</v>
      </c>
      <c r="QHI377">
        <f>QHI375+1</f>
        <v>1</v>
      </c>
      <c r="QHJ377">
        <f>QHJ375+1</f>
        <v>1</v>
      </c>
      <c r="QHK377">
        <f>$E$380-$B$530+($A$187*$A$185)-($A$187*0.1524*(QHI377-1))</f>
        <v>237.73245127999999</v>
      </c>
      <c r="QHL377">
        <f>$F$373-$B$530+($A$187*$A$185)-($A$187*0.1524*QHI375)</f>
        <v>238.48</v>
      </c>
      <c r="QHM377">
        <f>QHM375+1</f>
        <v>1</v>
      </c>
      <c r="QHN377">
        <f>QHN375+1</f>
        <v>1</v>
      </c>
      <c r="QHO377">
        <f>$E$380-$B$530+($A$187*$A$185)-($A$187*0.1524*(QHM377-1))</f>
        <v>237.73245127999999</v>
      </c>
      <c r="QHP377">
        <f>$F$373-$B$530+($A$187*$A$185)-($A$187*0.1524*QHM375)</f>
        <v>238.48</v>
      </c>
      <c r="QHQ377">
        <f>QHQ375+1</f>
        <v>1</v>
      </c>
      <c r="QHR377">
        <f>QHR375+1</f>
        <v>1</v>
      </c>
      <c r="QHS377">
        <f>$E$380-$B$530+($A$187*$A$185)-($A$187*0.1524*(QHQ377-1))</f>
        <v>237.73245127999999</v>
      </c>
      <c r="QHT377">
        <f>$F$373-$B$530+($A$187*$A$185)-($A$187*0.1524*QHQ375)</f>
        <v>238.48</v>
      </c>
      <c r="QHU377">
        <f>QHU375+1</f>
        <v>1</v>
      </c>
      <c r="QHV377">
        <f>QHV375+1</f>
        <v>1</v>
      </c>
      <c r="QHW377">
        <f>$E$380-$B$530+($A$187*$A$185)-($A$187*0.1524*(QHU377-1))</f>
        <v>237.73245127999999</v>
      </c>
      <c r="QHX377">
        <f>$F$373-$B$530+($A$187*$A$185)-($A$187*0.1524*QHU375)</f>
        <v>238.48</v>
      </c>
      <c r="QHY377">
        <f>QHY375+1</f>
        <v>1</v>
      </c>
      <c r="QHZ377">
        <f>QHZ375+1</f>
        <v>1</v>
      </c>
      <c r="QIA377">
        <f>$E$380-$B$530+($A$187*$A$185)-($A$187*0.1524*(QHY377-1))</f>
        <v>237.73245127999999</v>
      </c>
      <c r="QIB377">
        <f>$F$373-$B$530+($A$187*$A$185)-($A$187*0.1524*QHY375)</f>
        <v>238.48</v>
      </c>
      <c r="QIC377">
        <f>QIC375+1</f>
        <v>1</v>
      </c>
      <c r="QID377">
        <f>QID375+1</f>
        <v>1</v>
      </c>
      <c r="QIE377">
        <f>$E$380-$B$530+($A$187*$A$185)-($A$187*0.1524*(QIC377-1))</f>
        <v>237.73245127999999</v>
      </c>
      <c r="QIF377">
        <f>$F$373-$B$530+($A$187*$A$185)-($A$187*0.1524*QIC375)</f>
        <v>238.48</v>
      </c>
      <c r="QIG377">
        <f>QIG375+1</f>
        <v>1</v>
      </c>
      <c r="QIH377">
        <f>QIH375+1</f>
        <v>1</v>
      </c>
      <c r="QII377">
        <f>$E$380-$B$530+($A$187*$A$185)-($A$187*0.1524*(QIG377-1))</f>
        <v>237.73245127999999</v>
      </c>
      <c r="QIJ377">
        <f>$F$373-$B$530+($A$187*$A$185)-($A$187*0.1524*QIG375)</f>
        <v>238.48</v>
      </c>
      <c r="QIK377">
        <f>QIK375+1</f>
        <v>1</v>
      </c>
      <c r="QIL377">
        <f>QIL375+1</f>
        <v>1</v>
      </c>
      <c r="QIM377">
        <f>$E$380-$B$530+($A$187*$A$185)-($A$187*0.1524*(QIK377-1))</f>
        <v>237.73245127999999</v>
      </c>
      <c r="QIN377">
        <f>$F$373-$B$530+($A$187*$A$185)-($A$187*0.1524*QIK375)</f>
        <v>238.48</v>
      </c>
      <c r="QIO377">
        <f>QIO375+1</f>
        <v>1</v>
      </c>
      <c r="QIP377">
        <f>QIP375+1</f>
        <v>1</v>
      </c>
      <c r="QIQ377">
        <f>$E$380-$B$530+($A$187*$A$185)-($A$187*0.1524*(QIO377-1))</f>
        <v>237.73245127999999</v>
      </c>
      <c r="QIR377">
        <f>$F$373-$B$530+($A$187*$A$185)-($A$187*0.1524*QIO375)</f>
        <v>238.48</v>
      </c>
      <c r="QIS377">
        <f>QIS375+1</f>
        <v>1</v>
      </c>
      <c r="QIT377">
        <f>QIT375+1</f>
        <v>1</v>
      </c>
      <c r="QIU377">
        <f>$E$380-$B$530+($A$187*$A$185)-($A$187*0.1524*(QIS377-1))</f>
        <v>237.73245127999999</v>
      </c>
      <c r="QIV377">
        <f>$F$373-$B$530+($A$187*$A$185)-($A$187*0.1524*QIS375)</f>
        <v>238.48</v>
      </c>
      <c r="QIW377">
        <f>QIW375+1</f>
        <v>1</v>
      </c>
      <c r="QIX377">
        <f>QIX375+1</f>
        <v>1</v>
      </c>
      <c r="QIY377">
        <f>$E$380-$B$530+($A$187*$A$185)-($A$187*0.1524*(QIW377-1))</f>
        <v>237.73245127999999</v>
      </c>
      <c r="QIZ377">
        <f>$F$373-$B$530+($A$187*$A$185)-($A$187*0.1524*QIW375)</f>
        <v>238.48</v>
      </c>
      <c r="QJA377">
        <f>QJA375+1</f>
        <v>1</v>
      </c>
      <c r="QJB377">
        <f>QJB375+1</f>
        <v>1</v>
      </c>
      <c r="QJC377">
        <f>$E$380-$B$530+($A$187*$A$185)-($A$187*0.1524*(QJA377-1))</f>
        <v>237.73245127999999</v>
      </c>
      <c r="QJD377">
        <f>$F$373-$B$530+($A$187*$A$185)-($A$187*0.1524*QJA375)</f>
        <v>238.48</v>
      </c>
      <c r="QJE377">
        <f>QJE375+1</f>
        <v>1</v>
      </c>
      <c r="QJF377">
        <f>QJF375+1</f>
        <v>1</v>
      </c>
      <c r="QJG377">
        <f>$E$380-$B$530+($A$187*$A$185)-($A$187*0.1524*(QJE377-1))</f>
        <v>237.73245127999999</v>
      </c>
      <c r="QJH377">
        <f>$F$373-$B$530+($A$187*$A$185)-($A$187*0.1524*QJE375)</f>
        <v>238.48</v>
      </c>
      <c r="QJI377">
        <f>QJI375+1</f>
        <v>1</v>
      </c>
      <c r="QJJ377">
        <f>QJJ375+1</f>
        <v>1</v>
      </c>
      <c r="QJK377">
        <f>$E$380-$B$530+($A$187*$A$185)-($A$187*0.1524*(QJI377-1))</f>
        <v>237.73245127999999</v>
      </c>
      <c r="QJL377">
        <f>$F$373-$B$530+($A$187*$A$185)-($A$187*0.1524*QJI375)</f>
        <v>238.48</v>
      </c>
      <c r="QJM377">
        <f>QJM375+1</f>
        <v>1</v>
      </c>
      <c r="QJN377">
        <f>QJN375+1</f>
        <v>1</v>
      </c>
      <c r="QJO377">
        <f>$E$380-$B$530+($A$187*$A$185)-($A$187*0.1524*(QJM377-1))</f>
        <v>237.73245127999999</v>
      </c>
      <c r="QJP377">
        <f>$F$373-$B$530+($A$187*$A$185)-($A$187*0.1524*QJM375)</f>
        <v>238.48</v>
      </c>
      <c r="QJQ377">
        <f>QJQ375+1</f>
        <v>1</v>
      </c>
      <c r="QJR377">
        <f>QJR375+1</f>
        <v>1</v>
      </c>
      <c r="QJS377">
        <f>$E$380-$B$530+($A$187*$A$185)-($A$187*0.1524*(QJQ377-1))</f>
        <v>237.73245127999999</v>
      </c>
      <c r="QJT377">
        <f>$F$373-$B$530+($A$187*$A$185)-($A$187*0.1524*QJQ375)</f>
        <v>238.48</v>
      </c>
      <c r="QJU377">
        <f>QJU375+1</f>
        <v>1</v>
      </c>
      <c r="QJV377">
        <f>QJV375+1</f>
        <v>1</v>
      </c>
      <c r="QJW377">
        <f>$E$380-$B$530+($A$187*$A$185)-($A$187*0.1524*(QJU377-1))</f>
        <v>237.73245127999999</v>
      </c>
      <c r="QJX377">
        <f>$F$373-$B$530+($A$187*$A$185)-($A$187*0.1524*QJU375)</f>
        <v>238.48</v>
      </c>
      <c r="QJY377">
        <f>QJY375+1</f>
        <v>1</v>
      </c>
      <c r="QJZ377">
        <f>QJZ375+1</f>
        <v>1</v>
      </c>
      <c r="QKA377">
        <f>$E$380-$B$530+($A$187*$A$185)-($A$187*0.1524*(QJY377-1))</f>
        <v>237.73245127999999</v>
      </c>
      <c r="QKB377">
        <f>$F$373-$B$530+($A$187*$A$185)-($A$187*0.1524*QJY375)</f>
        <v>238.48</v>
      </c>
      <c r="QKC377">
        <f>QKC375+1</f>
        <v>1</v>
      </c>
      <c r="QKD377">
        <f>QKD375+1</f>
        <v>1</v>
      </c>
      <c r="QKE377">
        <f>$E$380-$B$530+($A$187*$A$185)-($A$187*0.1524*(QKC377-1))</f>
        <v>237.73245127999999</v>
      </c>
      <c r="QKF377">
        <f>$F$373-$B$530+($A$187*$A$185)-($A$187*0.1524*QKC375)</f>
        <v>238.48</v>
      </c>
      <c r="QKG377">
        <f>QKG375+1</f>
        <v>1</v>
      </c>
      <c r="QKH377">
        <f>QKH375+1</f>
        <v>1</v>
      </c>
      <c r="QKI377">
        <f>$E$380-$B$530+($A$187*$A$185)-($A$187*0.1524*(QKG377-1))</f>
        <v>237.73245127999999</v>
      </c>
      <c r="QKJ377">
        <f>$F$373-$B$530+($A$187*$A$185)-($A$187*0.1524*QKG375)</f>
        <v>238.48</v>
      </c>
      <c r="QKK377">
        <f>QKK375+1</f>
        <v>1</v>
      </c>
      <c r="QKL377">
        <f>QKL375+1</f>
        <v>1</v>
      </c>
      <c r="QKM377">
        <f>$E$380-$B$530+($A$187*$A$185)-($A$187*0.1524*(QKK377-1))</f>
        <v>237.73245127999999</v>
      </c>
      <c r="QKN377">
        <f>$F$373-$B$530+($A$187*$A$185)-($A$187*0.1524*QKK375)</f>
        <v>238.48</v>
      </c>
      <c r="QKO377">
        <f>QKO375+1</f>
        <v>1</v>
      </c>
      <c r="QKP377">
        <f>QKP375+1</f>
        <v>1</v>
      </c>
      <c r="QKQ377">
        <f>$E$380-$B$530+($A$187*$A$185)-($A$187*0.1524*(QKO377-1))</f>
        <v>237.73245127999999</v>
      </c>
      <c r="QKR377">
        <f>$F$373-$B$530+($A$187*$A$185)-($A$187*0.1524*QKO375)</f>
        <v>238.48</v>
      </c>
      <c r="QKS377">
        <f>QKS375+1</f>
        <v>1</v>
      </c>
      <c r="QKT377">
        <f>QKT375+1</f>
        <v>1</v>
      </c>
      <c r="QKU377">
        <f>$E$380-$B$530+($A$187*$A$185)-($A$187*0.1524*(QKS377-1))</f>
        <v>237.73245127999999</v>
      </c>
      <c r="QKV377">
        <f>$F$373-$B$530+($A$187*$A$185)-($A$187*0.1524*QKS375)</f>
        <v>238.48</v>
      </c>
      <c r="QKW377">
        <f>QKW375+1</f>
        <v>1</v>
      </c>
      <c r="QKX377">
        <f>QKX375+1</f>
        <v>1</v>
      </c>
      <c r="QKY377">
        <f>$E$380-$B$530+($A$187*$A$185)-($A$187*0.1524*(QKW377-1))</f>
        <v>237.73245127999999</v>
      </c>
      <c r="QKZ377">
        <f>$F$373-$B$530+($A$187*$A$185)-($A$187*0.1524*QKW375)</f>
        <v>238.48</v>
      </c>
      <c r="QLA377">
        <f>QLA375+1</f>
        <v>1</v>
      </c>
      <c r="QLB377">
        <f>QLB375+1</f>
        <v>1</v>
      </c>
      <c r="QLC377">
        <f>$E$380-$B$530+($A$187*$A$185)-($A$187*0.1524*(QLA377-1))</f>
        <v>237.73245127999999</v>
      </c>
      <c r="QLD377">
        <f>$F$373-$B$530+($A$187*$A$185)-($A$187*0.1524*QLA375)</f>
        <v>238.48</v>
      </c>
      <c r="QLE377">
        <f>QLE375+1</f>
        <v>1</v>
      </c>
      <c r="QLF377">
        <f>QLF375+1</f>
        <v>1</v>
      </c>
      <c r="QLG377">
        <f>$E$380-$B$530+($A$187*$A$185)-($A$187*0.1524*(QLE377-1))</f>
        <v>237.73245127999999</v>
      </c>
      <c r="QLH377">
        <f>$F$373-$B$530+($A$187*$A$185)-($A$187*0.1524*QLE375)</f>
        <v>238.48</v>
      </c>
      <c r="QLI377">
        <f>QLI375+1</f>
        <v>1</v>
      </c>
      <c r="QLJ377">
        <f>QLJ375+1</f>
        <v>1</v>
      </c>
      <c r="QLK377">
        <f>$E$380-$B$530+($A$187*$A$185)-($A$187*0.1524*(QLI377-1))</f>
        <v>237.73245127999999</v>
      </c>
      <c r="QLL377">
        <f>$F$373-$B$530+($A$187*$A$185)-($A$187*0.1524*QLI375)</f>
        <v>238.48</v>
      </c>
      <c r="QLM377">
        <f>QLM375+1</f>
        <v>1</v>
      </c>
      <c r="QLN377">
        <f>QLN375+1</f>
        <v>1</v>
      </c>
      <c r="QLO377">
        <f>$E$380-$B$530+($A$187*$A$185)-($A$187*0.1524*(QLM377-1))</f>
        <v>237.73245127999999</v>
      </c>
      <c r="QLP377">
        <f>$F$373-$B$530+($A$187*$A$185)-($A$187*0.1524*QLM375)</f>
        <v>238.48</v>
      </c>
      <c r="QLQ377">
        <f>QLQ375+1</f>
        <v>1</v>
      </c>
      <c r="QLR377">
        <f>QLR375+1</f>
        <v>1</v>
      </c>
      <c r="QLS377">
        <f>$E$380-$B$530+($A$187*$A$185)-($A$187*0.1524*(QLQ377-1))</f>
        <v>237.73245127999999</v>
      </c>
      <c r="QLT377">
        <f>$F$373-$B$530+($A$187*$A$185)-($A$187*0.1524*QLQ375)</f>
        <v>238.48</v>
      </c>
      <c r="QLU377">
        <f>QLU375+1</f>
        <v>1</v>
      </c>
      <c r="QLV377">
        <f>QLV375+1</f>
        <v>1</v>
      </c>
      <c r="QLW377">
        <f>$E$380-$B$530+($A$187*$A$185)-($A$187*0.1524*(QLU377-1))</f>
        <v>237.73245127999999</v>
      </c>
      <c r="QLX377">
        <f>$F$373-$B$530+($A$187*$A$185)-($A$187*0.1524*QLU375)</f>
        <v>238.48</v>
      </c>
      <c r="QLY377">
        <f>QLY375+1</f>
        <v>1</v>
      </c>
      <c r="QLZ377">
        <f>QLZ375+1</f>
        <v>1</v>
      </c>
      <c r="QMA377">
        <f>$E$380-$B$530+($A$187*$A$185)-($A$187*0.1524*(QLY377-1))</f>
        <v>237.73245127999999</v>
      </c>
      <c r="QMB377">
        <f>$F$373-$B$530+($A$187*$A$185)-($A$187*0.1524*QLY375)</f>
        <v>238.48</v>
      </c>
      <c r="QMC377">
        <f>QMC375+1</f>
        <v>1</v>
      </c>
      <c r="QMD377">
        <f>QMD375+1</f>
        <v>1</v>
      </c>
      <c r="QME377">
        <f>$E$380-$B$530+($A$187*$A$185)-($A$187*0.1524*(QMC377-1))</f>
        <v>237.73245127999999</v>
      </c>
      <c r="QMF377">
        <f>$F$373-$B$530+($A$187*$A$185)-($A$187*0.1524*QMC375)</f>
        <v>238.48</v>
      </c>
      <c r="QMG377">
        <f>QMG375+1</f>
        <v>1</v>
      </c>
      <c r="QMH377">
        <f>QMH375+1</f>
        <v>1</v>
      </c>
      <c r="QMI377">
        <f>$E$380-$B$530+($A$187*$A$185)-($A$187*0.1524*(QMG377-1))</f>
        <v>237.73245127999999</v>
      </c>
      <c r="QMJ377">
        <f>$F$373-$B$530+($A$187*$A$185)-($A$187*0.1524*QMG375)</f>
        <v>238.48</v>
      </c>
      <c r="QMK377">
        <f>QMK375+1</f>
        <v>1</v>
      </c>
      <c r="QML377">
        <f>QML375+1</f>
        <v>1</v>
      </c>
      <c r="QMM377">
        <f>$E$380-$B$530+($A$187*$A$185)-($A$187*0.1524*(QMK377-1))</f>
        <v>237.73245127999999</v>
      </c>
      <c r="QMN377">
        <f>$F$373-$B$530+($A$187*$A$185)-($A$187*0.1524*QMK375)</f>
        <v>238.48</v>
      </c>
      <c r="QMO377">
        <f>QMO375+1</f>
        <v>1</v>
      </c>
      <c r="QMP377">
        <f>QMP375+1</f>
        <v>1</v>
      </c>
      <c r="QMQ377">
        <f>$E$380-$B$530+($A$187*$A$185)-($A$187*0.1524*(QMO377-1))</f>
        <v>237.73245127999999</v>
      </c>
      <c r="QMR377">
        <f>$F$373-$B$530+($A$187*$A$185)-($A$187*0.1524*QMO375)</f>
        <v>238.48</v>
      </c>
      <c r="QMS377">
        <f>QMS375+1</f>
        <v>1</v>
      </c>
      <c r="QMT377">
        <f>QMT375+1</f>
        <v>1</v>
      </c>
      <c r="QMU377">
        <f>$E$380-$B$530+($A$187*$A$185)-($A$187*0.1524*(QMS377-1))</f>
        <v>237.73245127999999</v>
      </c>
      <c r="QMV377">
        <f>$F$373-$B$530+($A$187*$A$185)-($A$187*0.1524*QMS375)</f>
        <v>238.48</v>
      </c>
      <c r="QMW377">
        <f>QMW375+1</f>
        <v>1</v>
      </c>
      <c r="QMX377">
        <f>QMX375+1</f>
        <v>1</v>
      </c>
      <c r="QMY377">
        <f>$E$380-$B$530+($A$187*$A$185)-($A$187*0.1524*(QMW377-1))</f>
        <v>237.73245127999999</v>
      </c>
      <c r="QMZ377">
        <f>$F$373-$B$530+($A$187*$A$185)-($A$187*0.1524*QMW375)</f>
        <v>238.48</v>
      </c>
      <c r="QNA377">
        <f>QNA375+1</f>
        <v>1</v>
      </c>
      <c r="QNB377">
        <f>QNB375+1</f>
        <v>1</v>
      </c>
      <c r="QNC377">
        <f>$E$380-$B$530+($A$187*$A$185)-($A$187*0.1524*(QNA377-1))</f>
        <v>237.73245127999999</v>
      </c>
      <c r="QND377">
        <f>$F$373-$B$530+($A$187*$A$185)-($A$187*0.1524*QNA375)</f>
        <v>238.48</v>
      </c>
      <c r="QNE377">
        <f>QNE375+1</f>
        <v>1</v>
      </c>
      <c r="QNF377">
        <f>QNF375+1</f>
        <v>1</v>
      </c>
      <c r="QNG377">
        <f>$E$380-$B$530+($A$187*$A$185)-($A$187*0.1524*(QNE377-1))</f>
        <v>237.73245127999999</v>
      </c>
      <c r="QNH377">
        <f>$F$373-$B$530+($A$187*$A$185)-($A$187*0.1524*QNE375)</f>
        <v>238.48</v>
      </c>
      <c r="QNI377">
        <f>QNI375+1</f>
        <v>1</v>
      </c>
      <c r="QNJ377">
        <f>QNJ375+1</f>
        <v>1</v>
      </c>
      <c r="QNK377">
        <f>$E$380-$B$530+($A$187*$A$185)-($A$187*0.1524*(QNI377-1))</f>
        <v>237.73245127999999</v>
      </c>
      <c r="QNL377">
        <f>$F$373-$B$530+($A$187*$A$185)-($A$187*0.1524*QNI375)</f>
        <v>238.48</v>
      </c>
      <c r="QNM377">
        <f>QNM375+1</f>
        <v>1</v>
      </c>
      <c r="QNN377">
        <f>QNN375+1</f>
        <v>1</v>
      </c>
      <c r="QNO377">
        <f>$E$380-$B$530+($A$187*$A$185)-($A$187*0.1524*(QNM377-1))</f>
        <v>237.73245127999999</v>
      </c>
      <c r="QNP377">
        <f>$F$373-$B$530+($A$187*$A$185)-($A$187*0.1524*QNM375)</f>
        <v>238.48</v>
      </c>
      <c r="QNQ377">
        <f>QNQ375+1</f>
        <v>1</v>
      </c>
      <c r="QNR377">
        <f>QNR375+1</f>
        <v>1</v>
      </c>
      <c r="QNS377">
        <f>$E$380-$B$530+($A$187*$A$185)-($A$187*0.1524*(QNQ377-1))</f>
        <v>237.73245127999999</v>
      </c>
      <c r="QNT377">
        <f>$F$373-$B$530+($A$187*$A$185)-($A$187*0.1524*QNQ375)</f>
        <v>238.48</v>
      </c>
      <c r="QNU377">
        <f>QNU375+1</f>
        <v>1</v>
      </c>
      <c r="QNV377">
        <f>QNV375+1</f>
        <v>1</v>
      </c>
      <c r="QNW377">
        <f>$E$380-$B$530+($A$187*$A$185)-($A$187*0.1524*(QNU377-1))</f>
        <v>237.73245127999999</v>
      </c>
      <c r="QNX377">
        <f>$F$373-$B$530+($A$187*$A$185)-($A$187*0.1524*QNU375)</f>
        <v>238.48</v>
      </c>
      <c r="QNY377">
        <f>QNY375+1</f>
        <v>1</v>
      </c>
      <c r="QNZ377">
        <f>QNZ375+1</f>
        <v>1</v>
      </c>
      <c r="QOA377">
        <f>$E$380-$B$530+($A$187*$A$185)-($A$187*0.1524*(QNY377-1))</f>
        <v>237.73245127999999</v>
      </c>
      <c r="QOB377">
        <f>$F$373-$B$530+($A$187*$A$185)-($A$187*0.1524*QNY375)</f>
        <v>238.48</v>
      </c>
      <c r="QOC377">
        <f>QOC375+1</f>
        <v>1</v>
      </c>
      <c r="QOD377">
        <f>QOD375+1</f>
        <v>1</v>
      </c>
      <c r="QOE377">
        <f>$E$380-$B$530+($A$187*$A$185)-($A$187*0.1524*(QOC377-1))</f>
        <v>237.73245127999999</v>
      </c>
      <c r="QOF377">
        <f>$F$373-$B$530+($A$187*$A$185)-($A$187*0.1524*QOC375)</f>
        <v>238.48</v>
      </c>
      <c r="QOG377">
        <f>QOG375+1</f>
        <v>1</v>
      </c>
      <c r="QOH377">
        <f>QOH375+1</f>
        <v>1</v>
      </c>
      <c r="QOI377">
        <f>$E$380-$B$530+($A$187*$A$185)-($A$187*0.1524*(QOG377-1))</f>
        <v>237.73245127999999</v>
      </c>
      <c r="QOJ377">
        <f>$F$373-$B$530+($A$187*$A$185)-($A$187*0.1524*QOG375)</f>
        <v>238.48</v>
      </c>
      <c r="QOK377">
        <f>QOK375+1</f>
        <v>1</v>
      </c>
      <c r="QOL377">
        <f>QOL375+1</f>
        <v>1</v>
      </c>
      <c r="QOM377">
        <f>$E$380-$B$530+($A$187*$A$185)-($A$187*0.1524*(QOK377-1))</f>
        <v>237.73245127999999</v>
      </c>
      <c r="QON377">
        <f>$F$373-$B$530+($A$187*$A$185)-($A$187*0.1524*QOK375)</f>
        <v>238.48</v>
      </c>
      <c r="QOO377">
        <f>QOO375+1</f>
        <v>1</v>
      </c>
      <c r="QOP377">
        <f>QOP375+1</f>
        <v>1</v>
      </c>
      <c r="QOQ377">
        <f>$E$380-$B$530+($A$187*$A$185)-($A$187*0.1524*(QOO377-1))</f>
        <v>237.73245127999999</v>
      </c>
      <c r="QOR377">
        <f>$F$373-$B$530+($A$187*$A$185)-($A$187*0.1524*QOO375)</f>
        <v>238.48</v>
      </c>
      <c r="QOS377">
        <f>QOS375+1</f>
        <v>1</v>
      </c>
      <c r="QOT377">
        <f>QOT375+1</f>
        <v>1</v>
      </c>
      <c r="QOU377">
        <f>$E$380-$B$530+($A$187*$A$185)-($A$187*0.1524*(QOS377-1))</f>
        <v>237.73245127999999</v>
      </c>
      <c r="QOV377">
        <f>$F$373-$B$530+($A$187*$A$185)-($A$187*0.1524*QOS375)</f>
        <v>238.48</v>
      </c>
      <c r="QOW377">
        <f>QOW375+1</f>
        <v>1</v>
      </c>
      <c r="QOX377">
        <f>QOX375+1</f>
        <v>1</v>
      </c>
      <c r="QOY377">
        <f>$E$380-$B$530+($A$187*$A$185)-($A$187*0.1524*(QOW377-1))</f>
        <v>237.73245127999999</v>
      </c>
      <c r="QOZ377">
        <f>$F$373-$B$530+($A$187*$A$185)-($A$187*0.1524*QOW375)</f>
        <v>238.48</v>
      </c>
      <c r="QPA377">
        <f>QPA375+1</f>
        <v>1</v>
      </c>
      <c r="QPB377">
        <f>QPB375+1</f>
        <v>1</v>
      </c>
      <c r="QPC377">
        <f>$E$380-$B$530+($A$187*$A$185)-($A$187*0.1524*(QPA377-1))</f>
        <v>237.73245127999999</v>
      </c>
      <c r="QPD377">
        <f>$F$373-$B$530+($A$187*$A$185)-($A$187*0.1524*QPA375)</f>
        <v>238.48</v>
      </c>
      <c r="QPE377">
        <f>QPE375+1</f>
        <v>1</v>
      </c>
      <c r="QPF377">
        <f>QPF375+1</f>
        <v>1</v>
      </c>
      <c r="QPG377">
        <f>$E$380-$B$530+($A$187*$A$185)-($A$187*0.1524*(QPE377-1))</f>
        <v>237.73245127999999</v>
      </c>
      <c r="QPH377">
        <f>$F$373-$B$530+($A$187*$A$185)-($A$187*0.1524*QPE375)</f>
        <v>238.48</v>
      </c>
      <c r="QPI377">
        <f>QPI375+1</f>
        <v>1</v>
      </c>
      <c r="QPJ377">
        <f>QPJ375+1</f>
        <v>1</v>
      </c>
      <c r="QPK377">
        <f>$E$380-$B$530+($A$187*$A$185)-($A$187*0.1524*(QPI377-1))</f>
        <v>237.73245127999999</v>
      </c>
      <c r="QPL377">
        <f>$F$373-$B$530+($A$187*$A$185)-($A$187*0.1524*QPI375)</f>
        <v>238.48</v>
      </c>
      <c r="QPM377">
        <f>QPM375+1</f>
        <v>1</v>
      </c>
      <c r="QPN377">
        <f>QPN375+1</f>
        <v>1</v>
      </c>
      <c r="QPO377">
        <f>$E$380-$B$530+($A$187*$A$185)-($A$187*0.1524*(QPM377-1))</f>
        <v>237.73245127999999</v>
      </c>
      <c r="QPP377">
        <f>$F$373-$B$530+($A$187*$A$185)-($A$187*0.1524*QPM375)</f>
        <v>238.48</v>
      </c>
      <c r="QPQ377">
        <f>QPQ375+1</f>
        <v>1</v>
      </c>
      <c r="QPR377">
        <f>QPR375+1</f>
        <v>1</v>
      </c>
      <c r="QPS377">
        <f>$E$380-$B$530+($A$187*$A$185)-($A$187*0.1524*(QPQ377-1))</f>
        <v>237.73245127999999</v>
      </c>
      <c r="QPT377">
        <f>$F$373-$B$530+($A$187*$A$185)-($A$187*0.1524*QPQ375)</f>
        <v>238.48</v>
      </c>
      <c r="QPU377">
        <f>QPU375+1</f>
        <v>1</v>
      </c>
      <c r="QPV377">
        <f>QPV375+1</f>
        <v>1</v>
      </c>
      <c r="QPW377">
        <f>$E$380-$B$530+($A$187*$A$185)-($A$187*0.1524*(QPU377-1))</f>
        <v>237.73245127999999</v>
      </c>
      <c r="QPX377">
        <f>$F$373-$B$530+($A$187*$A$185)-($A$187*0.1524*QPU375)</f>
        <v>238.48</v>
      </c>
      <c r="QPY377">
        <f>QPY375+1</f>
        <v>1</v>
      </c>
      <c r="QPZ377">
        <f>QPZ375+1</f>
        <v>1</v>
      </c>
      <c r="QQA377">
        <f>$E$380-$B$530+($A$187*$A$185)-($A$187*0.1524*(QPY377-1))</f>
        <v>237.73245127999999</v>
      </c>
      <c r="QQB377">
        <f>$F$373-$B$530+($A$187*$A$185)-($A$187*0.1524*QPY375)</f>
        <v>238.48</v>
      </c>
      <c r="QQC377">
        <f>QQC375+1</f>
        <v>1</v>
      </c>
      <c r="QQD377">
        <f>QQD375+1</f>
        <v>1</v>
      </c>
      <c r="QQE377">
        <f>$E$380-$B$530+($A$187*$A$185)-($A$187*0.1524*(QQC377-1))</f>
        <v>237.73245127999999</v>
      </c>
      <c r="QQF377">
        <f>$F$373-$B$530+($A$187*$A$185)-($A$187*0.1524*QQC375)</f>
        <v>238.48</v>
      </c>
      <c r="QQG377">
        <f>QQG375+1</f>
        <v>1</v>
      </c>
      <c r="QQH377">
        <f>QQH375+1</f>
        <v>1</v>
      </c>
      <c r="QQI377">
        <f>$E$380-$B$530+($A$187*$A$185)-($A$187*0.1524*(QQG377-1))</f>
        <v>237.73245127999999</v>
      </c>
      <c r="QQJ377">
        <f>$F$373-$B$530+($A$187*$A$185)-($A$187*0.1524*QQG375)</f>
        <v>238.48</v>
      </c>
      <c r="QQK377">
        <f>QQK375+1</f>
        <v>1</v>
      </c>
      <c r="QQL377">
        <f>QQL375+1</f>
        <v>1</v>
      </c>
      <c r="QQM377">
        <f>$E$380-$B$530+($A$187*$A$185)-($A$187*0.1524*(QQK377-1))</f>
        <v>237.73245127999999</v>
      </c>
      <c r="QQN377">
        <f>$F$373-$B$530+($A$187*$A$185)-($A$187*0.1524*QQK375)</f>
        <v>238.48</v>
      </c>
      <c r="QQO377">
        <f>QQO375+1</f>
        <v>1</v>
      </c>
      <c r="QQP377">
        <f>QQP375+1</f>
        <v>1</v>
      </c>
      <c r="QQQ377">
        <f>$E$380-$B$530+($A$187*$A$185)-($A$187*0.1524*(QQO377-1))</f>
        <v>237.73245127999999</v>
      </c>
      <c r="QQR377">
        <f>$F$373-$B$530+($A$187*$A$185)-($A$187*0.1524*QQO375)</f>
        <v>238.48</v>
      </c>
      <c r="QQS377">
        <f>QQS375+1</f>
        <v>1</v>
      </c>
      <c r="QQT377">
        <f>QQT375+1</f>
        <v>1</v>
      </c>
      <c r="QQU377">
        <f>$E$380-$B$530+($A$187*$A$185)-($A$187*0.1524*(QQS377-1))</f>
        <v>237.73245127999999</v>
      </c>
      <c r="QQV377">
        <f>$F$373-$B$530+($A$187*$A$185)-($A$187*0.1524*QQS375)</f>
        <v>238.48</v>
      </c>
      <c r="QQW377">
        <f>QQW375+1</f>
        <v>1</v>
      </c>
      <c r="QQX377">
        <f>QQX375+1</f>
        <v>1</v>
      </c>
      <c r="QQY377">
        <f>$E$380-$B$530+($A$187*$A$185)-($A$187*0.1524*(QQW377-1))</f>
        <v>237.73245127999999</v>
      </c>
      <c r="QQZ377">
        <f>$F$373-$B$530+($A$187*$A$185)-($A$187*0.1524*QQW375)</f>
        <v>238.48</v>
      </c>
      <c r="QRA377">
        <f>QRA375+1</f>
        <v>1</v>
      </c>
      <c r="QRB377">
        <f>QRB375+1</f>
        <v>1</v>
      </c>
      <c r="QRC377">
        <f>$E$380-$B$530+($A$187*$A$185)-($A$187*0.1524*(QRA377-1))</f>
        <v>237.73245127999999</v>
      </c>
      <c r="QRD377">
        <f>$F$373-$B$530+($A$187*$A$185)-($A$187*0.1524*QRA375)</f>
        <v>238.48</v>
      </c>
      <c r="QRE377">
        <f>QRE375+1</f>
        <v>1</v>
      </c>
      <c r="QRF377">
        <f>QRF375+1</f>
        <v>1</v>
      </c>
      <c r="QRG377">
        <f>$E$380-$B$530+($A$187*$A$185)-($A$187*0.1524*(QRE377-1))</f>
        <v>237.73245127999999</v>
      </c>
      <c r="QRH377">
        <f>$F$373-$B$530+($A$187*$A$185)-($A$187*0.1524*QRE375)</f>
        <v>238.48</v>
      </c>
      <c r="QRI377">
        <f>QRI375+1</f>
        <v>1</v>
      </c>
      <c r="QRJ377">
        <f>QRJ375+1</f>
        <v>1</v>
      </c>
      <c r="QRK377">
        <f>$E$380-$B$530+($A$187*$A$185)-($A$187*0.1524*(QRI377-1))</f>
        <v>237.73245127999999</v>
      </c>
      <c r="QRL377">
        <f>$F$373-$B$530+($A$187*$A$185)-($A$187*0.1524*QRI375)</f>
        <v>238.48</v>
      </c>
      <c r="QRM377">
        <f>QRM375+1</f>
        <v>1</v>
      </c>
      <c r="QRN377">
        <f>QRN375+1</f>
        <v>1</v>
      </c>
      <c r="QRO377">
        <f>$E$380-$B$530+($A$187*$A$185)-($A$187*0.1524*(QRM377-1))</f>
        <v>237.73245127999999</v>
      </c>
      <c r="QRP377">
        <f>$F$373-$B$530+($A$187*$A$185)-($A$187*0.1524*QRM375)</f>
        <v>238.48</v>
      </c>
      <c r="QRQ377">
        <f>QRQ375+1</f>
        <v>1</v>
      </c>
      <c r="QRR377">
        <f>QRR375+1</f>
        <v>1</v>
      </c>
      <c r="QRS377">
        <f>$E$380-$B$530+($A$187*$A$185)-($A$187*0.1524*(QRQ377-1))</f>
        <v>237.73245127999999</v>
      </c>
      <c r="QRT377">
        <f>$F$373-$B$530+($A$187*$A$185)-($A$187*0.1524*QRQ375)</f>
        <v>238.48</v>
      </c>
      <c r="QRU377">
        <f>QRU375+1</f>
        <v>1</v>
      </c>
      <c r="QRV377">
        <f>QRV375+1</f>
        <v>1</v>
      </c>
      <c r="QRW377">
        <f>$E$380-$B$530+($A$187*$A$185)-($A$187*0.1524*(QRU377-1))</f>
        <v>237.73245127999999</v>
      </c>
      <c r="QRX377">
        <f>$F$373-$B$530+($A$187*$A$185)-($A$187*0.1524*QRU375)</f>
        <v>238.48</v>
      </c>
      <c r="QRY377">
        <f>QRY375+1</f>
        <v>1</v>
      </c>
      <c r="QRZ377">
        <f>QRZ375+1</f>
        <v>1</v>
      </c>
      <c r="QSA377">
        <f>$E$380-$B$530+($A$187*$A$185)-($A$187*0.1524*(QRY377-1))</f>
        <v>237.73245127999999</v>
      </c>
      <c r="QSB377">
        <f>$F$373-$B$530+($A$187*$A$185)-($A$187*0.1524*QRY375)</f>
        <v>238.48</v>
      </c>
      <c r="QSC377">
        <f>QSC375+1</f>
        <v>1</v>
      </c>
      <c r="QSD377">
        <f>QSD375+1</f>
        <v>1</v>
      </c>
      <c r="QSE377">
        <f>$E$380-$B$530+($A$187*$A$185)-($A$187*0.1524*(QSC377-1))</f>
        <v>237.73245127999999</v>
      </c>
      <c r="QSF377">
        <f>$F$373-$B$530+($A$187*$A$185)-($A$187*0.1524*QSC375)</f>
        <v>238.48</v>
      </c>
      <c r="QSG377">
        <f>QSG375+1</f>
        <v>1</v>
      </c>
      <c r="QSH377">
        <f>QSH375+1</f>
        <v>1</v>
      </c>
      <c r="QSI377">
        <f>$E$380-$B$530+($A$187*$A$185)-($A$187*0.1524*(QSG377-1))</f>
        <v>237.73245127999999</v>
      </c>
      <c r="QSJ377">
        <f>$F$373-$B$530+($A$187*$A$185)-($A$187*0.1524*QSG375)</f>
        <v>238.48</v>
      </c>
      <c r="QSK377">
        <f>QSK375+1</f>
        <v>1</v>
      </c>
      <c r="QSL377">
        <f>QSL375+1</f>
        <v>1</v>
      </c>
      <c r="QSM377">
        <f>$E$380-$B$530+($A$187*$A$185)-($A$187*0.1524*(QSK377-1))</f>
        <v>237.73245127999999</v>
      </c>
      <c r="QSN377">
        <f>$F$373-$B$530+($A$187*$A$185)-($A$187*0.1524*QSK375)</f>
        <v>238.48</v>
      </c>
      <c r="QSO377">
        <f>QSO375+1</f>
        <v>1</v>
      </c>
      <c r="QSP377">
        <f>QSP375+1</f>
        <v>1</v>
      </c>
      <c r="QSQ377">
        <f>$E$380-$B$530+($A$187*$A$185)-($A$187*0.1524*(QSO377-1))</f>
        <v>237.73245127999999</v>
      </c>
      <c r="QSR377">
        <f>$F$373-$B$530+($A$187*$A$185)-($A$187*0.1524*QSO375)</f>
        <v>238.48</v>
      </c>
      <c r="QSS377">
        <f>QSS375+1</f>
        <v>1</v>
      </c>
      <c r="QST377">
        <f>QST375+1</f>
        <v>1</v>
      </c>
      <c r="QSU377">
        <f>$E$380-$B$530+($A$187*$A$185)-($A$187*0.1524*(QSS377-1))</f>
        <v>237.73245127999999</v>
      </c>
      <c r="QSV377">
        <f>$F$373-$B$530+($A$187*$A$185)-($A$187*0.1524*QSS375)</f>
        <v>238.48</v>
      </c>
      <c r="QSW377">
        <f>QSW375+1</f>
        <v>1</v>
      </c>
      <c r="QSX377">
        <f>QSX375+1</f>
        <v>1</v>
      </c>
      <c r="QSY377">
        <f>$E$380-$B$530+($A$187*$A$185)-($A$187*0.1524*(QSW377-1))</f>
        <v>237.73245127999999</v>
      </c>
      <c r="QSZ377">
        <f>$F$373-$B$530+($A$187*$A$185)-($A$187*0.1524*QSW375)</f>
        <v>238.48</v>
      </c>
      <c r="QTA377">
        <f>QTA375+1</f>
        <v>1</v>
      </c>
      <c r="QTB377">
        <f>QTB375+1</f>
        <v>1</v>
      </c>
      <c r="QTC377">
        <f>$E$380-$B$530+($A$187*$A$185)-($A$187*0.1524*(QTA377-1))</f>
        <v>237.73245127999999</v>
      </c>
      <c r="QTD377">
        <f>$F$373-$B$530+($A$187*$A$185)-($A$187*0.1524*QTA375)</f>
        <v>238.48</v>
      </c>
      <c r="QTE377">
        <f>QTE375+1</f>
        <v>1</v>
      </c>
      <c r="QTF377">
        <f>QTF375+1</f>
        <v>1</v>
      </c>
      <c r="QTG377">
        <f>$E$380-$B$530+($A$187*$A$185)-($A$187*0.1524*(QTE377-1))</f>
        <v>237.73245127999999</v>
      </c>
      <c r="QTH377">
        <f>$F$373-$B$530+($A$187*$A$185)-($A$187*0.1524*QTE375)</f>
        <v>238.48</v>
      </c>
      <c r="QTI377">
        <f>QTI375+1</f>
        <v>1</v>
      </c>
      <c r="QTJ377">
        <f>QTJ375+1</f>
        <v>1</v>
      </c>
      <c r="QTK377">
        <f>$E$380-$B$530+($A$187*$A$185)-($A$187*0.1524*(QTI377-1))</f>
        <v>237.73245127999999</v>
      </c>
      <c r="QTL377">
        <f>$F$373-$B$530+($A$187*$A$185)-($A$187*0.1524*QTI375)</f>
        <v>238.48</v>
      </c>
      <c r="QTM377">
        <f>QTM375+1</f>
        <v>1</v>
      </c>
      <c r="QTN377">
        <f>QTN375+1</f>
        <v>1</v>
      </c>
      <c r="QTO377">
        <f>$E$380-$B$530+($A$187*$A$185)-($A$187*0.1524*(QTM377-1))</f>
        <v>237.73245127999999</v>
      </c>
      <c r="QTP377">
        <f>$F$373-$B$530+($A$187*$A$185)-($A$187*0.1524*QTM375)</f>
        <v>238.48</v>
      </c>
      <c r="QTQ377">
        <f>QTQ375+1</f>
        <v>1</v>
      </c>
      <c r="QTR377">
        <f>QTR375+1</f>
        <v>1</v>
      </c>
      <c r="QTS377">
        <f>$E$380-$B$530+($A$187*$A$185)-($A$187*0.1524*(QTQ377-1))</f>
        <v>237.73245127999999</v>
      </c>
      <c r="QTT377">
        <f>$F$373-$B$530+($A$187*$A$185)-($A$187*0.1524*QTQ375)</f>
        <v>238.48</v>
      </c>
      <c r="QTU377">
        <f>QTU375+1</f>
        <v>1</v>
      </c>
      <c r="QTV377">
        <f>QTV375+1</f>
        <v>1</v>
      </c>
      <c r="QTW377">
        <f>$E$380-$B$530+($A$187*$A$185)-($A$187*0.1524*(QTU377-1))</f>
        <v>237.73245127999999</v>
      </c>
      <c r="QTX377">
        <f>$F$373-$B$530+($A$187*$A$185)-($A$187*0.1524*QTU375)</f>
        <v>238.48</v>
      </c>
      <c r="QTY377">
        <f>QTY375+1</f>
        <v>1</v>
      </c>
      <c r="QTZ377">
        <f>QTZ375+1</f>
        <v>1</v>
      </c>
      <c r="QUA377">
        <f>$E$380-$B$530+($A$187*$A$185)-($A$187*0.1524*(QTY377-1))</f>
        <v>237.73245127999999</v>
      </c>
      <c r="QUB377">
        <f>$F$373-$B$530+($A$187*$A$185)-($A$187*0.1524*QTY375)</f>
        <v>238.48</v>
      </c>
      <c r="QUC377">
        <f>QUC375+1</f>
        <v>1</v>
      </c>
      <c r="QUD377">
        <f>QUD375+1</f>
        <v>1</v>
      </c>
      <c r="QUE377">
        <f>$E$380-$B$530+($A$187*$A$185)-($A$187*0.1524*(QUC377-1))</f>
        <v>237.73245127999999</v>
      </c>
      <c r="QUF377">
        <f>$F$373-$B$530+($A$187*$A$185)-($A$187*0.1524*QUC375)</f>
        <v>238.48</v>
      </c>
      <c r="QUG377">
        <f>QUG375+1</f>
        <v>1</v>
      </c>
      <c r="QUH377">
        <f>QUH375+1</f>
        <v>1</v>
      </c>
      <c r="QUI377">
        <f>$E$380-$B$530+($A$187*$A$185)-($A$187*0.1524*(QUG377-1))</f>
        <v>237.73245127999999</v>
      </c>
      <c r="QUJ377">
        <f>$F$373-$B$530+($A$187*$A$185)-($A$187*0.1524*QUG375)</f>
        <v>238.48</v>
      </c>
      <c r="QUK377">
        <f>QUK375+1</f>
        <v>1</v>
      </c>
      <c r="QUL377">
        <f>QUL375+1</f>
        <v>1</v>
      </c>
      <c r="QUM377">
        <f>$E$380-$B$530+($A$187*$A$185)-($A$187*0.1524*(QUK377-1))</f>
        <v>237.73245127999999</v>
      </c>
      <c r="QUN377">
        <f>$F$373-$B$530+($A$187*$A$185)-($A$187*0.1524*QUK375)</f>
        <v>238.48</v>
      </c>
      <c r="QUO377">
        <f>QUO375+1</f>
        <v>1</v>
      </c>
      <c r="QUP377">
        <f>QUP375+1</f>
        <v>1</v>
      </c>
      <c r="QUQ377">
        <f>$E$380-$B$530+($A$187*$A$185)-($A$187*0.1524*(QUO377-1))</f>
        <v>237.73245127999999</v>
      </c>
      <c r="QUR377">
        <f>$F$373-$B$530+($A$187*$A$185)-($A$187*0.1524*QUO375)</f>
        <v>238.48</v>
      </c>
      <c r="QUS377">
        <f>QUS375+1</f>
        <v>1</v>
      </c>
      <c r="QUT377">
        <f>QUT375+1</f>
        <v>1</v>
      </c>
      <c r="QUU377">
        <f>$E$380-$B$530+($A$187*$A$185)-($A$187*0.1524*(QUS377-1))</f>
        <v>237.73245127999999</v>
      </c>
      <c r="QUV377">
        <f>$F$373-$B$530+($A$187*$A$185)-($A$187*0.1524*QUS375)</f>
        <v>238.48</v>
      </c>
      <c r="QUW377">
        <f>QUW375+1</f>
        <v>1</v>
      </c>
      <c r="QUX377">
        <f>QUX375+1</f>
        <v>1</v>
      </c>
      <c r="QUY377">
        <f>$E$380-$B$530+($A$187*$A$185)-($A$187*0.1524*(QUW377-1))</f>
        <v>237.73245127999999</v>
      </c>
      <c r="QUZ377">
        <f>$F$373-$B$530+($A$187*$A$185)-($A$187*0.1524*QUW375)</f>
        <v>238.48</v>
      </c>
      <c r="QVA377">
        <f>QVA375+1</f>
        <v>1</v>
      </c>
      <c r="QVB377">
        <f>QVB375+1</f>
        <v>1</v>
      </c>
      <c r="QVC377">
        <f>$E$380-$B$530+($A$187*$A$185)-($A$187*0.1524*(QVA377-1))</f>
        <v>237.73245127999999</v>
      </c>
      <c r="QVD377">
        <f>$F$373-$B$530+($A$187*$A$185)-($A$187*0.1524*QVA375)</f>
        <v>238.48</v>
      </c>
      <c r="QVE377">
        <f>QVE375+1</f>
        <v>1</v>
      </c>
      <c r="QVF377">
        <f>QVF375+1</f>
        <v>1</v>
      </c>
      <c r="QVG377">
        <f>$E$380-$B$530+($A$187*$A$185)-($A$187*0.1524*(QVE377-1))</f>
        <v>237.73245127999999</v>
      </c>
      <c r="QVH377">
        <f>$F$373-$B$530+($A$187*$A$185)-($A$187*0.1524*QVE375)</f>
        <v>238.48</v>
      </c>
      <c r="QVI377">
        <f>QVI375+1</f>
        <v>1</v>
      </c>
      <c r="QVJ377">
        <f>QVJ375+1</f>
        <v>1</v>
      </c>
      <c r="QVK377">
        <f>$E$380-$B$530+($A$187*$A$185)-($A$187*0.1524*(QVI377-1))</f>
        <v>237.73245127999999</v>
      </c>
      <c r="QVL377">
        <f>$F$373-$B$530+($A$187*$A$185)-($A$187*0.1524*QVI375)</f>
        <v>238.48</v>
      </c>
      <c r="QVM377">
        <f>QVM375+1</f>
        <v>1</v>
      </c>
      <c r="QVN377">
        <f>QVN375+1</f>
        <v>1</v>
      </c>
      <c r="QVO377">
        <f>$E$380-$B$530+($A$187*$A$185)-($A$187*0.1524*(QVM377-1))</f>
        <v>237.73245127999999</v>
      </c>
      <c r="QVP377">
        <f>$F$373-$B$530+($A$187*$A$185)-($A$187*0.1524*QVM375)</f>
        <v>238.48</v>
      </c>
      <c r="QVQ377">
        <f>QVQ375+1</f>
        <v>1</v>
      </c>
      <c r="QVR377">
        <f>QVR375+1</f>
        <v>1</v>
      </c>
      <c r="QVS377">
        <f>$E$380-$B$530+($A$187*$A$185)-($A$187*0.1524*(QVQ377-1))</f>
        <v>237.73245127999999</v>
      </c>
      <c r="QVT377">
        <f>$F$373-$B$530+($A$187*$A$185)-($A$187*0.1524*QVQ375)</f>
        <v>238.48</v>
      </c>
      <c r="QVU377">
        <f>QVU375+1</f>
        <v>1</v>
      </c>
      <c r="QVV377">
        <f>QVV375+1</f>
        <v>1</v>
      </c>
      <c r="QVW377">
        <f>$E$380-$B$530+($A$187*$A$185)-($A$187*0.1524*(QVU377-1))</f>
        <v>237.73245127999999</v>
      </c>
      <c r="QVX377">
        <f>$F$373-$B$530+($A$187*$A$185)-($A$187*0.1524*QVU375)</f>
        <v>238.48</v>
      </c>
      <c r="QVY377">
        <f>QVY375+1</f>
        <v>1</v>
      </c>
      <c r="QVZ377">
        <f>QVZ375+1</f>
        <v>1</v>
      </c>
      <c r="QWA377">
        <f>$E$380-$B$530+($A$187*$A$185)-($A$187*0.1524*(QVY377-1))</f>
        <v>237.73245127999999</v>
      </c>
      <c r="QWB377">
        <f>$F$373-$B$530+($A$187*$A$185)-($A$187*0.1524*QVY375)</f>
        <v>238.48</v>
      </c>
      <c r="QWC377">
        <f>QWC375+1</f>
        <v>1</v>
      </c>
      <c r="QWD377">
        <f>QWD375+1</f>
        <v>1</v>
      </c>
      <c r="QWE377">
        <f>$E$380-$B$530+($A$187*$A$185)-($A$187*0.1524*(QWC377-1))</f>
        <v>237.73245127999999</v>
      </c>
      <c r="QWF377">
        <f>$F$373-$B$530+($A$187*$A$185)-($A$187*0.1524*QWC375)</f>
        <v>238.48</v>
      </c>
      <c r="QWG377">
        <f>QWG375+1</f>
        <v>1</v>
      </c>
      <c r="QWH377">
        <f>QWH375+1</f>
        <v>1</v>
      </c>
      <c r="QWI377">
        <f>$E$380-$B$530+($A$187*$A$185)-($A$187*0.1524*(QWG377-1))</f>
        <v>237.73245127999999</v>
      </c>
      <c r="QWJ377">
        <f>$F$373-$B$530+($A$187*$A$185)-($A$187*0.1524*QWG375)</f>
        <v>238.48</v>
      </c>
      <c r="QWK377">
        <f>QWK375+1</f>
        <v>1</v>
      </c>
      <c r="QWL377">
        <f>QWL375+1</f>
        <v>1</v>
      </c>
      <c r="QWM377">
        <f>$E$380-$B$530+($A$187*$A$185)-($A$187*0.1524*(QWK377-1))</f>
        <v>237.73245127999999</v>
      </c>
      <c r="QWN377">
        <f>$F$373-$B$530+($A$187*$A$185)-($A$187*0.1524*QWK375)</f>
        <v>238.48</v>
      </c>
      <c r="QWO377">
        <f>QWO375+1</f>
        <v>1</v>
      </c>
      <c r="QWP377">
        <f>QWP375+1</f>
        <v>1</v>
      </c>
      <c r="QWQ377">
        <f>$E$380-$B$530+($A$187*$A$185)-($A$187*0.1524*(QWO377-1))</f>
        <v>237.73245127999999</v>
      </c>
      <c r="QWR377">
        <f>$F$373-$B$530+($A$187*$A$185)-($A$187*0.1524*QWO375)</f>
        <v>238.48</v>
      </c>
      <c r="QWS377">
        <f>QWS375+1</f>
        <v>1</v>
      </c>
      <c r="QWT377">
        <f>QWT375+1</f>
        <v>1</v>
      </c>
      <c r="QWU377">
        <f>$E$380-$B$530+($A$187*$A$185)-($A$187*0.1524*(QWS377-1))</f>
        <v>237.73245127999999</v>
      </c>
      <c r="QWV377">
        <f>$F$373-$B$530+($A$187*$A$185)-($A$187*0.1524*QWS375)</f>
        <v>238.48</v>
      </c>
      <c r="QWW377">
        <f>QWW375+1</f>
        <v>1</v>
      </c>
      <c r="QWX377">
        <f>QWX375+1</f>
        <v>1</v>
      </c>
      <c r="QWY377">
        <f>$E$380-$B$530+($A$187*$A$185)-($A$187*0.1524*(QWW377-1))</f>
        <v>237.73245127999999</v>
      </c>
      <c r="QWZ377">
        <f>$F$373-$B$530+($A$187*$A$185)-($A$187*0.1524*QWW375)</f>
        <v>238.48</v>
      </c>
      <c r="QXA377">
        <f>QXA375+1</f>
        <v>1</v>
      </c>
      <c r="QXB377">
        <f>QXB375+1</f>
        <v>1</v>
      </c>
      <c r="QXC377">
        <f>$E$380-$B$530+($A$187*$A$185)-($A$187*0.1524*(QXA377-1))</f>
        <v>237.73245127999999</v>
      </c>
      <c r="QXD377">
        <f>$F$373-$B$530+($A$187*$A$185)-($A$187*0.1524*QXA375)</f>
        <v>238.48</v>
      </c>
      <c r="QXE377">
        <f>QXE375+1</f>
        <v>1</v>
      </c>
      <c r="QXF377">
        <f>QXF375+1</f>
        <v>1</v>
      </c>
      <c r="QXG377">
        <f>$E$380-$B$530+($A$187*$A$185)-($A$187*0.1524*(QXE377-1))</f>
        <v>237.73245127999999</v>
      </c>
      <c r="QXH377">
        <f>$F$373-$B$530+($A$187*$A$185)-($A$187*0.1524*QXE375)</f>
        <v>238.48</v>
      </c>
      <c r="QXI377">
        <f>QXI375+1</f>
        <v>1</v>
      </c>
      <c r="QXJ377">
        <f>QXJ375+1</f>
        <v>1</v>
      </c>
      <c r="QXK377">
        <f>$E$380-$B$530+($A$187*$A$185)-($A$187*0.1524*(QXI377-1))</f>
        <v>237.73245127999999</v>
      </c>
      <c r="QXL377">
        <f>$F$373-$B$530+($A$187*$A$185)-($A$187*0.1524*QXI375)</f>
        <v>238.48</v>
      </c>
      <c r="QXM377">
        <f>QXM375+1</f>
        <v>1</v>
      </c>
      <c r="QXN377">
        <f>QXN375+1</f>
        <v>1</v>
      </c>
      <c r="QXO377">
        <f>$E$380-$B$530+($A$187*$A$185)-($A$187*0.1524*(QXM377-1))</f>
        <v>237.73245127999999</v>
      </c>
      <c r="QXP377">
        <f>$F$373-$B$530+($A$187*$A$185)-($A$187*0.1524*QXM375)</f>
        <v>238.48</v>
      </c>
      <c r="QXQ377">
        <f>QXQ375+1</f>
        <v>1</v>
      </c>
      <c r="QXR377">
        <f>QXR375+1</f>
        <v>1</v>
      </c>
      <c r="QXS377">
        <f>$E$380-$B$530+($A$187*$A$185)-($A$187*0.1524*(QXQ377-1))</f>
        <v>237.73245127999999</v>
      </c>
      <c r="QXT377">
        <f>$F$373-$B$530+($A$187*$A$185)-($A$187*0.1524*QXQ375)</f>
        <v>238.48</v>
      </c>
      <c r="QXU377">
        <f>QXU375+1</f>
        <v>1</v>
      </c>
      <c r="QXV377">
        <f>QXV375+1</f>
        <v>1</v>
      </c>
      <c r="QXW377">
        <f>$E$380-$B$530+($A$187*$A$185)-($A$187*0.1524*(QXU377-1))</f>
        <v>237.73245127999999</v>
      </c>
      <c r="QXX377">
        <f>$F$373-$B$530+($A$187*$A$185)-($A$187*0.1524*QXU375)</f>
        <v>238.48</v>
      </c>
      <c r="QXY377">
        <f>QXY375+1</f>
        <v>1</v>
      </c>
      <c r="QXZ377">
        <f>QXZ375+1</f>
        <v>1</v>
      </c>
      <c r="QYA377">
        <f>$E$380-$B$530+($A$187*$A$185)-($A$187*0.1524*(QXY377-1))</f>
        <v>237.73245127999999</v>
      </c>
      <c r="QYB377">
        <f>$F$373-$B$530+($A$187*$A$185)-($A$187*0.1524*QXY375)</f>
        <v>238.48</v>
      </c>
      <c r="QYC377">
        <f>QYC375+1</f>
        <v>1</v>
      </c>
      <c r="QYD377">
        <f>QYD375+1</f>
        <v>1</v>
      </c>
      <c r="QYE377">
        <f>$E$380-$B$530+($A$187*$A$185)-($A$187*0.1524*(QYC377-1))</f>
        <v>237.73245127999999</v>
      </c>
      <c r="QYF377">
        <f>$F$373-$B$530+($A$187*$A$185)-($A$187*0.1524*QYC375)</f>
        <v>238.48</v>
      </c>
      <c r="QYG377">
        <f>QYG375+1</f>
        <v>1</v>
      </c>
      <c r="QYH377">
        <f>QYH375+1</f>
        <v>1</v>
      </c>
      <c r="QYI377">
        <f>$E$380-$B$530+($A$187*$A$185)-($A$187*0.1524*(QYG377-1))</f>
        <v>237.73245127999999</v>
      </c>
      <c r="QYJ377">
        <f>$F$373-$B$530+($A$187*$A$185)-($A$187*0.1524*QYG375)</f>
        <v>238.48</v>
      </c>
      <c r="QYK377">
        <f>QYK375+1</f>
        <v>1</v>
      </c>
      <c r="QYL377">
        <f>QYL375+1</f>
        <v>1</v>
      </c>
      <c r="QYM377">
        <f>$E$380-$B$530+($A$187*$A$185)-($A$187*0.1524*(QYK377-1))</f>
        <v>237.73245127999999</v>
      </c>
      <c r="QYN377">
        <f>$F$373-$B$530+($A$187*$A$185)-($A$187*0.1524*QYK375)</f>
        <v>238.48</v>
      </c>
      <c r="QYO377">
        <f>QYO375+1</f>
        <v>1</v>
      </c>
      <c r="QYP377">
        <f>QYP375+1</f>
        <v>1</v>
      </c>
      <c r="QYQ377">
        <f>$E$380-$B$530+($A$187*$A$185)-($A$187*0.1524*(QYO377-1))</f>
        <v>237.73245127999999</v>
      </c>
      <c r="QYR377">
        <f>$F$373-$B$530+($A$187*$A$185)-($A$187*0.1524*QYO375)</f>
        <v>238.48</v>
      </c>
      <c r="QYS377">
        <f>QYS375+1</f>
        <v>1</v>
      </c>
      <c r="QYT377">
        <f>QYT375+1</f>
        <v>1</v>
      </c>
      <c r="QYU377">
        <f>$E$380-$B$530+($A$187*$A$185)-($A$187*0.1524*(QYS377-1))</f>
        <v>237.73245127999999</v>
      </c>
      <c r="QYV377">
        <f>$F$373-$B$530+($A$187*$A$185)-($A$187*0.1524*QYS375)</f>
        <v>238.48</v>
      </c>
      <c r="QYW377">
        <f>QYW375+1</f>
        <v>1</v>
      </c>
      <c r="QYX377">
        <f>QYX375+1</f>
        <v>1</v>
      </c>
      <c r="QYY377">
        <f>$E$380-$B$530+($A$187*$A$185)-($A$187*0.1524*(QYW377-1))</f>
        <v>237.73245127999999</v>
      </c>
      <c r="QYZ377">
        <f>$F$373-$B$530+($A$187*$A$185)-($A$187*0.1524*QYW375)</f>
        <v>238.48</v>
      </c>
      <c r="QZA377">
        <f>QZA375+1</f>
        <v>1</v>
      </c>
      <c r="QZB377">
        <f>QZB375+1</f>
        <v>1</v>
      </c>
      <c r="QZC377">
        <f>$E$380-$B$530+($A$187*$A$185)-($A$187*0.1524*(QZA377-1))</f>
        <v>237.73245127999999</v>
      </c>
      <c r="QZD377">
        <f>$F$373-$B$530+($A$187*$A$185)-($A$187*0.1524*QZA375)</f>
        <v>238.48</v>
      </c>
      <c r="QZE377">
        <f>QZE375+1</f>
        <v>1</v>
      </c>
      <c r="QZF377">
        <f>QZF375+1</f>
        <v>1</v>
      </c>
      <c r="QZG377">
        <f>$E$380-$B$530+($A$187*$A$185)-($A$187*0.1524*(QZE377-1))</f>
        <v>237.73245127999999</v>
      </c>
      <c r="QZH377">
        <f>$F$373-$B$530+($A$187*$A$185)-($A$187*0.1524*QZE375)</f>
        <v>238.48</v>
      </c>
      <c r="QZI377">
        <f>QZI375+1</f>
        <v>1</v>
      </c>
      <c r="QZJ377">
        <f>QZJ375+1</f>
        <v>1</v>
      </c>
      <c r="QZK377">
        <f>$E$380-$B$530+($A$187*$A$185)-($A$187*0.1524*(QZI377-1))</f>
        <v>237.73245127999999</v>
      </c>
      <c r="QZL377">
        <f>$F$373-$B$530+($A$187*$A$185)-($A$187*0.1524*QZI375)</f>
        <v>238.48</v>
      </c>
      <c r="QZM377">
        <f>QZM375+1</f>
        <v>1</v>
      </c>
      <c r="QZN377">
        <f>QZN375+1</f>
        <v>1</v>
      </c>
      <c r="QZO377">
        <f>$E$380-$B$530+($A$187*$A$185)-($A$187*0.1524*(QZM377-1))</f>
        <v>237.73245127999999</v>
      </c>
      <c r="QZP377">
        <f>$F$373-$B$530+($A$187*$A$185)-($A$187*0.1524*QZM375)</f>
        <v>238.48</v>
      </c>
      <c r="QZQ377">
        <f>QZQ375+1</f>
        <v>1</v>
      </c>
      <c r="QZR377">
        <f>QZR375+1</f>
        <v>1</v>
      </c>
      <c r="QZS377">
        <f>$E$380-$B$530+($A$187*$A$185)-($A$187*0.1524*(QZQ377-1))</f>
        <v>237.73245127999999</v>
      </c>
      <c r="QZT377">
        <f>$F$373-$B$530+($A$187*$A$185)-($A$187*0.1524*QZQ375)</f>
        <v>238.48</v>
      </c>
      <c r="QZU377">
        <f>QZU375+1</f>
        <v>1</v>
      </c>
      <c r="QZV377">
        <f>QZV375+1</f>
        <v>1</v>
      </c>
      <c r="QZW377">
        <f>$E$380-$B$530+($A$187*$A$185)-($A$187*0.1524*(QZU377-1))</f>
        <v>237.73245127999999</v>
      </c>
      <c r="QZX377">
        <f>$F$373-$B$530+($A$187*$A$185)-($A$187*0.1524*QZU375)</f>
        <v>238.48</v>
      </c>
      <c r="QZY377">
        <f>QZY375+1</f>
        <v>1</v>
      </c>
      <c r="QZZ377">
        <f>QZZ375+1</f>
        <v>1</v>
      </c>
      <c r="RAA377">
        <f>$E$380-$B$530+($A$187*$A$185)-($A$187*0.1524*(QZY377-1))</f>
        <v>237.73245127999999</v>
      </c>
      <c r="RAB377">
        <f>$F$373-$B$530+($A$187*$A$185)-($A$187*0.1524*QZY375)</f>
        <v>238.48</v>
      </c>
      <c r="RAC377">
        <f>RAC375+1</f>
        <v>1</v>
      </c>
      <c r="RAD377">
        <f>RAD375+1</f>
        <v>1</v>
      </c>
      <c r="RAE377">
        <f>$E$380-$B$530+($A$187*$A$185)-($A$187*0.1524*(RAC377-1))</f>
        <v>237.73245127999999</v>
      </c>
      <c r="RAF377">
        <f>$F$373-$B$530+($A$187*$A$185)-($A$187*0.1524*RAC375)</f>
        <v>238.48</v>
      </c>
      <c r="RAG377">
        <f>RAG375+1</f>
        <v>1</v>
      </c>
      <c r="RAH377">
        <f>RAH375+1</f>
        <v>1</v>
      </c>
      <c r="RAI377">
        <f>$E$380-$B$530+($A$187*$A$185)-($A$187*0.1524*(RAG377-1))</f>
        <v>237.73245127999999</v>
      </c>
      <c r="RAJ377">
        <f>$F$373-$B$530+($A$187*$A$185)-($A$187*0.1524*RAG375)</f>
        <v>238.48</v>
      </c>
      <c r="RAK377">
        <f>RAK375+1</f>
        <v>1</v>
      </c>
      <c r="RAL377">
        <f>RAL375+1</f>
        <v>1</v>
      </c>
      <c r="RAM377">
        <f>$E$380-$B$530+($A$187*$A$185)-($A$187*0.1524*(RAK377-1))</f>
        <v>237.73245127999999</v>
      </c>
      <c r="RAN377">
        <f>$F$373-$B$530+($A$187*$A$185)-($A$187*0.1524*RAK375)</f>
        <v>238.48</v>
      </c>
      <c r="RAO377">
        <f>RAO375+1</f>
        <v>1</v>
      </c>
      <c r="RAP377">
        <f>RAP375+1</f>
        <v>1</v>
      </c>
      <c r="RAQ377">
        <f>$E$380-$B$530+($A$187*$A$185)-($A$187*0.1524*(RAO377-1))</f>
        <v>237.73245127999999</v>
      </c>
      <c r="RAR377">
        <f>$F$373-$B$530+($A$187*$A$185)-($A$187*0.1524*RAO375)</f>
        <v>238.48</v>
      </c>
      <c r="RAS377">
        <f>RAS375+1</f>
        <v>1</v>
      </c>
      <c r="RAT377">
        <f>RAT375+1</f>
        <v>1</v>
      </c>
      <c r="RAU377">
        <f>$E$380-$B$530+($A$187*$A$185)-($A$187*0.1524*(RAS377-1))</f>
        <v>237.73245127999999</v>
      </c>
      <c r="RAV377">
        <f>$F$373-$B$530+($A$187*$A$185)-($A$187*0.1524*RAS375)</f>
        <v>238.48</v>
      </c>
      <c r="RAW377">
        <f>RAW375+1</f>
        <v>1</v>
      </c>
      <c r="RAX377">
        <f>RAX375+1</f>
        <v>1</v>
      </c>
      <c r="RAY377">
        <f>$E$380-$B$530+($A$187*$A$185)-($A$187*0.1524*(RAW377-1))</f>
        <v>237.73245127999999</v>
      </c>
      <c r="RAZ377">
        <f>$F$373-$B$530+($A$187*$A$185)-($A$187*0.1524*RAW375)</f>
        <v>238.48</v>
      </c>
      <c r="RBA377">
        <f>RBA375+1</f>
        <v>1</v>
      </c>
      <c r="RBB377">
        <f>RBB375+1</f>
        <v>1</v>
      </c>
      <c r="RBC377">
        <f>$E$380-$B$530+($A$187*$A$185)-($A$187*0.1524*(RBA377-1))</f>
        <v>237.73245127999999</v>
      </c>
      <c r="RBD377">
        <f>$F$373-$B$530+($A$187*$A$185)-($A$187*0.1524*RBA375)</f>
        <v>238.48</v>
      </c>
      <c r="RBE377">
        <f>RBE375+1</f>
        <v>1</v>
      </c>
      <c r="RBF377">
        <f>RBF375+1</f>
        <v>1</v>
      </c>
      <c r="RBG377">
        <f>$E$380-$B$530+($A$187*$A$185)-($A$187*0.1524*(RBE377-1))</f>
        <v>237.73245127999999</v>
      </c>
      <c r="RBH377">
        <f>$F$373-$B$530+($A$187*$A$185)-($A$187*0.1524*RBE375)</f>
        <v>238.48</v>
      </c>
      <c r="RBI377">
        <f>RBI375+1</f>
        <v>1</v>
      </c>
      <c r="RBJ377">
        <f>RBJ375+1</f>
        <v>1</v>
      </c>
      <c r="RBK377">
        <f>$E$380-$B$530+($A$187*$A$185)-($A$187*0.1524*(RBI377-1))</f>
        <v>237.73245127999999</v>
      </c>
      <c r="RBL377">
        <f>$F$373-$B$530+($A$187*$A$185)-($A$187*0.1524*RBI375)</f>
        <v>238.48</v>
      </c>
      <c r="RBM377">
        <f>RBM375+1</f>
        <v>1</v>
      </c>
      <c r="RBN377">
        <f>RBN375+1</f>
        <v>1</v>
      </c>
      <c r="RBO377">
        <f>$E$380-$B$530+($A$187*$A$185)-($A$187*0.1524*(RBM377-1))</f>
        <v>237.73245127999999</v>
      </c>
      <c r="RBP377">
        <f>$F$373-$B$530+($A$187*$A$185)-($A$187*0.1524*RBM375)</f>
        <v>238.48</v>
      </c>
      <c r="RBQ377">
        <f>RBQ375+1</f>
        <v>1</v>
      </c>
      <c r="RBR377">
        <f>RBR375+1</f>
        <v>1</v>
      </c>
      <c r="RBS377">
        <f>$E$380-$B$530+($A$187*$A$185)-($A$187*0.1524*(RBQ377-1))</f>
        <v>237.73245127999999</v>
      </c>
      <c r="RBT377">
        <f>$F$373-$B$530+($A$187*$A$185)-($A$187*0.1524*RBQ375)</f>
        <v>238.48</v>
      </c>
      <c r="RBU377">
        <f>RBU375+1</f>
        <v>1</v>
      </c>
      <c r="RBV377">
        <f>RBV375+1</f>
        <v>1</v>
      </c>
      <c r="RBW377">
        <f>$E$380-$B$530+($A$187*$A$185)-($A$187*0.1524*(RBU377-1))</f>
        <v>237.73245127999999</v>
      </c>
      <c r="RBX377">
        <f>$F$373-$B$530+($A$187*$A$185)-($A$187*0.1524*RBU375)</f>
        <v>238.48</v>
      </c>
      <c r="RBY377">
        <f>RBY375+1</f>
        <v>1</v>
      </c>
      <c r="RBZ377">
        <f>RBZ375+1</f>
        <v>1</v>
      </c>
      <c r="RCA377">
        <f>$E$380-$B$530+($A$187*$A$185)-($A$187*0.1524*(RBY377-1))</f>
        <v>237.73245127999999</v>
      </c>
      <c r="RCB377">
        <f>$F$373-$B$530+($A$187*$A$185)-($A$187*0.1524*RBY375)</f>
        <v>238.48</v>
      </c>
      <c r="RCC377">
        <f>RCC375+1</f>
        <v>1</v>
      </c>
      <c r="RCD377">
        <f>RCD375+1</f>
        <v>1</v>
      </c>
      <c r="RCE377">
        <f>$E$380-$B$530+($A$187*$A$185)-($A$187*0.1524*(RCC377-1))</f>
        <v>237.73245127999999</v>
      </c>
      <c r="RCF377">
        <f>$F$373-$B$530+($A$187*$A$185)-($A$187*0.1524*RCC375)</f>
        <v>238.48</v>
      </c>
      <c r="RCG377">
        <f>RCG375+1</f>
        <v>1</v>
      </c>
      <c r="RCH377">
        <f>RCH375+1</f>
        <v>1</v>
      </c>
      <c r="RCI377">
        <f>$E$380-$B$530+($A$187*$A$185)-($A$187*0.1524*(RCG377-1))</f>
        <v>237.73245127999999</v>
      </c>
      <c r="RCJ377">
        <f>$F$373-$B$530+($A$187*$A$185)-($A$187*0.1524*RCG375)</f>
        <v>238.48</v>
      </c>
      <c r="RCK377">
        <f>RCK375+1</f>
        <v>1</v>
      </c>
      <c r="RCL377">
        <f>RCL375+1</f>
        <v>1</v>
      </c>
      <c r="RCM377">
        <f>$E$380-$B$530+($A$187*$A$185)-($A$187*0.1524*(RCK377-1))</f>
        <v>237.73245127999999</v>
      </c>
      <c r="RCN377">
        <f>$F$373-$B$530+($A$187*$A$185)-($A$187*0.1524*RCK375)</f>
        <v>238.48</v>
      </c>
      <c r="RCO377">
        <f>RCO375+1</f>
        <v>1</v>
      </c>
      <c r="RCP377">
        <f>RCP375+1</f>
        <v>1</v>
      </c>
      <c r="RCQ377">
        <f>$E$380-$B$530+($A$187*$A$185)-($A$187*0.1524*(RCO377-1))</f>
        <v>237.73245127999999</v>
      </c>
      <c r="RCR377">
        <f>$F$373-$B$530+($A$187*$A$185)-($A$187*0.1524*RCO375)</f>
        <v>238.48</v>
      </c>
      <c r="RCS377">
        <f>RCS375+1</f>
        <v>1</v>
      </c>
      <c r="RCT377">
        <f>RCT375+1</f>
        <v>1</v>
      </c>
      <c r="RCU377">
        <f>$E$380-$B$530+($A$187*$A$185)-($A$187*0.1524*(RCS377-1))</f>
        <v>237.73245127999999</v>
      </c>
      <c r="RCV377">
        <f>$F$373-$B$530+($A$187*$A$185)-($A$187*0.1524*RCS375)</f>
        <v>238.48</v>
      </c>
      <c r="RCW377">
        <f>RCW375+1</f>
        <v>1</v>
      </c>
      <c r="RCX377">
        <f>RCX375+1</f>
        <v>1</v>
      </c>
      <c r="RCY377">
        <f>$E$380-$B$530+($A$187*$A$185)-($A$187*0.1524*(RCW377-1))</f>
        <v>237.73245127999999</v>
      </c>
      <c r="RCZ377">
        <f>$F$373-$B$530+($A$187*$A$185)-($A$187*0.1524*RCW375)</f>
        <v>238.48</v>
      </c>
      <c r="RDA377">
        <f>RDA375+1</f>
        <v>1</v>
      </c>
      <c r="RDB377">
        <f>RDB375+1</f>
        <v>1</v>
      </c>
      <c r="RDC377">
        <f>$E$380-$B$530+($A$187*$A$185)-($A$187*0.1524*(RDA377-1))</f>
        <v>237.73245127999999</v>
      </c>
      <c r="RDD377">
        <f>$F$373-$B$530+($A$187*$A$185)-($A$187*0.1524*RDA375)</f>
        <v>238.48</v>
      </c>
      <c r="RDE377">
        <f>RDE375+1</f>
        <v>1</v>
      </c>
      <c r="RDF377">
        <f>RDF375+1</f>
        <v>1</v>
      </c>
      <c r="RDG377">
        <f>$E$380-$B$530+($A$187*$A$185)-($A$187*0.1524*(RDE377-1))</f>
        <v>237.73245127999999</v>
      </c>
      <c r="RDH377">
        <f>$F$373-$B$530+($A$187*$A$185)-($A$187*0.1524*RDE375)</f>
        <v>238.48</v>
      </c>
      <c r="RDI377">
        <f>RDI375+1</f>
        <v>1</v>
      </c>
      <c r="RDJ377">
        <f>RDJ375+1</f>
        <v>1</v>
      </c>
      <c r="RDK377">
        <f>$E$380-$B$530+($A$187*$A$185)-($A$187*0.1524*(RDI377-1))</f>
        <v>237.73245127999999</v>
      </c>
      <c r="RDL377">
        <f>$F$373-$B$530+($A$187*$A$185)-($A$187*0.1524*RDI375)</f>
        <v>238.48</v>
      </c>
      <c r="RDM377">
        <f>RDM375+1</f>
        <v>1</v>
      </c>
      <c r="RDN377">
        <f>RDN375+1</f>
        <v>1</v>
      </c>
      <c r="RDO377">
        <f>$E$380-$B$530+($A$187*$A$185)-($A$187*0.1524*(RDM377-1))</f>
        <v>237.73245127999999</v>
      </c>
      <c r="RDP377">
        <f>$F$373-$B$530+($A$187*$A$185)-($A$187*0.1524*RDM375)</f>
        <v>238.48</v>
      </c>
      <c r="RDQ377">
        <f>RDQ375+1</f>
        <v>1</v>
      </c>
      <c r="RDR377">
        <f>RDR375+1</f>
        <v>1</v>
      </c>
      <c r="RDS377">
        <f>$E$380-$B$530+($A$187*$A$185)-($A$187*0.1524*(RDQ377-1))</f>
        <v>237.73245127999999</v>
      </c>
      <c r="RDT377">
        <f>$F$373-$B$530+($A$187*$A$185)-($A$187*0.1524*RDQ375)</f>
        <v>238.48</v>
      </c>
      <c r="RDU377">
        <f>RDU375+1</f>
        <v>1</v>
      </c>
      <c r="RDV377">
        <f>RDV375+1</f>
        <v>1</v>
      </c>
      <c r="RDW377">
        <f>$E$380-$B$530+($A$187*$A$185)-($A$187*0.1524*(RDU377-1))</f>
        <v>237.73245127999999</v>
      </c>
      <c r="RDX377">
        <f>$F$373-$B$530+($A$187*$A$185)-($A$187*0.1524*RDU375)</f>
        <v>238.48</v>
      </c>
      <c r="RDY377">
        <f>RDY375+1</f>
        <v>1</v>
      </c>
      <c r="RDZ377">
        <f>RDZ375+1</f>
        <v>1</v>
      </c>
      <c r="REA377">
        <f>$E$380-$B$530+($A$187*$A$185)-($A$187*0.1524*(RDY377-1))</f>
        <v>237.73245127999999</v>
      </c>
      <c r="REB377">
        <f>$F$373-$B$530+($A$187*$A$185)-($A$187*0.1524*RDY375)</f>
        <v>238.48</v>
      </c>
      <c r="REC377">
        <f>REC375+1</f>
        <v>1</v>
      </c>
      <c r="RED377">
        <f>RED375+1</f>
        <v>1</v>
      </c>
      <c r="REE377">
        <f>$E$380-$B$530+($A$187*$A$185)-($A$187*0.1524*(REC377-1))</f>
        <v>237.73245127999999</v>
      </c>
      <c r="REF377">
        <f>$F$373-$B$530+($A$187*$A$185)-($A$187*0.1524*REC375)</f>
        <v>238.48</v>
      </c>
      <c r="REG377">
        <f>REG375+1</f>
        <v>1</v>
      </c>
      <c r="REH377">
        <f>REH375+1</f>
        <v>1</v>
      </c>
      <c r="REI377">
        <f>$E$380-$B$530+($A$187*$A$185)-($A$187*0.1524*(REG377-1))</f>
        <v>237.73245127999999</v>
      </c>
      <c r="REJ377">
        <f>$F$373-$B$530+($A$187*$A$185)-($A$187*0.1524*REG375)</f>
        <v>238.48</v>
      </c>
      <c r="REK377">
        <f>REK375+1</f>
        <v>1</v>
      </c>
      <c r="REL377">
        <f>REL375+1</f>
        <v>1</v>
      </c>
      <c r="REM377">
        <f>$E$380-$B$530+($A$187*$A$185)-($A$187*0.1524*(REK377-1))</f>
        <v>237.73245127999999</v>
      </c>
      <c r="REN377">
        <f>$F$373-$B$530+($A$187*$A$185)-($A$187*0.1524*REK375)</f>
        <v>238.48</v>
      </c>
      <c r="REO377">
        <f>REO375+1</f>
        <v>1</v>
      </c>
      <c r="REP377">
        <f>REP375+1</f>
        <v>1</v>
      </c>
      <c r="REQ377">
        <f>$E$380-$B$530+($A$187*$A$185)-($A$187*0.1524*(REO377-1))</f>
        <v>237.73245127999999</v>
      </c>
      <c r="RER377">
        <f>$F$373-$B$530+($A$187*$A$185)-($A$187*0.1524*REO375)</f>
        <v>238.48</v>
      </c>
      <c r="RES377">
        <f>RES375+1</f>
        <v>1</v>
      </c>
      <c r="RET377">
        <f>RET375+1</f>
        <v>1</v>
      </c>
      <c r="REU377">
        <f>$E$380-$B$530+($A$187*$A$185)-($A$187*0.1524*(RES377-1))</f>
        <v>237.73245127999999</v>
      </c>
      <c r="REV377">
        <f>$F$373-$B$530+($A$187*$A$185)-($A$187*0.1524*RES375)</f>
        <v>238.48</v>
      </c>
      <c r="REW377">
        <f>REW375+1</f>
        <v>1</v>
      </c>
      <c r="REX377">
        <f>REX375+1</f>
        <v>1</v>
      </c>
      <c r="REY377">
        <f>$E$380-$B$530+($A$187*$A$185)-($A$187*0.1524*(REW377-1))</f>
        <v>237.73245127999999</v>
      </c>
      <c r="REZ377">
        <f>$F$373-$B$530+($A$187*$A$185)-($A$187*0.1524*REW375)</f>
        <v>238.48</v>
      </c>
      <c r="RFA377">
        <f>RFA375+1</f>
        <v>1</v>
      </c>
      <c r="RFB377">
        <f>RFB375+1</f>
        <v>1</v>
      </c>
      <c r="RFC377">
        <f>$E$380-$B$530+($A$187*$A$185)-($A$187*0.1524*(RFA377-1))</f>
        <v>237.73245127999999</v>
      </c>
      <c r="RFD377">
        <f>$F$373-$B$530+($A$187*$A$185)-($A$187*0.1524*RFA375)</f>
        <v>238.48</v>
      </c>
      <c r="RFE377">
        <f>RFE375+1</f>
        <v>1</v>
      </c>
      <c r="RFF377">
        <f>RFF375+1</f>
        <v>1</v>
      </c>
      <c r="RFG377">
        <f>$E$380-$B$530+($A$187*$A$185)-($A$187*0.1524*(RFE377-1))</f>
        <v>237.73245127999999</v>
      </c>
      <c r="RFH377">
        <f>$F$373-$B$530+($A$187*$A$185)-($A$187*0.1524*RFE375)</f>
        <v>238.48</v>
      </c>
      <c r="RFI377">
        <f>RFI375+1</f>
        <v>1</v>
      </c>
      <c r="RFJ377">
        <f>RFJ375+1</f>
        <v>1</v>
      </c>
      <c r="RFK377">
        <f>$E$380-$B$530+($A$187*$A$185)-($A$187*0.1524*(RFI377-1))</f>
        <v>237.73245127999999</v>
      </c>
      <c r="RFL377">
        <f>$F$373-$B$530+($A$187*$A$185)-($A$187*0.1524*RFI375)</f>
        <v>238.48</v>
      </c>
      <c r="RFM377">
        <f>RFM375+1</f>
        <v>1</v>
      </c>
      <c r="RFN377">
        <f>RFN375+1</f>
        <v>1</v>
      </c>
      <c r="RFO377">
        <f>$E$380-$B$530+($A$187*$A$185)-($A$187*0.1524*(RFM377-1))</f>
        <v>237.73245127999999</v>
      </c>
      <c r="RFP377">
        <f>$F$373-$B$530+($A$187*$A$185)-($A$187*0.1524*RFM375)</f>
        <v>238.48</v>
      </c>
      <c r="RFQ377">
        <f>RFQ375+1</f>
        <v>1</v>
      </c>
      <c r="RFR377">
        <f>RFR375+1</f>
        <v>1</v>
      </c>
      <c r="RFS377">
        <f>$E$380-$B$530+($A$187*$A$185)-($A$187*0.1524*(RFQ377-1))</f>
        <v>237.73245127999999</v>
      </c>
      <c r="RFT377">
        <f>$F$373-$B$530+($A$187*$A$185)-($A$187*0.1524*RFQ375)</f>
        <v>238.48</v>
      </c>
      <c r="RFU377">
        <f>RFU375+1</f>
        <v>1</v>
      </c>
      <c r="RFV377">
        <f>RFV375+1</f>
        <v>1</v>
      </c>
      <c r="RFW377">
        <f>$E$380-$B$530+($A$187*$A$185)-($A$187*0.1524*(RFU377-1))</f>
        <v>237.73245127999999</v>
      </c>
      <c r="RFX377">
        <f>$F$373-$B$530+($A$187*$A$185)-($A$187*0.1524*RFU375)</f>
        <v>238.48</v>
      </c>
      <c r="RFY377">
        <f>RFY375+1</f>
        <v>1</v>
      </c>
      <c r="RFZ377">
        <f>RFZ375+1</f>
        <v>1</v>
      </c>
      <c r="RGA377">
        <f>$E$380-$B$530+($A$187*$A$185)-($A$187*0.1524*(RFY377-1))</f>
        <v>237.73245127999999</v>
      </c>
      <c r="RGB377">
        <f>$F$373-$B$530+($A$187*$A$185)-($A$187*0.1524*RFY375)</f>
        <v>238.48</v>
      </c>
      <c r="RGC377">
        <f>RGC375+1</f>
        <v>1</v>
      </c>
      <c r="RGD377">
        <f>RGD375+1</f>
        <v>1</v>
      </c>
      <c r="RGE377">
        <f>$E$380-$B$530+($A$187*$A$185)-($A$187*0.1524*(RGC377-1))</f>
        <v>237.73245127999999</v>
      </c>
      <c r="RGF377">
        <f>$F$373-$B$530+($A$187*$A$185)-($A$187*0.1524*RGC375)</f>
        <v>238.48</v>
      </c>
      <c r="RGG377">
        <f>RGG375+1</f>
        <v>1</v>
      </c>
      <c r="RGH377">
        <f>RGH375+1</f>
        <v>1</v>
      </c>
      <c r="RGI377">
        <f>$E$380-$B$530+($A$187*$A$185)-($A$187*0.1524*(RGG377-1))</f>
        <v>237.73245127999999</v>
      </c>
      <c r="RGJ377">
        <f>$F$373-$B$530+($A$187*$A$185)-($A$187*0.1524*RGG375)</f>
        <v>238.48</v>
      </c>
      <c r="RGK377">
        <f>RGK375+1</f>
        <v>1</v>
      </c>
      <c r="RGL377">
        <f>RGL375+1</f>
        <v>1</v>
      </c>
      <c r="RGM377">
        <f>$E$380-$B$530+($A$187*$A$185)-($A$187*0.1524*(RGK377-1))</f>
        <v>237.73245127999999</v>
      </c>
      <c r="RGN377">
        <f>$F$373-$B$530+($A$187*$A$185)-($A$187*0.1524*RGK375)</f>
        <v>238.48</v>
      </c>
      <c r="RGO377">
        <f>RGO375+1</f>
        <v>1</v>
      </c>
      <c r="RGP377">
        <f>RGP375+1</f>
        <v>1</v>
      </c>
      <c r="RGQ377">
        <f>$E$380-$B$530+($A$187*$A$185)-($A$187*0.1524*(RGO377-1))</f>
        <v>237.73245127999999</v>
      </c>
      <c r="RGR377">
        <f>$F$373-$B$530+($A$187*$A$185)-($A$187*0.1524*RGO375)</f>
        <v>238.48</v>
      </c>
      <c r="RGS377">
        <f>RGS375+1</f>
        <v>1</v>
      </c>
      <c r="RGT377">
        <f>RGT375+1</f>
        <v>1</v>
      </c>
      <c r="RGU377">
        <f>$E$380-$B$530+($A$187*$A$185)-($A$187*0.1524*(RGS377-1))</f>
        <v>237.73245127999999</v>
      </c>
      <c r="RGV377">
        <f>$F$373-$B$530+($A$187*$A$185)-($A$187*0.1524*RGS375)</f>
        <v>238.48</v>
      </c>
      <c r="RGW377">
        <f>RGW375+1</f>
        <v>1</v>
      </c>
      <c r="RGX377">
        <f>RGX375+1</f>
        <v>1</v>
      </c>
      <c r="RGY377">
        <f>$E$380-$B$530+($A$187*$A$185)-($A$187*0.1524*(RGW377-1))</f>
        <v>237.73245127999999</v>
      </c>
      <c r="RGZ377">
        <f>$F$373-$B$530+($A$187*$A$185)-($A$187*0.1524*RGW375)</f>
        <v>238.48</v>
      </c>
      <c r="RHA377">
        <f>RHA375+1</f>
        <v>1</v>
      </c>
      <c r="RHB377">
        <f>RHB375+1</f>
        <v>1</v>
      </c>
      <c r="RHC377">
        <f>$E$380-$B$530+($A$187*$A$185)-($A$187*0.1524*(RHA377-1))</f>
        <v>237.73245127999999</v>
      </c>
      <c r="RHD377">
        <f>$F$373-$B$530+($A$187*$A$185)-($A$187*0.1524*RHA375)</f>
        <v>238.48</v>
      </c>
      <c r="RHE377">
        <f>RHE375+1</f>
        <v>1</v>
      </c>
      <c r="RHF377">
        <f>RHF375+1</f>
        <v>1</v>
      </c>
      <c r="RHG377">
        <f>$E$380-$B$530+($A$187*$A$185)-($A$187*0.1524*(RHE377-1))</f>
        <v>237.73245127999999</v>
      </c>
      <c r="RHH377">
        <f>$F$373-$B$530+($A$187*$A$185)-($A$187*0.1524*RHE375)</f>
        <v>238.48</v>
      </c>
      <c r="RHI377">
        <f>RHI375+1</f>
        <v>1</v>
      </c>
      <c r="RHJ377">
        <f>RHJ375+1</f>
        <v>1</v>
      </c>
      <c r="RHK377">
        <f>$E$380-$B$530+($A$187*$A$185)-($A$187*0.1524*(RHI377-1))</f>
        <v>237.73245127999999</v>
      </c>
      <c r="RHL377">
        <f>$F$373-$B$530+($A$187*$A$185)-($A$187*0.1524*RHI375)</f>
        <v>238.48</v>
      </c>
      <c r="RHM377">
        <f>RHM375+1</f>
        <v>1</v>
      </c>
      <c r="RHN377">
        <f>RHN375+1</f>
        <v>1</v>
      </c>
      <c r="RHO377">
        <f>$E$380-$B$530+($A$187*$A$185)-($A$187*0.1524*(RHM377-1))</f>
        <v>237.73245127999999</v>
      </c>
      <c r="RHP377">
        <f>$F$373-$B$530+($A$187*$A$185)-($A$187*0.1524*RHM375)</f>
        <v>238.48</v>
      </c>
      <c r="RHQ377">
        <f>RHQ375+1</f>
        <v>1</v>
      </c>
      <c r="RHR377">
        <f>RHR375+1</f>
        <v>1</v>
      </c>
      <c r="RHS377">
        <f>$E$380-$B$530+($A$187*$A$185)-($A$187*0.1524*(RHQ377-1))</f>
        <v>237.73245127999999</v>
      </c>
      <c r="RHT377">
        <f>$F$373-$B$530+($A$187*$A$185)-($A$187*0.1524*RHQ375)</f>
        <v>238.48</v>
      </c>
      <c r="RHU377">
        <f>RHU375+1</f>
        <v>1</v>
      </c>
      <c r="RHV377">
        <f>RHV375+1</f>
        <v>1</v>
      </c>
      <c r="RHW377">
        <f>$E$380-$B$530+($A$187*$A$185)-($A$187*0.1524*(RHU377-1))</f>
        <v>237.73245127999999</v>
      </c>
      <c r="RHX377">
        <f>$F$373-$B$530+($A$187*$A$185)-($A$187*0.1524*RHU375)</f>
        <v>238.48</v>
      </c>
      <c r="RHY377">
        <f>RHY375+1</f>
        <v>1</v>
      </c>
      <c r="RHZ377">
        <f>RHZ375+1</f>
        <v>1</v>
      </c>
      <c r="RIA377">
        <f>$E$380-$B$530+($A$187*$A$185)-($A$187*0.1524*(RHY377-1))</f>
        <v>237.73245127999999</v>
      </c>
      <c r="RIB377">
        <f>$F$373-$B$530+($A$187*$A$185)-($A$187*0.1524*RHY375)</f>
        <v>238.48</v>
      </c>
      <c r="RIC377">
        <f>RIC375+1</f>
        <v>1</v>
      </c>
      <c r="RID377">
        <f>RID375+1</f>
        <v>1</v>
      </c>
      <c r="RIE377">
        <f>$E$380-$B$530+($A$187*$A$185)-($A$187*0.1524*(RIC377-1))</f>
        <v>237.73245127999999</v>
      </c>
      <c r="RIF377">
        <f>$F$373-$B$530+($A$187*$A$185)-($A$187*0.1524*RIC375)</f>
        <v>238.48</v>
      </c>
      <c r="RIG377">
        <f>RIG375+1</f>
        <v>1</v>
      </c>
      <c r="RIH377">
        <f>RIH375+1</f>
        <v>1</v>
      </c>
      <c r="RII377">
        <f>$E$380-$B$530+($A$187*$A$185)-($A$187*0.1524*(RIG377-1))</f>
        <v>237.73245127999999</v>
      </c>
      <c r="RIJ377">
        <f>$F$373-$B$530+($A$187*$A$185)-($A$187*0.1524*RIG375)</f>
        <v>238.48</v>
      </c>
      <c r="RIK377">
        <f>RIK375+1</f>
        <v>1</v>
      </c>
      <c r="RIL377">
        <f>RIL375+1</f>
        <v>1</v>
      </c>
      <c r="RIM377">
        <f>$E$380-$B$530+($A$187*$A$185)-($A$187*0.1524*(RIK377-1))</f>
        <v>237.73245127999999</v>
      </c>
      <c r="RIN377">
        <f>$F$373-$B$530+($A$187*$A$185)-($A$187*0.1524*RIK375)</f>
        <v>238.48</v>
      </c>
      <c r="RIO377">
        <f>RIO375+1</f>
        <v>1</v>
      </c>
      <c r="RIP377">
        <f>RIP375+1</f>
        <v>1</v>
      </c>
      <c r="RIQ377">
        <f>$E$380-$B$530+($A$187*$A$185)-($A$187*0.1524*(RIO377-1))</f>
        <v>237.73245127999999</v>
      </c>
      <c r="RIR377">
        <f>$F$373-$B$530+($A$187*$A$185)-($A$187*0.1524*RIO375)</f>
        <v>238.48</v>
      </c>
      <c r="RIS377">
        <f>RIS375+1</f>
        <v>1</v>
      </c>
      <c r="RIT377">
        <f>RIT375+1</f>
        <v>1</v>
      </c>
      <c r="RIU377">
        <f>$E$380-$B$530+($A$187*$A$185)-($A$187*0.1524*(RIS377-1))</f>
        <v>237.73245127999999</v>
      </c>
      <c r="RIV377">
        <f>$F$373-$B$530+($A$187*$A$185)-($A$187*0.1524*RIS375)</f>
        <v>238.48</v>
      </c>
      <c r="RIW377">
        <f>RIW375+1</f>
        <v>1</v>
      </c>
      <c r="RIX377">
        <f>RIX375+1</f>
        <v>1</v>
      </c>
      <c r="RIY377">
        <f>$E$380-$B$530+($A$187*$A$185)-($A$187*0.1524*(RIW377-1))</f>
        <v>237.73245127999999</v>
      </c>
      <c r="RIZ377">
        <f>$F$373-$B$530+($A$187*$A$185)-($A$187*0.1524*RIW375)</f>
        <v>238.48</v>
      </c>
      <c r="RJA377">
        <f>RJA375+1</f>
        <v>1</v>
      </c>
      <c r="RJB377">
        <f>RJB375+1</f>
        <v>1</v>
      </c>
      <c r="RJC377">
        <f>$E$380-$B$530+($A$187*$A$185)-($A$187*0.1524*(RJA377-1))</f>
        <v>237.73245127999999</v>
      </c>
      <c r="RJD377">
        <f>$F$373-$B$530+($A$187*$A$185)-($A$187*0.1524*RJA375)</f>
        <v>238.48</v>
      </c>
      <c r="RJE377">
        <f>RJE375+1</f>
        <v>1</v>
      </c>
      <c r="RJF377">
        <f>RJF375+1</f>
        <v>1</v>
      </c>
      <c r="RJG377">
        <f>$E$380-$B$530+($A$187*$A$185)-($A$187*0.1524*(RJE377-1))</f>
        <v>237.73245127999999</v>
      </c>
      <c r="RJH377">
        <f>$F$373-$B$530+($A$187*$A$185)-($A$187*0.1524*RJE375)</f>
        <v>238.48</v>
      </c>
      <c r="RJI377">
        <f>RJI375+1</f>
        <v>1</v>
      </c>
      <c r="RJJ377">
        <f>RJJ375+1</f>
        <v>1</v>
      </c>
      <c r="RJK377">
        <f>$E$380-$B$530+($A$187*$A$185)-($A$187*0.1524*(RJI377-1))</f>
        <v>237.73245127999999</v>
      </c>
      <c r="RJL377">
        <f>$F$373-$B$530+($A$187*$A$185)-($A$187*0.1524*RJI375)</f>
        <v>238.48</v>
      </c>
      <c r="RJM377">
        <f>RJM375+1</f>
        <v>1</v>
      </c>
      <c r="RJN377">
        <f>RJN375+1</f>
        <v>1</v>
      </c>
      <c r="RJO377">
        <f>$E$380-$B$530+($A$187*$A$185)-($A$187*0.1524*(RJM377-1))</f>
        <v>237.73245127999999</v>
      </c>
      <c r="RJP377">
        <f>$F$373-$B$530+($A$187*$A$185)-($A$187*0.1524*RJM375)</f>
        <v>238.48</v>
      </c>
      <c r="RJQ377">
        <f>RJQ375+1</f>
        <v>1</v>
      </c>
      <c r="RJR377">
        <f>RJR375+1</f>
        <v>1</v>
      </c>
      <c r="RJS377">
        <f>$E$380-$B$530+($A$187*$A$185)-($A$187*0.1524*(RJQ377-1))</f>
        <v>237.73245127999999</v>
      </c>
      <c r="RJT377">
        <f>$F$373-$B$530+($A$187*$A$185)-($A$187*0.1524*RJQ375)</f>
        <v>238.48</v>
      </c>
      <c r="RJU377">
        <f>RJU375+1</f>
        <v>1</v>
      </c>
      <c r="RJV377">
        <f>RJV375+1</f>
        <v>1</v>
      </c>
      <c r="RJW377">
        <f>$E$380-$B$530+($A$187*$A$185)-($A$187*0.1524*(RJU377-1))</f>
        <v>237.73245127999999</v>
      </c>
      <c r="RJX377">
        <f>$F$373-$B$530+($A$187*$A$185)-($A$187*0.1524*RJU375)</f>
        <v>238.48</v>
      </c>
      <c r="RJY377">
        <f>RJY375+1</f>
        <v>1</v>
      </c>
      <c r="RJZ377">
        <f>RJZ375+1</f>
        <v>1</v>
      </c>
      <c r="RKA377">
        <f>$E$380-$B$530+($A$187*$A$185)-($A$187*0.1524*(RJY377-1))</f>
        <v>237.73245127999999</v>
      </c>
      <c r="RKB377">
        <f>$F$373-$B$530+($A$187*$A$185)-($A$187*0.1524*RJY375)</f>
        <v>238.48</v>
      </c>
      <c r="RKC377">
        <f>RKC375+1</f>
        <v>1</v>
      </c>
      <c r="RKD377">
        <f>RKD375+1</f>
        <v>1</v>
      </c>
      <c r="RKE377">
        <f>$E$380-$B$530+($A$187*$A$185)-($A$187*0.1524*(RKC377-1))</f>
        <v>237.73245127999999</v>
      </c>
      <c r="RKF377">
        <f>$F$373-$B$530+($A$187*$A$185)-($A$187*0.1524*RKC375)</f>
        <v>238.48</v>
      </c>
      <c r="RKG377">
        <f>RKG375+1</f>
        <v>1</v>
      </c>
      <c r="RKH377">
        <f>RKH375+1</f>
        <v>1</v>
      </c>
      <c r="RKI377">
        <f>$E$380-$B$530+($A$187*$A$185)-($A$187*0.1524*(RKG377-1))</f>
        <v>237.73245127999999</v>
      </c>
      <c r="RKJ377">
        <f>$F$373-$B$530+($A$187*$A$185)-($A$187*0.1524*RKG375)</f>
        <v>238.48</v>
      </c>
      <c r="RKK377">
        <f>RKK375+1</f>
        <v>1</v>
      </c>
      <c r="RKL377">
        <f>RKL375+1</f>
        <v>1</v>
      </c>
      <c r="RKM377">
        <f>$E$380-$B$530+($A$187*$A$185)-($A$187*0.1524*(RKK377-1))</f>
        <v>237.73245127999999</v>
      </c>
      <c r="RKN377">
        <f>$F$373-$B$530+($A$187*$A$185)-($A$187*0.1524*RKK375)</f>
        <v>238.48</v>
      </c>
      <c r="RKO377">
        <f>RKO375+1</f>
        <v>1</v>
      </c>
      <c r="RKP377">
        <f>RKP375+1</f>
        <v>1</v>
      </c>
      <c r="RKQ377">
        <f>$E$380-$B$530+($A$187*$A$185)-($A$187*0.1524*(RKO377-1))</f>
        <v>237.73245127999999</v>
      </c>
      <c r="RKR377">
        <f>$F$373-$B$530+($A$187*$A$185)-($A$187*0.1524*RKO375)</f>
        <v>238.48</v>
      </c>
      <c r="RKS377">
        <f>RKS375+1</f>
        <v>1</v>
      </c>
      <c r="RKT377">
        <f>RKT375+1</f>
        <v>1</v>
      </c>
      <c r="RKU377">
        <f>$E$380-$B$530+($A$187*$A$185)-($A$187*0.1524*(RKS377-1))</f>
        <v>237.73245127999999</v>
      </c>
      <c r="RKV377">
        <f>$F$373-$B$530+($A$187*$A$185)-($A$187*0.1524*RKS375)</f>
        <v>238.48</v>
      </c>
      <c r="RKW377">
        <f>RKW375+1</f>
        <v>1</v>
      </c>
      <c r="RKX377">
        <f>RKX375+1</f>
        <v>1</v>
      </c>
      <c r="RKY377">
        <f>$E$380-$B$530+($A$187*$A$185)-($A$187*0.1524*(RKW377-1))</f>
        <v>237.73245127999999</v>
      </c>
      <c r="RKZ377">
        <f>$F$373-$B$530+($A$187*$A$185)-($A$187*0.1524*RKW375)</f>
        <v>238.48</v>
      </c>
      <c r="RLA377">
        <f>RLA375+1</f>
        <v>1</v>
      </c>
      <c r="RLB377">
        <f>RLB375+1</f>
        <v>1</v>
      </c>
      <c r="RLC377">
        <f>$E$380-$B$530+($A$187*$A$185)-($A$187*0.1524*(RLA377-1))</f>
        <v>237.73245127999999</v>
      </c>
      <c r="RLD377">
        <f>$F$373-$B$530+($A$187*$A$185)-($A$187*0.1524*RLA375)</f>
        <v>238.48</v>
      </c>
      <c r="RLE377">
        <f>RLE375+1</f>
        <v>1</v>
      </c>
      <c r="RLF377">
        <f>RLF375+1</f>
        <v>1</v>
      </c>
      <c r="RLG377">
        <f>$E$380-$B$530+($A$187*$A$185)-($A$187*0.1524*(RLE377-1))</f>
        <v>237.73245127999999</v>
      </c>
      <c r="RLH377">
        <f>$F$373-$B$530+($A$187*$A$185)-($A$187*0.1524*RLE375)</f>
        <v>238.48</v>
      </c>
      <c r="RLI377">
        <f>RLI375+1</f>
        <v>1</v>
      </c>
      <c r="RLJ377">
        <f>RLJ375+1</f>
        <v>1</v>
      </c>
      <c r="RLK377">
        <f>$E$380-$B$530+($A$187*$A$185)-($A$187*0.1524*(RLI377-1))</f>
        <v>237.73245127999999</v>
      </c>
      <c r="RLL377">
        <f>$F$373-$B$530+($A$187*$A$185)-($A$187*0.1524*RLI375)</f>
        <v>238.48</v>
      </c>
      <c r="RLM377">
        <f>RLM375+1</f>
        <v>1</v>
      </c>
      <c r="RLN377">
        <f>RLN375+1</f>
        <v>1</v>
      </c>
      <c r="RLO377">
        <f>$E$380-$B$530+($A$187*$A$185)-($A$187*0.1524*(RLM377-1))</f>
        <v>237.73245127999999</v>
      </c>
      <c r="RLP377">
        <f>$F$373-$B$530+($A$187*$A$185)-($A$187*0.1524*RLM375)</f>
        <v>238.48</v>
      </c>
      <c r="RLQ377">
        <f>RLQ375+1</f>
        <v>1</v>
      </c>
      <c r="RLR377">
        <f>RLR375+1</f>
        <v>1</v>
      </c>
      <c r="RLS377">
        <f>$E$380-$B$530+($A$187*$A$185)-($A$187*0.1524*(RLQ377-1))</f>
        <v>237.73245127999999</v>
      </c>
      <c r="RLT377">
        <f>$F$373-$B$530+($A$187*$A$185)-($A$187*0.1524*RLQ375)</f>
        <v>238.48</v>
      </c>
      <c r="RLU377">
        <f>RLU375+1</f>
        <v>1</v>
      </c>
      <c r="RLV377">
        <f>RLV375+1</f>
        <v>1</v>
      </c>
      <c r="RLW377">
        <f>$E$380-$B$530+($A$187*$A$185)-($A$187*0.1524*(RLU377-1))</f>
        <v>237.73245127999999</v>
      </c>
      <c r="RLX377">
        <f>$F$373-$B$530+($A$187*$A$185)-($A$187*0.1524*RLU375)</f>
        <v>238.48</v>
      </c>
      <c r="RLY377">
        <f>RLY375+1</f>
        <v>1</v>
      </c>
      <c r="RLZ377">
        <f>RLZ375+1</f>
        <v>1</v>
      </c>
      <c r="RMA377">
        <f>$E$380-$B$530+($A$187*$A$185)-($A$187*0.1524*(RLY377-1))</f>
        <v>237.73245127999999</v>
      </c>
      <c r="RMB377">
        <f>$F$373-$B$530+($A$187*$A$185)-($A$187*0.1524*RLY375)</f>
        <v>238.48</v>
      </c>
      <c r="RMC377">
        <f>RMC375+1</f>
        <v>1</v>
      </c>
      <c r="RMD377">
        <f>RMD375+1</f>
        <v>1</v>
      </c>
      <c r="RME377">
        <f>$E$380-$B$530+($A$187*$A$185)-($A$187*0.1524*(RMC377-1))</f>
        <v>237.73245127999999</v>
      </c>
      <c r="RMF377">
        <f>$F$373-$B$530+($A$187*$A$185)-($A$187*0.1524*RMC375)</f>
        <v>238.48</v>
      </c>
      <c r="RMG377">
        <f>RMG375+1</f>
        <v>1</v>
      </c>
      <c r="RMH377">
        <f>RMH375+1</f>
        <v>1</v>
      </c>
      <c r="RMI377">
        <f>$E$380-$B$530+($A$187*$A$185)-($A$187*0.1524*(RMG377-1))</f>
        <v>237.73245127999999</v>
      </c>
      <c r="RMJ377">
        <f>$F$373-$B$530+($A$187*$A$185)-($A$187*0.1524*RMG375)</f>
        <v>238.48</v>
      </c>
      <c r="RMK377">
        <f>RMK375+1</f>
        <v>1</v>
      </c>
      <c r="RML377">
        <f>RML375+1</f>
        <v>1</v>
      </c>
      <c r="RMM377">
        <f>$E$380-$B$530+($A$187*$A$185)-($A$187*0.1524*(RMK377-1))</f>
        <v>237.73245127999999</v>
      </c>
      <c r="RMN377">
        <f>$F$373-$B$530+($A$187*$A$185)-($A$187*0.1524*RMK375)</f>
        <v>238.48</v>
      </c>
      <c r="RMO377">
        <f>RMO375+1</f>
        <v>1</v>
      </c>
      <c r="RMP377">
        <f>RMP375+1</f>
        <v>1</v>
      </c>
      <c r="RMQ377">
        <f>$E$380-$B$530+($A$187*$A$185)-($A$187*0.1524*(RMO377-1))</f>
        <v>237.73245127999999</v>
      </c>
      <c r="RMR377">
        <f>$F$373-$B$530+($A$187*$A$185)-($A$187*0.1524*RMO375)</f>
        <v>238.48</v>
      </c>
      <c r="RMS377">
        <f>RMS375+1</f>
        <v>1</v>
      </c>
      <c r="RMT377">
        <f>RMT375+1</f>
        <v>1</v>
      </c>
      <c r="RMU377">
        <f>$E$380-$B$530+($A$187*$A$185)-($A$187*0.1524*(RMS377-1))</f>
        <v>237.73245127999999</v>
      </c>
      <c r="RMV377">
        <f>$F$373-$B$530+($A$187*$A$185)-($A$187*0.1524*RMS375)</f>
        <v>238.48</v>
      </c>
      <c r="RMW377">
        <f>RMW375+1</f>
        <v>1</v>
      </c>
      <c r="RMX377">
        <f>RMX375+1</f>
        <v>1</v>
      </c>
      <c r="RMY377">
        <f>$E$380-$B$530+($A$187*$A$185)-($A$187*0.1524*(RMW377-1))</f>
        <v>237.73245127999999</v>
      </c>
      <c r="RMZ377">
        <f>$F$373-$B$530+($A$187*$A$185)-($A$187*0.1524*RMW375)</f>
        <v>238.48</v>
      </c>
      <c r="RNA377">
        <f>RNA375+1</f>
        <v>1</v>
      </c>
      <c r="RNB377">
        <f>RNB375+1</f>
        <v>1</v>
      </c>
      <c r="RNC377">
        <f>$E$380-$B$530+($A$187*$A$185)-($A$187*0.1524*(RNA377-1))</f>
        <v>237.73245127999999</v>
      </c>
      <c r="RND377">
        <f>$F$373-$B$530+($A$187*$A$185)-($A$187*0.1524*RNA375)</f>
        <v>238.48</v>
      </c>
      <c r="RNE377">
        <f>RNE375+1</f>
        <v>1</v>
      </c>
      <c r="RNF377">
        <f>RNF375+1</f>
        <v>1</v>
      </c>
      <c r="RNG377">
        <f>$E$380-$B$530+($A$187*$A$185)-($A$187*0.1524*(RNE377-1))</f>
        <v>237.73245127999999</v>
      </c>
      <c r="RNH377">
        <f>$F$373-$B$530+($A$187*$A$185)-($A$187*0.1524*RNE375)</f>
        <v>238.48</v>
      </c>
      <c r="RNI377">
        <f>RNI375+1</f>
        <v>1</v>
      </c>
      <c r="RNJ377">
        <f>RNJ375+1</f>
        <v>1</v>
      </c>
      <c r="RNK377">
        <f>$E$380-$B$530+($A$187*$A$185)-($A$187*0.1524*(RNI377-1))</f>
        <v>237.73245127999999</v>
      </c>
      <c r="RNL377">
        <f>$F$373-$B$530+($A$187*$A$185)-($A$187*0.1524*RNI375)</f>
        <v>238.48</v>
      </c>
      <c r="RNM377">
        <f>RNM375+1</f>
        <v>1</v>
      </c>
      <c r="RNN377">
        <f>RNN375+1</f>
        <v>1</v>
      </c>
      <c r="RNO377">
        <f>$E$380-$B$530+($A$187*$A$185)-($A$187*0.1524*(RNM377-1))</f>
        <v>237.73245127999999</v>
      </c>
      <c r="RNP377">
        <f>$F$373-$B$530+($A$187*$A$185)-($A$187*0.1524*RNM375)</f>
        <v>238.48</v>
      </c>
      <c r="RNQ377">
        <f>RNQ375+1</f>
        <v>1</v>
      </c>
      <c r="RNR377">
        <f>RNR375+1</f>
        <v>1</v>
      </c>
      <c r="RNS377">
        <f>$E$380-$B$530+($A$187*$A$185)-($A$187*0.1524*(RNQ377-1))</f>
        <v>237.73245127999999</v>
      </c>
      <c r="RNT377">
        <f>$F$373-$B$530+($A$187*$A$185)-($A$187*0.1524*RNQ375)</f>
        <v>238.48</v>
      </c>
      <c r="RNU377">
        <f>RNU375+1</f>
        <v>1</v>
      </c>
      <c r="RNV377">
        <f>RNV375+1</f>
        <v>1</v>
      </c>
      <c r="RNW377">
        <f>$E$380-$B$530+($A$187*$A$185)-($A$187*0.1524*(RNU377-1))</f>
        <v>237.73245127999999</v>
      </c>
      <c r="RNX377">
        <f>$F$373-$B$530+($A$187*$A$185)-($A$187*0.1524*RNU375)</f>
        <v>238.48</v>
      </c>
      <c r="RNY377">
        <f>RNY375+1</f>
        <v>1</v>
      </c>
      <c r="RNZ377">
        <f>RNZ375+1</f>
        <v>1</v>
      </c>
      <c r="ROA377">
        <f>$E$380-$B$530+($A$187*$A$185)-($A$187*0.1524*(RNY377-1))</f>
        <v>237.73245127999999</v>
      </c>
      <c r="ROB377">
        <f>$F$373-$B$530+($A$187*$A$185)-($A$187*0.1524*RNY375)</f>
        <v>238.48</v>
      </c>
      <c r="ROC377">
        <f>ROC375+1</f>
        <v>1</v>
      </c>
      <c r="ROD377">
        <f>ROD375+1</f>
        <v>1</v>
      </c>
      <c r="ROE377">
        <f>$E$380-$B$530+($A$187*$A$185)-($A$187*0.1524*(ROC377-1))</f>
        <v>237.73245127999999</v>
      </c>
      <c r="ROF377">
        <f>$F$373-$B$530+($A$187*$A$185)-($A$187*0.1524*ROC375)</f>
        <v>238.48</v>
      </c>
      <c r="ROG377">
        <f>ROG375+1</f>
        <v>1</v>
      </c>
      <c r="ROH377">
        <f>ROH375+1</f>
        <v>1</v>
      </c>
      <c r="ROI377">
        <f>$E$380-$B$530+($A$187*$A$185)-($A$187*0.1524*(ROG377-1))</f>
        <v>237.73245127999999</v>
      </c>
      <c r="ROJ377">
        <f>$F$373-$B$530+($A$187*$A$185)-($A$187*0.1524*ROG375)</f>
        <v>238.48</v>
      </c>
      <c r="ROK377">
        <f>ROK375+1</f>
        <v>1</v>
      </c>
      <c r="ROL377">
        <f>ROL375+1</f>
        <v>1</v>
      </c>
      <c r="ROM377">
        <f>$E$380-$B$530+($A$187*$A$185)-($A$187*0.1524*(ROK377-1))</f>
        <v>237.73245127999999</v>
      </c>
      <c r="RON377">
        <f>$F$373-$B$530+($A$187*$A$185)-($A$187*0.1524*ROK375)</f>
        <v>238.48</v>
      </c>
      <c r="ROO377">
        <f>ROO375+1</f>
        <v>1</v>
      </c>
      <c r="ROP377">
        <f>ROP375+1</f>
        <v>1</v>
      </c>
      <c r="ROQ377">
        <f>$E$380-$B$530+($A$187*$A$185)-($A$187*0.1524*(ROO377-1))</f>
        <v>237.73245127999999</v>
      </c>
      <c r="ROR377">
        <f>$F$373-$B$530+($A$187*$A$185)-($A$187*0.1524*ROO375)</f>
        <v>238.48</v>
      </c>
      <c r="ROS377">
        <f>ROS375+1</f>
        <v>1</v>
      </c>
      <c r="ROT377">
        <f>ROT375+1</f>
        <v>1</v>
      </c>
      <c r="ROU377">
        <f>$E$380-$B$530+($A$187*$A$185)-($A$187*0.1524*(ROS377-1))</f>
        <v>237.73245127999999</v>
      </c>
      <c r="ROV377">
        <f>$F$373-$B$530+($A$187*$A$185)-($A$187*0.1524*ROS375)</f>
        <v>238.48</v>
      </c>
      <c r="ROW377">
        <f>ROW375+1</f>
        <v>1</v>
      </c>
      <c r="ROX377">
        <f>ROX375+1</f>
        <v>1</v>
      </c>
      <c r="ROY377">
        <f>$E$380-$B$530+($A$187*$A$185)-($A$187*0.1524*(ROW377-1))</f>
        <v>237.73245127999999</v>
      </c>
      <c r="ROZ377">
        <f>$F$373-$B$530+($A$187*$A$185)-($A$187*0.1524*ROW375)</f>
        <v>238.48</v>
      </c>
      <c r="RPA377">
        <f>RPA375+1</f>
        <v>1</v>
      </c>
      <c r="RPB377">
        <f>RPB375+1</f>
        <v>1</v>
      </c>
      <c r="RPC377">
        <f>$E$380-$B$530+($A$187*$A$185)-($A$187*0.1524*(RPA377-1))</f>
        <v>237.73245127999999</v>
      </c>
      <c r="RPD377">
        <f>$F$373-$B$530+($A$187*$A$185)-($A$187*0.1524*RPA375)</f>
        <v>238.48</v>
      </c>
      <c r="RPE377">
        <f>RPE375+1</f>
        <v>1</v>
      </c>
      <c r="RPF377">
        <f>RPF375+1</f>
        <v>1</v>
      </c>
      <c r="RPG377">
        <f>$E$380-$B$530+($A$187*$A$185)-($A$187*0.1524*(RPE377-1))</f>
        <v>237.73245127999999</v>
      </c>
      <c r="RPH377">
        <f>$F$373-$B$530+($A$187*$A$185)-($A$187*0.1524*RPE375)</f>
        <v>238.48</v>
      </c>
      <c r="RPI377">
        <f>RPI375+1</f>
        <v>1</v>
      </c>
      <c r="RPJ377">
        <f>RPJ375+1</f>
        <v>1</v>
      </c>
      <c r="RPK377">
        <f>$E$380-$B$530+($A$187*$A$185)-($A$187*0.1524*(RPI377-1))</f>
        <v>237.73245127999999</v>
      </c>
      <c r="RPL377">
        <f>$F$373-$B$530+($A$187*$A$185)-($A$187*0.1524*RPI375)</f>
        <v>238.48</v>
      </c>
      <c r="RPM377">
        <f>RPM375+1</f>
        <v>1</v>
      </c>
      <c r="RPN377">
        <f>RPN375+1</f>
        <v>1</v>
      </c>
      <c r="RPO377">
        <f>$E$380-$B$530+($A$187*$A$185)-($A$187*0.1524*(RPM377-1))</f>
        <v>237.73245127999999</v>
      </c>
      <c r="RPP377">
        <f>$F$373-$B$530+($A$187*$A$185)-($A$187*0.1524*RPM375)</f>
        <v>238.48</v>
      </c>
      <c r="RPQ377">
        <f>RPQ375+1</f>
        <v>1</v>
      </c>
      <c r="RPR377">
        <f>RPR375+1</f>
        <v>1</v>
      </c>
      <c r="RPS377">
        <f>$E$380-$B$530+($A$187*$A$185)-($A$187*0.1524*(RPQ377-1))</f>
        <v>237.73245127999999</v>
      </c>
      <c r="RPT377">
        <f>$F$373-$B$530+($A$187*$A$185)-($A$187*0.1524*RPQ375)</f>
        <v>238.48</v>
      </c>
      <c r="RPU377">
        <f>RPU375+1</f>
        <v>1</v>
      </c>
      <c r="RPV377">
        <f>RPV375+1</f>
        <v>1</v>
      </c>
      <c r="RPW377">
        <f>$E$380-$B$530+($A$187*$A$185)-($A$187*0.1524*(RPU377-1))</f>
        <v>237.73245127999999</v>
      </c>
      <c r="RPX377">
        <f>$F$373-$B$530+($A$187*$A$185)-($A$187*0.1524*RPU375)</f>
        <v>238.48</v>
      </c>
      <c r="RPY377">
        <f>RPY375+1</f>
        <v>1</v>
      </c>
      <c r="RPZ377">
        <f>RPZ375+1</f>
        <v>1</v>
      </c>
      <c r="RQA377">
        <f>$E$380-$B$530+($A$187*$A$185)-($A$187*0.1524*(RPY377-1))</f>
        <v>237.73245127999999</v>
      </c>
      <c r="RQB377">
        <f>$F$373-$B$530+($A$187*$A$185)-($A$187*0.1524*RPY375)</f>
        <v>238.48</v>
      </c>
      <c r="RQC377">
        <f>RQC375+1</f>
        <v>1</v>
      </c>
      <c r="RQD377">
        <f>RQD375+1</f>
        <v>1</v>
      </c>
      <c r="RQE377">
        <f>$E$380-$B$530+($A$187*$A$185)-($A$187*0.1524*(RQC377-1))</f>
        <v>237.73245127999999</v>
      </c>
      <c r="RQF377">
        <f>$F$373-$B$530+($A$187*$A$185)-($A$187*0.1524*RQC375)</f>
        <v>238.48</v>
      </c>
      <c r="RQG377">
        <f>RQG375+1</f>
        <v>1</v>
      </c>
      <c r="RQH377">
        <f>RQH375+1</f>
        <v>1</v>
      </c>
      <c r="RQI377">
        <f>$E$380-$B$530+($A$187*$A$185)-($A$187*0.1524*(RQG377-1))</f>
        <v>237.73245127999999</v>
      </c>
      <c r="RQJ377">
        <f>$F$373-$B$530+($A$187*$A$185)-($A$187*0.1524*RQG375)</f>
        <v>238.48</v>
      </c>
      <c r="RQK377">
        <f>RQK375+1</f>
        <v>1</v>
      </c>
      <c r="RQL377">
        <f>RQL375+1</f>
        <v>1</v>
      </c>
      <c r="RQM377">
        <f>$E$380-$B$530+($A$187*$A$185)-($A$187*0.1524*(RQK377-1))</f>
        <v>237.73245127999999</v>
      </c>
      <c r="RQN377">
        <f>$F$373-$B$530+($A$187*$A$185)-($A$187*0.1524*RQK375)</f>
        <v>238.48</v>
      </c>
      <c r="RQO377">
        <f>RQO375+1</f>
        <v>1</v>
      </c>
      <c r="RQP377">
        <f>RQP375+1</f>
        <v>1</v>
      </c>
      <c r="RQQ377">
        <f>$E$380-$B$530+($A$187*$A$185)-($A$187*0.1524*(RQO377-1))</f>
        <v>237.73245127999999</v>
      </c>
      <c r="RQR377">
        <f>$F$373-$B$530+($A$187*$A$185)-($A$187*0.1524*RQO375)</f>
        <v>238.48</v>
      </c>
      <c r="RQS377">
        <f>RQS375+1</f>
        <v>1</v>
      </c>
      <c r="RQT377">
        <f>RQT375+1</f>
        <v>1</v>
      </c>
      <c r="RQU377">
        <f>$E$380-$B$530+($A$187*$A$185)-($A$187*0.1524*(RQS377-1))</f>
        <v>237.73245127999999</v>
      </c>
      <c r="RQV377">
        <f>$F$373-$B$530+($A$187*$A$185)-($A$187*0.1524*RQS375)</f>
        <v>238.48</v>
      </c>
      <c r="RQW377">
        <f>RQW375+1</f>
        <v>1</v>
      </c>
      <c r="RQX377">
        <f>RQX375+1</f>
        <v>1</v>
      </c>
      <c r="RQY377">
        <f>$E$380-$B$530+($A$187*$A$185)-($A$187*0.1524*(RQW377-1))</f>
        <v>237.73245127999999</v>
      </c>
      <c r="RQZ377">
        <f>$F$373-$B$530+($A$187*$A$185)-($A$187*0.1524*RQW375)</f>
        <v>238.48</v>
      </c>
      <c r="RRA377">
        <f>RRA375+1</f>
        <v>1</v>
      </c>
      <c r="RRB377">
        <f>RRB375+1</f>
        <v>1</v>
      </c>
      <c r="RRC377">
        <f>$E$380-$B$530+($A$187*$A$185)-($A$187*0.1524*(RRA377-1))</f>
        <v>237.73245127999999</v>
      </c>
      <c r="RRD377">
        <f>$F$373-$B$530+($A$187*$A$185)-($A$187*0.1524*RRA375)</f>
        <v>238.48</v>
      </c>
      <c r="RRE377">
        <f>RRE375+1</f>
        <v>1</v>
      </c>
      <c r="RRF377">
        <f>RRF375+1</f>
        <v>1</v>
      </c>
      <c r="RRG377">
        <f>$E$380-$B$530+($A$187*$A$185)-($A$187*0.1524*(RRE377-1))</f>
        <v>237.73245127999999</v>
      </c>
      <c r="RRH377">
        <f>$F$373-$B$530+($A$187*$A$185)-($A$187*0.1524*RRE375)</f>
        <v>238.48</v>
      </c>
      <c r="RRI377">
        <f>RRI375+1</f>
        <v>1</v>
      </c>
      <c r="RRJ377">
        <f>RRJ375+1</f>
        <v>1</v>
      </c>
      <c r="RRK377">
        <f>$E$380-$B$530+($A$187*$A$185)-($A$187*0.1524*(RRI377-1))</f>
        <v>237.73245127999999</v>
      </c>
      <c r="RRL377">
        <f>$F$373-$B$530+($A$187*$A$185)-($A$187*0.1524*RRI375)</f>
        <v>238.48</v>
      </c>
      <c r="RRM377">
        <f>RRM375+1</f>
        <v>1</v>
      </c>
      <c r="RRN377">
        <f>RRN375+1</f>
        <v>1</v>
      </c>
      <c r="RRO377">
        <f>$E$380-$B$530+($A$187*$A$185)-($A$187*0.1524*(RRM377-1))</f>
        <v>237.73245127999999</v>
      </c>
      <c r="RRP377">
        <f>$F$373-$B$530+($A$187*$A$185)-($A$187*0.1524*RRM375)</f>
        <v>238.48</v>
      </c>
      <c r="RRQ377">
        <f>RRQ375+1</f>
        <v>1</v>
      </c>
      <c r="RRR377">
        <f>RRR375+1</f>
        <v>1</v>
      </c>
      <c r="RRS377">
        <f>$E$380-$B$530+($A$187*$A$185)-($A$187*0.1524*(RRQ377-1))</f>
        <v>237.73245127999999</v>
      </c>
      <c r="RRT377">
        <f>$F$373-$B$530+($A$187*$A$185)-($A$187*0.1524*RRQ375)</f>
        <v>238.48</v>
      </c>
      <c r="RRU377">
        <f>RRU375+1</f>
        <v>1</v>
      </c>
      <c r="RRV377">
        <f>RRV375+1</f>
        <v>1</v>
      </c>
      <c r="RRW377">
        <f>$E$380-$B$530+($A$187*$A$185)-($A$187*0.1524*(RRU377-1))</f>
        <v>237.73245127999999</v>
      </c>
      <c r="RRX377">
        <f>$F$373-$B$530+($A$187*$A$185)-($A$187*0.1524*RRU375)</f>
        <v>238.48</v>
      </c>
      <c r="RRY377">
        <f>RRY375+1</f>
        <v>1</v>
      </c>
      <c r="RRZ377">
        <f>RRZ375+1</f>
        <v>1</v>
      </c>
      <c r="RSA377">
        <f>$E$380-$B$530+($A$187*$A$185)-($A$187*0.1524*(RRY377-1))</f>
        <v>237.73245127999999</v>
      </c>
      <c r="RSB377">
        <f>$F$373-$B$530+($A$187*$A$185)-($A$187*0.1524*RRY375)</f>
        <v>238.48</v>
      </c>
      <c r="RSC377">
        <f>RSC375+1</f>
        <v>1</v>
      </c>
      <c r="RSD377">
        <f>RSD375+1</f>
        <v>1</v>
      </c>
      <c r="RSE377">
        <f>$E$380-$B$530+($A$187*$A$185)-($A$187*0.1524*(RSC377-1))</f>
        <v>237.73245127999999</v>
      </c>
      <c r="RSF377">
        <f>$F$373-$B$530+($A$187*$A$185)-($A$187*0.1524*RSC375)</f>
        <v>238.48</v>
      </c>
      <c r="RSG377">
        <f>RSG375+1</f>
        <v>1</v>
      </c>
      <c r="RSH377">
        <f>RSH375+1</f>
        <v>1</v>
      </c>
      <c r="RSI377">
        <f>$E$380-$B$530+($A$187*$A$185)-($A$187*0.1524*(RSG377-1))</f>
        <v>237.73245127999999</v>
      </c>
      <c r="RSJ377">
        <f>$F$373-$B$530+($A$187*$A$185)-($A$187*0.1524*RSG375)</f>
        <v>238.48</v>
      </c>
      <c r="RSK377">
        <f>RSK375+1</f>
        <v>1</v>
      </c>
      <c r="RSL377">
        <f>RSL375+1</f>
        <v>1</v>
      </c>
      <c r="RSM377">
        <f>$E$380-$B$530+($A$187*$A$185)-($A$187*0.1524*(RSK377-1))</f>
        <v>237.73245127999999</v>
      </c>
      <c r="RSN377">
        <f>$F$373-$B$530+($A$187*$A$185)-($A$187*0.1524*RSK375)</f>
        <v>238.48</v>
      </c>
      <c r="RSO377">
        <f>RSO375+1</f>
        <v>1</v>
      </c>
      <c r="RSP377">
        <f>RSP375+1</f>
        <v>1</v>
      </c>
      <c r="RSQ377">
        <f>$E$380-$B$530+($A$187*$A$185)-($A$187*0.1524*(RSO377-1))</f>
        <v>237.73245127999999</v>
      </c>
      <c r="RSR377">
        <f>$F$373-$B$530+($A$187*$A$185)-($A$187*0.1524*RSO375)</f>
        <v>238.48</v>
      </c>
      <c r="RSS377">
        <f>RSS375+1</f>
        <v>1</v>
      </c>
      <c r="RST377">
        <f>RST375+1</f>
        <v>1</v>
      </c>
      <c r="RSU377">
        <f>$E$380-$B$530+($A$187*$A$185)-($A$187*0.1524*(RSS377-1))</f>
        <v>237.73245127999999</v>
      </c>
      <c r="RSV377">
        <f>$F$373-$B$530+($A$187*$A$185)-($A$187*0.1524*RSS375)</f>
        <v>238.48</v>
      </c>
      <c r="RSW377">
        <f>RSW375+1</f>
        <v>1</v>
      </c>
      <c r="RSX377">
        <f>RSX375+1</f>
        <v>1</v>
      </c>
      <c r="RSY377">
        <f>$E$380-$B$530+($A$187*$A$185)-($A$187*0.1524*(RSW377-1))</f>
        <v>237.73245127999999</v>
      </c>
      <c r="RSZ377">
        <f>$F$373-$B$530+($A$187*$A$185)-($A$187*0.1524*RSW375)</f>
        <v>238.48</v>
      </c>
      <c r="RTA377">
        <f>RTA375+1</f>
        <v>1</v>
      </c>
      <c r="RTB377">
        <f>RTB375+1</f>
        <v>1</v>
      </c>
      <c r="RTC377">
        <f>$E$380-$B$530+($A$187*$A$185)-($A$187*0.1524*(RTA377-1))</f>
        <v>237.73245127999999</v>
      </c>
      <c r="RTD377">
        <f>$F$373-$B$530+($A$187*$A$185)-($A$187*0.1524*RTA375)</f>
        <v>238.48</v>
      </c>
      <c r="RTE377">
        <f>RTE375+1</f>
        <v>1</v>
      </c>
      <c r="RTF377">
        <f>RTF375+1</f>
        <v>1</v>
      </c>
      <c r="RTG377">
        <f>$E$380-$B$530+($A$187*$A$185)-($A$187*0.1524*(RTE377-1))</f>
        <v>237.73245127999999</v>
      </c>
      <c r="RTH377">
        <f>$F$373-$B$530+($A$187*$A$185)-($A$187*0.1524*RTE375)</f>
        <v>238.48</v>
      </c>
      <c r="RTI377">
        <f>RTI375+1</f>
        <v>1</v>
      </c>
      <c r="RTJ377">
        <f>RTJ375+1</f>
        <v>1</v>
      </c>
      <c r="RTK377">
        <f>$E$380-$B$530+($A$187*$A$185)-($A$187*0.1524*(RTI377-1))</f>
        <v>237.73245127999999</v>
      </c>
      <c r="RTL377">
        <f>$F$373-$B$530+($A$187*$A$185)-($A$187*0.1524*RTI375)</f>
        <v>238.48</v>
      </c>
      <c r="RTM377">
        <f>RTM375+1</f>
        <v>1</v>
      </c>
      <c r="RTN377">
        <f>RTN375+1</f>
        <v>1</v>
      </c>
      <c r="RTO377">
        <f>$E$380-$B$530+($A$187*$A$185)-($A$187*0.1524*(RTM377-1))</f>
        <v>237.73245127999999</v>
      </c>
      <c r="RTP377">
        <f>$F$373-$B$530+($A$187*$A$185)-($A$187*0.1524*RTM375)</f>
        <v>238.48</v>
      </c>
      <c r="RTQ377">
        <f>RTQ375+1</f>
        <v>1</v>
      </c>
      <c r="RTR377">
        <f>RTR375+1</f>
        <v>1</v>
      </c>
      <c r="RTS377">
        <f>$E$380-$B$530+($A$187*$A$185)-($A$187*0.1524*(RTQ377-1))</f>
        <v>237.73245127999999</v>
      </c>
      <c r="RTT377">
        <f>$F$373-$B$530+($A$187*$A$185)-($A$187*0.1524*RTQ375)</f>
        <v>238.48</v>
      </c>
      <c r="RTU377">
        <f>RTU375+1</f>
        <v>1</v>
      </c>
      <c r="RTV377">
        <f>RTV375+1</f>
        <v>1</v>
      </c>
      <c r="RTW377">
        <f>$E$380-$B$530+($A$187*$A$185)-($A$187*0.1524*(RTU377-1))</f>
        <v>237.73245127999999</v>
      </c>
      <c r="RTX377">
        <f>$F$373-$B$530+($A$187*$A$185)-($A$187*0.1524*RTU375)</f>
        <v>238.48</v>
      </c>
      <c r="RTY377">
        <f>RTY375+1</f>
        <v>1</v>
      </c>
      <c r="RTZ377">
        <f>RTZ375+1</f>
        <v>1</v>
      </c>
      <c r="RUA377">
        <f>$E$380-$B$530+($A$187*$A$185)-($A$187*0.1524*(RTY377-1))</f>
        <v>237.73245127999999</v>
      </c>
      <c r="RUB377">
        <f>$F$373-$B$530+($A$187*$A$185)-($A$187*0.1524*RTY375)</f>
        <v>238.48</v>
      </c>
      <c r="RUC377">
        <f>RUC375+1</f>
        <v>1</v>
      </c>
      <c r="RUD377">
        <f>RUD375+1</f>
        <v>1</v>
      </c>
      <c r="RUE377">
        <f>$E$380-$B$530+($A$187*$A$185)-($A$187*0.1524*(RUC377-1))</f>
        <v>237.73245127999999</v>
      </c>
      <c r="RUF377">
        <f>$F$373-$B$530+($A$187*$A$185)-($A$187*0.1524*RUC375)</f>
        <v>238.48</v>
      </c>
      <c r="RUG377">
        <f>RUG375+1</f>
        <v>1</v>
      </c>
      <c r="RUH377">
        <f>RUH375+1</f>
        <v>1</v>
      </c>
      <c r="RUI377">
        <f>$E$380-$B$530+($A$187*$A$185)-($A$187*0.1524*(RUG377-1))</f>
        <v>237.73245127999999</v>
      </c>
      <c r="RUJ377">
        <f>$F$373-$B$530+($A$187*$A$185)-($A$187*0.1524*RUG375)</f>
        <v>238.48</v>
      </c>
      <c r="RUK377">
        <f>RUK375+1</f>
        <v>1</v>
      </c>
      <c r="RUL377">
        <f>RUL375+1</f>
        <v>1</v>
      </c>
      <c r="RUM377">
        <f>$E$380-$B$530+($A$187*$A$185)-($A$187*0.1524*(RUK377-1))</f>
        <v>237.73245127999999</v>
      </c>
      <c r="RUN377">
        <f>$F$373-$B$530+($A$187*$A$185)-($A$187*0.1524*RUK375)</f>
        <v>238.48</v>
      </c>
      <c r="RUO377">
        <f>RUO375+1</f>
        <v>1</v>
      </c>
      <c r="RUP377">
        <f>RUP375+1</f>
        <v>1</v>
      </c>
      <c r="RUQ377">
        <f>$E$380-$B$530+($A$187*$A$185)-($A$187*0.1524*(RUO377-1))</f>
        <v>237.73245127999999</v>
      </c>
      <c r="RUR377">
        <f>$F$373-$B$530+($A$187*$A$185)-($A$187*0.1524*RUO375)</f>
        <v>238.48</v>
      </c>
      <c r="RUS377">
        <f>RUS375+1</f>
        <v>1</v>
      </c>
      <c r="RUT377">
        <f>RUT375+1</f>
        <v>1</v>
      </c>
      <c r="RUU377">
        <f>$E$380-$B$530+($A$187*$A$185)-($A$187*0.1524*(RUS377-1))</f>
        <v>237.73245127999999</v>
      </c>
      <c r="RUV377">
        <f>$F$373-$B$530+($A$187*$A$185)-($A$187*0.1524*RUS375)</f>
        <v>238.48</v>
      </c>
      <c r="RUW377">
        <f>RUW375+1</f>
        <v>1</v>
      </c>
      <c r="RUX377">
        <f>RUX375+1</f>
        <v>1</v>
      </c>
      <c r="RUY377">
        <f>$E$380-$B$530+($A$187*$A$185)-($A$187*0.1524*(RUW377-1))</f>
        <v>237.73245127999999</v>
      </c>
      <c r="RUZ377">
        <f>$F$373-$B$530+($A$187*$A$185)-($A$187*0.1524*RUW375)</f>
        <v>238.48</v>
      </c>
      <c r="RVA377">
        <f>RVA375+1</f>
        <v>1</v>
      </c>
      <c r="RVB377">
        <f>RVB375+1</f>
        <v>1</v>
      </c>
      <c r="RVC377">
        <f>$E$380-$B$530+($A$187*$A$185)-($A$187*0.1524*(RVA377-1))</f>
        <v>237.73245127999999</v>
      </c>
      <c r="RVD377">
        <f>$F$373-$B$530+($A$187*$A$185)-($A$187*0.1524*RVA375)</f>
        <v>238.48</v>
      </c>
      <c r="RVE377">
        <f>RVE375+1</f>
        <v>1</v>
      </c>
      <c r="RVF377">
        <f>RVF375+1</f>
        <v>1</v>
      </c>
      <c r="RVG377">
        <f>$E$380-$B$530+($A$187*$A$185)-($A$187*0.1524*(RVE377-1))</f>
        <v>237.73245127999999</v>
      </c>
      <c r="RVH377">
        <f>$F$373-$B$530+($A$187*$A$185)-($A$187*0.1524*RVE375)</f>
        <v>238.48</v>
      </c>
      <c r="RVI377">
        <f>RVI375+1</f>
        <v>1</v>
      </c>
      <c r="RVJ377">
        <f>RVJ375+1</f>
        <v>1</v>
      </c>
      <c r="RVK377">
        <f>$E$380-$B$530+($A$187*$A$185)-($A$187*0.1524*(RVI377-1))</f>
        <v>237.73245127999999</v>
      </c>
      <c r="RVL377">
        <f>$F$373-$B$530+($A$187*$A$185)-($A$187*0.1524*RVI375)</f>
        <v>238.48</v>
      </c>
      <c r="RVM377">
        <f>RVM375+1</f>
        <v>1</v>
      </c>
      <c r="RVN377">
        <f>RVN375+1</f>
        <v>1</v>
      </c>
      <c r="RVO377">
        <f>$E$380-$B$530+($A$187*$A$185)-($A$187*0.1524*(RVM377-1))</f>
        <v>237.73245127999999</v>
      </c>
      <c r="RVP377">
        <f>$F$373-$B$530+($A$187*$A$185)-($A$187*0.1524*RVM375)</f>
        <v>238.48</v>
      </c>
      <c r="RVQ377">
        <f>RVQ375+1</f>
        <v>1</v>
      </c>
      <c r="RVR377">
        <f>RVR375+1</f>
        <v>1</v>
      </c>
      <c r="RVS377">
        <f>$E$380-$B$530+($A$187*$A$185)-($A$187*0.1524*(RVQ377-1))</f>
        <v>237.73245127999999</v>
      </c>
      <c r="RVT377">
        <f>$F$373-$B$530+($A$187*$A$185)-($A$187*0.1524*RVQ375)</f>
        <v>238.48</v>
      </c>
      <c r="RVU377">
        <f>RVU375+1</f>
        <v>1</v>
      </c>
      <c r="RVV377">
        <f>RVV375+1</f>
        <v>1</v>
      </c>
      <c r="RVW377">
        <f>$E$380-$B$530+($A$187*$A$185)-($A$187*0.1524*(RVU377-1))</f>
        <v>237.73245127999999</v>
      </c>
      <c r="RVX377">
        <f>$F$373-$B$530+($A$187*$A$185)-($A$187*0.1524*RVU375)</f>
        <v>238.48</v>
      </c>
      <c r="RVY377">
        <f>RVY375+1</f>
        <v>1</v>
      </c>
      <c r="RVZ377">
        <f>RVZ375+1</f>
        <v>1</v>
      </c>
      <c r="RWA377">
        <f>$E$380-$B$530+($A$187*$A$185)-($A$187*0.1524*(RVY377-1))</f>
        <v>237.73245127999999</v>
      </c>
      <c r="RWB377">
        <f>$F$373-$B$530+($A$187*$A$185)-($A$187*0.1524*RVY375)</f>
        <v>238.48</v>
      </c>
      <c r="RWC377">
        <f>RWC375+1</f>
        <v>1</v>
      </c>
      <c r="RWD377">
        <f>RWD375+1</f>
        <v>1</v>
      </c>
      <c r="RWE377">
        <f>$E$380-$B$530+($A$187*$A$185)-($A$187*0.1524*(RWC377-1))</f>
        <v>237.73245127999999</v>
      </c>
      <c r="RWF377">
        <f>$F$373-$B$530+($A$187*$A$185)-($A$187*0.1524*RWC375)</f>
        <v>238.48</v>
      </c>
      <c r="RWG377">
        <f>RWG375+1</f>
        <v>1</v>
      </c>
      <c r="RWH377">
        <f>RWH375+1</f>
        <v>1</v>
      </c>
      <c r="RWI377">
        <f>$E$380-$B$530+($A$187*$A$185)-($A$187*0.1524*(RWG377-1))</f>
        <v>237.73245127999999</v>
      </c>
      <c r="RWJ377">
        <f>$F$373-$B$530+($A$187*$A$185)-($A$187*0.1524*RWG375)</f>
        <v>238.48</v>
      </c>
      <c r="RWK377">
        <f>RWK375+1</f>
        <v>1</v>
      </c>
      <c r="RWL377">
        <f>RWL375+1</f>
        <v>1</v>
      </c>
      <c r="RWM377">
        <f>$E$380-$B$530+($A$187*$A$185)-($A$187*0.1524*(RWK377-1))</f>
        <v>237.73245127999999</v>
      </c>
      <c r="RWN377">
        <f>$F$373-$B$530+($A$187*$A$185)-($A$187*0.1524*RWK375)</f>
        <v>238.48</v>
      </c>
      <c r="RWO377">
        <f>RWO375+1</f>
        <v>1</v>
      </c>
      <c r="RWP377">
        <f>RWP375+1</f>
        <v>1</v>
      </c>
      <c r="RWQ377">
        <f>$E$380-$B$530+($A$187*$A$185)-($A$187*0.1524*(RWO377-1))</f>
        <v>237.73245127999999</v>
      </c>
      <c r="RWR377">
        <f>$F$373-$B$530+($A$187*$A$185)-($A$187*0.1524*RWO375)</f>
        <v>238.48</v>
      </c>
      <c r="RWS377">
        <f>RWS375+1</f>
        <v>1</v>
      </c>
      <c r="RWT377">
        <f>RWT375+1</f>
        <v>1</v>
      </c>
      <c r="RWU377">
        <f>$E$380-$B$530+($A$187*$A$185)-($A$187*0.1524*(RWS377-1))</f>
        <v>237.73245127999999</v>
      </c>
      <c r="RWV377">
        <f>$F$373-$B$530+($A$187*$A$185)-($A$187*0.1524*RWS375)</f>
        <v>238.48</v>
      </c>
      <c r="RWW377">
        <f>RWW375+1</f>
        <v>1</v>
      </c>
      <c r="RWX377">
        <f>RWX375+1</f>
        <v>1</v>
      </c>
      <c r="RWY377">
        <f>$E$380-$B$530+($A$187*$A$185)-($A$187*0.1524*(RWW377-1))</f>
        <v>237.73245127999999</v>
      </c>
      <c r="RWZ377">
        <f>$F$373-$B$530+($A$187*$A$185)-($A$187*0.1524*RWW375)</f>
        <v>238.48</v>
      </c>
      <c r="RXA377">
        <f>RXA375+1</f>
        <v>1</v>
      </c>
      <c r="RXB377">
        <f>RXB375+1</f>
        <v>1</v>
      </c>
      <c r="RXC377">
        <f>$E$380-$B$530+($A$187*$A$185)-($A$187*0.1524*(RXA377-1))</f>
        <v>237.73245127999999</v>
      </c>
      <c r="RXD377">
        <f>$F$373-$B$530+($A$187*$A$185)-($A$187*0.1524*RXA375)</f>
        <v>238.48</v>
      </c>
      <c r="RXE377">
        <f>RXE375+1</f>
        <v>1</v>
      </c>
      <c r="RXF377">
        <f>RXF375+1</f>
        <v>1</v>
      </c>
      <c r="RXG377">
        <f>$E$380-$B$530+($A$187*$A$185)-($A$187*0.1524*(RXE377-1))</f>
        <v>237.73245127999999</v>
      </c>
      <c r="RXH377">
        <f>$F$373-$B$530+($A$187*$A$185)-($A$187*0.1524*RXE375)</f>
        <v>238.48</v>
      </c>
      <c r="RXI377">
        <f>RXI375+1</f>
        <v>1</v>
      </c>
      <c r="RXJ377">
        <f>RXJ375+1</f>
        <v>1</v>
      </c>
      <c r="RXK377">
        <f>$E$380-$B$530+($A$187*$A$185)-($A$187*0.1524*(RXI377-1))</f>
        <v>237.73245127999999</v>
      </c>
      <c r="RXL377">
        <f>$F$373-$B$530+($A$187*$A$185)-($A$187*0.1524*RXI375)</f>
        <v>238.48</v>
      </c>
      <c r="RXM377">
        <f>RXM375+1</f>
        <v>1</v>
      </c>
      <c r="RXN377">
        <f>RXN375+1</f>
        <v>1</v>
      </c>
      <c r="RXO377">
        <f>$E$380-$B$530+($A$187*$A$185)-($A$187*0.1524*(RXM377-1))</f>
        <v>237.73245127999999</v>
      </c>
      <c r="RXP377">
        <f>$F$373-$B$530+($A$187*$A$185)-($A$187*0.1524*RXM375)</f>
        <v>238.48</v>
      </c>
      <c r="RXQ377">
        <f>RXQ375+1</f>
        <v>1</v>
      </c>
      <c r="RXR377">
        <f>RXR375+1</f>
        <v>1</v>
      </c>
      <c r="RXS377">
        <f>$E$380-$B$530+($A$187*$A$185)-($A$187*0.1524*(RXQ377-1))</f>
        <v>237.73245127999999</v>
      </c>
      <c r="RXT377">
        <f>$F$373-$B$530+($A$187*$A$185)-($A$187*0.1524*RXQ375)</f>
        <v>238.48</v>
      </c>
      <c r="RXU377">
        <f>RXU375+1</f>
        <v>1</v>
      </c>
      <c r="RXV377">
        <f>RXV375+1</f>
        <v>1</v>
      </c>
      <c r="RXW377">
        <f>$E$380-$B$530+($A$187*$A$185)-($A$187*0.1524*(RXU377-1))</f>
        <v>237.73245127999999</v>
      </c>
      <c r="RXX377">
        <f>$F$373-$B$530+($A$187*$A$185)-($A$187*0.1524*RXU375)</f>
        <v>238.48</v>
      </c>
      <c r="RXY377">
        <f>RXY375+1</f>
        <v>1</v>
      </c>
      <c r="RXZ377">
        <f>RXZ375+1</f>
        <v>1</v>
      </c>
      <c r="RYA377">
        <f>$E$380-$B$530+($A$187*$A$185)-($A$187*0.1524*(RXY377-1))</f>
        <v>237.73245127999999</v>
      </c>
      <c r="RYB377">
        <f>$F$373-$B$530+($A$187*$A$185)-($A$187*0.1524*RXY375)</f>
        <v>238.48</v>
      </c>
      <c r="RYC377">
        <f>RYC375+1</f>
        <v>1</v>
      </c>
      <c r="RYD377">
        <f>RYD375+1</f>
        <v>1</v>
      </c>
      <c r="RYE377">
        <f>$E$380-$B$530+($A$187*$A$185)-($A$187*0.1524*(RYC377-1))</f>
        <v>237.73245127999999</v>
      </c>
      <c r="RYF377">
        <f>$F$373-$B$530+($A$187*$A$185)-($A$187*0.1524*RYC375)</f>
        <v>238.48</v>
      </c>
      <c r="RYG377">
        <f>RYG375+1</f>
        <v>1</v>
      </c>
      <c r="RYH377">
        <f>RYH375+1</f>
        <v>1</v>
      </c>
      <c r="RYI377">
        <f>$E$380-$B$530+($A$187*$A$185)-($A$187*0.1524*(RYG377-1))</f>
        <v>237.73245127999999</v>
      </c>
      <c r="RYJ377">
        <f>$F$373-$B$530+($A$187*$A$185)-($A$187*0.1524*RYG375)</f>
        <v>238.48</v>
      </c>
      <c r="RYK377">
        <f>RYK375+1</f>
        <v>1</v>
      </c>
      <c r="RYL377">
        <f>RYL375+1</f>
        <v>1</v>
      </c>
      <c r="RYM377">
        <f>$E$380-$B$530+($A$187*$A$185)-($A$187*0.1524*(RYK377-1))</f>
        <v>237.73245127999999</v>
      </c>
      <c r="RYN377">
        <f>$F$373-$B$530+($A$187*$A$185)-($A$187*0.1524*RYK375)</f>
        <v>238.48</v>
      </c>
      <c r="RYO377">
        <f>RYO375+1</f>
        <v>1</v>
      </c>
      <c r="RYP377">
        <f>RYP375+1</f>
        <v>1</v>
      </c>
      <c r="RYQ377">
        <f>$E$380-$B$530+($A$187*$A$185)-($A$187*0.1524*(RYO377-1))</f>
        <v>237.73245127999999</v>
      </c>
      <c r="RYR377">
        <f>$F$373-$B$530+($A$187*$A$185)-($A$187*0.1524*RYO375)</f>
        <v>238.48</v>
      </c>
      <c r="RYS377">
        <f>RYS375+1</f>
        <v>1</v>
      </c>
      <c r="RYT377">
        <f>RYT375+1</f>
        <v>1</v>
      </c>
      <c r="RYU377">
        <f>$E$380-$B$530+($A$187*$A$185)-($A$187*0.1524*(RYS377-1))</f>
        <v>237.73245127999999</v>
      </c>
      <c r="RYV377">
        <f>$F$373-$B$530+($A$187*$A$185)-($A$187*0.1524*RYS375)</f>
        <v>238.48</v>
      </c>
      <c r="RYW377">
        <f>RYW375+1</f>
        <v>1</v>
      </c>
      <c r="RYX377">
        <f>RYX375+1</f>
        <v>1</v>
      </c>
      <c r="RYY377">
        <f>$E$380-$B$530+($A$187*$A$185)-($A$187*0.1524*(RYW377-1))</f>
        <v>237.73245127999999</v>
      </c>
      <c r="RYZ377">
        <f>$F$373-$B$530+($A$187*$A$185)-($A$187*0.1524*RYW375)</f>
        <v>238.48</v>
      </c>
      <c r="RZA377">
        <f>RZA375+1</f>
        <v>1</v>
      </c>
      <c r="RZB377">
        <f>RZB375+1</f>
        <v>1</v>
      </c>
      <c r="RZC377">
        <f>$E$380-$B$530+($A$187*$A$185)-($A$187*0.1524*(RZA377-1))</f>
        <v>237.73245127999999</v>
      </c>
      <c r="RZD377">
        <f>$F$373-$B$530+($A$187*$A$185)-($A$187*0.1524*RZA375)</f>
        <v>238.48</v>
      </c>
      <c r="RZE377">
        <f>RZE375+1</f>
        <v>1</v>
      </c>
      <c r="RZF377">
        <f>RZF375+1</f>
        <v>1</v>
      </c>
      <c r="RZG377">
        <f>$E$380-$B$530+($A$187*$A$185)-($A$187*0.1524*(RZE377-1))</f>
        <v>237.73245127999999</v>
      </c>
      <c r="RZH377">
        <f>$F$373-$B$530+($A$187*$A$185)-($A$187*0.1524*RZE375)</f>
        <v>238.48</v>
      </c>
      <c r="RZI377">
        <f>RZI375+1</f>
        <v>1</v>
      </c>
      <c r="RZJ377">
        <f>RZJ375+1</f>
        <v>1</v>
      </c>
      <c r="RZK377">
        <f>$E$380-$B$530+($A$187*$A$185)-($A$187*0.1524*(RZI377-1))</f>
        <v>237.73245127999999</v>
      </c>
      <c r="RZL377">
        <f>$F$373-$B$530+($A$187*$A$185)-($A$187*0.1524*RZI375)</f>
        <v>238.48</v>
      </c>
      <c r="RZM377">
        <f>RZM375+1</f>
        <v>1</v>
      </c>
      <c r="RZN377">
        <f>RZN375+1</f>
        <v>1</v>
      </c>
      <c r="RZO377">
        <f>$E$380-$B$530+($A$187*$A$185)-($A$187*0.1524*(RZM377-1))</f>
        <v>237.73245127999999</v>
      </c>
      <c r="RZP377">
        <f>$F$373-$B$530+($A$187*$A$185)-($A$187*0.1524*RZM375)</f>
        <v>238.48</v>
      </c>
      <c r="RZQ377">
        <f>RZQ375+1</f>
        <v>1</v>
      </c>
      <c r="RZR377">
        <f>RZR375+1</f>
        <v>1</v>
      </c>
      <c r="RZS377">
        <f>$E$380-$B$530+($A$187*$A$185)-($A$187*0.1524*(RZQ377-1))</f>
        <v>237.73245127999999</v>
      </c>
      <c r="RZT377">
        <f>$F$373-$B$530+($A$187*$A$185)-($A$187*0.1524*RZQ375)</f>
        <v>238.48</v>
      </c>
      <c r="RZU377">
        <f>RZU375+1</f>
        <v>1</v>
      </c>
      <c r="RZV377">
        <f>RZV375+1</f>
        <v>1</v>
      </c>
      <c r="RZW377">
        <f>$E$380-$B$530+($A$187*$A$185)-($A$187*0.1524*(RZU377-1))</f>
        <v>237.73245127999999</v>
      </c>
      <c r="RZX377">
        <f>$F$373-$B$530+($A$187*$A$185)-($A$187*0.1524*RZU375)</f>
        <v>238.48</v>
      </c>
      <c r="RZY377">
        <f>RZY375+1</f>
        <v>1</v>
      </c>
      <c r="RZZ377">
        <f>RZZ375+1</f>
        <v>1</v>
      </c>
      <c r="SAA377">
        <f>$E$380-$B$530+($A$187*$A$185)-($A$187*0.1524*(RZY377-1))</f>
        <v>237.73245127999999</v>
      </c>
      <c r="SAB377">
        <f>$F$373-$B$530+($A$187*$A$185)-($A$187*0.1524*RZY375)</f>
        <v>238.48</v>
      </c>
      <c r="SAC377">
        <f>SAC375+1</f>
        <v>1</v>
      </c>
      <c r="SAD377">
        <f>SAD375+1</f>
        <v>1</v>
      </c>
      <c r="SAE377">
        <f>$E$380-$B$530+($A$187*$A$185)-($A$187*0.1524*(SAC377-1))</f>
        <v>237.73245127999999</v>
      </c>
      <c r="SAF377">
        <f>$F$373-$B$530+($A$187*$A$185)-($A$187*0.1524*SAC375)</f>
        <v>238.48</v>
      </c>
      <c r="SAG377">
        <f>SAG375+1</f>
        <v>1</v>
      </c>
      <c r="SAH377">
        <f>SAH375+1</f>
        <v>1</v>
      </c>
      <c r="SAI377">
        <f>$E$380-$B$530+($A$187*$A$185)-($A$187*0.1524*(SAG377-1))</f>
        <v>237.73245127999999</v>
      </c>
      <c r="SAJ377">
        <f>$F$373-$B$530+($A$187*$A$185)-($A$187*0.1524*SAG375)</f>
        <v>238.48</v>
      </c>
      <c r="SAK377">
        <f>SAK375+1</f>
        <v>1</v>
      </c>
      <c r="SAL377">
        <f>SAL375+1</f>
        <v>1</v>
      </c>
      <c r="SAM377">
        <f>$E$380-$B$530+($A$187*$A$185)-($A$187*0.1524*(SAK377-1))</f>
        <v>237.73245127999999</v>
      </c>
      <c r="SAN377">
        <f>$F$373-$B$530+($A$187*$A$185)-($A$187*0.1524*SAK375)</f>
        <v>238.48</v>
      </c>
      <c r="SAO377">
        <f>SAO375+1</f>
        <v>1</v>
      </c>
      <c r="SAP377">
        <f>SAP375+1</f>
        <v>1</v>
      </c>
      <c r="SAQ377">
        <f>$E$380-$B$530+($A$187*$A$185)-($A$187*0.1524*(SAO377-1))</f>
        <v>237.73245127999999</v>
      </c>
      <c r="SAR377">
        <f>$F$373-$B$530+($A$187*$A$185)-($A$187*0.1524*SAO375)</f>
        <v>238.48</v>
      </c>
      <c r="SAS377">
        <f>SAS375+1</f>
        <v>1</v>
      </c>
      <c r="SAT377">
        <f>SAT375+1</f>
        <v>1</v>
      </c>
      <c r="SAU377">
        <f>$E$380-$B$530+($A$187*$A$185)-($A$187*0.1524*(SAS377-1))</f>
        <v>237.73245127999999</v>
      </c>
      <c r="SAV377">
        <f>$F$373-$B$530+($A$187*$A$185)-($A$187*0.1524*SAS375)</f>
        <v>238.48</v>
      </c>
      <c r="SAW377">
        <f>SAW375+1</f>
        <v>1</v>
      </c>
      <c r="SAX377">
        <f>SAX375+1</f>
        <v>1</v>
      </c>
      <c r="SAY377">
        <f>$E$380-$B$530+($A$187*$A$185)-($A$187*0.1524*(SAW377-1))</f>
        <v>237.73245127999999</v>
      </c>
      <c r="SAZ377">
        <f>$F$373-$B$530+($A$187*$A$185)-($A$187*0.1524*SAW375)</f>
        <v>238.48</v>
      </c>
      <c r="SBA377">
        <f>SBA375+1</f>
        <v>1</v>
      </c>
      <c r="SBB377">
        <f>SBB375+1</f>
        <v>1</v>
      </c>
      <c r="SBC377">
        <f>$E$380-$B$530+($A$187*$A$185)-($A$187*0.1524*(SBA377-1))</f>
        <v>237.73245127999999</v>
      </c>
      <c r="SBD377">
        <f>$F$373-$B$530+($A$187*$A$185)-($A$187*0.1524*SBA375)</f>
        <v>238.48</v>
      </c>
      <c r="SBE377">
        <f>SBE375+1</f>
        <v>1</v>
      </c>
      <c r="SBF377">
        <f>SBF375+1</f>
        <v>1</v>
      </c>
      <c r="SBG377">
        <f>$E$380-$B$530+($A$187*$A$185)-($A$187*0.1524*(SBE377-1))</f>
        <v>237.73245127999999</v>
      </c>
      <c r="SBH377">
        <f>$F$373-$B$530+($A$187*$A$185)-($A$187*0.1524*SBE375)</f>
        <v>238.48</v>
      </c>
      <c r="SBI377">
        <f>SBI375+1</f>
        <v>1</v>
      </c>
      <c r="SBJ377">
        <f>SBJ375+1</f>
        <v>1</v>
      </c>
      <c r="SBK377">
        <f>$E$380-$B$530+($A$187*$A$185)-($A$187*0.1524*(SBI377-1))</f>
        <v>237.73245127999999</v>
      </c>
      <c r="SBL377">
        <f>$F$373-$B$530+($A$187*$A$185)-($A$187*0.1524*SBI375)</f>
        <v>238.48</v>
      </c>
      <c r="SBM377">
        <f>SBM375+1</f>
        <v>1</v>
      </c>
      <c r="SBN377">
        <f>SBN375+1</f>
        <v>1</v>
      </c>
      <c r="SBO377">
        <f>$E$380-$B$530+($A$187*$A$185)-($A$187*0.1524*(SBM377-1))</f>
        <v>237.73245127999999</v>
      </c>
      <c r="SBP377">
        <f>$F$373-$B$530+($A$187*$A$185)-($A$187*0.1524*SBM375)</f>
        <v>238.48</v>
      </c>
      <c r="SBQ377">
        <f>SBQ375+1</f>
        <v>1</v>
      </c>
      <c r="SBR377">
        <f>SBR375+1</f>
        <v>1</v>
      </c>
      <c r="SBS377">
        <f>$E$380-$B$530+($A$187*$A$185)-($A$187*0.1524*(SBQ377-1))</f>
        <v>237.73245127999999</v>
      </c>
      <c r="SBT377">
        <f>$F$373-$B$530+($A$187*$A$185)-($A$187*0.1524*SBQ375)</f>
        <v>238.48</v>
      </c>
      <c r="SBU377">
        <f>SBU375+1</f>
        <v>1</v>
      </c>
      <c r="SBV377">
        <f>SBV375+1</f>
        <v>1</v>
      </c>
      <c r="SBW377">
        <f>$E$380-$B$530+($A$187*$A$185)-($A$187*0.1524*(SBU377-1))</f>
        <v>237.73245127999999</v>
      </c>
      <c r="SBX377">
        <f>$F$373-$B$530+($A$187*$A$185)-($A$187*0.1524*SBU375)</f>
        <v>238.48</v>
      </c>
      <c r="SBY377">
        <f>SBY375+1</f>
        <v>1</v>
      </c>
      <c r="SBZ377">
        <f>SBZ375+1</f>
        <v>1</v>
      </c>
      <c r="SCA377">
        <f>$E$380-$B$530+($A$187*$A$185)-($A$187*0.1524*(SBY377-1))</f>
        <v>237.73245127999999</v>
      </c>
      <c r="SCB377">
        <f>$F$373-$B$530+($A$187*$A$185)-($A$187*0.1524*SBY375)</f>
        <v>238.48</v>
      </c>
      <c r="SCC377">
        <f>SCC375+1</f>
        <v>1</v>
      </c>
      <c r="SCD377">
        <f>SCD375+1</f>
        <v>1</v>
      </c>
      <c r="SCE377">
        <f>$E$380-$B$530+($A$187*$A$185)-($A$187*0.1524*(SCC377-1))</f>
        <v>237.73245127999999</v>
      </c>
      <c r="SCF377">
        <f>$F$373-$B$530+($A$187*$A$185)-($A$187*0.1524*SCC375)</f>
        <v>238.48</v>
      </c>
      <c r="SCG377">
        <f>SCG375+1</f>
        <v>1</v>
      </c>
      <c r="SCH377">
        <f>SCH375+1</f>
        <v>1</v>
      </c>
      <c r="SCI377">
        <f>$E$380-$B$530+($A$187*$A$185)-($A$187*0.1524*(SCG377-1))</f>
        <v>237.73245127999999</v>
      </c>
      <c r="SCJ377">
        <f>$F$373-$B$530+($A$187*$A$185)-($A$187*0.1524*SCG375)</f>
        <v>238.48</v>
      </c>
      <c r="SCK377">
        <f>SCK375+1</f>
        <v>1</v>
      </c>
      <c r="SCL377">
        <f>SCL375+1</f>
        <v>1</v>
      </c>
      <c r="SCM377">
        <f>$E$380-$B$530+($A$187*$A$185)-($A$187*0.1524*(SCK377-1))</f>
        <v>237.73245127999999</v>
      </c>
      <c r="SCN377">
        <f>$F$373-$B$530+($A$187*$A$185)-($A$187*0.1524*SCK375)</f>
        <v>238.48</v>
      </c>
      <c r="SCO377">
        <f>SCO375+1</f>
        <v>1</v>
      </c>
      <c r="SCP377">
        <f>SCP375+1</f>
        <v>1</v>
      </c>
      <c r="SCQ377">
        <f>$E$380-$B$530+($A$187*$A$185)-($A$187*0.1524*(SCO377-1))</f>
        <v>237.73245127999999</v>
      </c>
      <c r="SCR377">
        <f>$F$373-$B$530+($A$187*$A$185)-($A$187*0.1524*SCO375)</f>
        <v>238.48</v>
      </c>
      <c r="SCS377">
        <f>SCS375+1</f>
        <v>1</v>
      </c>
      <c r="SCT377">
        <f>SCT375+1</f>
        <v>1</v>
      </c>
      <c r="SCU377">
        <f>$E$380-$B$530+($A$187*$A$185)-($A$187*0.1524*(SCS377-1))</f>
        <v>237.73245127999999</v>
      </c>
      <c r="SCV377">
        <f>$F$373-$B$530+($A$187*$A$185)-($A$187*0.1524*SCS375)</f>
        <v>238.48</v>
      </c>
      <c r="SCW377">
        <f>SCW375+1</f>
        <v>1</v>
      </c>
      <c r="SCX377">
        <f>SCX375+1</f>
        <v>1</v>
      </c>
      <c r="SCY377">
        <f>$E$380-$B$530+($A$187*$A$185)-($A$187*0.1524*(SCW377-1))</f>
        <v>237.73245127999999</v>
      </c>
      <c r="SCZ377">
        <f>$F$373-$B$530+($A$187*$A$185)-($A$187*0.1524*SCW375)</f>
        <v>238.48</v>
      </c>
      <c r="SDA377">
        <f>SDA375+1</f>
        <v>1</v>
      </c>
      <c r="SDB377">
        <f>SDB375+1</f>
        <v>1</v>
      </c>
      <c r="SDC377">
        <f>$E$380-$B$530+($A$187*$A$185)-($A$187*0.1524*(SDA377-1))</f>
        <v>237.73245127999999</v>
      </c>
      <c r="SDD377">
        <f>$F$373-$B$530+($A$187*$A$185)-($A$187*0.1524*SDA375)</f>
        <v>238.48</v>
      </c>
      <c r="SDE377">
        <f>SDE375+1</f>
        <v>1</v>
      </c>
      <c r="SDF377">
        <f>SDF375+1</f>
        <v>1</v>
      </c>
      <c r="SDG377">
        <f>$E$380-$B$530+($A$187*$A$185)-($A$187*0.1524*(SDE377-1))</f>
        <v>237.73245127999999</v>
      </c>
      <c r="SDH377">
        <f>$F$373-$B$530+($A$187*$A$185)-($A$187*0.1524*SDE375)</f>
        <v>238.48</v>
      </c>
      <c r="SDI377">
        <f>SDI375+1</f>
        <v>1</v>
      </c>
      <c r="SDJ377">
        <f>SDJ375+1</f>
        <v>1</v>
      </c>
      <c r="SDK377">
        <f>$E$380-$B$530+($A$187*$A$185)-($A$187*0.1524*(SDI377-1))</f>
        <v>237.73245127999999</v>
      </c>
      <c r="SDL377">
        <f>$F$373-$B$530+($A$187*$A$185)-($A$187*0.1524*SDI375)</f>
        <v>238.48</v>
      </c>
      <c r="SDM377">
        <f>SDM375+1</f>
        <v>1</v>
      </c>
      <c r="SDN377">
        <f>SDN375+1</f>
        <v>1</v>
      </c>
      <c r="SDO377">
        <f>$E$380-$B$530+($A$187*$A$185)-($A$187*0.1524*(SDM377-1))</f>
        <v>237.73245127999999</v>
      </c>
      <c r="SDP377">
        <f>$F$373-$B$530+($A$187*$A$185)-($A$187*0.1524*SDM375)</f>
        <v>238.48</v>
      </c>
      <c r="SDQ377">
        <f>SDQ375+1</f>
        <v>1</v>
      </c>
      <c r="SDR377">
        <f>SDR375+1</f>
        <v>1</v>
      </c>
      <c r="SDS377">
        <f>$E$380-$B$530+($A$187*$A$185)-($A$187*0.1524*(SDQ377-1))</f>
        <v>237.73245127999999</v>
      </c>
      <c r="SDT377">
        <f>$F$373-$B$530+($A$187*$A$185)-($A$187*0.1524*SDQ375)</f>
        <v>238.48</v>
      </c>
      <c r="SDU377">
        <f>SDU375+1</f>
        <v>1</v>
      </c>
      <c r="SDV377">
        <f>SDV375+1</f>
        <v>1</v>
      </c>
      <c r="SDW377">
        <f>$E$380-$B$530+($A$187*$A$185)-($A$187*0.1524*(SDU377-1))</f>
        <v>237.73245127999999</v>
      </c>
      <c r="SDX377">
        <f>$F$373-$B$530+($A$187*$A$185)-($A$187*0.1524*SDU375)</f>
        <v>238.48</v>
      </c>
      <c r="SDY377">
        <f>SDY375+1</f>
        <v>1</v>
      </c>
      <c r="SDZ377">
        <f>SDZ375+1</f>
        <v>1</v>
      </c>
      <c r="SEA377">
        <f>$E$380-$B$530+($A$187*$A$185)-($A$187*0.1524*(SDY377-1))</f>
        <v>237.73245127999999</v>
      </c>
      <c r="SEB377">
        <f>$F$373-$B$530+($A$187*$A$185)-($A$187*0.1524*SDY375)</f>
        <v>238.48</v>
      </c>
      <c r="SEC377">
        <f>SEC375+1</f>
        <v>1</v>
      </c>
      <c r="SED377">
        <f>SED375+1</f>
        <v>1</v>
      </c>
      <c r="SEE377">
        <f>$E$380-$B$530+($A$187*$A$185)-($A$187*0.1524*(SEC377-1))</f>
        <v>237.73245127999999</v>
      </c>
      <c r="SEF377">
        <f>$F$373-$B$530+($A$187*$A$185)-($A$187*0.1524*SEC375)</f>
        <v>238.48</v>
      </c>
      <c r="SEG377">
        <f>SEG375+1</f>
        <v>1</v>
      </c>
      <c r="SEH377">
        <f>SEH375+1</f>
        <v>1</v>
      </c>
      <c r="SEI377">
        <f>$E$380-$B$530+($A$187*$A$185)-($A$187*0.1524*(SEG377-1))</f>
        <v>237.73245127999999</v>
      </c>
      <c r="SEJ377">
        <f>$F$373-$B$530+($A$187*$A$185)-($A$187*0.1524*SEG375)</f>
        <v>238.48</v>
      </c>
      <c r="SEK377">
        <f>SEK375+1</f>
        <v>1</v>
      </c>
      <c r="SEL377">
        <f>SEL375+1</f>
        <v>1</v>
      </c>
      <c r="SEM377">
        <f>$E$380-$B$530+($A$187*$A$185)-($A$187*0.1524*(SEK377-1))</f>
        <v>237.73245127999999</v>
      </c>
      <c r="SEN377">
        <f>$F$373-$B$530+($A$187*$A$185)-($A$187*0.1524*SEK375)</f>
        <v>238.48</v>
      </c>
      <c r="SEO377">
        <f>SEO375+1</f>
        <v>1</v>
      </c>
      <c r="SEP377">
        <f>SEP375+1</f>
        <v>1</v>
      </c>
      <c r="SEQ377">
        <f>$E$380-$B$530+($A$187*$A$185)-($A$187*0.1524*(SEO377-1))</f>
        <v>237.73245127999999</v>
      </c>
      <c r="SER377">
        <f>$F$373-$B$530+($A$187*$A$185)-($A$187*0.1524*SEO375)</f>
        <v>238.48</v>
      </c>
      <c r="SES377">
        <f>SES375+1</f>
        <v>1</v>
      </c>
      <c r="SET377">
        <f>SET375+1</f>
        <v>1</v>
      </c>
      <c r="SEU377">
        <f>$E$380-$B$530+($A$187*$A$185)-($A$187*0.1524*(SES377-1))</f>
        <v>237.73245127999999</v>
      </c>
      <c r="SEV377">
        <f>$F$373-$B$530+($A$187*$A$185)-($A$187*0.1524*SES375)</f>
        <v>238.48</v>
      </c>
      <c r="SEW377">
        <f>SEW375+1</f>
        <v>1</v>
      </c>
      <c r="SEX377">
        <f>SEX375+1</f>
        <v>1</v>
      </c>
      <c r="SEY377">
        <f>$E$380-$B$530+($A$187*$A$185)-($A$187*0.1524*(SEW377-1))</f>
        <v>237.73245127999999</v>
      </c>
      <c r="SEZ377">
        <f>$F$373-$B$530+($A$187*$A$185)-($A$187*0.1524*SEW375)</f>
        <v>238.48</v>
      </c>
      <c r="SFA377">
        <f>SFA375+1</f>
        <v>1</v>
      </c>
      <c r="SFB377">
        <f>SFB375+1</f>
        <v>1</v>
      </c>
      <c r="SFC377">
        <f>$E$380-$B$530+($A$187*$A$185)-($A$187*0.1524*(SFA377-1))</f>
        <v>237.73245127999999</v>
      </c>
      <c r="SFD377">
        <f>$F$373-$B$530+($A$187*$A$185)-($A$187*0.1524*SFA375)</f>
        <v>238.48</v>
      </c>
      <c r="SFE377">
        <f>SFE375+1</f>
        <v>1</v>
      </c>
      <c r="SFF377">
        <f>SFF375+1</f>
        <v>1</v>
      </c>
      <c r="SFG377">
        <f>$E$380-$B$530+($A$187*$A$185)-($A$187*0.1524*(SFE377-1))</f>
        <v>237.73245127999999</v>
      </c>
      <c r="SFH377">
        <f>$F$373-$B$530+($A$187*$A$185)-($A$187*0.1524*SFE375)</f>
        <v>238.48</v>
      </c>
      <c r="SFI377">
        <f>SFI375+1</f>
        <v>1</v>
      </c>
      <c r="SFJ377">
        <f>SFJ375+1</f>
        <v>1</v>
      </c>
      <c r="SFK377">
        <f>$E$380-$B$530+($A$187*$A$185)-($A$187*0.1524*(SFI377-1))</f>
        <v>237.73245127999999</v>
      </c>
      <c r="SFL377">
        <f>$F$373-$B$530+($A$187*$A$185)-($A$187*0.1524*SFI375)</f>
        <v>238.48</v>
      </c>
      <c r="SFM377">
        <f>SFM375+1</f>
        <v>1</v>
      </c>
      <c r="SFN377">
        <f>SFN375+1</f>
        <v>1</v>
      </c>
      <c r="SFO377">
        <f>$E$380-$B$530+($A$187*$A$185)-($A$187*0.1524*(SFM377-1))</f>
        <v>237.73245127999999</v>
      </c>
      <c r="SFP377">
        <f>$F$373-$B$530+($A$187*$A$185)-($A$187*0.1524*SFM375)</f>
        <v>238.48</v>
      </c>
      <c r="SFQ377">
        <f>SFQ375+1</f>
        <v>1</v>
      </c>
      <c r="SFR377">
        <f>SFR375+1</f>
        <v>1</v>
      </c>
      <c r="SFS377">
        <f>$E$380-$B$530+($A$187*$A$185)-($A$187*0.1524*(SFQ377-1))</f>
        <v>237.73245127999999</v>
      </c>
      <c r="SFT377">
        <f>$F$373-$B$530+($A$187*$A$185)-($A$187*0.1524*SFQ375)</f>
        <v>238.48</v>
      </c>
      <c r="SFU377">
        <f>SFU375+1</f>
        <v>1</v>
      </c>
      <c r="SFV377">
        <f>SFV375+1</f>
        <v>1</v>
      </c>
      <c r="SFW377">
        <f>$E$380-$B$530+($A$187*$A$185)-($A$187*0.1524*(SFU377-1))</f>
        <v>237.73245127999999</v>
      </c>
      <c r="SFX377">
        <f>$F$373-$B$530+($A$187*$A$185)-($A$187*0.1524*SFU375)</f>
        <v>238.48</v>
      </c>
      <c r="SFY377">
        <f>SFY375+1</f>
        <v>1</v>
      </c>
      <c r="SFZ377">
        <f>SFZ375+1</f>
        <v>1</v>
      </c>
      <c r="SGA377">
        <f>$E$380-$B$530+($A$187*$A$185)-($A$187*0.1524*(SFY377-1))</f>
        <v>237.73245127999999</v>
      </c>
      <c r="SGB377">
        <f>$F$373-$B$530+($A$187*$A$185)-($A$187*0.1524*SFY375)</f>
        <v>238.48</v>
      </c>
      <c r="SGC377">
        <f>SGC375+1</f>
        <v>1</v>
      </c>
      <c r="SGD377">
        <f>SGD375+1</f>
        <v>1</v>
      </c>
      <c r="SGE377">
        <f>$E$380-$B$530+($A$187*$A$185)-($A$187*0.1524*(SGC377-1))</f>
        <v>237.73245127999999</v>
      </c>
      <c r="SGF377">
        <f>$F$373-$B$530+($A$187*$A$185)-($A$187*0.1524*SGC375)</f>
        <v>238.48</v>
      </c>
      <c r="SGG377">
        <f>SGG375+1</f>
        <v>1</v>
      </c>
      <c r="SGH377">
        <f>SGH375+1</f>
        <v>1</v>
      </c>
      <c r="SGI377">
        <f>$E$380-$B$530+($A$187*$A$185)-($A$187*0.1524*(SGG377-1))</f>
        <v>237.73245127999999</v>
      </c>
      <c r="SGJ377">
        <f>$F$373-$B$530+($A$187*$A$185)-($A$187*0.1524*SGG375)</f>
        <v>238.48</v>
      </c>
      <c r="SGK377">
        <f>SGK375+1</f>
        <v>1</v>
      </c>
      <c r="SGL377">
        <f>SGL375+1</f>
        <v>1</v>
      </c>
      <c r="SGM377">
        <f>$E$380-$B$530+($A$187*$A$185)-($A$187*0.1524*(SGK377-1))</f>
        <v>237.73245127999999</v>
      </c>
      <c r="SGN377">
        <f>$F$373-$B$530+($A$187*$A$185)-($A$187*0.1524*SGK375)</f>
        <v>238.48</v>
      </c>
      <c r="SGO377">
        <f>SGO375+1</f>
        <v>1</v>
      </c>
      <c r="SGP377">
        <f>SGP375+1</f>
        <v>1</v>
      </c>
      <c r="SGQ377">
        <f>$E$380-$B$530+($A$187*$A$185)-($A$187*0.1524*(SGO377-1))</f>
        <v>237.73245127999999</v>
      </c>
      <c r="SGR377">
        <f>$F$373-$B$530+($A$187*$A$185)-($A$187*0.1524*SGO375)</f>
        <v>238.48</v>
      </c>
      <c r="SGS377">
        <f>SGS375+1</f>
        <v>1</v>
      </c>
      <c r="SGT377">
        <f>SGT375+1</f>
        <v>1</v>
      </c>
      <c r="SGU377">
        <f>$E$380-$B$530+($A$187*$A$185)-($A$187*0.1524*(SGS377-1))</f>
        <v>237.73245127999999</v>
      </c>
      <c r="SGV377">
        <f>$F$373-$B$530+($A$187*$A$185)-($A$187*0.1524*SGS375)</f>
        <v>238.48</v>
      </c>
      <c r="SGW377">
        <f>SGW375+1</f>
        <v>1</v>
      </c>
      <c r="SGX377">
        <f>SGX375+1</f>
        <v>1</v>
      </c>
      <c r="SGY377">
        <f>$E$380-$B$530+($A$187*$A$185)-($A$187*0.1524*(SGW377-1))</f>
        <v>237.73245127999999</v>
      </c>
      <c r="SGZ377">
        <f>$F$373-$B$530+($A$187*$A$185)-($A$187*0.1524*SGW375)</f>
        <v>238.48</v>
      </c>
      <c r="SHA377">
        <f>SHA375+1</f>
        <v>1</v>
      </c>
      <c r="SHB377">
        <f>SHB375+1</f>
        <v>1</v>
      </c>
      <c r="SHC377">
        <f>$E$380-$B$530+($A$187*$A$185)-($A$187*0.1524*(SHA377-1))</f>
        <v>237.73245127999999</v>
      </c>
      <c r="SHD377">
        <f>$F$373-$B$530+($A$187*$A$185)-($A$187*0.1524*SHA375)</f>
        <v>238.48</v>
      </c>
      <c r="SHE377">
        <f>SHE375+1</f>
        <v>1</v>
      </c>
      <c r="SHF377">
        <f>SHF375+1</f>
        <v>1</v>
      </c>
      <c r="SHG377">
        <f>$E$380-$B$530+($A$187*$A$185)-($A$187*0.1524*(SHE377-1))</f>
        <v>237.73245127999999</v>
      </c>
      <c r="SHH377">
        <f>$F$373-$B$530+($A$187*$A$185)-($A$187*0.1524*SHE375)</f>
        <v>238.48</v>
      </c>
      <c r="SHI377">
        <f>SHI375+1</f>
        <v>1</v>
      </c>
      <c r="SHJ377">
        <f>SHJ375+1</f>
        <v>1</v>
      </c>
      <c r="SHK377">
        <f>$E$380-$B$530+($A$187*$A$185)-($A$187*0.1524*(SHI377-1))</f>
        <v>237.73245127999999</v>
      </c>
      <c r="SHL377">
        <f>$F$373-$B$530+($A$187*$A$185)-($A$187*0.1524*SHI375)</f>
        <v>238.48</v>
      </c>
      <c r="SHM377">
        <f>SHM375+1</f>
        <v>1</v>
      </c>
      <c r="SHN377">
        <f>SHN375+1</f>
        <v>1</v>
      </c>
      <c r="SHO377">
        <f>$E$380-$B$530+($A$187*$A$185)-($A$187*0.1524*(SHM377-1))</f>
        <v>237.73245127999999</v>
      </c>
      <c r="SHP377">
        <f>$F$373-$B$530+($A$187*$A$185)-($A$187*0.1524*SHM375)</f>
        <v>238.48</v>
      </c>
      <c r="SHQ377">
        <f>SHQ375+1</f>
        <v>1</v>
      </c>
      <c r="SHR377">
        <f>SHR375+1</f>
        <v>1</v>
      </c>
      <c r="SHS377">
        <f>$E$380-$B$530+($A$187*$A$185)-($A$187*0.1524*(SHQ377-1))</f>
        <v>237.73245127999999</v>
      </c>
      <c r="SHT377">
        <f>$F$373-$B$530+($A$187*$A$185)-($A$187*0.1524*SHQ375)</f>
        <v>238.48</v>
      </c>
      <c r="SHU377">
        <f>SHU375+1</f>
        <v>1</v>
      </c>
      <c r="SHV377">
        <f>SHV375+1</f>
        <v>1</v>
      </c>
      <c r="SHW377">
        <f>$E$380-$B$530+($A$187*$A$185)-($A$187*0.1524*(SHU377-1))</f>
        <v>237.73245127999999</v>
      </c>
      <c r="SHX377">
        <f>$F$373-$B$530+($A$187*$A$185)-($A$187*0.1524*SHU375)</f>
        <v>238.48</v>
      </c>
      <c r="SHY377">
        <f>SHY375+1</f>
        <v>1</v>
      </c>
      <c r="SHZ377">
        <f>SHZ375+1</f>
        <v>1</v>
      </c>
      <c r="SIA377">
        <f>$E$380-$B$530+($A$187*$A$185)-($A$187*0.1524*(SHY377-1))</f>
        <v>237.73245127999999</v>
      </c>
      <c r="SIB377">
        <f>$F$373-$B$530+($A$187*$A$185)-($A$187*0.1524*SHY375)</f>
        <v>238.48</v>
      </c>
      <c r="SIC377">
        <f>SIC375+1</f>
        <v>1</v>
      </c>
      <c r="SID377">
        <f>SID375+1</f>
        <v>1</v>
      </c>
      <c r="SIE377">
        <f>$E$380-$B$530+($A$187*$A$185)-($A$187*0.1524*(SIC377-1))</f>
        <v>237.73245127999999</v>
      </c>
      <c r="SIF377">
        <f>$F$373-$B$530+($A$187*$A$185)-($A$187*0.1524*SIC375)</f>
        <v>238.48</v>
      </c>
      <c r="SIG377">
        <f>SIG375+1</f>
        <v>1</v>
      </c>
      <c r="SIH377">
        <f>SIH375+1</f>
        <v>1</v>
      </c>
      <c r="SII377">
        <f>$E$380-$B$530+($A$187*$A$185)-($A$187*0.1524*(SIG377-1))</f>
        <v>237.73245127999999</v>
      </c>
      <c r="SIJ377">
        <f>$F$373-$B$530+($A$187*$A$185)-($A$187*0.1524*SIG375)</f>
        <v>238.48</v>
      </c>
      <c r="SIK377">
        <f>SIK375+1</f>
        <v>1</v>
      </c>
      <c r="SIL377">
        <f>SIL375+1</f>
        <v>1</v>
      </c>
      <c r="SIM377">
        <f>$E$380-$B$530+($A$187*$A$185)-($A$187*0.1524*(SIK377-1))</f>
        <v>237.73245127999999</v>
      </c>
      <c r="SIN377">
        <f>$F$373-$B$530+($A$187*$A$185)-($A$187*0.1524*SIK375)</f>
        <v>238.48</v>
      </c>
      <c r="SIO377">
        <f>SIO375+1</f>
        <v>1</v>
      </c>
      <c r="SIP377">
        <f>SIP375+1</f>
        <v>1</v>
      </c>
      <c r="SIQ377">
        <f>$E$380-$B$530+($A$187*$A$185)-($A$187*0.1524*(SIO377-1))</f>
        <v>237.73245127999999</v>
      </c>
      <c r="SIR377">
        <f>$F$373-$B$530+($A$187*$A$185)-($A$187*0.1524*SIO375)</f>
        <v>238.48</v>
      </c>
      <c r="SIS377">
        <f>SIS375+1</f>
        <v>1</v>
      </c>
      <c r="SIT377">
        <f>SIT375+1</f>
        <v>1</v>
      </c>
      <c r="SIU377">
        <f>$E$380-$B$530+($A$187*$A$185)-($A$187*0.1524*(SIS377-1))</f>
        <v>237.73245127999999</v>
      </c>
      <c r="SIV377">
        <f>$F$373-$B$530+($A$187*$A$185)-($A$187*0.1524*SIS375)</f>
        <v>238.48</v>
      </c>
      <c r="SIW377">
        <f>SIW375+1</f>
        <v>1</v>
      </c>
      <c r="SIX377">
        <f>SIX375+1</f>
        <v>1</v>
      </c>
      <c r="SIY377">
        <f>$E$380-$B$530+($A$187*$A$185)-($A$187*0.1524*(SIW377-1))</f>
        <v>237.73245127999999</v>
      </c>
      <c r="SIZ377">
        <f>$F$373-$B$530+($A$187*$A$185)-($A$187*0.1524*SIW375)</f>
        <v>238.48</v>
      </c>
      <c r="SJA377">
        <f>SJA375+1</f>
        <v>1</v>
      </c>
      <c r="SJB377">
        <f>SJB375+1</f>
        <v>1</v>
      </c>
      <c r="SJC377">
        <f>$E$380-$B$530+($A$187*$A$185)-($A$187*0.1524*(SJA377-1))</f>
        <v>237.73245127999999</v>
      </c>
      <c r="SJD377">
        <f>$F$373-$B$530+($A$187*$A$185)-($A$187*0.1524*SJA375)</f>
        <v>238.48</v>
      </c>
      <c r="SJE377">
        <f>SJE375+1</f>
        <v>1</v>
      </c>
      <c r="SJF377">
        <f>SJF375+1</f>
        <v>1</v>
      </c>
      <c r="SJG377">
        <f>$E$380-$B$530+($A$187*$A$185)-($A$187*0.1524*(SJE377-1))</f>
        <v>237.73245127999999</v>
      </c>
      <c r="SJH377">
        <f>$F$373-$B$530+($A$187*$A$185)-($A$187*0.1524*SJE375)</f>
        <v>238.48</v>
      </c>
      <c r="SJI377">
        <f>SJI375+1</f>
        <v>1</v>
      </c>
      <c r="SJJ377">
        <f>SJJ375+1</f>
        <v>1</v>
      </c>
      <c r="SJK377">
        <f>$E$380-$B$530+($A$187*$A$185)-($A$187*0.1524*(SJI377-1))</f>
        <v>237.73245127999999</v>
      </c>
      <c r="SJL377">
        <f>$F$373-$B$530+($A$187*$A$185)-($A$187*0.1524*SJI375)</f>
        <v>238.48</v>
      </c>
      <c r="SJM377">
        <f>SJM375+1</f>
        <v>1</v>
      </c>
      <c r="SJN377">
        <f>SJN375+1</f>
        <v>1</v>
      </c>
      <c r="SJO377">
        <f>$E$380-$B$530+($A$187*$A$185)-($A$187*0.1524*(SJM377-1))</f>
        <v>237.73245127999999</v>
      </c>
      <c r="SJP377">
        <f>$F$373-$B$530+($A$187*$A$185)-($A$187*0.1524*SJM375)</f>
        <v>238.48</v>
      </c>
      <c r="SJQ377">
        <f>SJQ375+1</f>
        <v>1</v>
      </c>
      <c r="SJR377">
        <f>SJR375+1</f>
        <v>1</v>
      </c>
      <c r="SJS377">
        <f>$E$380-$B$530+($A$187*$A$185)-($A$187*0.1524*(SJQ377-1))</f>
        <v>237.73245127999999</v>
      </c>
      <c r="SJT377">
        <f>$F$373-$B$530+($A$187*$A$185)-($A$187*0.1524*SJQ375)</f>
        <v>238.48</v>
      </c>
      <c r="SJU377">
        <f>SJU375+1</f>
        <v>1</v>
      </c>
      <c r="SJV377">
        <f>SJV375+1</f>
        <v>1</v>
      </c>
      <c r="SJW377">
        <f>$E$380-$B$530+($A$187*$A$185)-($A$187*0.1524*(SJU377-1))</f>
        <v>237.73245127999999</v>
      </c>
      <c r="SJX377">
        <f>$F$373-$B$530+($A$187*$A$185)-($A$187*0.1524*SJU375)</f>
        <v>238.48</v>
      </c>
      <c r="SJY377">
        <f>SJY375+1</f>
        <v>1</v>
      </c>
      <c r="SJZ377">
        <f>SJZ375+1</f>
        <v>1</v>
      </c>
      <c r="SKA377">
        <f>$E$380-$B$530+($A$187*$A$185)-($A$187*0.1524*(SJY377-1))</f>
        <v>237.73245127999999</v>
      </c>
      <c r="SKB377">
        <f>$F$373-$B$530+($A$187*$A$185)-($A$187*0.1524*SJY375)</f>
        <v>238.48</v>
      </c>
      <c r="SKC377">
        <f>SKC375+1</f>
        <v>1</v>
      </c>
      <c r="SKD377">
        <f>SKD375+1</f>
        <v>1</v>
      </c>
      <c r="SKE377">
        <f>$E$380-$B$530+($A$187*$A$185)-($A$187*0.1524*(SKC377-1))</f>
        <v>237.73245127999999</v>
      </c>
      <c r="SKF377">
        <f>$F$373-$B$530+($A$187*$A$185)-($A$187*0.1524*SKC375)</f>
        <v>238.48</v>
      </c>
      <c r="SKG377">
        <f>SKG375+1</f>
        <v>1</v>
      </c>
      <c r="SKH377">
        <f>SKH375+1</f>
        <v>1</v>
      </c>
      <c r="SKI377">
        <f>$E$380-$B$530+($A$187*$A$185)-($A$187*0.1524*(SKG377-1))</f>
        <v>237.73245127999999</v>
      </c>
      <c r="SKJ377">
        <f>$F$373-$B$530+($A$187*$A$185)-($A$187*0.1524*SKG375)</f>
        <v>238.48</v>
      </c>
      <c r="SKK377">
        <f>SKK375+1</f>
        <v>1</v>
      </c>
      <c r="SKL377">
        <f>SKL375+1</f>
        <v>1</v>
      </c>
      <c r="SKM377">
        <f>$E$380-$B$530+($A$187*$A$185)-($A$187*0.1524*(SKK377-1))</f>
        <v>237.73245127999999</v>
      </c>
      <c r="SKN377">
        <f>$F$373-$B$530+($A$187*$A$185)-($A$187*0.1524*SKK375)</f>
        <v>238.48</v>
      </c>
      <c r="SKO377">
        <f>SKO375+1</f>
        <v>1</v>
      </c>
      <c r="SKP377">
        <f>SKP375+1</f>
        <v>1</v>
      </c>
      <c r="SKQ377">
        <f>$E$380-$B$530+($A$187*$A$185)-($A$187*0.1524*(SKO377-1))</f>
        <v>237.73245127999999</v>
      </c>
      <c r="SKR377">
        <f>$F$373-$B$530+($A$187*$A$185)-($A$187*0.1524*SKO375)</f>
        <v>238.48</v>
      </c>
      <c r="SKS377">
        <f>SKS375+1</f>
        <v>1</v>
      </c>
      <c r="SKT377">
        <f>SKT375+1</f>
        <v>1</v>
      </c>
      <c r="SKU377">
        <f>$E$380-$B$530+($A$187*$A$185)-($A$187*0.1524*(SKS377-1))</f>
        <v>237.73245127999999</v>
      </c>
      <c r="SKV377">
        <f>$F$373-$B$530+($A$187*$A$185)-($A$187*0.1524*SKS375)</f>
        <v>238.48</v>
      </c>
      <c r="SKW377">
        <f>SKW375+1</f>
        <v>1</v>
      </c>
      <c r="SKX377">
        <f>SKX375+1</f>
        <v>1</v>
      </c>
      <c r="SKY377">
        <f>$E$380-$B$530+($A$187*$A$185)-($A$187*0.1524*(SKW377-1))</f>
        <v>237.73245127999999</v>
      </c>
      <c r="SKZ377">
        <f>$F$373-$B$530+($A$187*$A$185)-($A$187*0.1524*SKW375)</f>
        <v>238.48</v>
      </c>
      <c r="SLA377">
        <f>SLA375+1</f>
        <v>1</v>
      </c>
      <c r="SLB377">
        <f>SLB375+1</f>
        <v>1</v>
      </c>
      <c r="SLC377">
        <f>$E$380-$B$530+($A$187*$A$185)-($A$187*0.1524*(SLA377-1))</f>
        <v>237.73245127999999</v>
      </c>
      <c r="SLD377">
        <f>$F$373-$B$530+($A$187*$A$185)-($A$187*0.1524*SLA375)</f>
        <v>238.48</v>
      </c>
      <c r="SLE377">
        <f>SLE375+1</f>
        <v>1</v>
      </c>
      <c r="SLF377">
        <f>SLF375+1</f>
        <v>1</v>
      </c>
      <c r="SLG377">
        <f>$E$380-$B$530+($A$187*$A$185)-($A$187*0.1524*(SLE377-1))</f>
        <v>237.73245127999999</v>
      </c>
      <c r="SLH377">
        <f>$F$373-$B$530+($A$187*$A$185)-($A$187*0.1524*SLE375)</f>
        <v>238.48</v>
      </c>
      <c r="SLI377">
        <f>SLI375+1</f>
        <v>1</v>
      </c>
      <c r="SLJ377">
        <f>SLJ375+1</f>
        <v>1</v>
      </c>
      <c r="SLK377">
        <f>$E$380-$B$530+($A$187*$A$185)-($A$187*0.1524*(SLI377-1))</f>
        <v>237.73245127999999</v>
      </c>
      <c r="SLL377">
        <f>$F$373-$B$530+($A$187*$A$185)-($A$187*0.1524*SLI375)</f>
        <v>238.48</v>
      </c>
      <c r="SLM377">
        <f>SLM375+1</f>
        <v>1</v>
      </c>
      <c r="SLN377">
        <f>SLN375+1</f>
        <v>1</v>
      </c>
      <c r="SLO377">
        <f>$E$380-$B$530+($A$187*$A$185)-($A$187*0.1524*(SLM377-1))</f>
        <v>237.73245127999999</v>
      </c>
      <c r="SLP377">
        <f>$F$373-$B$530+($A$187*$A$185)-($A$187*0.1524*SLM375)</f>
        <v>238.48</v>
      </c>
      <c r="SLQ377">
        <f>SLQ375+1</f>
        <v>1</v>
      </c>
      <c r="SLR377">
        <f>SLR375+1</f>
        <v>1</v>
      </c>
      <c r="SLS377">
        <f>$E$380-$B$530+($A$187*$A$185)-($A$187*0.1524*(SLQ377-1))</f>
        <v>237.73245127999999</v>
      </c>
      <c r="SLT377">
        <f>$F$373-$B$530+($A$187*$A$185)-($A$187*0.1524*SLQ375)</f>
        <v>238.48</v>
      </c>
      <c r="SLU377">
        <f>SLU375+1</f>
        <v>1</v>
      </c>
      <c r="SLV377">
        <f>SLV375+1</f>
        <v>1</v>
      </c>
      <c r="SLW377">
        <f>$E$380-$B$530+($A$187*$A$185)-($A$187*0.1524*(SLU377-1))</f>
        <v>237.73245127999999</v>
      </c>
      <c r="SLX377">
        <f>$F$373-$B$530+($A$187*$A$185)-($A$187*0.1524*SLU375)</f>
        <v>238.48</v>
      </c>
      <c r="SLY377">
        <f>SLY375+1</f>
        <v>1</v>
      </c>
      <c r="SLZ377">
        <f>SLZ375+1</f>
        <v>1</v>
      </c>
      <c r="SMA377">
        <f>$E$380-$B$530+($A$187*$A$185)-($A$187*0.1524*(SLY377-1))</f>
        <v>237.73245127999999</v>
      </c>
      <c r="SMB377">
        <f>$F$373-$B$530+($A$187*$A$185)-($A$187*0.1524*SLY375)</f>
        <v>238.48</v>
      </c>
      <c r="SMC377">
        <f>SMC375+1</f>
        <v>1</v>
      </c>
      <c r="SMD377">
        <f>SMD375+1</f>
        <v>1</v>
      </c>
      <c r="SME377">
        <f>$E$380-$B$530+($A$187*$A$185)-($A$187*0.1524*(SMC377-1))</f>
        <v>237.73245127999999</v>
      </c>
      <c r="SMF377">
        <f>$F$373-$B$530+($A$187*$A$185)-($A$187*0.1524*SMC375)</f>
        <v>238.48</v>
      </c>
      <c r="SMG377">
        <f>SMG375+1</f>
        <v>1</v>
      </c>
      <c r="SMH377">
        <f>SMH375+1</f>
        <v>1</v>
      </c>
      <c r="SMI377">
        <f>$E$380-$B$530+($A$187*$A$185)-($A$187*0.1524*(SMG377-1))</f>
        <v>237.73245127999999</v>
      </c>
      <c r="SMJ377">
        <f>$F$373-$B$530+($A$187*$A$185)-($A$187*0.1524*SMG375)</f>
        <v>238.48</v>
      </c>
      <c r="SMK377">
        <f>SMK375+1</f>
        <v>1</v>
      </c>
      <c r="SML377">
        <f>SML375+1</f>
        <v>1</v>
      </c>
      <c r="SMM377">
        <f>$E$380-$B$530+($A$187*$A$185)-($A$187*0.1524*(SMK377-1))</f>
        <v>237.73245127999999</v>
      </c>
      <c r="SMN377">
        <f>$F$373-$B$530+($A$187*$A$185)-($A$187*0.1524*SMK375)</f>
        <v>238.48</v>
      </c>
      <c r="SMO377">
        <f>SMO375+1</f>
        <v>1</v>
      </c>
      <c r="SMP377">
        <f>SMP375+1</f>
        <v>1</v>
      </c>
      <c r="SMQ377">
        <f>$E$380-$B$530+($A$187*$A$185)-($A$187*0.1524*(SMO377-1))</f>
        <v>237.73245127999999</v>
      </c>
      <c r="SMR377">
        <f>$F$373-$B$530+($A$187*$A$185)-($A$187*0.1524*SMO375)</f>
        <v>238.48</v>
      </c>
      <c r="SMS377">
        <f>SMS375+1</f>
        <v>1</v>
      </c>
      <c r="SMT377">
        <f>SMT375+1</f>
        <v>1</v>
      </c>
      <c r="SMU377">
        <f>$E$380-$B$530+($A$187*$A$185)-($A$187*0.1524*(SMS377-1))</f>
        <v>237.73245127999999</v>
      </c>
      <c r="SMV377">
        <f>$F$373-$B$530+($A$187*$A$185)-($A$187*0.1524*SMS375)</f>
        <v>238.48</v>
      </c>
      <c r="SMW377">
        <f>SMW375+1</f>
        <v>1</v>
      </c>
      <c r="SMX377">
        <f>SMX375+1</f>
        <v>1</v>
      </c>
      <c r="SMY377">
        <f>$E$380-$B$530+($A$187*$A$185)-($A$187*0.1524*(SMW377-1))</f>
        <v>237.73245127999999</v>
      </c>
      <c r="SMZ377">
        <f>$F$373-$B$530+($A$187*$A$185)-($A$187*0.1524*SMW375)</f>
        <v>238.48</v>
      </c>
      <c r="SNA377">
        <f>SNA375+1</f>
        <v>1</v>
      </c>
      <c r="SNB377">
        <f>SNB375+1</f>
        <v>1</v>
      </c>
      <c r="SNC377">
        <f>$E$380-$B$530+($A$187*$A$185)-($A$187*0.1524*(SNA377-1))</f>
        <v>237.73245127999999</v>
      </c>
      <c r="SND377">
        <f>$F$373-$B$530+($A$187*$A$185)-($A$187*0.1524*SNA375)</f>
        <v>238.48</v>
      </c>
      <c r="SNE377">
        <f>SNE375+1</f>
        <v>1</v>
      </c>
      <c r="SNF377">
        <f>SNF375+1</f>
        <v>1</v>
      </c>
      <c r="SNG377">
        <f>$E$380-$B$530+($A$187*$A$185)-($A$187*0.1524*(SNE377-1))</f>
        <v>237.73245127999999</v>
      </c>
      <c r="SNH377">
        <f>$F$373-$B$530+($A$187*$A$185)-($A$187*0.1524*SNE375)</f>
        <v>238.48</v>
      </c>
      <c r="SNI377">
        <f>SNI375+1</f>
        <v>1</v>
      </c>
      <c r="SNJ377">
        <f>SNJ375+1</f>
        <v>1</v>
      </c>
      <c r="SNK377">
        <f>$E$380-$B$530+($A$187*$A$185)-($A$187*0.1524*(SNI377-1))</f>
        <v>237.73245127999999</v>
      </c>
      <c r="SNL377">
        <f>$F$373-$B$530+($A$187*$A$185)-($A$187*0.1524*SNI375)</f>
        <v>238.48</v>
      </c>
      <c r="SNM377">
        <f>SNM375+1</f>
        <v>1</v>
      </c>
      <c r="SNN377">
        <f>SNN375+1</f>
        <v>1</v>
      </c>
      <c r="SNO377">
        <f>$E$380-$B$530+($A$187*$A$185)-($A$187*0.1524*(SNM377-1))</f>
        <v>237.73245127999999</v>
      </c>
      <c r="SNP377">
        <f>$F$373-$B$530+($A$187*$A$185)-($A$187*0.1524*SNM375)</f>
        <v>238.48</v>
      </c>
      <c r="SNQ377">
        <f>SNQ375+1</f>
        <v>1</v>
      </c>
      <c r="SNR377">
        <f>SNR375+1</f>
        <v>1</v>
      </c>
      <c r="SNS377">
        <f>$E$380-$B$530+($A$187*$A$185)-($A$187*0.1524*(SNQ377-1))</f>
        <v>237.73245127999999</v>
      </c>
      <c r="SNT377">
        <f>$F$373-$B$530+($A$187*$A$185)-($A$187*0.1524*SNQ375)</f>
        <v>238.48</v>
      </c>
      <c r="SNU377">
        <f>SNU375+1</f>
        <v>1</v>
      </c>
      <c r="SNV377">
        <f>SNV375+1</f>
        <v>1</v>
      </c>
      <c r="SNW377">
        <f>$E$380-$B$530+($A$187*$A$185)-($A$187*0.1524*(SNU377-1))</f>
        <v>237.73245127999999</v>
      </c>
      <c r="SNX377">
        <f>$F$373-$B$530+($A$187*$A$185)-($A$187*0.1524*SNU375)</f>
        <v>238.48</v>
      </c>
      <c r="SNY377">
        <f>SNY375+1</f>
        <v>1</v>
      </c>
      <c r="SNZ377">
        <f>SNZ375+1</f>
        <v>1</v>
      </c>
      <c r="SOA377">
        <f>$E$380-$B$530+($A$187*$A$185)-($A$187*0.1524*(SNY377-1))</f>
        <v>237.73245127999999</v>
      </c>
      <c r="SOB377">
        <f>$F$373-$B$530+($A$187*$A$185)-($A$187*0.1524*SNY375)</f>
        <v>238.48</v>
      </c>
      <c r="SOC377">
        <f>SOC375+1</f>
        <v>1</v>
      </c>
      <c r="SOD377">
        <f>SOD375+1</f>
        <v>1</v>
      </c>
      <c r="SOE377">
        <f>$E$380-$B$530+($A$187*$A$185)-($A$187*0.1524*(SOC377-1))</f>
        <v>237.73245127999999</v>
      </c>
      <c r="SOF377">
        <f>$F$373-$B$530+($A$187*$A$185)-($A$187*0.1524*SOC375)</f>
        <v>238.48</v>
      </c>
      <c r="SOG377">
        <f>SOG375+1</f>
        <v>1</v>
      </c>
      <c r="SOH377">
        <f>SOH375+1</f>
        <v>1</v>
      </c>
      <c r="SOI377">
        <f>$E$380-$B$530+($A$187*$A$185)-($A$187*0.1524*(SOG377-1))</f>
        <v>237.73245127999999</v>
      </c>
      <c r="SOJ377">
        <f>$F$373-$B$530+($A$187*$A$185)-($A$187*0.1524*SOG375)</f>
        <v>238.48</v>
      </c>
      <c r="SOK377">
        <f>SOK375+1</f>
        <v>1</v>
      </c>
      <c r="SOL377">
        <f>SOL375+1</f>
        <v>1</v>
      </c>
      <c r="SOM377">
        <f>$E$380-$B$530+($A$187*$A$185)-($A$187*0.1524*(SOK377-1))</f>
        <v>237.73245127999999</v>
      </c>
      <c r="SON377">
        <f>$F$373-$B$530+($A$187*$A$185)-($A$187*0.1524*SOK375)</f>
        <v>238.48</v>
      </c>
      <c r="SOO377">
        <f>SOO375+1</f>
        <v>1</v>
      </c>
      <c r="SOP377">
        <f>SOP375+1</f>
        <v>1</v>
      </c>
      <c r="SOQ377">
        <f>$E$380-$B$530+($A$187*$A$185)-($A$187*0.1524*(SOO377-1))</f>
        <v>237.73245127999999</v>
      </c>
      <c r="SOR377">
        <f>$F$373-$B$530+($A$187*$A$185)-($A$187*0.1524*SOO375)</f>
        <v>238.48</v>
      </c>
      <c r="SOS377">
        <f>SOS375+1</f>
        <v>1</v>
      </c>
      <c r="SOT377">
        <f>SOT375+1</f>
        <v>1</v>
      </c>
      <c r="SOU377">
        <f>$E$380-$B$530+($A$187*$A$185)-($A$187*0.1524*(SOS377-1))</f>
        <v>237.73245127999999</v>
      </c>
      <c r="SOV377">
        <f>$F$373-$B$530+($A$187*$A$185)-($A$187*0.1524*SOS375)</f>
        <v>238.48</v>
      </c>
      <c r="SOW377">
        <f>SOW375+1</f>
        <v>1</v>
      </c>
      <c r="SOX377">
        <f>SOX375+1</f>
        <v>1</v>
      </c>
      <c r="SOY377">
        <f>$E$380-$B$530+($A$187*$A$185)-($A$187*0.1524*(SOW377-1))</f>
        <v>237.73245127999999</v>
      </c>
      <c r="SOZ377">
        <f>$F$373-$B$530+($A$187*$A$185)-($A$187*0.1524*SOW375)</f>
        <v>238.48</v>
      </c>
      <c r="SPA377">
        <f>SPA375+1</f>
        <v>1</v>
      </c>
      <c r="SPB377">
        <f>SPB375+1</f>
        <v>1</v>
      </c>
      <c r="SPC377">
        <f>$E$380-$B$530+($A$187*$A$185)-($A$187*0.1524*(SPA377-1))</f>
        <v>237.73245127999999</v>
      </c>
      <c r="SPD377">
        <f>$F$373-$B$530+($A$187*$A$185)-($A$187*0.1524*SPA375)</f>
        <v>238.48</v>
      </c>
      <c r="SPE377">
        <f>SPE375+1</f>
        <v>1</v>
      </c>
      <c r="SPF377">
        <f>SPF375+1</f>
        <v>1</v>
      </c>
      <c r="SPG377">
        <f>$E$380-$B$530+($A$187*$A$185)-($A$187*0.1524*(SPE377-1))</f>
        <v>237.73245127999999</v>
      </c>
      <c r="SPH377">
        <f>$F$373-$B$530+($A$187*$A$185)-($A$187*0.1524*SPE375)</f>
        <v>238.48</v>
      </c>
      <c r="SPI377">
        <f>SPI375+1</f>
        <v>1</v>
      </c>
      <c r="SPJ377">
        <f>SPJ375+1</f>
        <v>1</v>
      </c>
      <c r="SPK377">
        <f>$E$380-$B$530+($A$187*$A$185)-($A$187*0.1524*(SPI377-1))</f>
        <v>237.73245127999999</v>
      </c>
      <c r="SPL377">
        <f>$F$373-$B$530+($A$187*$A$185)-($A$187*0.1524*SPI375)</f>
        <v>238.48</v>
      </c>
      <c r="SPM377">
        <f>SPM375+1</f>
        <v>1</v>
      </c>
      <c r="SPN377">
        <f>SPN375+1</f>
        <v>1</v>
      </c>
      <c r="SPO377">
        <f>$E$380-$B$530+($A$187*$A$185)-($A$187*0.1524*(SPM377-1))</f>
        <v>237.73245127999999</v>
      </c>
      <c r="SPP377">
        <f>$F$373-$B$530+($A$187*$A$185)-($A$187*0.1524*SPM375)</f>
        <v>238.48</v>
      </c>
      <c r="SPQ377">
        <f>SPQ375+1</f>
        <v>1</v>
      </c>
      <c r="SPR377">
        <f>SPR375+1</f>
        <v>1</v>
      </c>
      <c r="SPS377">
        <f>$E$380-$B$530+($A$187*$A$185)-($A$187*0.1524*(SPQ377-1))</f>
        <v>237.73245127999999</v>
      </c>
      <c r="SPT377">
        <f>$F$373-$B$530+($A$187*$A$185)-($A$187*0.1524*SPQ375)</f>
        <v>238.48</v>
      </c>
      <c r="SPU377">
        <f>SPU375+1</f>
        <v>1</v>
      </c>
      <c r="SPV377">
        <f>SPV375+1</f>
        <v>1</v>
      </c>
      <c r="SPW377">
        <f>$E$380-$B$530+($A$187*$A$185)-($A$187*0.1524*(SPU377-1))</f>
        <v>237.73245127999999</v>
      </c>
      <c r="SPX377">
        <f>$F$373-$B$530+($A$187*$A$185)-($A$187*0.1524*SPU375)</f>
        <v>238.48</v>
      </c>
      <c r="SPY377">
        <f>SPY375+1</f>
        <v>1</v>
      </c>
      <c r="SPZ377">
        <f>SPZ375+1</f>
        <v>1</v>
      </c>
      <c r="SQA377">
        <f>$E$380-$B$530+($A$187*$A$185)-($A$187*0.1524*(SPY377-1))</f>
        <v>237.73245127999999</v>
      </c>
      <c r="SQB377">
        <f>$F$373-$B$530+($A$187*$A$185)-($A$187*0.1524*SPY375)</f>
        <v>238.48</v>
      </c>
      <c r="SQC377">
        <f>SQC375+1</f>
        <v>1</v>
      </c>
      <c r="SQD377">
        <f>SQD375+1</f>
        <v>1</v>
      </c>
      <c r="SQE377">
        <f>$E$380-$B$530+($A$187*$A$185)-($A$187*0.1524*(SQC377-1))</f>
        <v>237.73245127999999</v>
      </c>
      <c r="SQF377">
        <f>$F$373-$B$530+($A$187*$A$185)-($A$187*0.1524*SQC375)</f>
        <v>238.48</v>
      </c>
      <c r="SQG377">
        <f>SQG375+1</f>
        <v>1</v>
      </c>
      <c r="SQH377">
        <f>SQH375+1</f>
        <v>1</v>
      </c>
      <c r="SQI377">
        <f>$E$380-$B$530+($A$187*$A$185)-($A$187*0.1524*(SQG377-1))</f>
        <v>237.73245127999999</v>
      </c>
      <c r="SQJ377">
        <f>$F$373-$B$530+($A$187*$A$185)-($A$187*0.1524*SQG375)</f>
        <v>238.48</v>
      </c>
      <c r="SQK377">
        <f>SQK375+1</f>
        <v>1</v>
      </c>
      <c r="SQL377">
        <f>SQL375+1</f>
        <v>1</v>
      </c>
      <c r="SQM377">
        <f>$E$380-$B$530+($A$187*$A$185)-($A$187*0.1524*(SQK377-1))</f>
        <v>237.73245127999999</v>
      </c>
      <c r="SQN377">
        <f>$F$373-$B$530+($A$187*$A$185)-($A$187*0.1524*SQK375)</f>
        <v>238.48</v>
      </c>
      <c r="SQO377">
        <f>SQO375+1</f>
        <v>1</v>
      </c>
      <c r="SQP377">
        <f>SQP375+1</f>
        <v>1</v>
      </c>
      <c r="SQQ377">
        <f>$E$380-$B$530+($A$187*$A$185)-($A$187*0.1524*(SQO377-1))</f>
        <v>237.73245127999999</v>
      </c>
      <c r="SQR377">
        <f>$F$373-$B$530+($A$187*$A$185)-($A$187*0.1524*SQO375)</f>
        <v>238.48</v>
      </c>
      <c r="SQS377">
        <f>SQS375+1</f>
        <v>1</v>
      </c>
      <c r="SQT377">
        <f>SQT375+1</f>
        <v>1</v>
      </c>
      <c r="SQU377">
        <f>$E$380-$B$530+($A$187*$A$185)-($A$187*0.1524*(SQS377-1))</f>
        <v>237.73245127999999</v>
      </c>
      <c r="SQV377">
        <f>$F$373-$B$530+($A$187*$A$185)-($A$187*0.1524*SQS375)</f>
        <v>238.48</v>
      </c>
      <c r="SQW377">
        <f>SQW375+1</f>
        <v>1</v>
      </c>
      <c r="SQX377">
        <f>SQX375+1</f>
        <v>1</v>
      </c>
      <c r="SQY377">
        <f>$E$380-$B$530+($A$187*$A$185)-($A$187*0.1524*(SQW377-1))</f>
        <v>237.73245127999999</v>
      </c>
      <c r="SQZ377">
        <f>$F$373-$B$530+($A$187*$A$185)-($A$187*0.1524*SQW375)</f>
        <v>238.48</v>
      </c>
      <c r="SRA377">
        <f>SRA375+1</f>
        <v>1</v>
      </c>
      <c r="SRB377">
        <f>SRB375+1</f>
        <v>1</v>
      </c>
      <c r="SRC377">
        <f>$E$380-$B$530+($A$187*$A$185)-($A$187*0.1524*(SRA377-1))</f>
        <v>237.73245127999999</v>
      </c>
      <c r="SRD377">
        <f>$F$373-$B$530+($A$187*$A$185)-($A$187*0.1524*SRA375)</f>
        <v>238.48</v>
      </c>
      <c r="SRE377">
        <f>SRE375+1</f>
        <v>1</v>
      </c>
      <c r="SRF377">
        <f>SRF375+1</f>
        <v>1</v>
      </c>
      <c r="SRG377">
        <f>$E$380-$B$530+($A$187*$A$185)-($A$187*0.1524*(SRE377-1))</f>
        <v>237.73245127999999</v>
      </c>
      <c r="SRH377">
        <f>$F$373-$B$530+($A$187*$A$185)-($A$187*0.1524*SRE375)</f>
        <v>238.48</v>
      </c>
      <c r="SRI377">
        <f>SRI375+1</f>
        <v>1</v>
      </c>
      <c r="SRJ377">
        <f>SRJ375+1</f>
        <v>1</v>
      </c>
      <c r="SRK377">
        <f>$E$380-$B$530+($A$187*$A$185)-($A$187*0.1524*(SRI377-1))</f>
        <v>237.73245127999999</v>
      </c>
      <c r="SRL377">
        <f>$F$373-$B$530+($A$187*$A$185)-($A$187*0.1524*SRI375)</f>
        <v>238.48</v>
      </c>
      <c r="SRM377">
        <f>SRM375+1</f>
        <v>1</v>
      </c>
      <c r="SRN377">
        <f>SRN375+1</f>
        <v>1</v>
      </c>
      <c r="SRO377">
        <f>$E$380-$B$530+($A$187*$A$185)-($A$187*0.1524*(SRM377-1))</f>
        <v>237.73245127999999</v>
      </c>
      <c r="SRP377">
        <f>$F$373-$B$530+($A$187*$A$185)-($A$187*0.1524*SRM375)</f>
        <v>238.48</v>
      </c>
      <c r="SRQ377">
        <f>SRQ375+1</f>
        <v>1</v>
      </c>
      <c r="SRR377">
        <f>SRR375+1</f>
        <v>1</v>
      </c>
      <c r="SRS377">
        <f>$E$380-$B$530+($A$187*$A$185)-($A$187*0.1524*(SRQ377-1))</f>
        <v>237.73245127999999</v>
      </c>
      <c r="SRT377">
        <f>$F$373-$B$530+($A$187*$A$185)-($A$187*0.1524*SRQ375)</f>
        <v>238.48</v>
      </c>
      <c r="SRU377">
        <f>SRU375+1</f>
        <v>1</v>
      </c>
      <c r="SRV377">
        <f>SRV375+1</f>
        <v>1</v>
      </c>
      <c r="SRW377">
        <f>$E$380-$B$530+($A$187*$A$185)-($A$187*0.1524*(SRU377-1))</f>
        <v>237.73245127999999</v>
      </c>
      <c r="SRX377">
        <f>$F$373-$B$530+($A$187*$A$185)-($A$187*0.1524*SRU375)</f>
        <v>238.48</v>
      </c>
      <c r="SRY377">
        <f>SRY375+1</f>
        <v>1</v>
      </c>
      <c r="SRZ377">
        <f>SRZ375+1</f>
        <v>1</v>
      </c>
      <c r="SSA377">
        <f>$E$380-$B$530+($A$187*$A$185)-($A$187*0.1524*(SRY377-1))</f>
        <v>237.73245127999999</v>
      </c>
      <c r="SSB377">
        <f>$F$373-$B$530+($A$187*$A$185)-($A$187*0.1524*SRY375)</f>
        <v>238.48</v>
      </c>
      <c r="SSC377">
        <f>SSC375+1</f>
        <v>1</v>
      </c>
      <c r="SSD377">
        <f>SSD375+1</f>
        <v>1</v>
      </c>
      <c r="SSE377">
        <f>$E$380-$B$530+($A$187*$A$185)-($A$187*0.1524*(SSC377-1))</f>
        <v>237.73245127999999</v>
      </c>
      <c r="SSF377">
        <f>$F$373-$B$530+($A$187*$A$185)-($A$187*0.1524*SSC375)</f>
        <v>238.48</v>
      </c>
      <c r="SSG377">
        <f>SSG375+1</f>
        <v>1</v>
      </c>
      <c r="SSH377">
        <f>SSH375+1</f>
        <v>1</v>
      </c>
      <c r="SSI377">
        <f>$E$380-$B$530+($A$187*$A$185)-($A$187*0.1524*(SSG377-1))</f>
        <v>237.73245127999999</v>
      </c>
      <c r="SSJ377">
        <f>$F$373-$B$530+($A$187*$A$185)-($A$187*0.1524*SSG375)</f>
        <v>238.48</v>
      </c>
      <c r="SSK377">
        <f>SSK375+1</f>
        <v>1</v>
      </c>
      <c r="SSL377">
        <f>SSL375+1</f>
        <v>1</v>
      </c>
      <c r="SSM377">
        <f>$E$380-$B$530+($A$187*$A$185)-($A$187*0.1524*(SSK377-1))</f>
        <v>237.73245127999999</v>
      </c>
      <c r="SSN377">
        <f>$F$373-$B$530+($A$187*$A$185)-($A$187*0.1524*SSK375)</f>
        <v>238.48</v>
      </c>
      <c r="SSO377">
        <f>SSO375+1</f>
        <v>1</v>
      </c>
      <c r="SSP377">
        <f>SSP375+1</f>
        <v>1</v>
      </c>
      <c r="SSQ377">
        <f>$E$380-$B$530+($A$187*$A$185)-($A$187*0.1524*(SSO377-1))</f>
        <v>237.73245127999999</v>
      </c>
      <c r="SSR377">
        <f>$F$373-$B$530+($A$187*$A$185)-($A$187*0.1524*SSO375)</f>
        <v>238.48</v>
      </c>
      <c r="SSS377">
        <f>SSS375+1</f>
        <v>1</v>
      </c>
      <c r="SST377">
        <f>SST375+1</f>
        <v>1</v>
      </c>
      <c r="SSU377">
        <f>$E$380-$B$530+($A$187*$A$185)-($A$187*0.1524*(SSS377-1))</f>
        <v>237.73245127999999</v>
      </c>
      <c r="SSV377">
        <f>$F$373-$B$530+($A$187*$A$185)-($A$187*0.1524*SSS375)</f>
        <v>238.48</v>
      </c>
      <c r="SSW377">
        <f>SSW375+1</f>
        <v>1</v>
      </c>
      <c r="SSX377">
        <f>SSX375+1</f>
        <v>1</v>
      </c>
      <c r="SSY377">
        <f>$E$380-$B$530+($A$187*$A$185)-($A$187*0.1524*(SSW377-1))</f>
        <v>237.73245127999999</v>
      </c>
      <c r="SSZ377">
        <f>$F$373-$B$530+($A$187*$A$185)-($A$187*0.1524*SSW375)</f>
        <v>238.48</v>
      </c>
      <c r="STA377">
        <f>STA375+1</f>
        <v>1</v>
      </c>
      <c r="STB377">
        <f>STB375+1</f>
        <v>1</v>
      </c>
      <c r="STC377">
        <f>$E$380-$B$530+($A$187*$A$185)-($A$187*0.1524*(STA377-1))</f>
        <v>237.73245127999999</v>
      </c>
      <c r="STD377">
        <f>$F$373-$B$530+($A$187*$A$185)-($A$187*0.1524*STA375)</f>
        <v>238.48</v>
      </c>
      <c r="STE377">
        <f>STE375+1</f>
        <v>1</v>
      </c>
      <c r="STF377">
        <f>STF375+1</f>
        <v>1</v>
      </c>
      <c r="STG377">
        <f>$E$380-$B$530+($A$187*$A$185)-($A$187*0.1524*(STE377-1))</f>
        <v>237.73245127999999</v>
      </c>
      <c r="STH377">
        <f>$F$373-$B$530+($A$187*$A$185)-($A$187*0.1524*STE375)</f>
        <v>238.48</v>
      </c>
      <c r="STI377">
        <f>STI375+1</f>
        <v>1</v>
      </c>
      <c r="STJ377">
        <f>STJ375+1</f>
        <v>1</v>
      </c>
      <c r="STK377">
        <f>$E$380-$B$530+($A$187*$A$185)-($A$187*0.1524*(STI377-1))</f>
        <v>237.73245127999999</v>
      </c>
      <c r="STL377">
        <f>$F$373-$B$530+($A$187*$A$185)-($A$187*0.1524*STI375)</f>
        <v>238.48</v>
      </c>
      <c r="STM377">
        <f>STM375+1</f>
        <v>1</v>
      </c>
      <c r="STN377">
        <f>STN375+1</f>
        <v>1</v>
      </c>
      <c r="STO377">
        <f>$E$380-$B$530+($A$187*$A$185)-($A$187*0.1524*(STM377-1))</f>
        <v>237.73245127999999</v>
      </c>
      <c r="STP377">
        <f>$F$373-$B$530+($A$187*$A$185)-($A$187*0.1524*STM375)</f>
        <v>238.48</v>
      </c>
      <c r="STQ377">
        <f>STQ375+1</f>
        <v>1</v>
      </c>
      <c r="STR377">
        <f>STR375+1</f>
        <v>1</v>
      </c>
      <c r="STS377">
        <f>$E$380-$B$530+($A$187*$A$185)-($A$187*0.1524*(STQ377-1))</f>
        <v>237.73245127999999</v>
      </c>
      <c r="STT377">
        <f>$F$373-$B$530+($A$187*$A$185)-($A$187*0.1524*STQ375)</f>
        <v>238.48</v>
      </c>
      <c r="STU377">
        <f>STU375+1</f>
        <v>1</v>
      </c>
      <c r="STV377">
        <f>STV375+1</f>
        <v>1</v>
      </c>
      <c r="STW377">
        <f>$E$380-$B$530+($A$187*$A$185)-($A$187*0.1524*(STU377-1))</f>
        <v>237.73245127999999</v>
      </c>
      <c r="STX377">
        <f>$F$373-$B$530+($A$187*$A$185)-($A$187*0.1524*STU375)</f>
        <v>238.48</v>
      </c>
      <c r="STY377">
        <f>STY375+1</f>
        <v>1</v>
      </c>
      <c r="STZ377">
        <f>STZ375+1</f>
        <v>1</v>
      </c>
      <c r="SUA377">
        <f>$E$380-$B$530+($A$187*$A$185)-($A$187*0.1524*(STY377-1))</f>
        <v>237.73245127999999</v>
      </c>
      <c r="SUB377">
        <f>$F$373-$B$530+($A$187*$A$185)-($A$187*0.1524*STY375)</f>
        <v>238.48</v>
      </c>
      <c r="SUC377">
        <f>SUC375+1</f>
        <v>1</v>
      </c>
      <c r="SUD377">
        <f>SUD375+1</f>
        <v>1</v>
      </c>
      <c r="SUE377">
        <f>$E$380-$B$530+($A$187*$A$185)-($A$187*0.1524*(SUC377-1))</f>
        <v>237.73245127999999</v>
      </c>
      <c r="SUF377">
        <f>$F$373-$B$530+($A$187*$A$185)-($A$187*0.1524*SUC375)</f>
        <v>238.48</v>
      </c>
      <c r="SUG377">
        <f>SUG375+1</f>
        <v>1</v>
      </c>
      <c r="SUH377">
        <f>SUH375+1</f>
        <v>1</v>
      </c>
      <c r="SUI377">
        <f>$E$380-$B$530+($A$187*$A$185)-($A$187*0.1524*(SUG377-1))</f>
        <v>237.73245127999999</v>
      </c>
      <c r="SUJ377">
        <f>$F$373-$B$530+($A$187*$A$185)-($A$187*0.1524*SUG375)</f>
        <v>238.48</v>
      </c>
      <c r="SUK377">
        <f>SUK375+1</f>
        <v>1</v>
      </c>
      <c r="SUL377">
        <f>SUL375+1</f>
        <v>1</v>
      </c>
      <c r="SUM377">
        <f>$E$380-$B$530+($A$187*$A$185)-($A$187*0.1524*(SUK377-1))</f>
        <v>237.73245127999999</v>
      </c>
      <c r="SUN377">
        <f>$F$373-$B$530+($A$187*$A$185)-($A$187*0.1524*SUK375)</f>
        <v>238.48</v>
      </c>
      <c r="SUO377">
        <f>SUO375+1</f>
        <v>1</v>
      </c>
      <c r="SUP377">
        <f>SUP375+1</f>
        <v>1</v>
      </c>
      <c r="SUQ377">
        <f>$E$380-$B$530+($A$187*$A$185)-($A$187*0.1524*(SUO377-1))</f>
        <v>237.73245127999999</v>
      </c>
      <c r="SUR377">
        <f>$F$373-$B$530+($A$187*$A$185)-($A$187*0.1524*SUO375)</f>
        <v>238.48</v>
      </c>
      <c r="SUS377">
        <f>SUS375+1</f>
        <v>1</v>
      </c>
      <c r="SUT377">
        <f>SUT375+1</f>
        <v>1</v>
      </c>
      <c r="SUU377">
        <f>$E$380-$B$530+($A$187*$A$185)-($A$187*0.1524*(SUS377-1))</f>
        <v>237.73245127999999</v>
      </c>
      <c r="SUV377">
        <f>$F$373-$B$530+($A$187*$A$185)-($A$187*0.1524*SUS375)</f>
        <v>238.48</v>
      </c>
      <c r="SUW377">
        <f>SUW375+1</f>
        <v>1</v>
      </c>
      <c r="SUX377">
        <f>SUX375+1</f>
        <v>1</v>
      </c>
      <c r="SUY377">
        <f>$E$380-$B$530+($A$187*$A$185)-($A$187*0.1524*(SUW377-1))</f>
        <v>237.73245127999999</v>
      </c>
      <c r="SUZ377">
        <f>$F$373-$B$530+($A$187*$A$185)-($A$187*0.1524*SUW375)</f>
        <v>238.48</v>
      </c>
      <c r="SVA377">
        <f>SVA375+1</f>
        <v>1</v>
      </c>
      <c r="SVB377">
        <f>SVB375+1</f>
        <v>1</v>
      </c>
      <c r="SVC377">
        <f>$E$380-$B$530+($A$187*$A$185)-($A$187*0.1524*(SVA377-1))</f>
        <v>237.73245127999999</v>
      </c>
      <c r="SVD377">
        <f>$F$373-$B$530+($A$187*$A$185)-($A$187*0.1524*SVA375)</f>
        <v>238.48</v>
      </c>
      <c r="SVE377">
        <f>SVE375+1</f>
        <v>1</v>
      </c>
      <c r="SVF377">
        <f>SVF375+1</f>
        <v>1</v>
      </c>
      <c r="SVG377">
        <f>$E$380-$B$530+($A$187*$A$185)-($A$187*0.1524*(SVE377-1))</f>
        <v>237.73245127999999</v>
      </c>
      <c r="SVH377">
        <f>$F$373-$B$530+($A$187*$A$185)-($A$187*0.1524*SVE375)</f>
        <v>238.48</v>
      </c>
      <c r="SVI377">
        <f>SVI375+1</f>
        <v>1</v>
      </c>
      <c r="SVJ377">
        <f>SVJ375+1</f>
        <v>1</v>
      </c>
      <c r="SVK377">
        <f>$E$380-$B$530+($A$187*$A$185)-($A$187*0.1524*(SVI377-1))</f>
        <v>237.73245127999999</v>
      </c>
      <c r="SVL377">
        <f>$F$373-$B$530+($A$187*$A$185)-($A$187*0.1524*SVI375)</f>
        <v>238.48</v>
      </c>
      <c r="SVM377">
        <f>SVM375+1</f>
        <v>1</v>
      </c>
      <c r="SVN377">
        <f>SVN375+1</f>
        <v>1</v>
      </c>
      <c r="SVO377">
        <f>$E$380-$B$530+($A$187*$A$185)-($A$187*0.1524*(SVM377-1))</f>
        <v>237.73245127999999</v>
      </c>
      <c r="SVP377">
        <f>$F$373-$B$530+($A$187*$A$185)-($A$187*0.1524*SVM375)</f>
        <v>238.48</v>
      </c>
      <c r="SVQ377">
        <f>SVQ375+1</f>
        <v>1</v>
      </c>
      <c r="SVR377">
        <f>SVR375+1</f>
        <v>1</v>
      </c>
      <c r="SVS377">
        <f>$E$380-$B$530+($A$187*$A$185)-($A$187*0.1524*(SVQ377-1))</f>
        <v>237.73245127999999</v>
      </c>
      <c r="SVT377">
        <f>$F$373-$B$530+($A$187*$A$185)-($A$187*0.1524*SVQ375)</f>
        <v>238.48</v>
      </c>
      <c r="SVU377">
        <f>SVU375+1</f>
        <v>1</v>
      </c>
      <c r="SVV377">
        <f>SVV375+1</f>
        <v>1</v>
      </c>
      <c r="SVW377">
        <f>$E$380-$B$530+($A$187*$A$185)-($A$187*0.1524*(SVU377-1))</f>
        <v>237.73245127999999</v>
      </c>
      <c r="SVX377">
        <f>$F$373-$B$530+($A$187*$A$185)-($A$187*0.1524*SVU375)</f>
        <v>238.48</v>
      </c>
      <c r="SVY377">
        <f>SVY375+1</f>
        <v>1</v>
      </c>
      <c r="SVZ377">
        <f>SVZ375+1</f>
        <v>1</v>
      </c>
      <c r="SWA377">
        <f>$E$380-$B$530+($A$187*$A$185)-($A$187*0.1524*(SVY377-1))</f>
        <v>237.73245127999999</v>
      </c>
      <c r="SWB377">
        <f>$F$373-$B$530+($A$187*$A$185)-($A$187*0.1524*SVY375)</f>
        <v>238.48</v>
      </c>
      <c r="SWC377">
        <f>SWC375+1</f>
        <v>1</v>
      </c>
      <c r="SWD377">
        <f>SWD375+1</f>
        <v>1</v>
      </c>
      <c r="SWE377">
        <f>$E$380-$B$530+($A$187*$A$185)-($A$187*0.1524*(SWC377-1))</f>
        <v>237.73245127999999</v>
      </c>
      <c r="SWF377">
        <f>$F$373-$B$530+($A$187*$A$185)-($A$187*0.1524*SWC375)</f>
        <v>238.48</v>
      </c>
      <c r="SWG377">
        <f>SWG375+1</f>
        <v>1</v>
      </c>
      <c r="SWH377">
        <f>SWH375+1</f>
        <v>1</v>
      </c>
      <c r="SWI377">
        <f>$E$380-$B$530+($A$187*$A$185)-($A$187*0.1524*(SWG377-1))</f>
        <v>237.73245127999999</v>
      </c>
      <c r="SWJ377">
        <f>$F$373-$B$530+($A$187*$A$185)-($A$187*0.1524*SWG375)</f>
        <v>238.48</v>
      </c>
      <c r="SWK377">
        <f>SWK375+1</f>
        <v>1</v>
      </c>
      <c r="SWL377">
        <f>SWL375+1</f>
        <v>1</v>
      </c>
      <c r="SWM377">
        <f>$E$380-$B$530+($A$187*$A$185)-($A$187*0.1524*(SWK377-1))</f>
        <v>237.73245127999999</v>
      </c>
      <c r="SWN377">
        <f>$F$373-$B$530+($A$187*$A$185)-($A$187*0.1524*SWK375)</f>
        <v>238.48</v>
      </c>
      <c r="SWO377">
        <f>SWO375+1</f>
        <v>1</v>
      </c>
      <c r="SWP377">
        <f>SWP375+1</f>
        <v>1</v>
      </c>
      <c r="SWQ377">
        <f>$E$380-$B$530+($A$187*$A$185)-($A$187*0.1524*(SWO377-1))</f>
        <v>237.73245127999999</v>
      </c>
      <c r="SWR377">
        <f>$F$373-$B$530+($A$187*$A$185)-($A$187*0.1524*SWO375)</f>
        <v>238.48</v>
      </c>
      <c r="SWS377">
        <f>SWS375+1</f>
        <v>1</v>
      </c>
      <c r="SWT377">
        <f>SWT375+1</f>
        <v>1</v>
      </c>
      <c r="SWU377">
        <f>$E$380-$B$530+($A$187*$A$185)-($A$187*0.1524*(SWS377-1))</f>
        <v>237.73245127999999</v>
      </c>
      <c r="SWV377">
        <f>$F$373-$B$530+($A$187*$A$185)-($A$187*0.1524*SWS375)</f>
        <v>238.48</v>
      </c>
      <c r="SWW377">
        <f>SWW375+1</f>
        <v>1</v>
      </c>
      <c r="SWX377">
        <f>SWX375+1</f>
        <v>1</v>
      </c>
      <c r="SWY377">
        <f>$E$380-$B$530+($A$187*$A$185)-($A$187*0.1524*(SWW377-1))</f>
        <v>237.73245127999999</v>
      </c>
      <c r="SWZ377">
        <f>$F$373-$B$530+($A$187*$A$185)-($A$187*0.1524*SWW375)</f>
        <v>238.48</v>
      </c>
      <c r="SXA377">
        <f>SXA375+1</f>
        <v>1</v>
      </c>
      <c r="SXB377">
        <f>SXB375+1</f>
        <v>1</v>
      </c>
      <c r="SXC377">
        <f>$E$380-$B$530+($A$187*$A$185)-($A$187*0.1524*(SXA377-1))</f>
        <v>237.73245127999999</v>
      </c>
      <c r="SXD377">
        <f>$F$373-$B$530+($A$187*$A$185)-($A$187*0.1524*SXA375)</f>
        <v>238.48</v>
      </c>
      <c r="SXE377">
        <f>SXE375+1</f>
        <v>1</v>
      </c>
      <c r="SXF377">
        <f>SXF375+1</f>
        <v>1</v>
      </c>
      <c r="SXG377">
        <f>$E$380-$B$530+($A$187*$A$185)-($A$187*0.1524*(SXE377-1))</f>
        <v>237.73245127999999</v>
      </c>
      <c r="SXH377">
        <f>$F$373-$B$530+($A$187*$A$185)-($A$187*0.1524*SXE375)</f>
        <v>238.48</v>
      </c>
      <c r="SXI377">
        <f>SXI375+1</f>
        <v>1</v>
      </c>
      <c r="SXJ377">
        <f>SXJ375+1</f>
        <v>1</v>
      </c>
      <c r="SXK377">
        <f>$E$380-$B$530+($A$187*$A$185)-($A$187*0.1524*(SXI377-1))</f>
        <v>237.73245127999999</v>
      </c>
      <c r="SXL377">
        <f>$F$373-$B$530+($A$187*$A$185)-($A$187*0.1524*SXI375)</f>
        <v>238.48</v>
      </c>
      <c r="SXM377">
        <f>SXM375+1</f>
        <v>1</v>
      </c>
      <c r="SXN377">
        <f>SXN375+1</f>
        <v>1</v>
      </c>
      <c r="SXO377">
        <f>$E$380-$B$530+($A$187*$A$185)-($A$187*0.1524*(SXM377-1))</f>
        <v>237.73245127999999</v>
      </c>
      <c r="SXP377">
        <f>$F$373-$B$530+($A$187*$A$185)-($A$187*0.1524*SXM375)</f>
        <v>238.48</v>
      </c>
      <c r="SXQ377">
        <f>SXQ375+1</f>
        <v>1</v>
      </c>
      <c r="SXR377">
        <f>SXR375+1</f>
        <v>1</v>
      </c>
      <c r="SXS377">
        <f>$E$380-$B$530+($A$187*$A$185)-($A$187*0.1524*(SXQ377-1))</f>
        <v>237.73245127999999</v>
      </c>
      <c r="SXT377">
        <f>$F$373-$B$530+($A$187*$A$185)-($A$187*0.1524*SXQ375)</f>
        <v>238.48</v>
      </c>
      <c r="SXU377">
        <f>SXU375+1</f>
        <v>1</v>
      </c>
      <c r="SXV377">
        <f>SXV375+1</f>
        <v>1</v>
      </c>
      <c r="SXW377">
        <f>$E$380-$B$530+($A$187*$A$185)-($A$187*0.1524*(SXU377-1))</f>
        <v>237.73245127999999</v>
      </c>
      <c r="SXX377">
        <f>$F$373-$B$530+($A$187*$A$185)-($A$187*0.1524*SXU375)</f>
        <v>238.48</v>
      </c>
      <c r="SXY377">
        <f>SXY375+1</f>
        <v>1</v>
      </c>
      <c r="SXZ377">
        <f>SXZ375+1</f>
        <v>1</v>
      </c>
      <c r="SYA377">
        <f>$E$380-$B$530+($A$187*$A$185)-($A$187*0.1524*(SXY377-1))</f>
        <v>237.73245127999999</v>
      </c>
      <c r="SYB377">
        <f>$F$373-$B$530+($A$187*$A$185)-($A$187*0.1524*SXY375)</f>
        <v>238.48</v>
      </c>
      <c r="SYC377">
        <f>SYC375+1</f>
        <v>1</v>
      </c>
      <c r="SYD377">
        <f>SYD375+1</f>
        <v>1</v>
      </c>
      <c r="SYE377">
        <f>$E$380-$B$530+($A$187*$A$185)-($A$187*0.1524*(SYC377-1))</f>
        <v>237.73245127999999</v>
      </c>
      <c r="SYF377">
        <f>$F$373-$B$530+($A$187*$A$185)-($A$187*0.1524*SYC375)</f>
        <v>238.48</v>
      </c>
      <c r="SYG377">
        <f>SYG375+1</f>
        <v>1</v>
      </c>
      <c r="SYH377">
        <f>SYH375+1</f>
        <v>1</v>
      </c>
      <c r="SYI377">
        <f>$E$380-$B$530+($A$187*$A$185)-($A$187*0.1524*(SYG377-1))</f>
        <v>237.73245127999999</v>
      </c>
      <c r="SYJ377">
        <f>$F$373-$B$530+($A$187*$A$185)-($A$187*0.1524*SYG375)</f>
        <v>238.48</v>
      </c>
      <c r="SYK377">
        <f>SYK375+1</f>
        <v>1</v>
      </c>
      <c r="SYL377">
        <f>SYL375+1</f>
        <v>1</v>
      </c>
      <c r="SYM377">
        <f>$E$380-$B$530+($A$187*$A$185)-($A$187*0.1524*(SYK377-1))</f>
        <v>237.73245127999999</v>
      </c>
      <c r="SYN377">
        <f>$F$373-$B$530+($A$187*$A$185)-($A$187*0.1524*SYK375)</f>
        <v>238.48</v>
      </c>
      <c r="SYO377">
        <f>SYO375+1</f>
        <v>1</v>
      </c>
      <c r="SYP377">
        <f>SYP375+1</f>
        <v>1</v>
      </c>
      <c r="SYQ377">
        <f>$E$380-$B$530+($A$187*$A$185)-($A$187*0.1524*(SYO377-1))</f>
        <v>237.73245127999999</v>
      </c>
      <c r="SYR377">
        <f>$F$373-$B$530+($A$187*$A$185)-($A$187*0.1524*SYO375)</f>
        <v>238.48</v>
      </c>
      <c r="SYS377">
        <f>SYS375+1</f>
        <v>1</v>
      </c>
      <c r="SYT377">
        <f>SYT375+1</f>
        <v>1</v>
      </c>
      <c r="SYU377">
        <f>$E$380-$B$530+($A$187*$A$185)-($A$187*0.1524*(SYS377-1))</f>
        <v>237.73245127999999</v>
      </c>
      <c r="SYV377">
        <f>$F$373-$B$530+($A$187*$A$185)-($A$187*0.1524*SYS375)</f>
        <v>238.48</v>
      </c>
      <c r="SYW377">
        <f>SYW375+1</f>
        <v>1</v>
      </c>
      <c r="SYX377">
        <f>SYX375+1</f>
        <v>1</v>
      </c>
      <c r="SYY377">
        <f>$E$380-$B$530+($A$187*$A$185)-($A$187*0.1524*(SYW377-1))</f>
        <v>237.73245127999999</v>
      </c>
      <c r="SYZ377">
        <f>$F$373-$B$530+($A$187*$A$185)-($A$187*0.1524*SYW375)</f>
        <v>238.48</v>
      </c>
      <c r="SZA377">
        <f>SZA375+1</f>
        <v>1</v>
      </c>
      <c r="SZB377">
        <f>SZB375+1</f>
        <v>1</v>
      </c>
      <c r="SZC377">
        <f>$E$380-$B$530+($A$187*$A$185)-($A$187*0.1524*(SZA377-1))</f>
        <v>237.73245127999999</v>
      </c>
      <c r="SZD377">
        <f>$F$373-$B$530+($A$187*$A$185)-($A$187*0.1524*SZA375)</f>
        <v>238.48</v>
      </c>
      <c r="SZE377">
        <f>SZE375+1</f>
        <v>1</v>
      </c>
      <c r="SZF377">
        <f>SZF375+1</f>
        <v>1</v>
      </c>
      <c r="SZG377">
        <f>$E$380-$B$530+($A$187*$A$185)-($A$187*0.1524*(SZE377-1))</f>
        <v>237.73245127999999</v>
      </c>
      <c r="SZH377">
        <f>$F$373-$B$530+($A$187*$A$185)-($A$187*0.1524*SZE375)</f>
        <v>238.48</v>
      </c>
      <c r="SZI377">
        <f>SZI375+1</f>
        <v>1</v>
      </c>
      <c r="SZJ377">
        <f>SZJ375+1</f>
        <v>1</v>
      </c>
      <c r="SZK377">
        <f>$E$380-$B$530+($A$187*$A$185)-($A$187*0.1524*(SZI377-1))</f>
        <v>237.73245127999999</v>
      </c>
      <c r="SZL377">
        <f>$F$373-$B$530+($A$187*$A$185)-($A$187*0.1524*SZI375)</f>
        <v>238.48</v>
      </c>
      <c r="SZM377">
        <f>SZM375+1</f>
        <v>1</v>
      </c>
      <c r="SZN377">
        <f>SZN375+1</f>
        <v>1</v>
      </c>
      <c r="SZO377">
        <f>$E$380-$B$530+($A$187*$A$185)-($A$187*0.1524*(SZM377-1))</f>
        <v>237.73245127999999</v>
      </c>
      <c r="SZP377">
        <f>$F$373-$B$530+($A$187*$A$185)-($A$187*0.1524*SZM375)</f>
        <v>238.48</v>
      </c>
      <c r="SZQ377">
        <f>SZQ375+1</f>
        <v>1</v>
      </c>
      <c r="SZR377">
        <f>SZR375+1</f>
        <v>1</v>
      </c>
      <c r="SZS377">
        <f>$E$380-$B$530+($A$187*$A$185)-($A$187*0.1524*(SZQ377-1))</f>
        <v>237.73245127999999</v>
      </c>
      <c r="SZT377">
        <f>$F$373-$B$530+($A$187*$A$185)-($A$187*0.1524*SZQ375)</f>
        <v>238.48</v>
      </c>
      <c r="SZU377">
        <f>SZU375+1</f>
        <v>1</v>
      </c>
      <c r="SZV377">
        <f>SZV375+1</f>
        <v>1</v>
      </c>
      <c r="SZW377">
        <f>$E$380-$B$530+($A$187*$A$185)-($A$187*0.1524*(SZU377-1))</f>
        <v>237.73245127999999</v>
      </c>
      <c r="SZX377">
        <f>$F$373-$B$530+($A$187*$A$185)-($A$187*0.1524*SZU375)</f>
        <v>238.48</v>
      </c>
      <c r="SZY377">
        <f>SZY375+1</f>
        <v>1</v>
      </c>
      <c r="SZZ377">
        <f>SZZ375+1</f>
        <v>1</v>
      </c>
      <c r="TAA377">
        <f>$E$380-$B$530+($A$187*$A$185)-($A$187*0.1524*(SZY377-1))</f>
        <v>237.73245127999999</v>
      </c>
      <c r="TAB377">
        <f>$F$373-$B$530+($A$187*$A$185)-($A$187*0.1524*SZY375)</f>
        <v>238.48</v>
      </c>
      <c r="TAC377">
        <f>TAC375+1</f>
        <v>1</v>
      </c>
      <c r="TAD377">
        <f>TAD375+1</f>
        <v>1</v>
      </c>
      <c r="TAE377">
        <f>$E$380-$B$530+($A$187*$A$185)-($A$187*0.1524*(TAC377-1))</f>
        <v>237.73245127999999</v>
      </c>
      <c r="TAF377">
        <f>$F$373-$B$530+($A$187*$A$185)-($A$187*0.1524*TAC375)</f>
        <v>238.48</v>
      </c>
      <c r="TAG377">
        <f>TAG375+1</f>
        <v>1</v>
      </c>
      <c r="TAH377">
        <f>TAH375+1</f>
        <v>1</v>
      </c>
      <c r="TAI377">
        <f>$E$380-$B$530+($A$187*$A$185)-($A$187*0.1524*(TAG377-1))</f>
        <v>237.73245127999999</v>
      </c>
      <c r="TAJ377">
        <f>$F$373-$B$530+($A$187*$A$185)-($A$187*0.1524*TAG375)</f>
        <v>238.48</v>
      </c>
      <c r="TAK377">
        <f>TAK375+1</f>
        <v>1</v>
      </c>
      <c r="TAL377">
        <f>TAL375+1</f>
        <v>1</v>
      </c>
      <c r="TAM377">
        <f>$E$380-$B$530+($A$187*$A$185)-($A$187*0.1524*(TAK377-1))</f>
        <v>237.73245127999999</v>
      </c>
      <c r="TAN377">
        <f>$F$373-$B$530+($A$187*$A$185)-($A$187*0.1524*TAK375)</f>
        <v>238.48</v>
      </c>
      <c r="TAO377">
        <f>TAO375+1</f>
        <v>1</v>
      </c>
      <c r="TAP377">
        <f>TAP375+1</f>
        <v>1</v>
      </c>
      <c r="TAQ377">
        <f>$E$380-$B$530+($A$187*$A$185)-($A$187*0.1524*(TAO377-1))</f>
        <v>237.73245127999999</v>
      </c>
      <c r="TAR377">
        <f>$F$373-$B$530+($A$187*$A$185)-($A$187*0.1524*TAO375)</f>
        <v>238.48</v>
      </c>
      <c r="TAS377">
        <f>TAS375+1</f>
        <v>1</v>
      </c>
      <c r="TAT377">
        <f>TAT375+1</f>
        <v>1</v>
      </c>
      <c r="TAU377">
        <f>$E$380-$B$530+($A$187*$A$185)-($A$187*0.1524*(TAS377-1))</f>
        <v>237.73245127999999</v>
      </c>
      <c r="TAV377">
        <f>$F$373-$B$530+($A$187*$A$185)-($A$187*0.1524*TAS375)</f>
        <v>238.48</v>
      </c>
      <c r="TAW377">
        <f>TAW375+1</f>
        <v>1</v>
      </c>
      <c r="TAX377">
        <f>TAX375+1</f>
        <v>1</v>
      </c>
      <c r="TAY377">
        <f>$E$380-$B$530+($A$187*$A$185)-($A$187*0.1524*(TAW377-1))</f>
        <v>237.73245127999999</v>
      </c>
      <c r="TAZ377">
        <f>$F$373-$B$530+($A$187*$A$185)-($A$187*0.1524*TAW375)</f>
        <v>238.48</v>
      </c>
      <c r="TBA377">
        <f>TBA375+1</f>
        <v>1</v>
      </c>
      <c r="TBB377">
        <f>TBB375+1</f>
        <v>1</v>
      </c>
      <c r="TBC377">
        <f>$E$380-$B$530+($A$187*$A$185)-($A$187*0.1524*(TBA377-1))</f>
        <v>237.73245127999999</v>
      </c>
      <c r="TBD377">
        <f>$F$373-$B$530+($A$187*$A$185)-($A$187*0.1524*TBA375)</f>
        <v>238.48</v>
      </c>
      <c r="TBE377">
        <f>TBE375+1</f>
        <v>1</v>
      </c>
      <c r="TBF377">
        <f>TBF375+1</f>
        <v>1</v>
      </c>
      <c r="TBG377">
        <f>$E$380-$B$530+($A$187*$A$185)-($A$187*0.1524*(TBE377-1))</f>
        <v>237.73245127999999</v>
      </c>
      <c r="TBH377">
        <f>$F$373-$B$530+($A$187*$A$185)-($A$187*0.1524*TBE375)</f>
        <v>238.48</v>
      </c>
      <c r="TBI377">
        <f>TBI375+1</f>
        <v>1</v>
      </c>
      <c r="TBJ377">
        <f>TBJ375+1</f>
        <v>1</v>
      </c>
      <c r="TBK377">
        <f>$E$380-$B$530+($A$187*$A$185)-($A$187*0.1524*(TBI377-1))</f>
        <v>237.73245127999999</v>
      </c>
      <c r="TBL377">
        <f>$F$373-$B$530+($A$187*$A$185)-($A$187*0.1524*TBI375)</f>
        <v>238.48</v>
      </c>
      <c r="TBM377">
        <f>TBM375+1</f>
        <v>1</v>
      </c>
      <c r="TBN377">
        <f>TBN375+1</f>
        <v>1</v>
      </c>
      <c r="TBO377">
        <f>$E$380-$B$530+($A$187*$A$185)-($A$187*0.1524*(TBM377-1))</f>
        <v>237.73245127999999</v>
      </c>
      <c r="TBP377">
        <f>$F$373-$B$530+($A$187*$A$185)-($A$187*0.1524*TBM375)</f>
        <v>238.48</v>
      </c>
      <c r="TBQ377">
        <f>TBQ375+1</f>
        <v>1</v>
      </c>
      <c r="TBR377">
        <f>TBR375+1</f>
        <v>1</v>
      </c>
      <c r="TBS377">
        <f>$E$380-$B$530+($A$187*$A$185)-($A$187*0.1524*(TBQ377-1))</f>
        <v>237.73245127999999</v>
      </c>
      <c r="TBT377">
        <f>$F$373-$B$530+($A$187*$A$185)-($A$187*0.1524*TBQ375)</f>
        <v>238.48</v>
      </c>
      <c r="TBU377">
        <f>TBU375+1</f>
        <v>1</v>
      </c>
      <c r="TBV377">
        <f>TBV375+1</f>
        <v>1</v>
      </c>
      <c r="TBW377">
        <f>$E$380-$B$530+($A$187*$A$185)-($A$187*0.1524*(TBU377-1))</f>
        <v>237.73245127999999</v>
      </c>
      <c r="TBX377">
        <f>$F$373-$B$530+($A$187*$A$185)-($A$187*0.1524*TBU375)</f>
        <v>238.48</v>
      </c>
      <c r="TBY377">
        <f>TBY375+1</f>
        <v>1</v>
      </c>
      <c r="TBZ377">
        <f>TBZ375+1</f>
        <v>1</v>
      </c>
      <c r="TCA377">
        <f>$E$380-$B$530+($A$187*$A$185)-($A$187*0.1524*(TBY377-1))</f>
        <v>237.73245127999999</v>
      </c>
      <c r="TCB377">
        <f>$F$373-$B$530+($A$187*$A$185)-($A$187*0.1524*TBY375)</f>
        <v>238.48</v>
      </c>
      <c r="TCC377">
        <f>TCC375+1</f>
        <v>1</v>
      </c>
      <c r="TCD377">
        <f>TCD375+1</f>
        <v>1</v>
      </c>
      <c r="TCE377">
        <f>$E$380-$B$530+($A$187*$A$185)-($A$187*0.1524*(TCC377-1))</f>
        <v>237.73245127999999</v>
      </c>
      <c r="TCF377">
        <f>$F$373-$B$530+($A$187*$A$185)-($A$187*0.1524*TCC375)</f>
        <v>238.48</v>
      </c>
      <c r="TCG377">
        <f>TCG375+1</f>
        <v>1</v>
      </c>
      <c r="TCH377">
        <f>TCH375+1</f>
        <v>1</v>
      </c>
      <c r="TCI377">
        <f>$E$380-$B$530+($A$187*$A$185)-($A$187*0.1524*(TCG377-1))</f>
        <v>237.73245127999999</v>
      </c>
      <c r="TCJ377">
        <f>$F$373-$B$530+($A$187*$A$185)-($A$187*0.1524*TCG375)</f>
        <v>238.48</v>
      </c>
      <c r="TCK377">
        <f>TCK375+1</f>
        <v>1</v>
      </c>
      <c r="TCL377">
        <f>TCL375+1</f>
        <v>1</v>
      </c>
      <c r="TCM377">
        <f>$E$380-$B$530+($A$187*$A$185)-($A$187*0.1524*(TCK377-1))</f>
        <v>237.73245127999999</v>
      </c>
      <c r="TCN377">
        <f>$F$373-$B$530+($A$187*$A$185)-($A$187*0.1524*TCK375)</f>
        <v>238.48</v>
      </c>
      <c r="TCO377">
        <f>TCO375+1</f>
        <v>1</v>
      </c>
      <c r="TCP377">
        <f>TCP375+1</f>
        <v>1</v>
      </c>
      <c r="TCQ377">
        <f>$E$380-$B$530+($A$187*$A$185)-($A$187*0.1524*(TCO377-1))</f>
        <v>237.73245127999999</v>
      </c>
      <c r="TCR377">
        <f>$F$373-$B$530+($A$187*$A$185)-($A$187*0.1524*TCO375)</f>
        <v>238.48</v>
      </c>
      <c r="TCS377">
        <f>TCS375+1</f>
        <v>1</v>
      </c>
      <c r="TCT377">
        <f>TCT375+1</f>
        <v>1</v>
      </c>
      <c r="TCU377">
        <f>$E$380-$B$530+($A$187*$A$185)-($A$187*0.1524*(TCS377-1))</f>
        <v>237.73245127999999</v>
      </c>
      <c r="TCV377">
        <f>$F$373-$B$530+($A$187*$A$185)-($A$187*0.1524*TCS375)</f>
        <v>238.48</v>
      </c>
      <c r="TCW377">
        <f>TCW375+1</f>
        <v>1</v>
      </c>
      <c r="TCX377">
        <f>TCX375+1</f>
        <v>1</v>
      </c>
      <c r="TCY377">
        <f>$E$380-$B$530+($A$187*$A$185)-($A$187*0.1524*(TCW377-1))</f>
        <v>237.73245127999999</v>
      </c>
      <c r="TCZ377">
        <f>$F$373-$B$530+($A$187*$A$185)-($A$187*0.1524*TCW375)</f>
        <v>238.48</v>
      </c>
      <c r="TDA377">
        <f>TDA375+1</f>
        <v>1</v>
      </c>
      <c r="TDB377">
        <f>TDB375+1</f>
        <v>1</v>
      </c>
      <c r="TDC377">
        <f>$E$380-$B$530+($A$187*$A$185)-($A$187*0.1524*(TDA377-1))</f>
        <v>237.73245127999999</v>
      </c>
      <c r="TDD377">
        <f>$F$373-$B$530+($A$187*$A$185)-($A$187*0.1524*TDA375)</f>
        <v>238.48</v>
      </c>
      <c r="TDE377">
        <f>TDE375+1</f>
        <v>1</v>
      </c>
      <c r="TDF377">
        <f>TDF375+1</f>
        <v>1</v>
      </c>
      <c r="TDG377">
        <f>$E$380-$B$530+($A$187*$A$185)-($A$187*0.1524*(TDE377-1))</f>
        <v>237.73245127999999</v>
      </c>
      <c r="TDH377">
        <f>$F$373-$B$530+($A$187*$A$185)-($A$187*0.1524*TDE375)</f>
        <v>238.48</v>
      </c>
      <c r="TDI377">
        <f>TDI375+1</f>
        <v>1</v>
      </c>
      <c r="TDJ377">
        <f>TDJ375+1</f>
        <v>1</v>
      </c>
      <c r="TDK377">
        <f>$E$380-$B$530+($A$187*$A$185)-($A$187*0.1524*(TDI377-1))</f>
        <v>237.73245127999999</v>
      </c>
      <c r="TDL377">
        <f>$F$373-$B$530+($A$187*$A$185)-($A$187*0.1524*TDI375)</f>
        <v>238.48</v>
      </c>
      <c r="TDM377">
        <f>TDM375+1</f>
        <v>1</v>
      </c>
      <c r="TDN377">
        <f>TDN375+1</f>
        <v>1</v>
      </c>
      <c r="TDO377">
        <f>$E$380-$B$530+($A$187*$A$185)-($A$187*0.1524*(TDM377-1))</f>
        <v>237.73245127999999</v>
      </c>
      <c r="TDP377">
        <f>$F$373-$B$530+($A$187*$A$185)-($A$187*0.1524*TDM375)</f>
        <v>238.48</v>
      </c>
      <c r="TDQ377">
        <f>TDQ375+1</f>
        <v>1</v>
      </c>
      <c r="TDR377">
        <f>TDR375+1</f>
        <v>1</v>
      </c>
      <c r="TDS377">
        <f>$E$380-$B$530+($A$187*$A$185)-($A$187*0.1524*(TDQ377-1))</f>
        <v>237.73245127999999</v>
      </c>
      <c r="TDT377">
        <f>$F$373-$B$530+($A$187*$A$185)-($A$187*0.1524*TDQ375)</f>
        <v>238.48</v>
      </c>
      <c r="TDU377">
        <f>TDU375+1</f>
        <v>1</v>
      </c>
      <c r="TDV377">
        <f>TDV375+1</f>
        <v>1</v>
      </c>
      <c r="TDW377">
        <f>$E$380-$B$530+($A$187*$A$185)-($A$187*0.1524*(TDU377-1))</f>
        <v>237.73245127999999</v>
      </c>
      <c r="TDX377">
        <f>$F$373-$B$530+($A$187*$A$185)-($A$187*0.1524*TDU375)</f>
        <v>238.48</v>
      </c>
      <c r="TDY377">
        <f>TDY375+1</f>
        <v>1</v>
      </c>
      <c r="TDZ377">
        <f>TDZ375+1</f>
        <v>1</v>
      </c>
      <c r="TEA377">
        <f>$E$380-$B$530+($A$187*$A$185)-($A$187*0.1524*(TDY377-1))</f>
        <v>237.73245127999999</v>
      </c>
      <c r="TEB377">
        <f>$F$373-$B$530+($A$187*$A$185)-($A$187*0.1524*TDY375)</f>
        <v>238.48</v>
      </c>
      <c r="TEC377">
        <f>TEC375+1</f>
        <v>1</v>
      </c>
      <c r="TED377">
        <f>TED375+1</f>
        <v>1</v>
      </c>
      <c r="TEE377">
        <f>$E$380-$B$530+($A$187*$A$185)-($A$187*0.1524*(TEC377-1))</f>
        <v>237.73245127999999</v>
      </c>
      <c r="TEF377">
        <f>$F$373-$B$530+($A$187*$A$185)-($A$187*0.1524*TEC375)</f>
        <v>238.48</v>
      </c>
      <c r="TEG377">
        <f>TEG375+1</f>
        <v>1</v>
      </c>
      <c r="TEH377">
        <f>TEH375+1</f>
        <v>1</v>
      </c>
      <c r="TEI377">
        <f>$E$380-$B$530+($A$187*$A$185)-($A$187*0.1524*(TEG377-1))</f>
        <v>237.73245127999999</v>
      </c>
      <c r="TEJ377">
        <f>$F$373-$B$530+($A$187*$A$185)-($A$187*0.1524*TEG375)</f>
        <v>238.48</v>
      </c>
      <c r="TEK377">
        <f>TEK375+1</f>
        <v>1</v>
      </c>
      <c r="TEL377">
        <f>TEL375+1</f>
        <v>1</v>
      </c>
      <c r="TEM377">
        <f>$E$380-$B$530+($A$187*$A$185)-($A$187*0.1524*(TEK377-1))</f>
        <v>237.73245127999999</v>
      </c>
      <c r="TEN377">
        <f>$F$373-$B$530+($A$187*$A$185)-($A$187*0.1524*TEK375)</f>
        <v>238.48</v>
      </c>
      <c r="TEO377">
        <f>TEO375+1</f>
        <v>1</v>
      </c>
      <c r="TEP377">
        <f>TEP375+1</f>
        <v>1</v>
      </c>
      <c r="TEQ377">
        <f>$E$380-$B$530+($A$187*$A$185)-($A$187*0.1524*(TEO377-1))</f>
        <v>237.73245127999999</v>
      </c>
      <c r="TER377">
        <f>$F$373-$B$530+($A$187*$A$185)-($A$187*0.1524*TEO375)</f>
        <v>238.48</v>
      </c>
      <c r="TES377">
        <f>TES375+1</f>
        <v>1</v>
      </c>
      <c r="TET377">
        <f>TET375+1</f>
        <v>1</v>
      </c>
      <c r="TEU377">
        <f>$E$380-$B$530+($A$187*$A$185)-($A$187*0.1524*(TES377-1))</f>
        <v>237.73245127999999</v>
      </c>
      <c r="TEV377">
        <f>$F$373-$B$530+($A$187*$A$185)-($A$187*0.1524*TES375)</f>
        <v>238.48</v>
      </c>
      <c r="TEW377">
        <f>TEW375+1</f>
        <v>1</v>
      </c>
      <c r="TEX377">
        <f>TEX375+1</f>
        <v>1</v>
      </c>
      <c r="TEY377">
        <f>$E$380-$B$530+($A$187*$A$185)-($A$187*0.1524*(TEW377-1))</f>
        <v>237.73245127999999</v>
      </c>
      <c r="TEZ377">
        <f>$F$373-$B$530+($A$187*$A$185)-($A$187*0.1524*TEW375)</f>
        <v>238.48</v>
      </c>
      <c r="TFA377">
        <f>TFA375+1</f>
        <v>1</v>
      </c>
      <c r="TFB377">
        <f>TFB375+1</f>
        <v>1</v>
      </c>
      <c r="TFC377">
        <f>$E$380-$B$530+($A$187*$A$185)-($A$187*0.1524*(TFA377-1))</f>
        <v>237.73245127999999</v>
      </c>
      <c r="TFD377">
        <f>$F$373-$B$530+($A$187*$A$185)-($A$187*0.1524*TFA375)</f>
        <v>238.48</v>
      </c>
      <c r="TFE377">
        <f>TFE375+1</f>
        <v>1</v>
      </c>
      <c r="TFF377">
        <f>TFF375+1</f>
        <v>1</v>
      </c>
      <c r="TFG377">
        <f>$E$380-$B$530+($A$187*$A$185)-($A$187*0.1524*(TFE377-1))</f>
        <v>237.73245127999999</v>
      </c>
      <c r="TFH377">
        <f>$F$373-$B$530+($A$187*$A$185)-($A$187*0.1524*TFE375)</f>
        <v>238.48</v>
      </c>
      <c r="TFI377">
        <f>TFI375+1</f>
        <v>1</v>
      </c>
      <c r="TFJ377">
        <f>TFJ375+1</f>
        <v>1</v>
      </c>
      <c r="TFK377">
        <f>$E$380-$B$530+($A$187*$A$185)-($A$187*0.1524*(TFI377-1))</f>
        <v>237.73245127999999</v>
      </c>
      <c r="TFL377">
        <f>$F$373-$B$530+($A$187*$A$185)-($A$187*0.1524*TFI375)</f>
        <v>238.48</v>
      </c>
      <c r="TFM377">
        <f>TFM375+1</f>
        <v>1</v>
      </c>
      <c r="TFN377">
        <f>TFN375+1</f>
        <v>1</v>
      </c>
      <c r="TFO377">
        <f>$E$380-$B$530+($A$187*$A$185)-($A$187*0.1524*(TFM377-1))</f>
        <v>237.73245127999999</v>
      </c>
      <c r="TFP377">
        <f>$F$373-$B$530+($A$187*$A$185)-($A$187*0.1524*TFM375)</f>
        <v>238.48</v>
      </c>
      <c r="TFQ377">
        <f>TFQ375+1</f>
        <v>1</v>
      </c>
      <c r="TFR377">
        <f>TFR375+1</f>
        <v>1</v>
      </c>
      <c r="TFS377">
        <f>$E$380-$B$530+($A$187*$A$185)-($A$187*0.1524*(TFQ377-1))</f>
        <v>237.73245127999999</v>
      </c>
      <c r="TFT377">
        <f>$F$373-$B$530+($A$187*$A$185)-($A$187*0.1524*TFQ375)</f>
        <v>238.48</v>
      </c>
      <c r="TFU377">
        <f>TFU375+1</f>
        <v>1</v>
      </c>
      <c r="TFV377">
        <f>TFV375+1</f>
        <v>1</v>
      </c>
      <c r="TFW377">
        <f>$E$380-$B$530+($A$187*$A$185)-($A$187*0.1524*(TFU377-1))</f>
        <v>237.73245127999999</v>
      </c>
      <c r="TFX377">
        <f>$F$373-$B$530+($A$187*$A$185)-($A$187*0.1524*TFU375)</f>
        <v>238.48</v>
      </c>
      <c r="TFY377">
        <f>TFY375+1</f>
        <v>1</v>
      </c>
      <c r="TFZ377">
        <f>TFZ375+1</f>
        <v>1</v>
      </c>
      <c r="TGA377">
        <f>$E$380-$B$530+($A$187*$A$185)-($A$187*0.1524*(TFY377-1))</f>
        <v>237.73245127999999</v>
      </c>
      <c r="TGB377">
        <f>$F$373-$B$530+($A$187*$A$185)-($A$187*0.1524*TFY375)</f>
        <v>238.48</v>
      </c>
      <c r="TGC377">
        <f>TGC375+1</f>
        <v>1</v>
      </c>
      <c r="TGD377">
        <f>TGD375+1</f>
        <v>1</v>
      </c>
      <c r="TGE377">
        <f>$E$380-$B$530+($A$187*$A$185)-($A$187*0.1524*(TGC377-1))</f>
        <v>237.73245127999999</v>
      </c>
      <c r="TGF377">
        <f>$F$373-$B$530+($A$187*$A$185)-($A$187*0.1524*TGC375)</f>
        <v>238.48</v>
      </c>
      <c r="TGG377">
        <f>TGG375+1</f>
        <v>1</v>
      </c>
      <c r="TGH377">
        <f>TGH375+1</f>
        <v>1</v>
      </c>
      <c r="TGI377">
        <f>$E$380-$B$530+($A$187*$A$185)-($A$187*0.1524*(TGG377-1))</f>
        <v>237.73245127999999</v>
      </c>
      <c r="TGJ377">
        <f>$F$373-$B$530+($A$187*$A$185)-($A$187*0.1524*TGG375)</f>
        <v>238.48</v>
      </c>
      <c r="TGK377">
        <f>TGK375+1</f>
        <v>1</v>
      </c>
      <c r="TGL377">
        <f>TGL375+1</f>
        <v>1</v>
      </c>
      <c r="TGM377">
        <f>$E$380-$B$530+($A$187*$A$185)-($A$187*0.1524*(TGK377-1))</f>
        <v>237.73245127999999</v>
      </c>
      <c r="TGN377">
        <f>$F$373-$B$530+($A$187*$A$185)-($A$187*0.1524*TGK375)</f>
        <v>238.48</v>
      </c>
      <c r="TGO377">
        <f>TGO375+1</f>
        <v>1</v>
      </c>
      <c r="TGP377">
        <f>TGP375+1</f>
        <v>1</v>
      </c>
      <c r="TGQ377">
        <f>$E$380-$B$530+($A$187*$A$185)-($A$187*0.1524*(TGO377-1))</f>
        <v>237.73245127999999</v>
      </c>
      <c r="TGR377">
        <f>$F$373-$B$530+($A$187*$A$185)-($A$187*0.1524*TGO375)</f>
        <v>238.48</v>
      </c>
      <c r="TGS377">
        <f>TGS375+1</f>
        <v>1</v>
      </c>
      <c r="TGT377">
        <f>TGT375+1</f>
        <v>1</v>
      </c>
      <c r="TGU377">
        <f>$E$380-$B$530+($A$187*$A$185)-($A$187*0.1524*(TGS377-1))</f>
        <v>237.73245127999999</v>
      </c>
      <c r="TGV377">
        <f>$F$373-$B$530+($A$187*$A$185)-($A$187*0.1524*TGS375)</f>
        <v>238.48</v>
      </c>
      <c r="TGW377">
        <f>TGW375+1</f>
        <v>1</v>
      </c>
      <c r="TGX377">
        <f>TGX375+1</f>
        <v>1</v>
      </c>
      <c r="TGY377">
        <f>$E$380-$B$530+($A$187*$A$185)-($A$187*0.1524*(TGW377-1))</f>
        <v>237.73245127999999</v>
      </c>
      <c r="TGZ377">
        <f>$F$373-$B$530+($A$187*$A$185)-($A$187*0.1524*TGW375)</f>
        <v>238.48</v>
      </c>
      <c r="THA377">
        <f>THA375+1</f>
        <v>1</v>
      </c>
      <c r="THB377">
        <f>THB375+1</f>
        <v>1</v>
      </c>
      <c r="THC377">
        <f>$E$380-$B$530+($A$187*$A$185)-($A$187*0.1524*(THA377-1))</f>
        <v>237.73245127999999</v>
      </c>
      <c r="THD377">
        <f>$F$373-$B$530+($A$187*$A$185)-($A$187*0.1524*THA375)</f>
        <v>238.48</v>
      </c>
      <c r="THE377">
        <f>THE375+1</f>
        <v>1</v>
      </c>
      <c r="THF377">
        <f>THF375+1</f>
        <v>1</v>
      </c>
      <c r="THG377">
        <f>$E$380-$B$530+($A$187*$A$185)-($A$187*0.1524*(THE377-1))</f>
        <v>237.73245127999999</v>
      </c>
      <c r="THH377">
        <f>$F$373-$B$530+($A$187*$A$185)-($A$187*0.1524*THE375)</f>
        <v>238.48</v>
      </c>
      <c r="THI377">
        <f>THI375+1</f>
        <v>1</v>
      </c>
      <c r="THJ377">
        <f>THJ375+1</f>
        <v>1</v>
      </c>
      <c r="THK377">
        <f>$E$380-$B$530+($A$187*$A$185)-($A$187*0.1524*(THI377-1))</f>
        <v>237.73245127999999</v>
      </c>
      <c r="THL377">
        <f>$F$373-$B$530+($A$187*$A$185)-($A$187*0.1524*THI375)</f>
        <v>238.48</v>
      </c>
      <c r="THM377">
        <f>THM375+1</f>
        <v>1</v>
      </c>
      <c r="THN377">
        <f>THN375+1</f>
        <v>1</v>
      </c>
      <c r="THO377">
        <f>$E$380-$B$530+($A$187*$A$185)-($A$187*0.1524*(THM377-1))</f>
        <v>237.73245127999999</v>
      </c>
      <c r="THP377">
        <f>$F$373-$B$530+($A$187*$A$185)-($A$187*0.1524*THM375)</f>
        <v>238.48</v>
      </c>
      <c r="THQ377">
        <f>THQ375+1</f>
        <v>1</v>
      </c>
      <c r="THR377">
        <f>THR375+1</f>
        <v>1</v>
      </c>
      <c r="THS377">
        <f>$E$380-$B$530+($A$187*$A$185)-($A$187*0.1524*(THQ377-1))</f>
        <v>237.73245127999999</v>
      </c>
      <c r="THT377">
        <f>$F$373-$B$530+($A$187*$A$185)-($A$187*0.1524*THQ375)</f>
        <v>238.48</v>
      </c>
      <c r="THU377">
        <f>THU375+1</f>
        <v>1</v>
      </c>
      <c r="THV377">
        <f>THV375+1</f>
        <v>1</v>
      </c>
      <c r="THW377">
        <f>$E$380-$B$530+($A$187*$A$185)-($A$187*0.1524*(THU377-1))</f>
        <v>237.73245127999999</v>
      </c>
      <c r="THX377">
        <f>$F$373-$B$530+($A$187*$A$185)-($A$187*0.1524*THU375)</f>
        <v>238.48</v>
      </c>
      <c r="THY377">
        <f>THY375+1</f>
        <v>1</v>
      </c>
      <c r="THZ377">
        <f>THZ375+1</f>
        <v>1</v>
      </c>
      <c r="TIA377">
        <f>$E$380-$B$530+($A$187*$A$185)-($A$187*0.1524*(THY377-1))</f>
        <v>237.73245127999999</v>
      </c>
      <c r="TIB377">
        <f>$F$373-$B$530+($A$187*$A$185)-($A$187*0.1524*THY375)</f>
        <v>238.48</v>
      </c>
      <c r="TIC377">
        <f>TIC375+1</f>
        <v>1</v>
      </c>
      <c r="TID377">
        <f>TID375+1</f>
        <v>1</v>
      </c>
      <c r="TIE377">
        <f>$E$380-$B$530+($A$187*$A$185)-($A$187*0.1524*(TIC377-1))</f>
        <v>237.73245127999999</v>
      </c>
      <c r="TIF377">
        <f>$F$373-$B$530+($A$187*$A$185)-($A$187*0.1524*TIC375)</f>
        <v>238.48</v>
      </c>
      <c r="TIG377">
        <f>TIG375+1</f>
        <v>1</v>
      </c>
      <c r="TIH377">
        <f>TIH375+1</f>
        <v>1</v>
      </c>
      <c r="TII377">
        <f>$E$380-$B$530+($A$187*$A$185)-($A$187*0.1524*(TIG377-1))</f>
        <v>237.73245127999999</v>
      </c>
      <c r="TIJ377">
        <f>$F$373-$B$530+($A$187*$A$185)-($A$187*0.1524*TIG375)</f>
        <v>238.48</v>
      </c>
      <c r="TIK377">
        <f>TIK375+1</f>
        <v>1</v>
      </c>
      <c r="TIL377">
        <f>TIL375+1</f>
        <v>1</v>
      </c>
      <c r="TIM377">
        <f>$E$380-$B$530+($A$187*$A$185)-($A$187*0.1524*(TIK377-1))</f>
        <v>237.73245127999999</v>
      </c>
      <c r="TIN377">
        <f>$F$373-$B$530+($A$187*$A$185)-($A$187*0.1524*TIK375)</f>
        <v>238.48</v>
      </c>
      <c r="TIO377">
        <f>TIO375+1</f>
        <v>1</v>
      </c>
      <c r="TIP377">
        <f>TIP375+1</f>
        <v>1</v>
      </c>
      <c r="TIQ377">
        <f>$E$380-$B$530+($A$187*$A$185)-($A$187*0.1524*(TIO377-1))</f>
        <v>237.73245127999999</v>
      </c>
      <c r="TIR377">
        <f>$F$373-$B$530+($A$187*$A$185)-($A$187*0.1524*TIO375)</f>
        <v>238.48</v>
      </c>
      <c r="TIS377">
        <f>TIS375+1</f>
        <v>1</v>
      </c>
      <c r="TIT377">
        <f>TIT375+1</f>
        <v>1</v>
      </c>
      <c r="TIU377">
        <f>$E$380-$B$530+($A$187*$A$185)-($A$187*0.1524*(TIS377-1))</f>
        <v>237.73245127999999</v>
      </c>
      <c r="TIV377">
        <f>$F$373-$B$530+($A$187*$A$185)-($A$187*0.1524*TIS375)</f>
        <v>238.48</v>
      </c>
      <c r="TIW377">
        <f>TIW375+1</f>
        <v>1</v>
      </c>
      <c r="TIX377">
        <f>TIX375+1</f>
        <v>1</v>
      </c>
      <c r="TIY377">
        <f>$E$380-$B$530+($A$187*$A$185)-($A$187*0.1524*(TIW377-1))</f>
        <v>237.73245127999999</v>
      </c>
      <c r="TIZ377">
        <f>$F$373-$B$530+($A$187*$A$185)-($A$187*0.1524*TIW375)</f>
        <v>238.48</v>
      </c>
      <c r="TJA377">
        <f>TJA375+1</f>
        <v>1</v>
      </c>
      <c r="TJB377">
        <f>TJB375+1</f>
        <v>1</v>
      </c>
      <c r="TJC377">
        <f>$E$380-$B$530+($A$187*$A$185)-($A$187*0.1524*(TJA377-1))</f>
        <v>237.73245127999999</v>
      </c>
      <c r="TJD377">
        <f>$F$373-$B$530+($A$187*$A$185)-($A$187*0.1524*TJA375)</f>
        <v>238.48</v>
      </c>
      <c r="TJE377">
        <f>TJE375+1</f>
        <v>1</v>
      </c>
      <c r="TJF377">
        <f>TJF375+1</f>
        <v>1</v>
      </c>
      <c r="TJG377">
        <f>$E$380-$B$530+($A$187*$A$185)-($A$187*0.1524*(TJE377-1))</f>
        <v>237.73245127999999</v>
      </c>
      <c r="TJH377">
        <f>$F$373-$B$530+($A$187*$A$185)-($A$187*0.1524*TJE375)</f>
        <v>238.48</v>
      </c>
      <c r="TJI377">
        <f>TJI375+1</f>
        <v>1</v>
      </c>
      <c r="TJJ377">
        <f>TJJ375+1</f>
        <v>1</v>
      </c>
      <c r="TJK377">
        <f>$E$380-$B$530+($A$187*$A$185)-($A$187*0.1524*(TJI377-1))</f>
        <v>237.73245127999999</v>
      </c>
      <c r="TJL377">
        <f>$F$373-$B$530+($A$187*$A$185)-($A$187*0.1524*TJI375)</f>
        <v>238.48</v>
      </c>
      <c r="TJM377">
        <f>TJM375+1</f>
        <v>1</v>
      </c>
      <c r="TJN377">
        <f>TJN375+1</f>
        <v>1</v>
      </c>
      <c r="TJO377">
        <f>$E$380-$B$530+($A$187*$A$185)-($A$187*0.1524*(TJM377-1))</f>
        <v>237.73245127999999</v>
      </c>
      <c r="TJP377">
        <f>$F$373-$B$530+($A$187*$A$185)-($A$187*0.1524*TJM375)</f>
        <v>238.48</v>
      </c>
      <c r="TJQ377">
        <f>TJQ375+1</f>
        <v>1</v>
      </c>
      <c r="TJR377">
        <f>TJR375+1</f>
        <v>1</v>
      </c>
      <c r="TJS377">
        <f>$E$380-$B$530+($A$187*$A$185)-($A$187*0.1524*(TJQ377-1))</f>
        <v>237.73245127999999</v>
      </c>
      <c r="TJT377">
        <f>$F$373-$B$530+($A$187*$A$185)-($A$187*0.1524*TJQ375)</f>
        <v>238.48</v>
      </c>
      <c r="TJU377">
        <f>TJU375+1</f>
        <v>1</v>
      </c>
      <c r="TJV377">
        <f>TJV375+1</f>
        <v>1</v>
      </c>
      <c r="TJW377">
        <f>$E$380-$B$530+($A$187*$A$185)-($A$187*0.1524*(TJU377-1))</f>
        <v>237.73245127999999</v>
      </c>
      <c r="TJX377">
        <f>$F$373-$B$530+($A$187*$A$185)-($A$187*0.1524*TJU375)</f>
        <v>238.48</v>
      </c>
      <c r="TJY377">
        <f>TJY375+1</f>
        <v>1</v>
      </c>
      <c r="TJZ377">
        <f>TJZ375+1</f>
        <v>1</v>
      </c>
      <c r="TKA377">
        <f>$E$380-$B$530+($A$187*$A$185)-($A$187*0.1524*(TJY377-1))</f>
        <v>237.73245127999999</v>
      </c>
      <c r="TKB377">
        <f>$F$373-$B$530+($A$187*$A$185)-($A$187*0.1524*TJY375)</f>
        <v>238.48</v>
      </c>
      <c r="TKC377">
        <f>TKC375+1</f>
        <v>1</v>
      </c>
      <c r="TKD377">
        <f>TKD375+1</f>
        <v>1</v>
      </c>
      <c r="TKE377">
        <f>$E$380-$B$530+($A$187*$A$185)-($A$187*0.1524*(TKC377-1))</f>
        <v>237.73245127999999</v>
      </c>
      <c r="TKF377">
        <f>$F$373-$B$530+($A$187*$A$185)-($A$187*0.1524*TKC375)</f>
        <v>238.48</v>
      </c>
      <c r="TKG377">
        <f>TKG375+1</f>
        <v>1</v>
      </c>
      <c r="TKH377">
        <f>TKH375+1</f>
        <v>1</v>
      </c>
      <c r="TKI377">
        <f>$E$380-$B$530+($A$187*$A$185)-($A$187*0.1524*(TKG377-1))</f>
        <v>237.73245127999999</v>
      </c>
      <c r="TKJ377">
        <f>$F$373-$B$530+($A$187*$A$185)-($A$187*0.1524*TKG375)</f>
        <v>238.48</v>
      </c>
      <c r="TKK377">
        <f>TKK375+1</f>
        <v>1</v>
      </c>
      <c r="TKL377">
        <f>TKL375+1</f>
        <v>1</v>
      </c>
      <c r="TKM377">
        <f>$E$380-$B$530+($A$187*$A$185)-($A$187*0.1524*(TKK377-1))</f>
        <v>237.73245127999999</v>
      </c>
      <c r="TKN377">
        <f>$F$373-$B$530+($A$187*$A$185)-($A$187*0.1524*TKK375)</f>
        <v>238.48</v>
      </c>
      <c r="TKO377">
        <f>TKO375+1</f>
        <v>1</v>
      </c>
      <c r="TKP377">
        <f>TKP375+1</f>
        <v>1</v>
      </c>
      <c r="TKQ377">
        <f>$E$380-$B$530+($A$187*$A$185)-($A$187*0.1524*(TKO377-1))</f>
        <v>237.73245127999999</v>
      </c>
      <c r="TKR377">
        <f>$F$373-$B$530+($A$187*$A$185)-($A$187*0.1524*TKO375)</f>
        <v>238.48</v>
      </c>
      <c r="TKS377">
        <f>TKS375+1</f>
        <v>1</v>
      </c>
      <c r="TKT377">
        <f>TKT375+1</f>
        <v>1</v>
      </c>
      <c r="TKU377">
        <f>$E$380-$B$530+($A$187*$A$185)-($A$187*0.1524*(TKS377-1))</f>
        <v>237.73245127999999</v>
      </c>
      <c r="TKV377">
        <f>$F$373-$B$530+($A$187*$A$185)-($A$187*0.1524*TKS375)</f>
        <v>238.48</v>
      </c>
      <c r="TKW377">
        <f>TKW375+1</f>
        <v>1</v>
      </c>
      <c r="TKX377">
        <f>TKX375+1</f>
        <v>1</v>
      </c>
      <c r="TKY377">
        <f>$E$380-$B$530+($A$187*$A$185)-($A$187*0.1524*(TKW377-1))</f>
        <v>237.73245127999999</v>
      </c>
      <c r="TKZ377">
        <f>$F$373-$B$530+($A$187*$A$185)-($A$187*0.1524*TKW375)</f>
        <v>238.48</v>
      </c>
      <c r="TLA377">
        <f>TLA375+1</f>
        <v>1</v>
      </c>
      <c r="TLB377">
        <f>TLB375+1</f>
        <v>1</v>
      </c>
      <c r="TLC377">
        <f>$E$380-$B$530+($A$187*$A$185)-($A$187*0.1524*(TLA377-1))</f>
        <v>237.73245127999999</v>
      </c>
      <c r="TLD377">
        <f>$F$373-$B$530+($A$187*$A$185)-($A$187*0.1524*TLA375)</f>
        <v>238.48</v>
      </c>
      <c r="TLE377">
        <f>TLE375+1</f>
        <v>1</v>
      </c>
      <c r="TLF377">
        <f>TLF375+1</f>
        <v>1</v>
      </c>
      <c r="TLG377">
        <f>$E$380-$B$530+($A$187*$A$185)-($A$187*0.1524*(TLE377-1))</f>
        <v>237.73245127999999</v>
      </c>
      <c r="TLH377">
        <f>$F$373-$B$530+($A$187*$A$185)-($A$187*0.1524*TLE375)</f>
        <v>238.48</v>
      </c>
      <c r="TLI377">
        <f>TLI375+1</f>
        <v>1</v>
      </c>
      <c r="TLJ377">
        <f>TLJ375+1</f>
        <v>1</v>
      </c>
      <c r="TLK377">
        <f>$E$380-$B$530+($A$187*$A$185)-($A$187*0.1524*(TLI377-1))</f>
        <v>237.73245127999999</v>
      </c>
      <c r="TLL377">
        <f>$F$373-$B$530+($A$187*$A$185)-($A$187*0.1524*TLI375)</f>
        <v>238.48</v>
      </c>
      <c r="TLM377">
        <f>TLM375+1</f>
        <v>1</v>
      </c>
      <c r="TLN377">
        <f>TLN375+1</f>
        <v>1</v>
      </c>
      <c r="TLO377">
        <f>$E$380-$B$530+($A$187*$A$185)-($A$187*0.1524*(TLM377-1))</f>
        <v>237.73245127999999</v>
      </c>
      <c r="TLP377">
        <f>$F$373-$B$530+($A$187*$A$185)-($A$187*0.1524*TLM375)</f>
        <v>238.48</v>
      </c>
      <c r="TLQ377">
        <f>TLQ375+1</f>
        <v>1</v>
      </c>
      <c r="TLR377">
        <f>TLR375+1</f>
        <v>1</v>
      </c>
      <c r="TLS377">
        <f>$E$380-$B$530+($A$187*$A$185)-($A$187*0.1524*(TLQ377-1))</f>
        <v>237.73245127999999</v>
      </c>
      <c r="TLT377">
        <f>$F$373-$B$530+($A$187*$A$185)-($A$187*0.1524*TLQ375)</f>
        <v>238.48</v>
      </c>
      <c r="TLU377">
        <f>TLU375+1</f>
        <v>1</v>
      </c>
      <c r="TLV377">
        <f>TLV375+1</f>
        <v>1</v>
      </c>
      <c r="TLW377">
        <f>$E$380-$B$530+($A$187*$A$185)-($A$187*0.1524*(TLU377-1))</f>
        <v>237.73245127999999</v>
      </c>
      <c r="TLX377">
        <f>$F$373-$B$530+($A$187*$A$185)-($A$187*0.1524*TLU375)</f>
        <v>238.48</v>
      </c>
      <c r="TLY377">
        <f>TLY375+1</f>
        <v>1</v>
      </c>
      <c r="TLZ377">
        <f>TLZ375+1</f>
        <v>1</v>
      </c>
      <c r="TMA377">
        <f>$E$380-$B$530+($A$187*$A$185)-($A$187*0.1524*(TLY377-1))</f>
        <v>237.73245127999999</v>
      </c>
      <c r="TMB377">
        <f>$F$373-$B$530+($A$187*$A$185)-($A$187*0.1524*TLY375)</f>
        <v>238.48</v>
      </c>
      <c r="TMC377">
        <f>TMC375+1</f>
        <v>1</v>
      </c>
      <c r="TMD377">
        <f>TMD375+1</f>
        <v>1</v>
      </c>
      <c r="TME377">
        <f>$E$380-$B$530+($A$187*$A$185)-($A$187*0.1524*(TMC377-1))</f>
        <v>237.73245127999999</v>
      </c>
      <c r="TMF377">
        <f>$F$373-$B$530+($A$187*$A$185)-($A$187*0.1524*TMC375)</f>
        <v>238.48</v>
      </c>
      <c r="TMG377">
        <f>TMG375+1</f>
        <v>1</v>
      </c>
      <c r="TMH377">
        <f>TMH375+1</f>
        <v>1</v>
      </c>
      <c r="TMI377">
        <f>$E$380-$B$530+($A$187*$A$185)-($A$187*0.1524*(TMG377-1))</f>
        <v>237.73245127999999</v>
      </c>
      <c r="TMJ377">
        <f>$F$373-$B$530+($A$187*$A$185)-($A$187*0.1524*TMG375)</f>
        <v>238.48</v>
      </c>
      <c r="TMK377">
        <f>TMK375+1</f>
        <v>1</v>
      </c>
      <c r="TML377">
        <f>TML375+1</f>
        <v>1</v>
      </c>
      <c r="TMM377">
        <f>$E$380-$B$530+($A$187*$A$185)-($A$187*0.1524*(TMK377-1))</f>
        <v>237.73245127999999</v>
      </c>
      <c r="TMN377">
        <f>$F$373-$B$530+($A$187*$A$185)-($A$187*0.1524*TMK375)</f>
        <v>238.48</v>
      </c>
      <c r="TMO377">
        <f>TMO375+1</f>
        <v>1</v>
      </c>
      <c r="TMP377">
        <f>TMP375+1</f>
        <v>1</v>
      </c>
      <c r="TMQ377">
        <f>$E$380-$B$530+($A$187*$A$185)-($A$187*0.1524*(TMO377-1))</f>
        <v>237.73245127999999</v>
      </c>
      <c r="TMR377">
        <f>$F$373-$B$530+($A$187*$A$185)-($A$187*0.1524*TMO375)</f>
        <v>238.48</v>
      </c>
      <c r="TMS377">
        <f>TMS375+1</f>
        <v>1</v>
      </c>
      <c r="TMT377">
        <f>TMT375+1</f>
        <v>1</v>
      </c>
      <c r="TMU377">
        <f>$E$380-$B$530+($A$187*$A$185)-($A$187*0.1524*(TMS377-1))</f>
        <v>237.73245127999999</v>
      </c>
      <c r="TMV377">
        <f>$F$373-$B$530+($A$187*$A$185)-($A$187*0.1524*TMS375)</f>
        <v>238.48</v>
      </c>
      <c r="TMW377">
        <f>TMW375+1</f>
        <v>1</v>
      </c>
      <c r="TMX377">
        <f>TMX375+1</f>
        <v>1</v>
      </c>
      <c r="TMY377">
        <f>$E$380-$B$530+($A$187*$A$185)-($A$187*0.1524*(TMW377-1))</f>
        <v>237.73245127999999</v>
      </c>
      <c r="TMZ377">
        <f>$F$373-$B$530+($A$187*$A$185)-($A$187*0.1524*TMW375)</f>
        <v>238.48</v>
      </c>
      <c r="TNA377">
        <f>TNA375+1</f>
        <v>1</v>
      </c>
      <c r="TNB377">
        <f>TNB375+1</f>
        <v>1</v>
      </c>
      <c r="TNC377">
        <f>$E$380-$B$530+($A$187*$A$185)-($A$187*0.1524*(TNA377-1))</f>
        <v>237.73245127999999</v>
      </c>
      <c r="TND377">
        <f>$F$373-$B$530+($A$187*$A$185)-($A$187*0.1524*TNA375)</f>
        <v>238.48</v>
      </c>
      <c r="TNE377">
        <f>TNE375+1</f>
        <v>1</v>
      </c>
      <c r="TNF377">
        <f>TNF375+1</f>
        <v>1</v>
      </c>
      <c r="TNG377">
        <f>$E$380-$B$530+($A$187*$A$185)-($A$187*0.1524*(TNE377-1))</f>
        <v>237.73245127999999</v>
      </c>
      <c r="TNH377">
        <f>$F$373-$B$530+($A$187*$A$185)-($A$187*0.1524*TNE375)</f>
        <v>238.48</v>
      </c>
      <c r="TNI377">
        <f>TNI375+1</f>
        <v>1</v>
      </c>
      <c r="TNJ377">
        <f>TNJ375+1</f>
        <v>1</v>
      </c>
      <c r="TNK377">
        <f>$E$380-$B$530+($A$187*$A$185)-($A$187*0.1524*(TNI377-1))</f>
        <v>237.73245127999999</v>
      </c>
      <c r="TNL377">
        <f>$F$373-$B$530+($A$187*$A$185)-($A$187*0.1524*TNI375)</f>
        <v>238.48</v>
      </c>
      <c r="TNM377">
        <f>TNM375+1</f>
        <v>1</v>
      </c>
      <c r="TNN377">
        <f>TNN375+1</f>
        <v>1</v>
      </c>
      <c r="TNO377">
        <f>$E$380-$B$530+($A$187*$A$185)-($A$187*0.1524*(TNM377-1))</f>
        <v>237.73245127999999</v>
      </c>
      <c r="TNP377">
        <f>$F$373-$B$530+($A$187*$A$185)-($A$187*0.1524*TNM375)</f>
        <v>238.48</v>
      </c>
      <c r="TNQ377">
        <f>TNQ375+1</f>
        <v>1</v>
      </c>
      <c r="TNR377">
        <f>TNR375+1</f>
        <v>1</v>
      </c>
      <c r="TNS377">
        <f>$E$380-$B$530+($A$187*$A$185)-($A$187*0.1524*(TNQ377-1))</f>
        <v>237.73245127999999</v>
      </c>
      <c r="TNT377">
        <f>$F$373-$B$530+($A$187*$A$185)-($A$187*0.1524*TNQ375)</f>
        <v>238.48</v>
      </c>
      <c r="TNU377">
        <f>TNU375+1</f>
        <v>1</v>
      </c>
      <c r="TNV377">
        <f>TNV375+1</f>
        <v>1</v>
      </c>
      <c r="TNW377">
        <f>$E$380-$B$530+($A$187*$A$185)-($A$187*0.1524*(TNU377-1))</f>
        <v>237.73245127999999</v>
      </c>
      <c r="TNX377">
        <f>$F$373-$B$530+($A$187*$A$185)-($A$187*0.1524*TNU375)</f>
        <v>238.48</v>
      </c>
      <c r="TNY377">
        <f>TNY375+1</f>
        <v>1</v>
      </c>
      <c r="TNZ377">
        <f>TNZ375+1</f>
        <v>1</v>
      </c>
      <c r="TOA377">
        <f>$E$380-$B$530+($A$187*$A$185)-($A$187*0.1524*(TNY377-1))</f>
        <v>237.73245127999999</v>
      </c>
      <c r="TOB377">
        <f>$F$373-$B$530+($A$187*$A$185)-($A$187*0.1524*TNY375)</f>
        <v>238.48</v>
      </c>
      <c r="TOC377">
        <f>TOC375+1</f>
        <v>1</v>
      </c>
      <c r="TOD377">
        <f>TOD375+1</f>
        <v>1</v>
      </c>
      <c r="TOE377">
        <f>$E$380-$B$530+($A$187*$A$185)-($A$187*0.1524*(TOC377-1))</f>
        <v>237.73245127999999</v>
      </c>
      <c r="TOF377">
        <f>$F$373-$B$530+($A$187*$A$185)-($A$187*0.1524*TOC375)</f>
        <v>238.48</v>
      </c>
      <c r="TOG377">
        <f>TOG375+1</f>
        <v>1</v>
      </c>
      <c r="TOH377">
        <f>TOH375+1</f>
        <v>1</v>
      </c>
      <c r="TOI377">
        <f>$E$380-$B$530+($A$187*$A$185)-($A$187*0.1524*(TOG377-1))</f>
        <v>237.73245127999999</v>
      </c>
      <c r="TOJ377">
        <f>$F$373-$B$530+($A$187*$A$185)-($A$187*0.1524*TOG375)</f>
        <v>238.48</v>
      </c>
      <c r="TOK377">
        <f>TOK375+1</f>
        <v>1</v>
      </c>
      <c r="TOL377">
        <f>TOL375+1</f>
        <v>1</v>
      </c>
      <c r="TOM377">
        <f>$E$380-$B$530+($A$187*$A$185)-($A$187*0.1524*(TOK377-1))</f>
        <v>237.73245127999999</v>
      </c>
      <c r="TON377">
        <f>$F$373-$B$530+($A$187*$A$185)-($A$187*0.1524*TOK375)</f>
        <v>238.48</v>
      </c>
      <c r="TOO377">
        <f>TOO375+1</f>
        <v>1</v>
      </c>
      <c r="TOP377">
        <f>TOP375+1</f>
        <v>1</v>
      </c>
      <c r="TOQ377">
        <f>$E$380-$B$530+($A$187*$A$185)-($A$187*0.1524*(TOO377-1))</f>
        <v>237.73245127999999</v>
      </c>
      <c r="TOR377">
        <f>$F$373-$B$530+($A$187*$A$185)-($A$187*0.1524*TOO375)</f>
        <v>238.48</v>
      </c>
      <c r="TOS377">
        <f>TOS375+1</f>
        <v>1</v>
      </c>
      <c r="TOT377">
        <f>TOT375+1</f>
        <v>1</v>
      </c>
      <c r="TOU377">
        <f>$E$380-$B$530+($A$187*$A$185)-($A$187*0.1524*(TOS377-1))</f>
        <v>237.73245127999999</v>
      </c>
      <c r="TOV377">
        <f>$F$373-$B$530+($A$187*$A$185)-($A$187*0.1524*TOS375)</f>
        <v>238.48</v>
      </c>
      <c r="TOW377">
        <f>TOW375+1</f>
        <v>1</v>
      </c>
      <c r="TOX377">
        <f>TOX375+1</f>
        <v>1</v>
      </c>
      <c r="TOY377">
        <f>$E$380-$B$530+($A$187*$A$185)-($A$187*0.1524*(TOW377-1))</f>
        <v>237.73245127999999</v>
      </c>
      <c r="TOZ377">
        <f>$F$373-$B$530+($A$187*$A$185)-($A$187*0.1524*TOW375)</f>
        <v>238.48</v>
      </c>
      <c r="TPA377">
        <f>TPA375+1</f>
        <v>1</v>
      </c>
      <c r="TPB377">
        <f>TPB375+1</f>
        <v>1</v>
      </c>
      <c r="TPC377">
        <f>$E$380-$B$530+($A$187*$A$185)-($A$187*0.1524*(TPA377-1))</f>
        <v>237.73245127999999</v>
      </c>
      <c r="TPD377">
        <f>$F$373-$B$530+($A$187*$A$185)-($A$187*0.1524*TPA375)</f>
        <v>238.48</v>
      </c>
      <c r="TPE377">
        <f>TPE375+1</f>
        <v>1</v>
      </c>
      <c r="TPF377">
        <f>TPF375+1</f>
        <v>1</v>
      </c>
      <c r="TPG377">
        <f>$E$380-$B$530+($A$187*$A$185)-($A$187*0.1524*(TPE377-1))</f>
        <v>237.73245127999999</v>
      </c>
      <c r="TPH377">
        <f>$F$373-$B$530+($A$187*$A$185)-($A$187*0.1524*TPE375)</f>
        <v>238.48</v>
      </c>
      <c r="TPI377">
        <f>TPI375+1</f>
        <v>1</v>
      </c>
      <c r="TPJ377">
        <f>TPJ375+1</f>
        <v>1</v>
      </c>
      <c r="TPK377">
        <f>$E$380-$B$530+($A$187*$A$185)-($A$187*0.1524*(TPI377-1))</f>
        <v>237.73245127999999</v>
      </c>
      <c r="TPL377">
        <f>$F$373-$B$530+($A$187*$A$185)-($A$187*0.1524*TPI375)</f>
        <v>238.48</v>
      </c>
      <c r="TPM377">
        <f>TPM375+1</f>
        <v>1</v>
      </c>
      <c r="TPN377">
        <f>TPN375+1</f>
        <v>1</v>
      </c>
      <c r="TPO377">
        <f>$E$380-$B$530+($A$187*$A$185)-($A$187*0.1524*(TPM377-1))</f>
        <v>237.73245127999999</v>
      </c>
      <c r="TPP377">
        <f>$F$373-$B$530+($A$187*$A$185)-($A$187*0.1524*TPM375)</f>
        <v>238.48</v>
      </c>
      <c r="TPQ377">
        <f>TPQ375+1</f>
        <v>1</v>
      </c>
      <c r="TPR377">
        <f>TPR375+1</f>
        <v>1</v>
      </c>
      <c r="TPS377">
        <f>$E$380-$B$530+($A$187*$A$185)-($A$187*0.1524*(TPQ377-1))</f>
        <v>237.73245127999999</v>
      </c>
      <c r="TPT377">
        <f>$F$373-$B$530+($A$187*$A$185)-($A$187*0.1524*TPQ375)</f>
        <v>238.48</v>
      </c>
      <c r="TPU377">
        <f>TPU375+1</f>
        <v>1</v>
      </c>
      <c r="TPV377">
        <f>TPV375+1</f>
        <v>1</v>
      </c>
      <c r="TPW377">
        <f>$E$380-$B$530+($A$187*$A$185)-($A$187*0.1524*(TPU377-1))</f>
        <v>237.73245127999999</v>
      </c>
      <c r="TPX377">
        <f>$F$373-$B$530+($A$187*$A$185)-($A$187*0.1524*TPU375)</f>
        <v>238.48</v>
      </c>
      <c r="TPY377">
        <f>TPY375+1</f>
        <v>1</v>
      </c>
      <c r="TPZ377">
        <f>TPZ375+1</f>
        <v>1</v>
      </c>
      <c r="TQA377">
        <f>$E$380-$B$530+($A$187*$A$185)-($A$187*0.1524*(TPY377-1))</f>
        <v>237.73245127999999</v>
      </c>
      <c r="TQB377">
        <f>$F$373-$B$530+($A$187*$A$185)-($A$187*0.1524*TPY375)</f>
        <v>238.48</v>
      </c>
      <c r="TQC377">
        <f>TQC375+1</f>
        <v>1</v>
      </c>
      <c r="TQD377">
        <f>TQD375+1</f>
        <v>1</v>
      </c>
      <c r="TQE377">
        <f>$E$380-$B$530+($A$187*$A$185)-($A$187*0.1524*(TQC377-1))</f>
        <v>237.73245127999999</v>
      </c>
      <c r="TQF377">
        <f>$F$373-$B$530+($A$187*$A$185)-($A$187*0.1524*TQC375)</f>
        <v>238.48</v>
      </c>
      <c r="TQG377">
        <f>TQG375+1</f>
        <v>1</v>
      </c>
      <c r="TQH377">
        <f>TQH375+1</f>
        <v>1</v>
      </c>
      <c r="TQI377">
        <f>$E$380-$B$530+($A$187*$A$185)-($A$187*0.1524*(TQG377-1))</f>
        <v>237.73245127999999</v>
      </c>
      <c r="TQJ377">
        <f>$F$373-$B$530+($A$187*$A$185)-($A$187*0.1524*TQG375)</f>
        <v>238.48</v>
      </c>
      <c r="TQK377">
        <f>TQK375+1</f>
        <v>1</v>
      </c>
      <c r="TQL377">
        <f>TQL375+1</f>
        <v>1</v>
      </c>
      <c r="TQM377">
        <f>$E$380-$B$530+($A$187*$A$185)-($A$187*0.1524*(TQK377-1))</f>
        <v>237.73245127999999</v>
      </c>
      <c r="TQN377">
        <f>$F$373-$B$530+($A$187*$A$185)-($A$187*0.1524*TQK375)</f>
        <v>238.48</v>
      </c>
      <c r="TQO377">
        <f>TQO375+1</f>
        <v>1</v>
      </c>
      <c r="TQP377">
        <f>TQP375+1</f>
        <v>1</v>
      </c>
      <c r="TQQ377">
        <f>$E$380-$B$530+($A$187*$A$185)-($A$187*0.1524*(TQO377-1))</f>
        <v>237.73245127999999</v>
      </c>
      <c r="TQR377">
        <f>$F$373-$B$530+($A$187*$A$185)-($A$187*0.1524*TQO375)</f>
        <v>238.48</v>
      </c>
      <c r="TQS377">
        <f>TQS375+1</f>
        <v>1</v>
      </c>
      <c r="TQT377">
        <f>TQT375+1</f>
        <v>1</v>
      </c>
      <c r="TQU377">
        <f>$E$380-$B$530+($A$187*$A$185)-($A$187*0.1524*(TQS377-1))</f>
        <v>237.73245127999999</v>
      </c>
      <c r="TQV377">
        <f>$F$373-$B$530+($A$187*$A$185)-($A$187*0.1524*TQS375)</f>
        <v>238.48</v>
      </c>
      <c r="TQW377">
        <f>TQW375+1</f>
        <v>1</v>
      </c>
      <c r="TQX377">
        <f>TQX375+1</f>
        <v>1</v>
      </c>
      <c r="TQY377">
        <f>$E$380-$B$530+($A$187*$A$185)-($A$187*0.1524*(TQW377-1))</f>
        <v>237.73245127999999</v>
      </c>
      <c r="TQZ377">
        <f>$F$373-$B$530+($A$187*$A$185)-($A$187*0.1524*TQW375)</f>
        <v>238.48</v>
      </c>
      <c r="TRA377">
        <f>TRA375+1</f>
        <v>1</v>
      </c>
      <c r="TRB377">
        <f>TRB375+1</f>
        <v>1</v>
      </c>
      <c r="TRC377">
        <f>$E$380-$B$530+($A$187*$A$185)-($A$187*0.1524*(TRA377-1))</f>
        <v>237.73245127999999</v>
      </c>
      <c r="TRD377">
        <f>$F$373-$B$530+($A$187*$A$185)-($A$187*0.1524*TRA375)</f>
        <v>238.48</v>
      </c>
      <c r="TRE377">
        <f>TRE375+1</f>
        <v>1</v>
      </c>
      <c r="TRF377">
        <f>TRF375+1</f>
        <v>1</v>
      </c>
      <c r="TRG377">
        <f>$E$380-$B$530+($A$187*$A$185)-($A$187*0.1524*(TRE377-1))</f>
        <v>237.73245127999999</v>
      </c>
      <c r="TRH377">
        <f>$F$373-$B$530+($A$187*$A$185)-($A$187*0.1524*TRE375)</f>
        <v>238.48</v>
      </c>
      <c r="TRI377">
        <f>TRI375+1</f>
        <v>1</v>
      </c>
      <c r="TRJ377">
        <f>TRJ375+1</f>
        <v>1</v>
      </c>
      <c r="TRK377">
        <f>$E$380-$B$530+($A$187*$A$185)-($A$187*0.1524*(TRI377-1))</f>
        <v>237.73245127999999</v>
      </c>
      <c r="TRL377">
        <f>$F$373-$B$530+($A$187*$A$185)-($A$187*0.1524*TRI375)</f>
        <v>238.48</v>
      </c>
      <c r="TRM377">
        <f>TRM375+1</f>
        <v>1</v>
      </c>
      <c r="TRN377">
        <f>TRN375+1</f>
        <v>1</v>
      </c>
      <c r="TRO377">
        <f>$E$380-$B$530+($A$187*$A$185)-($A$187*0.1524*(TRM377-1))</f>
        <v>237.73245127999999</v>
      </c>
      <c r="TRP377">
        <f>$F$373-$B$530+($A$187*$A$185)-($A$187*0.1524*TRM375)</f>
        <v>238.48</v>
      </c>
      <c r="TRQ377">
        <f>TRQ375+1</f>
        <v>1</v>
      </c>
      <c r="TRR377">
        <f>TRR375+1</f>
        <v>1</v>
      </c>
      <c r="TRS377">
        <f>$E$380-$B$530+($A$187*$A$185)-($A$187*0.1524*(TRQ377-1))</f>
        <v>237.73245127999999</v>
      </c>
      <c r="TRT377">
        <f>$F$373-$B$530+($A$187*$A$185)-($A$187*0.1524*TRQ375)</f>
        <v>238.48</v>
      </c>
      <c r="TRU377">
        <f>TRU375+1</f>
        <v>1</v>
      </c>
      <c r="TRV377">
        <f>TRV375+1</f>
        <v>1</v>
      </c>
      <c r="TRW377">
        <f>$E$380-$B$530+($A$187*$A$185)-($A$187*0.1524*(TRU377-1))</f>
        <v>237.73245127999999</v>
      </c>
      <c r="TRX377">
        <f>$F$373-$B$530+($A$187*$A$185)-($A$187*0.1524*TRU375)</f>
        <v>238.48</v>
      </c>
      <c r="TRY377">
        <f>TRY375+1</f>
        <v>1</v>
      </c>
      <c r="TRZ377">
        <f>TRZ375+1</f>
        <v>1</v>
      </c>
      <c r="TSA377">
        <f>$E$380-$B$530+($A$187*$A$185)-($A$187*0.1524*(TRY377-1))</f>
        <v>237.73245127999999</v>
      </c>
      <c r="TSB377">
        <f>$F$373-$B$530+($A$187*$A$185)-($A$187*0.1524*TRY375)</f>
        <v>238.48</v>
      </c>
      <c r="TSC377">
        <f>TSC375+1</f>
        <v>1</v>
      </c>
      <c r="TSD377">
        <f>TSD375+1</f>
        <v>1</v>
      </c>
      <c r="TSE377">
        <f>$E$380-$B$530+($A$187*$A$185)-($A$187*0.1524*(TSC377-1))</f>
        <v>237.73245127999999</v>
      </c>
      <c r="TSF377">
        <f>$F$373-$B$530+($A$187*$A$185)-($A$187*0.1524*TSC375)</f>
        <v>238.48</v>
      </c>
      <c r="TSG377">
        <f>TSG375+1</f>
        <v>1</v>
      </c>
      <c r="TSH377">
        <f>TSH375+1</f>
        <v>1</v>
      </c>
      <c r="TSI377">
        <f>$E$380-$B$530+($A$187*$A$185)-($A$187*0.1524*(TSG377-1))</f>
        <v>237.73245127999999</v>
      </c>
      <c r="TSJ377">
        <f>$F$373-$B$530+($A$187*$A$185)-($A$187*0.1524*TSG375)</f>
        <v>238.48</v>
      </c>
      <c r="TSK377">
        <f>TSK375+1</f>
        <v>1</v>
      </c>
      <c r="TSL377">
        <f>TSL375+1</f>
        <v>1</v>
      </c>
      <c r="TSM377">
        <f>$E$380-$B$530+($A$187*$A$185)-($A$187*0.1524*(TSK377-1))</f>
        <v>237.73245127999999</v>
      </c>
      <c r="TSN377">
        <f>$F$373-$B$530+($A$187*$A$185)-($A$187*0.1524*TSK375)</f>
        <v>238.48</v>
      </c>
      <c r="TSO377">
        <f>TSO375+1</f>
        <v>1</v>
      </c>
      <c r="TSP377">
        <f>TSP375+1</f>
        <v>1</v>
      </c>
      <c r="TSQ377">
        <f>$E$380-$B$530+($A$187*$A$185)-($A$187*0.1524*(TSO377-1))</f>
        <v>237.73245127999999</v>
      </c>
      <c r="TSR377">
        <f>$F$373-$B$530+($A$187*$A$185)-($A$187*0.1524*TSO375)</f>
        <v>238.48</v>
      </c>
      <c r="TSS377">
        <f>TSS375+1</f>
        <v>1</v>
      </c>
      <c r="TST377">
        <f>TST375+1</f>
        <v>1</v>
      </c>
      <c r="TSU377">
        <f>$E$380-$B$530+($A$187*$A$185)-($A$187*0.1524*(TSS377-1))</f>
        <v>237.73245127999999</v>
      </c>
      <c r="TSV377">
        <f>$F$373-$B$530+($A$187*$A$185)-($A$187*0.1524*TSS375)</f>
        <v>238.48</v>
      </c>
      <c r="TSW377">
        <f>TSW375+1</f>
        <v>1</v>
      </c>
      <c r="TSX377">
        <f>TSX375+1</f>
        <v>1</v>
      </c>
      <c r="TSY377">
        <f>$E$380-$B$530+($A$187*$A$185)-($A$187*0.1524*(TSW377-1))</f>
        <v>237.73245127999999</v>
      </c>
      <c r="TSZ377">
        <f>$F$373-$B$530+($A$187*$A$185)-($A$187*0.1524*TSW375)</f>
        <v>238.48</v>
      </c>
      <c r="TTA377">
        <f>TTA375+1</f>
        <v>1</v>
      </c>
      <c r="TTB377">
        <f>TTB375+1</f>
        <v>1</v>
      </c>
      <c r="TTC377">
        <f>$E$380-$B$530+($A$187*$A$185)-($A$187*0.1524*(TTA377-1))</f>
        <v>237.73245127999999</v>
      </c>
      <c r="TTD377">
        <f>$F$373-$B$530+($A$187*$A$185)-($A$187*0.1524*TTA375)</f>
        <v>238.48</v>
      </c>
      <c r="TTE377">
        <f>TTE375+1</f>
        <v>1</v>
      </c>
      <c r="TTF377">
        <f>TTF375+1</f>
        <v>1</v>
      </c>
      <c r="TTG377">
        <f>$E$380-$B$530+($A$187*$A$185)-($A$187*0.1524*(TTE377-1))</f>
        <v>237.73245127999999</v>
      </c>
      <c r="TTH377">
        <f>$F$373-$B$530+($A$187*$A$185)-($A$187*0.1524*TTE375)</f>
        <v>238.48</v>
      </c>
      <c r="TTI377">
        <f>TTI375+1</f>
        <v>1</v>
      </c>
      <c r="TTJ377">
        <f>TTJ375+1</f>
        <v>1</v>
      </c>
      <c r="TTK377">
        <f>$E$380-$B$530+($A$187*$A$185)-($A$187*0.1524*(TTI377-1))</f>
        <v>237.73245127999999</v>
      </c>
      <c r="TTL377">
        <f>$F$373-$B$530+($A$187*$A$185)-($A$187*0.1524*TTI375)</f>
        <v>238.48</v>
      </c>
      <c r="TTM377">
        <f>TTM375+1</f>
        <v>1</v>
      </c>
      <c r="TTN377">
        <f>TTN375+1</f>
        <v>1</v>
      </c>
      <c r="TTO377">
        <f>$E$380-$B$530+($A$187*$A$185)-($A$187*0.1524*(TTM377-1))</f>
        <v>237.73245127999999</v>
      </c>
      <c r="TTP377">
        <f>$F$373-$B$530+($A$187*$A$185)-($A$187*0.1524*TTM375)</f>
        <v>238.48</v>
      </c>
      <c r="TTQ377">
        <f>TTQ375+1</f>
        <v>1</v>
      </c>
      <c r="TTR377">
        <f>TTR375+1</f>
        <v>1</v>
      </c>
      <c r="TTS377">
        <f>$E$380-$B$530+($A$187*$A$185)-($A$187*0.1524*(TTQ377-1))</f>
        <v>237.73245127999999</v>
      </c>
      <c r="TTT377">
        <f>$F$373-$B$530+($A$187*$A$185)-($A$187*0.1524*TTQ375)</f>
        <v>238.48</v>
      </c>
      <c r="TTU377">
        <f>TTU375+1</f>
        <v>1</v>
      </c>
      <c r="TTV377">
        <f>TTV375+1</f>
        <v>1</v>
      </c>
      <c r="TTW377">
        <f>$E$380-$B$530+($A$187*$A$185)-($A$187*0.1524*(TTU377-1))</f>
        <v>237.73245127999999</v>
      </c>
      <c r="TTX377">
        <f>$F$373-$B$530+($A$187*$A$185)-($A$187*0.1524*TTU375)</f>
        <v>238.48</v>
      </c>
      <c r="TTY377">
        <f>TTY375+1</f>
        <v>1</v>
      </c>
      <c r="TTZ377">
        <f>TTZ375+1</f>
        <v>1</v>
      </c>
      <c r="TUA377">
        <f>$E$380-$B$530+($A$187*$A$185)-($A$187*0.1524*(TTY377-1))</f>
        <v>237.73245127999999</v>
      </c>
      <c r="TUB377">
        <f>$F$373-$B$530+($A$187*$A$185)-($A$187*0.1524*TTY375)</f>
        <v>238.48</v>
      </c>
      <c r="TUC377">
        <f>TUC375+1</f>
        <v>1</v>
      </c>
      <c r="TUD377">
        <f>TUD375+1</f>
        <v>1</v>
      </c>
      <c r="TUE377">
        <f>$E$380-$B$530+($A$187*$A$185)-($A$187*0.1524*(TUC377-1))</f>
        <v>237.73245127999999</v>
      </c>
      <c r="TUF377">
        <f>$F$373-$B$530+($A$187*$A$185)-($A$187*0.1524*TUC375)</f>
        <v>238.48</v>
      </c>
      <c r="TUG377">
        <f>TUG375+1</f>
        <v>1</v>
      </c>
      <c r="TUH377">
        <f>TUH375+1</f>
        <v>1</v>
      </c>
      <c r="TUI377">
        <f>$E$380-$B$530+($A$187*$A$185)-($A$187*0.1524*(TUG377-1))</f>
        <v>237.73245127999999</v>
      </c>
      <c r="TUJ377">
        <f>$F$373-$B$530+($A$187*$A$185)-($A$187*0.1524*TUG375)</f>
        <v>238.48</v>
      </c>
      <c r="TUK377">
        <f>TUK375+1</f>
        <v>1</v>
      </c>
      <c r="TUL377">
        <f>TUL375+1</f>
        <v>1</v>
      </c>
      <c r="TUM377">
        <f>$E$380-$B$530+($A$187*$A$185)-($A$187*0.1524*(TUK377-1))</f>
        <v>237.73245127999999</v>
      </c>
      <c r="TUN377">
        <f>$F$373-$B$530+($A$187*$A$185)-($A$187*0.1524*TUK375)</f>
        <v>238.48</v>
      </c>
      <c r="TUO377">
        <f>TUO375+1</f>
        <v>1</v>
      </c>
      <c r="TUP377">
        <f>TUP375+1</f>
        <v>1</v>
      </c>
      <c r="TUQ377">
        <f>$E$380-$B$530+($A$187*$A$185)-($A$187*0.1524*(TUO377-1))</f>
        <v>237.73245127999999</v>
      </c>
      <c r="TUR377">
        <f>$F$373-$B$530+($A$187*$A$185)-($A$187*0.1524*TUO375)</f>
        <v>238.48</v>
      </c>
      <c r="TUS377">
        <f>TUS375+1</f>
        <v>1</v>
      </c>
      <c r="TUT377">
        <f>TUT375+1</f>
        <v>1</v>
      </c>
      <c r="TUU377">
        <f>$E$380-$B$530+($A$187*$A$185)-($A$187*0.1524*(TUS377-1))</f>
        <v>237.73245127999999</v>
      </c>
      <c r="TUV377">
        <f>$F$373-$B$530+($A$187*$A$185)-($A$187*0.1524*TUS375)</f>
        <v>238.48</v>
      </c>
      <c r="TUW377">
        <f>TUW375+1</f>
        <v>1</v>
      </c>
      <c r="TUX377">
        <f>TUX375+1</f>
        <v>1</v>
      </c>
      <c r="TUY377">
        <f>$E$380-$B$530+($A$187*$A$185)-($A$187*0.1524*(TUW377-1))</f>
        <v>237.73245127999999</v>
      </c>
      <c r="TUZ377">
        <f>$F$373-$B$530+($A$187*$A$185)-($A$187*0.1524*TUW375)</f>
        <v>238.48</v>
      </c>
      <c r="TVA377">
        <f>TVA375+1</f>
        <v>1</v>
      </c>
      <c r="TVB377">
        <f>TVB375+1</f>
        <v>1</v>
      </c>
      <c r="TVC377">
        <f>$E$380-$B$530+($A$187*$A$185)-($A$187*0.1524*(TVA377-1))</f>
        <v>237.73245127999999</v>
      </c>
      <c r="TVD377">
        <f>$F$373-$B$530+($A$187*$A$185)-($A$187*0.1524*TVA375)</f>
        <v>238.48</v>
      </c>
      <c r="TVE377">
        <f>TVE375+1</f>
        <v>1</v>
      </c>
      <c r="TVF377">
        <f>TVF375+1</f>
        <v>1</v>
      </c>
      <c r="TVG377">
        <f>$E$380-$B$530+($A$187*$A$185)-($A$187*0.1524*(TVE377-1))</f>
        <v>237.73245127999999</v>
      </c>
      <c r="TVH377">
        <f>$F$373-$B$530+($A$187*$A$185)-($A$187*0.1524*TVE375)</f>
        <v>238.48</v>
      </c>
      <c r="TVI377">
        <f>TVI375+1</f>
        <v>1</v>
      </c>
      <c r="TVJ377">
        <f>TVJ375+1</f>
        <v>1</v>
      </c>
      <c r="TVK377">
        <f>$E$380-$B$530+($A$187*$A$185)-($A$187*0.1524*(TVI377-1))</f>
        <v>237.73245127999999</v>
      </c>
      <c r="TVL377">
        <f>$F$373-$B$530+($A$187*$A$185)-($A$187*0.1524*TVI375)</f>
        <v>238.48</v>
      </c>
      <c r="TVM377">
        <f>TVM375+1</f>
        <v>1</v>
      </c>
      <c r="TVN377">
        <f>TVN375+1</f>
        <v>1</v>
      </c>
      <c r="TVO377">
        <f>$E$380-$B$530+($A$187*$A$185)-($A$187*0.1524*(TVM377-1))</f>
        <v>237.73245127999999</v>
      </c>
      <c r="TVP377">
        <f>$F$373-$B$530+($A$187*$A$185)-($A$187*0.1524*TVM375)</f>
        <v>238.48</v>
      </c>
      <c r="TVQ377">
        <f>TVQ375+1</f>
        <v>1</v>
      </c>
      <c r="TVR377">
        <f>TVR375+1</f>
        <v>1</v>
      </c>
      <c r="TVS377">
        <f>$E$380-$B$530+($A$187*$A$185)-($A$187*0.1524*(TVQ377-1))</f>
        <v>237.73245127999999</v>
      </c>
      <c r="TVT377">
        <f>$F$373-$B$530+($A$187*$A$185)-($A$187*0.1524*TVQ375)</f>
        <v>238.48</v>
      </c>
      <c r="TVU377">
        <f>TVU375+1</f>
        <v>1</v>
      </c>
      <c r="TVV377">
        <f>TVV375+1</f>
        <v>1</v>
      </c>
      <c r="TVW377">
        <f>$E$380-$B$530+($A$187*$A$185)-($A$187*0.1524*(TVU377-1))</f>
        <v>237.73245127999999</v>
      </c>
      <c r="TVX377">
        <f>$F$373-$B$530+($A$187*$A$185)-($A$187*0.1524*TVU375)</f>
        <v>238.48</v>
      </c>
      <c r="TVY377">
        <f>TVY375+1</f>
        <v>1</v>
      </c>
      <c r="TVZ377">
        <f>TVZ375+1</f>
        <v>1</v>
      </c>
      <c r="TWA377">
        <f>$E$380-$B$530+($A$187*$A$185)-($A$187*0.1524*(TVY377-1))</f>
        <v>237.73245127999999</v>
      </c>
      <c r="TWB377">
        <f>$F$373-$B$530+($A$187*$A$185)-($A$187*0.1524*TVY375)</f>
        <v>238.48</v>
      </c>
      <c r="TWC377">
        <f>TWC375+1</f>
        <v>1</v>
      </c>
      <c r="TWD377">
        <f>TWD375+1</f>
        <v>1</v>
      </c>
      <c r="TWE377">
        <f>$E$380-$B$530+($A$187*$A$185)-($A$187*0.1524*(TWC377-1))</f>
        <v>237.73245127999999</v>
      </c>
      <c r="TWF377">
        <f>$F$373-$B$530+($A$187*$A$185)-($A$187*0.1524*TWC375)</f>
        <v>238.48</v>
      </c>
      <c r="TWG377">
        <f>TWG375+1</f>
        <v>1</v>
      </c>
      <c r="TWH377">
        <f>TWH375+1</f>
        <v>1</v>
      </c>
      <c r="TWI377">
        <f>$E$380-$B$530+($A$187*$A$185)-($A$187*0.1524*(TWG377-1))</f>
        <v>237.73245127999999</v>
      </c>
      <c r="TWJ377">
        <f>$F$373-$B$530+($A$187*$A$185)-($A$187*0.1524*TWG375)</f>
        <v>238.48</v>
      </c>
      <c r="TWK377">
        <f>TWK375+1</f>
        <v>1</v>
      </c>
      <c r="TWL377">
        <f>TWL375+1</f>
        <v>1</v>
      </c>
      <c r="TWM377">
        <f>$E$380-$B$530+($A$187*$A$185)-($A$187*0.1524*(TWK377-1))</f>
        <v>237.73245127999999</v>
      </c>
      <c r="TWN377">
        <f>$F$373-$B$530+($A$187*$A$185)-($A$187*0.1524*TWK375)</f>
        <v>238.48</v>
      </c>
      <c r="TWO377">
        <f>TWO375+1</f>
        <v>1</v>
      </c>
      <c r="TWP377">
        <f>TWP375+1</f>
        <v>1</v>
      </c>
      <c r="TWQ377">
        <f>$E$380-$B$530+($A$187*$A$185)-($A$187*0.1524*(TWO377-1))</f>
        <v>237.73245127999999</v>
      </c>
      <c r="TWR377">
        <f>$F$373-$B$530+($A$187*$A$185)-($A$187*0.1524*TWO375)</f>
        <v>238.48</v>
      </c>
      <c r="TWS377">
        <f>TWS375+1</f>
        <v>1</v>
      </c>
      <c r="TWT377">
        <f>TWT375+1</f>
        <v>1</v>
      </c>
      <c r="TWU377">
        <f>$E$380-$B$530+($A$187*$A$185)-($A$187*0.1524*(TWS377-1))</f>
        <v>237.73245127999999</v>
      </c>
      <c r="TWV377">
        <f>$F$373-$B$530+($A$187*$A$185)-($A$187*0.1524*TWS375)</f>
        <v>238.48</v>
      </c>
      <c r="TWW377">
        <f>TWW375+1</f>
        <v>1</v>
      </c>
      <c r="TWX377">
        <f>TWX375+1</f>
        <v>1</v>
      </c>
      <c r="TWY377">
        <f>$E$380-$B$530+($A$187*$A$185)-($A$187*0.1524*(TWW377-1))</f>
        <v>237.73245127999999</v>
      </c>
      <c r="TWZ377">
        <f>$F$373-$B$530+($A$187*$A$185)-($A$187*0.1524*TWW375)</f>
        <v>238.48</v>
      </c>
      <c r="TXA377">
        <f>TXA375+1</f>
        <v>1</v>
      </c>
      <c r="TXB377">
        <f>TXB375+1</f>
        <v>1</v>
      </c>
      <c r="TXC377">
        <f>$E$380-$B$530+($A$187*$A$185)-($A$187*0.1524*(TXA377-1))</f>
        <v>237.73245127999999</v>
      </c>
      <c r="TXD377">
        <f>$F$373-$B$530+($A$187*$A$185)-($A$187*0.1524*TXA375)</f>
        <v>238.48</v>
      </c>
      <c r="TXE377">
        <f>TXE375+1</f>
        <v>1</v>
      </c>
      <c r="TXF377">
        <f>TXF375+1</f>
        <v>1</v>
      </c>
      <c r="TXG377">
        <f>$E$380-$B$530+($A$187*$A$185)-($A$187*0.1524*(TXE377-1))</f>
        <v>237.73245127999999</v>
      </c>
      <c r="TXH377">
        <f>$F$373-$B$530+($A$187*$A$185)-($A$187*0.1524*TXE375)</f>
        <v>238.48</v>
      </c>
      <c r="TXI377">
        <f>TXI375+1</f>
        <v>1</v>
      </c>
      <c r="TXJ377">
        <f>TXJ375+1</f>
        <v>1</v>
      </c>
      <c r="TXK377">
        <f>$E$380-$B$530+($A$187*$A$185)-($A$187*0.1524*(TXI377-1))</f>
        <v>237.73245127999999</v>
      </c>
      <c r="TXL377">
        <f>$F$373-$B$530+($A$187*$A$185)-($A$187*0.1524*TXI375)</f>
        <v>238.48</v>
      </c>
      <c r="TXM377">
        <f>TXM375+1</f>
        <v>1</v>
      </c>
      <c r="TXN377">
        <f>TXN375+1</f>
        <v>1</v>
      </c>
      <c r="TXO377">
        <f>$E$380-$B$530+($A$187*$A$185)-($A$187*0.1524*(TXM377-1))</f>
        <v>237.73245127999999</v>
      </c>
      <c r="TXP377">
        <f>$F$373-$B$530+($A$187*$A$185)-($A$187*0.1524*TXM375)</f>
        <v>238.48</v>
      </c>
      <c r="TXQ377">
        <f>TXQ375+1</f>
        <v>1</v>
      </c>
      <c r="TXR377">
        <f>TXR375+1</f>
        <v>1</v>
      </c>
      <c r="TXS377">
        <f>$E$380-$B$530+($A$187*$A$185)-($A$187*0.1524*(TXQ377-1))</f>
        <v>237.73245127999999</v>
      </c>
      <c r="TXT377">
        <f>$F$373-$B$530+($A$187*$A$185)-($A$187*0.1524*TXQ375)</f>
        <v>238.48</v>
      </c>
      <c r="TXU377">
        <f>TXU375+1</f>
        <v>1</v>
      </c>
      <c r="TXV377">
        <f>TXV375+1</f>
        <v>1</v>
      </c>
      <c r="TXW377">
        <f>$E$380-$B$530+($A$187*$A$185)-($A$187*0.1524*(TXU377-1))</f>
        <v>237.73245127999999</v>
      </c>
      <c r="TXX377">
        <f>$F$373-$B$530+($A$187*$A$185)-($A$187*0.1524*TXU375)</f>
        <v>238.48</v>
      </c>
      <c r="TXY377">
        <f>TXY375+1</f>
        <v>1</v>
      </c>
      <c r="TXZ377">
        <f>TXZ375+1</f>
        <v>1</v>
      </c>
      <c r="TYA377">
        <f>$E$380-$B$530+($A$187*$A$185)-($A$187*0.1524*(TXY377-1))</f>
        <v>237.73245127999999</v>
      </c>
      <c r="TYB377">
        <f>$F$373-$B$530+($A$187*$A$185)-($A$187*0.1524*TXY375)</f>
        <v>238.48</v>
      </c>
      <c r="TYC377">
        <f>TYC375+1</f>
        <v>1</v>
      </c>
      <c r="TYD377">
        <f>TYD375+1</f>
        <v>1</v>
      </c>
      <c r="TYE377">
        <f>$E$380-$B$530+($A$187*$A$185)-($A$187*0.1524*(TYC377-1))</f>
        <v>237.73245127999999</v>
      </c>
      <c r="TYF377">
        <f>$F$373-$B$530+($A$187*$A$185)-($A$187*0.1524*TYC375)</f>
        <v>238.48</v>
      </c>
      <c r="TYG377">
        <f>TYG375+1</f>
        <v>1</v>
      </c>
      <c r="TYH377">
        <f>TYH375+1</f>
        <v>1</v>
      </c>
      <c r="TYI377">
        <f>$E$380-$B$530+($A$187*$A$185)-($A$187*0.1524*(TYG377-1))</f>
        <v>237.73245127999999</v>
      </c>
      <c r="TYJ377">
        <f>$F$373-$B$530+($A$187*$A$185)-($A$187*0.1524*TYG375)</f>
        <v>238.48</v>
      </c>
      <c r="TYK377">
        <f>TYK375+1</f>
        <v>1</v>
      </c>
      <c r="TYL377">
        <f>TYL375+1</f>
        <v>1</v>
      </c>
      <c r="TYM377">
        <f>$E$380-$B$530+($A$187*$A$185)-($A$187*0.1524*(TYK377-1))</f>
        <v>237.73245127999999</v>
      </c>
      <c r="TYN377">
        <f>$F$373-$B$530+($A$187*$A$185)-($A$187*0.1524*TYK375)</f>
        <v>238.48</v>
      </c>
      <c r="TYO377">
        <f>TYO375+1</f>
        <v>1</v>
      </c>
      <c r="TYP377">
        <f>TYP375+1</f>
        <v>1</v>
      </c>
      <c r="TYQ377">
        <f>$E$380-$B$530+($A$187*$A$185)-($A$187*0.1524*(TYO377-1))</f>
        <v>237.73245127999999</v>
      </c>
      <c r="TYR377">
        <f>$F$373-$B$530+($A$187*$A$185)-($A$187*0.1524*TYO375)</f>
        <v>238.48</v>
      </c>
      <c r="TYS377">
        <f>TYS375+1</f>
        <v>1</v>
      </c>
      <c r="TYT377">
        <f>TYT375+1</f>
        <v>1</v>
      </c>
      <c r="TYU377">
        <f>$E$380-$B$530+($A$187*$A$185)-($A$187*0.1524*(TYS377-1))</f>
        <v>237.73245127999999</v>
      </c>
      <c r="TYV377">
        <f>$F$373-$B$530+($A$187*$A$185)-($A$187*0.1524*TYS375)</f>
        <v>238.48</v>
      </c>
      <c r="TYW377">
        <f>TYW375+1</f>
        <v>1</v>
      </c>
      <c r="TYX377">
        <f>TYX375+1</f>
        <v>1</v>
      </c>
      <c r="TYY377">
        <f>$E$380-$B$530+($A$187*$A$185)-($A$187*0.1524*(TYW377-1))</f>
        <v>237.73245127999999</v>
      </c>
      <c r="TYZ377">
        <f>$F$373-$B$530+($A$187*$A$185)-($A$187*0.1524*TYW375)</f>
        <v>238.48</v>
      </c>
      <c r="TZA377">
        <f>TZA375+1</f>
        <v>1</v>
      </c>
      <c r="TZB377">
        <f>TZB375+1</f>
        <v>1</v>
      </c>
      <c r="TZC377">
        <f>$E$380-$B$530+($A$187*$A$185)-($A$187*0.1524*(TZA377-1))</f>
        <v>237.73245127999999</v>
      </c>
      <c r="TZD377">
        <f>$F$373-$B$530+($A$187*$A$185)-($A$187*0.1524*TZA375)</f>
        <v>238.48</v>
      </c>
      <c r="TZE377">
        <f>TZE375+1</f>
        <v>1</v>
      </c>
      <c r="TZF377">
        <f>TZF375+1</f>
        <v>1</v>
      </c>
      <c r="TZG377">
        <f>$E$380-$B$530+($A$187*$A$185)-($A$187*0.1524*(TZE377-1))</f>
        <v>237.73245127999999</v>
      </c>
      <c r="TZH377">
        <f>$F$373-$B$530+($A$187*$A$185)-($A$187*0.1524*TZE375)</f>
        <v>238.48</v>
      </c>
      <c r="TZI377">
        <f>TZI375+1</f>
        <v>1</v>
      </c>
      <c r="TZJ377">
        <f>TZJ375+1</f>
        <v>1</v>
      </c>
      <c r="TZK377">
        <f>$E$380-$B$530+($A$187*$A$185)-($A$187*0.1524*(TZI377-1))</f>
        <v>237.73245127999999</v>
      </c>
      <c r="TZL377">
        <f>$F$373-$B$530+($A$187*$A$185)-($A$187*0.1524*TZI375)</f>
        <v>238.48</v>
      </c>
      <c r="TZM377">
        <f>TZM375+1</f>
        <v>1</v>
      </c>
      <c r="TZN377">
        <f>TZN375+1</f>
        <v>1</v>
      </c>
      <c r="TZO377">
        <f>$E$380-$B$530+($A$187*$A$185)-($A$187*0.1524*(TZM377-1))</f>
        <v>237.73245127999999</v>
      </c>
      <c r="TZP377">
        <f>$F$373-$B$530+($A$187*$A$185)-($A$187*0.1524*TZM375)</f>
        <v>238.48</v>
      </c>
      <c r="TZQ377">
        <f>TZQ375+1</f>
        <v>1</v>
      </c>
      <c r="TZR377">
        <f>TZR375+1</f>
        <v>1</v>
      </c>
      <c r="TZS377">
        <f>$E$380-$B$530+($A$187*$A$185)-($A$187*0.1524*(TZQ377-1))</f>
        <v>237.73245127999999</v>
      </c>
      <c r="TZT377">
        <f>$F$373-$B$530+($A$187*$A$185)-($A$187*0.1524*TZQ375)</f>
        <v>238.48</v>
      </c>
      <c r="TZU377">
        <f>TZU375+1</f>
        <v>1</v>
      </c>
      <c r="TZV377">
        <f>TZV375+1</f>
        <v>1</v>
      </c>
      <c r="TZW377">
        <f>$E$380-$B$530+($A$187*$A$185)-($A$187*0.1524*(TZU377-1))</f>
        <v>237.73245127999999</v>
      </c>
      <c r="TZX377">
        <f>$F$373-$B$530+($A$187*$A$185)-($A$187*0.1524*TZU375)</f>
        <v>238.48</v>
      </c>
      <c r="TZY377">
        <f>TZY375+1</f>
        <v>1</v>
      </c>
      <c r="TZZ377">
        <f>TZZ375+1</f>
        <v>1</v>
      </c>
      <c r="UAA377">
        <f>$E$380-$B$530+($A$187*$A$185)-($A$187*0.1524*(TZY377-1))</f>
        <v>237.73245127999999</v>
      </c>
      <c r="UAB377">
        <f>$F$373-$B$530+($A$187*$A$185)-($A$187*0.1524*TZY375)</f>
        <v>238.48</v>
      </c>
      <c r="UAC377">
        <f>UAC375+1</f>
        <v>1</v>
      </c>
      <c r="UAD377">
        <f>UAD375+1</f>
        <v>1</v>
      </c>
      <c r="UAE377">
        <f>$E$380-$B$530+($A$187*$A$185)-($A$187*0.1524*(UAC377-1))</f>
        <v>237.73245127999999</v>
      </c>
      <c r="UAF377">
        <f>$F$373-$B$530+($A$187*$A$185)-($A$187*0.1524*UAC375)</f>
        <v>238.48</v>
      </c>
      <c r="UAG377">
        <f>UAG375+1</f>
        <v>1</v>
      </c>
      <c r="UAH377">
        <f>UAH375+1</f>
        <v>1</v>
      </c>
      <c r="UAI377">
        <f>$E$380-$B$530+($A$187*$A$185)-($A$187*0.1524*(UAG377-1))</f>
        <v>237.73245127999999</v>
      </c>
      <c r="UAJ377">
        <f>$F$373-$B$530+($A$187*$A$185)-($A$187*0.1524*UAG375)</f>
        <v>238.48</v>
      </c>
      <c r="UAK377">
        <f>UAK375+1</f>
        <v>1</v>
      </c>
      <c r="UAL377">
        <f>UAL375+1</f>
        <v>1</v>
      </c>
      <c r="UAM377">
        <f>$E$380-$B$530+($A$187*$A$185)-($A$187*0.1524*(UAK377-1))</f>
        <v>237.73245127999999</v>
      </c>
      <c r="UAN377">
        <f>$F$373-$B$530+($A$187*$A$185)-($A$187*0.1524*UAK375)</f>
        <v>238.48</v>
      </c>
      <c r="UAO377">
        <f>UAO375+1</f>
        <v>1</v>
      </c>
      <c r="UAP377">
        <f>UAP375+1</f>
        <v>1</v>
      </c>
      <c r="UAQ377">
        <f>$E$380-$B$530+($A$187*$A$185)-($A$187*0.1524*(UAO377-1))</f>
        <v>237.73245127999999</v>
      </c>
      <c r="UAR377">
        <f>$F$373-$B$530+($A$187*$A$185)-($A$187*0.1524*UAO375)</f>
        <v>238.48</v>
      </c>
      <c r="UAS377">
        <f>UAS375+1</f>
        <v>1</v>
      </c>
      <c r="UAT377">
        <f>UAT375+1</f>
        <v>1</v>
      </c>
      <c r="UAU377">
        <f>$E$380-$B$530+($A$187*$A$185)-($A$187*0.1524*(UAS377-1))</f>
        <v>237.73245127999999</v>
      </c>
      <c r="UAV377">
        <f>$F$373-$B$530+($A$187*$A$185)-($A$187*0.1524*UAS375)</f>
        <v>238.48</v>
      </c>
      <c r="UAW377">
        <f>UAW375+1</f>
        <v>1</v>
      </c>
      <c r="UAX377">
        <f>UAX375+1</f>
        <v>1</v>
      </c>
      <c r="UAY377">
        <f>$E$380-$B$530+($A$187*$A$185)-($A$187*0.1524*(UAW377-1))</f>
        <v>237.73245127999999</v>
      </c>
      <c r="UAZ377">
        <f>$F$373-$B$530+($A$187*$A$185)-($A$187*0.1524*UAW375)</f>
        <v>238.48</v>
      </c>
      <c r="UBA377">
        <f>UBA375+1</f>
        <v>1</v>
      </c>
      <c r="UBB377">
        <f>UBB375+1</f>
        <v>1</v>
      </c>
      <c r="UBC377">
        <f>$E$380-$B$530+($A$187*$A$185)-($A$187*0.1524*(UBA377-1))</f>
        <v>237.73245127999999</v>
      </c>
      <c r="UBD377">
        <f>$F$373-$B$530+($A$187*$A$185)-($A$187*0.1524*UBA375)</f>
        <v>238.48</v>
      </c>
      <c r="UBE377">
        <f>UBE375+1</f>
        <v>1</v>
      </c>
      <c r="UBF377">
        <f>UBF375+1</f>
        <v>1</v>
      </c>
      <c r="UBG377">
        <f>$E$380-$B$530+($A$187*$A$185)-($A$187*0.1524*(UBE377-1))</f>
        <v>237.73245127999999</v>
      </c>
      <c r="UBH377">
        <f>$F$373-$B$530+($A$187*$A$185)-($A$187*0.1524*UBE375)</f>
        <v>238.48</v>
      </c>
      <c r="UBI377">
        <f>UBI375+1</f>
        <v>1</v>
      </c>
      <c r="UBJ377">
        <f>UBJ375+1</f>
        <v>1</v>
      </c>
      <c r="UBK377">
        <f>$E$380-$B$530+($A$187*$A$185)-($A$187*0.1524*(UBI377-1))</f>
        <v>237.73245127999999</v>
      </c>
      <c r="UBL377">
        <f>$F$373-$B$530+($A$187*$A$185)-($A$187*0.1524*UBI375)</f>
        <v>238.48</v>
      </c>
      <c r="UBM377">
        <f>UBM375+1</f>
        <v>1</v>
      </c>
      <c r="UBN377">
        <f>UBN375+1</f>
        <v>1</v>
      </c>
      <c r="UBO377">
        <f>$E$380-$B$530+($A$187*$A$185)-($A$187*0.1524*(UBM377-1))</f>
        <v>237.73245127999999</v>
      </c>
      <c r="UBP377">
        <f>$F$373-$B$530+($A$187*$A$185)-($A$187*0.1524*UBM375)</f>
        <v>238.48</v>
      </c>
      <c r="UBQ377">
        <f>UBQ375+1</f>
        <v>1</v>
      </c>
      <c r="UBR377">
        <f>UBR375+1</f>
        <v>1</v>
      </c>
      <c r="UBS377">
        <f>$E$380-$B$530+($A$187*$A$185)-($A$187*0.1524*(UBQ377-1))</f>
        <v>237.73245127999999</v>
      </c>
      <c r="UBT377">
        <f>$F$373-$B$530+($A$187*$A$185)-($A$187*0.1524*UBQ375)</f>
        <v>238.48</v>
      </c>
      <c r="UBU377">
        <f>UBU375+1</f>
        <v>1</v>
      </c>
      <c r="UBV377">
        <f>UBV375+1</f>
        <v>1</v>
      </c>
      <c r="UBW377">
        <f>$E$380-$B$530+($A$187*$A$185)-($A$187*0.1524*(UBU377-1))</f>
        <v>237.73245127999999</v>
      </c>
      <c r="UBX377">
        <f>$F$373-$B$530+($A$187*$A$185)-($A$187*0.1524*UBU375)</f>
        <v>238.48</v>
      </c>
      <c r="UBY377">
        <f>UBY375+1</f>
        <v>1</v>
      </c>
      <c r="UBZ377">
        <f>UBZ375+1</f>
        <v>1</v>
      </c>
      <c r="UCA377">
        <f>$E$380-$B$530+($A$187*$A$185)-($A$187*0.1524*(UBY377-1))</f>
        <v>237.73245127999999</v>
      </c>
      <c r="UCB377">
        <f>$F$373-$B$530+($A$187*$A$185)-($A$187*0.1524*UBY375)</f>
        <v>238.48</v>
      </c>
      <c r="UCC377">
        <f>UCC375+1</f>
        <v>1</v>
      </c>
      <c r="UCD377">
        <f>UCD375+1</f>
        <v>1</v>
      </c>
      <c r="UCE377">
        <f>$E$380-$B$530+($A$187*$A$185)-($A$187*0.1524*(UCC377-1))</f>
        <v>237.73245127999999</v>
      </c>
      <c r="UCF377">
        <f>$F$373-$B$530+($A$187*$A$185)-($A$187*0.1524*UCC375)</f>
        <v>238.48</v>
      </c>
      <c r="UCG377">
        <f>UCG375+1</f>
        <v>1</v>
      </c>
      <c r="UCH377">
        <f>UCH375+1</f>
        <v>1</v>
      </c>
      <c r="UCI377">
        <f>$E$380-$B$530+($A$187*$A$185)-($A$187*0.1524*(UCG377-1))</f>
        <v>237.73245127999999</v>
      </c>
      <c r="UCJ377">
        <f>$F$373-$B$530+($A$187*$A$185)-($A$187*0.1524*UCG375)</f>
        <v>238.48</v>
      </c>
      <c r="UCK377">
        <f>UCK375+1</f>
        <v>1</v>
      </c>
      <c r="UCL377">
        <f>UCL375+1</f>
        <v>1</v>
      </c>
      <c r="UCM377">
        <f>$E$380-$B$530+($A$187*$A$185)-($A$187*0.1524*(UCK377-1))</f>
        <v>237.73245127999999</v>
      </c>
      <c r="UCN377">
        <f>$F$373-$B$530+($A$187*$A$185)-($A$187*0.1524*UCK375)</f>
        <v>238.48</v>
      </c>
      <c r="UCO377">
        <f>UCO375+1</f>
        <v>1</v>
      </c>
      <c r="UCP377">
        <f>UCP375+1</f>
        <v>1</v>
      </c>
      <c r="UCQ377">
        <f>$E$380-$B$530+($A$187*$A$185)-($A$187*0.1524*(UCO377-1))</f>
        <v>237.73245127999999</v>
      </c>
      <c r="UCR377">
        <f>$F$373-$B$530+($A$187*$A$185)-($A$187*0.1524*UCO375)</f>
        <v>238.48</v>
      </c>
      <c r="UCS377">
        <f>UCS375+1</f>
        <v>1</v>
      </c>
      <c r="UCT377">
        <f>UCT375+1</f>
        <v>1</v>
      </c>
      <c r="UCU377">
        <f>$E$380-$B$530+($A$187*$A$185)-($A$187*0.1524*(UCS377-1))</f>
        <v>237.73245127999999</v>
      </c>
      <c r="UCV377">
        <f>$F$373-$B$530+($A$187*$A$185)-($A$187*0.1524*UCS375)</f>
        <v>238.48</v>
      </c>
      <c r="UCW377">
        <f>UCW375+1</f>
        <v>1</v>
      </c>
      <c r="UCX377">
        <f>UCX375+1</f>
        <v>1</v>
      </c>
      <c r="UCY377">
        <f>$E$380-$B$530+($A$187*$A$185)-($A$187*0.1524*(UCW377-1))</f>
        <v>237.73245127999999</v>
      </c>
      <c r="UCZ377">
        <f>$F$373-$B$530+($A$187*$A$185)-($A$187*0.1524*UCW375)</f>
        <v>238.48</v>
      </c>
      <c r="UDA377">
        <f>UDA375+1</f>
        <v>1</v>
      </c>
      <c r="UDB377">
        <f>UDB375+1</f>
        <v>1</v>
      </c>
      <c r="UDC377">
        <f>$E$380-$B$530+($A$187*$A$185)-($A$187*0.1524*(UDA377-1))</f>
        <v>237.73245127999999</v>
      </c>
      <c r="UDD377">
        <f>$F$373-$B$530+($A$187*$A$185)-($A$187*0.1524*UDA375)</f>
        <v>238.48</v>
      </c>
      <c r="UDE377">
        <f>UDE375+1</f>
        <v>1</v>
      </c>
      <c r="UDF377">
        <f>UDF375+1</f>
        <v>1</v>
      </c>
      <c r="UDG377">
        <f>$E$380-$B$530+($A$187*$A$185)-($A$187*0.1524*(UDE377-1))</f>
        <v>237.73245127999999</v>
      </c>
      <c r="UDH377">
        <f>$F$373-$B$530+($A$187*$A$185)-($A$187*0.1524*UDE375)</f>
        <v>238.48</v>
      </c>
      <c r="UDI377">
        <f>UDI375+1</f>
        <v>1</v>
      </c>
      <c r="UDJ377">
        <f>UDJ375+1</f>
        <v>1</v>
      </c>
      <c r="UDK377">
        <f>$E$380-$B$530+($A$187*$A$185)-($A$187*0.1524*(UDI377-1))</f>
        <v>237.73245127999999</v>
      </c>
      <c r="UDL377">
        <f>$F$373-$B$530+($A$187*$A$185)-($A$187*0.1524*UDI375)</f>
        <v>238.48</v>
      </c>
      <c r="UDM377">
        <f>UDM375+1</f>
        <v>1</v>
      </c>
      <c r="UDN377">
        <f>UDN375+1</f>
        <v>1</v>
      </c>
      <c r="UDO377">
        <f>$E$380-$B$530+($A$187*$A$185)-($A$187*0.1524*(UDM377-1))</f>
        <v>237.73245127999999</v>
      </c>
      <c r="UDP377">
        <f>$F$373-$B$530+($A$187*$A$185)-($A$187*0.1524*UDM375)</f>
        <v>238.48</v>
      </c>
      <c r="UDQ377">
        <f>UDQ375+1</f>
        <v>1</v>
      </c>
      <c r="UDR377">
        <f>UDR375+1</f>
        <v>1</v>
      </c>
      <c r="UDS377">
        <f>$E$380-$B$530+($A$187*$A$185)-($A$187*0.1524*(UDQ377-1))</f>
        <v>237.73245127999999</v>
      </c>
      <c r="UDT377">
        <f>$F$373-$B$530+($A$187*$A$185)-($A$187*0.1524*UDQ375)</f>
        <v>238.48</v>
      </c>
      <c r="UDU377">
        <f>UDU375+1</f>
        <v>1</v>
      </c>
      <c r="UDV377">
        <f>UDV375+1</f>
        <v>1</v>
      </c>
      <c r="UDW377">
        <f>$E$380-$B$530+($A$187*$A$185)-($A$187*0.1524*(UDU377-1))</f>
        <v>237.73245127999999</v>
      </c>
      <c r="UDX377">
        <f>$F$373-$B$530+($A$187*$A$185)-($A$187*0.1524*UDU375)</f>
        <v>238.48</v>
      </c>
      <c r="UDY377">
        <f>UDY375+1</f>
        <v>1</v>
      </c>
      <c r="UDZ377">
        <f>UDZ375+1</f>
        <v>1</v>
      </c>
      <c r="UEA377">
        <f>$E$380-$B$530+($A$187*$A$185)-($A$187*0.1524*(UDY377-1))</f>
        <v>237.73245127999999</v>
      </c>
      <c r="UEB377">
        <f>$F$373-$B$530+($A$187*$A$185)-($A$187*0.1524*UDY375)</f>
        <v>238.48</v>
      </c>
      <c r="UEC377">
        <f>UEC375+1</f>
        <v>1</v>
      </c>
      <c r="UED377">
        <f>UED375+1</f>
        <v>1</v>
      </c>
      <c r="UEE377">
        <f>$E$380-$B$530+($A$187*$A$185)-($A$187*0.1524*(UEC377-1))</f>
        <v>237.73245127999999</v>
      </c>
      <c r="UEF377">
        <f>$F$373-$B$530+($A$187*$A$185)-($A$187*0.1524*UEC375)</f>
        <v>238.48</v>
      </c>
      <c r="UEG377">
        <f>UEG375+1</f>
        <v>1</v>
      </c>
      <c r="UEH377">
        <f>UEH375+1</f>
        <v>1</v>
      </c>
      <c r="UEI377">
        <f>$E$380-$B$530+($A$187*$A$185)-($A$187*0.1524*(UEG377-1))</f>
        <v>237.73245127999999</v>
      </c>
      <c r="UEJ377">
        <f>$F$373-$B$530+($A$187*$A$185)-($A$187*0.1524*UEG375)</f>
        <v>238.48</v>
      </c>
      <c r="UEK377">
        <f>UEK375+1</f>
        <v>1</v>
      </c>
      <c r="UEL377">
        <f>UEL375+1</f>
        <v>1</v>
      </c>
      <c r="UEM377">
        <f>$E$380-$B$530+($A$187*$A$185)-($A$187*0.1524*(UEK377-1))</f>
        <v>237.73245127999999</v>
      </c>
      <c r="UEN377">
        <f>$F$373-$B$530+($A$187*$A$185)-($A$187*0.1524*UEK375)</f>
        <v>238.48</v>
      </c>
      <c r="UEO377">
        <f>UEO375+1</f>
        <v>1</v>
      </c>
      <c r="UEP377">
        <f>UEP375+1</f>
        <v>1</v>
      </c>
      <c r="UEQ377">
        <f>$E$380-$B$530+($A$187*$A$185)-($A$187*0.1524*(UEO377-1))</f>
        <v>237.73245127999999</v>
      </c>
      <c r="UER377">
        <f>$F$373-$B$530+($A$187*$A$185)-($A$187*0.1524*UEO375)</f>
        <v>238.48</v>
      </c>
      <c r="UES377">
        <f>UES375+1</f>
        <v>1</v>
      </c>
      <c r="UET377">
        <f>UET375+1</f>
        <v>1</v>
      </c>
      <c r="UEU377">
        <f>$E$380-$B$530+($A$187*$A$185)-($A$187*0.1524*(UES377-1))</f>
        <v>237.73245127999999</v>
      </c>
      <c r="UEV377">
        <f>$F$373-$B$530+($A$187*$A$185)-($A$187*0.1524*UES375)</f>
        <v>238.48</v>
      </c>
      <c r="UEW377">
        <f>UEW375+1</f>
        <v>1</v>
      </c>
      <c r="UEX377">
        <f>UEX375+1</f>
        <v>1</v>
      </c>
      <c r="UEY377">
        <f>$E$380-$B$530+($A$187*$A$185)-($A$187*0.1524*(UEW377-1))</f>
        <v>237.73245127999999</v>
      </c>
      <c r="UEZ377">
        <f>$F$373-$B$530+($A$187*$A$185)-($A$187*0.1524*UEW375)</f>
        <v>238.48</v>
      </c>
      <c r="UFA377">
        <f>UFA375+1</f>
        <v>1</v>
      </c>
      <c r="UFB377">
        <f>UFB375+1</f>
        <v>1</v>
      </c>
      <c r="UFC377">
        <f>$E$380-$B$530+($A$187*$A$185)-($A$187*0.1524*(UFA377-1))</f>
        <v>237.73245127999999</v>
      </c>
      <c r="UFD377">
        <f>$F$373-$B$530+($A$187*$A$185)-($A$187*0.1524*UFA375)</f>
        <v>238.48</v>
      </c>
      <c r="UFE377">
        <f>UFE375+1</f>
        <v>1</v>
      </c>
      <c r="UFF377">
        <f>UFF375+1</f>
        <v>1</v>
      </c>
      <c r="UFG377">
        <f>$E$380-$B$530+($A$187*$A$185)-($A$187*0.1524*(UFE377-1))</f>
        <v>237.73245127999999</v>
      </c>
      <c r="UFH377">
        <f>$F$373-$B$530+($A$187*$A$185)-($A$187*0.1524*UFE375)</f>
        <v>238.48</v>
      </c>
      <c r="UFI377">
        <f>UFI375+1</f>
        <v>1</v>
      </c>
      <c r="UFJ377">
        <f>UFJ375+1</f>
        <v>1</v>
      </c>
      <c r="UFK377">
        <f>$E$380-$B$530+($A$187*$A$185)-($A$187*0.1524*(UFI377-1))</f>
        <v>237.73245127999999</v>
      </c>
      <c r="UFL377">
        <f>$F$373-$B$530+($A$187*$A$185)-($A$187*0.1524*UFI375)</f>
        <v>238.48</v>
      </c>
      <c r="UFM377">
        <f>UFM375+1</f>
        <v>1</v>
      </c>
      <c r="UFN377">
        <f>UFN375+1</f>
        <v>1</v>
      </c>
      <c r="UFO377">
        <f>$E$380-$B$530+($A$187*$A$185)-($A$187*0.1524*(UFM377-1))</f>
        <v>237.73245127999999</v>
      </c>
      <c r="UFP377">
        <f>$F$373-$B$530+($A$187*$A$185)-($A$187*0.1524*UFM375)</f>
        <v>238.48</v>
      </c>
      <c r="UFQ377">
        <f>UFQ375+1</f>
        <v>1</v>
      </c>
      <c r="UFR377">
        <f>UFR375+1</f>
        <v>1</v>
      </c>
      <c r="UFS377">
        <f>$E$380-$B$530+($A$187*$A$185)-($A$187*0.1524*(UFQ377-1))</f>
        <v>237.73245127999999</v>
      </c>
      <c r="UFT377">
        <f>$F$373-$B$530+($A$187*$A$185)-($A$187*0.1524*UFQ375)</f>
        <v>238.48</v>
      </c>
      <c r="UFU377">
        <f>UFU375+1</f>
        <v>1</v>
      </c>
      <c r="UFV377">
        <f>UFV375+1</f>
        <v>1</v>
      </c>
      <c r="UFW377">
        <f>$E$380-$B$530+($A$187*$A$185)-($A$187*0.1524*(UFU377-1))</f>
        <v>237.73245127999999</v>
      </c>
      <c r="UFX377">
        <f>$F$373-$B$530+($A$187*$A$185)-($A$187*0.1524*UFU375)</f>
        <v>238.48</v>
      </c>
      <c r="UFY377">
        <f>UFY375+1</f>
        <v>1</v>
      </c>
      <c r="UFZ377">
        <f>UFZ375+1</f>
        <v>1</v>
      </c>
      <c r="UGA377">
        <f>$E$380-$B$530+($A$187*$A$185)-($A$187*0.1524*(UFY377-1))</f>
        <v>237.73245127999999</v>
      </c>
      <c r="UGB377">
        <f>$F$373-$B$530+($A$187*$A$185)-($A$187*0.1524*UFY375)</f>
        <v>238.48</v>
      </c>
      <c r="UGC377">
        <f>UGC375+1</f>
        <v>1</v>
      </c>
      <c r="UGD377">
        <f>UGD375+1</f>
        <v>1</v>
      </c>
      <c r="UGE377">
        <f>$E$380-$B$530+($A$187*$A$185)-($A$187*0.1524*(UGC377-1))</f>
        <v>237.73245127999999</v>
      </c>
      <c r="UGF377">
        <f>$F$373-$B$530+($A$187*$A$185)-($A$187*0.1524*UGC375)</f>
        <v>238.48</v>
      </c>
      <c r="UGG377">
        <f>UGG375+1</f>
        <v>1</v>
      </c>
      <c r="UGH377">
        <f>UGH375+1</f>
        <v>1</v>
      </c>
      <c r="UGI377">
        <f>$E$380-$B$530+($A$187*$A$185)-($A$187*0.1524*(UGG377-1))</f>
        <v>237.73245127999999</v>
      </c>
      <c r="UGJ377">
        <f>$F$373-$B$530+($A$187*$A$185)-($A$187*0.1524*UGG375)</f>
        <v>238.48</v>
      </c>
      <c r="UGK377">
        <f>UGK375+1</f>
        <v>1</v>
      </c>
      <c r="UGL377">
        <f>UGL375+1</f>
        <v>1</v>
      </c>
      <c r="UGM377">
        <f>$E$380-$B$530+($A$187*$A$185)-($A$187*0.1524*(UGK377-1))</f>
        <v>237.73245127999999</v>
      </c>
      <c r="UGN377">
        <f>$F$373-$B$530+($A$187*$A$185)-($A$187*0.1524*UGK375)</f>
        <v>238.48</v>
      </c>
      <c r="UGO377">
        <f>UGO375+1</f>
        <v>1</v>
      </c>
      <c r="UGP377">
        <f>UGP375+1</f>
        <v>1</v>
      </c>
      <c r="UGQ377">
        <f>$E$380-$B$530+($A$187*$A$185)-($A$187*0.1524*(UGO377-1))</f>
        <v>237.73245127999999</v>
      </c>
      <c r="UGR377">
        <f>$F$373-$B$530+($A$187*$A$185)-($A$187*0.1524*UGO375)</f>
        <v>238.48</v>
      </c>
      <c r="UGS377">
        <f>UGS375+1</f>
        <v>1</v>
      </c>
      <c r="UGT377">
        <f>UGT375+1</f>
        <v>1</v>
      </c>
      <c r="UGU377">
        <f>$E$380-$B$530+($A$187*$A$185)-($A$187*0.1524*(UGS377-1))</f>
        <v>237.73245127999999</v>
      </c>
      <c r="UGV377">
        <f>$F$373-$B$530+($A$187*$A$185)-($A$187*0.1524*UGS375)</f>
        <v>238.48</v>
      </c>
      <c r="UGW377">
        <f>UGW375+1</f>
        <v>1</v>
      </c>
      <c r="UGX377">
        <f>UGX375+1</f>
        <v>1</v>
      </c>
      <c r="UGY377">
        <f>$E$380-$B$530+($A$187*$A$185)-($A$187*0.1524*(UGW377-1))</f>
        <v>237.73245127999999</v>
      </c>
      <c r="UGZ377">
        <f>$F$373-$B$530+($A$187*$A$185)-($A$187*0.1524*UGW375)</f>
        <v>238.48</v>
      </c>
      <c r="UHA377">
        <f>UHA375+1</f>
        <v>1</v>
      </c>
      <c r="UHB377">
        <f>UHB375+1</f>
        <v>1</v>
      </c>
      <c r="UHC377">
        <f>$E$380-$B$530+($A$187*$A$185)-($A$187*0.1524*(UHA377-1))</f>
        <v>237.73245127999999</v>
      </c>
      <c r="UHD377">
        <f>$F$373-$B$530+($A$187*$A$185)-($A$187*0.1524*UHA375)</f>
        <v>238.48</v>
      </c>
      <c r="UHE377">
        <f>UHE375+1</f>
        <v>1</v>
      </c>
      <c r="UHF377">
        <f>UHF375+1</f>
        <v>1</v>
      </c>
      <c r="UHG377">
        <f>$E$380-$B$530+($A$187*$A$185)-($A$187*0.1524*(UHE377-1))</f>
        <v>237.73245127999999</v>
      </c>
      <c r="UHH377">
        <f>$F$373-$B$530+($A$187*$A$185)-($A$187*0.1524*UHE375)</f>
        <v>238.48</v>
      </c>
      <c r="UHI377">
        <f>UHI375+1</f>
        <v>1</v>
      </c>
      <c r="UHJ377">
        <f>UHJ375+1</f>
        <v>1</v>
      </c>
      <c r="UHK377">
        <f>$E$380-$B$530+($A$187*$A$185)-($A$187*0.1524*(UHI377-1))</f>
        <v>237.73245127999999</v>
      </c>
      <c r="UHL377">
        <f>$F$373-$B$530+($A$187*$A$185)-($A$187*0.1524*UHI375)</f>
        <v>238.48</v>
      </c>
      <c r="UHM377">
        <f>UHM375+1</f>
        <v>1</v>
      </c>
      <c r="UHN377">
        <f>UHN375+1</f>
        <v>1</v>
      </c>
      <c r="UHO377">
        <f>$E$380-$B$530+($A$187*$A$185)-($A$187*0.1524*(UHM377-1))</f>
        <v>237.73245127999999</v>
      </c>
      <c r="UHP377">
        <f>$F$373-$B$530+($A$187*$A$185)-($A$187*0.1524*UHM375)</f>
        <v>238.48</v>
      </c>
      <c r="UHQ377">
        <f>UHQ375+1</f>
        <v>1</v>
      </c>
      <c r="UHR377">
        <f>UHR375+1</f>
        <v>1</v>
      </c>
      <c r="UHS377">
        <f>$E$380-$B$530+($A$187*$A$185)-($A$187*0.1524*(UHQ377-1))</f>
        <v>237.73245127999999</v>
      </c>
      <c r="UHT377">
        <f>$F$373-$B$530+($A$187*$A$185)-($A$187*0.1524*UHQ375)</f>
        <v>238.48</v>
      </c>
      <c r="UHU377">
        <f>UHU375+1</f>
        <v>1</v>
      </c>
      <c r="UHV377">
        <f>UHV375+1</f>
        <v>1</v>
      </c>
      <c r="UHW377">
        <f>$E$380-$B$530+($A$187*$A$185)-($A$187*0.1524*(UHU377-1))</f>
        <v>237.73245127999999</v>
      </c>
      <c r="UHX377">
        <f>$F$373-$B$530+($A$187*$A$185)-($A$187*0.1524*UHU375)</f>
        <v>238.48</v>
      </c>
      <c r="UHY377">
        <f>UHY375+1</f>
        <v>1</v>
      </c>
      <c r="UHZ377">
        <f>UHZ375+1</f>
        <v>1</v>
      </c>
      <c r="UIA377">
        <f>$E$380-$B$530+($A$187*$A$185)-($A$187*0.1524*(UHY377-1))</f>
        <v>237.73245127999999</v>
      </c>
      <c r="UIB377">
        <f>$F$373-$B$530+($A$187*$A$185)-($A$187*0.1524*UHY375)</f>
        <v>238.48</v>
      </c>
      <c r="UIC377">
        <f>UIC375+1</f>
        <v>1</v>
      </c>
      <c r="UID377">
        <f>UID375+1</f>
        <v>1</v>
      </c>
      <c r="UIE377">
        <f>$E$380-$B$530+($A$187*$A$185)-($A$187*0.1524*(UIC377-1))</f>
        <v>237.73245127999999</v>
      </c>
      <c r="UIF377">
        <f>$F$373-$B$530+($A$187*$A$185)-($A$187*0.1524*UIC375)</f>
        <v>238.48</v>
      </c>
      <c r="UIG377">
        <f>UIG375+1</f>
        <v>1</v>
      </c>
      <c r="UIH377">
        <f>UIH375+1</f>
        <v>1</v>
      </c>
      <c r="UII377">
        <f>$E$380-$B$530+($A$187*$A$185)-($A$187*0.1524*(UIG377-1))</f>
        <v>237.73245127999999</v>
      </c>
      <c r="UIJ377">
        <f>$F$373-$B$530+($A$187*$A$185)-($A$187*0.1524*UIG375)</f>
        <v>238.48</v>
      </c>
      <c r="UIK377">
        <f>UIK375+1</f>
        <v>1</v>
      </c>
      <c r="UIL377">
        <f>UIL375+1</f>
        <v>1</v>
      </c>
      <c r="UIM377">
        <f>$E$380-$B$530+($A$187*$A$185)-($A$187*0.1524*(UIK377-1))</f>
        <v>237.73245127999999</v>
      </c>
      <c r="UIN377">
        <f>$F$373-$B$530+($A$187*$A$185)-($A$187*0.1524*UIK375)</f>
        <v>238.48</v>
      </c>
      <c r="UIO377">
        <f>UIO375+1</f>
        <v>1</v>
      </c>
      <c r="UIP377">
        <f>UIP375+1</f>
        <v>1</v>
      </c>
      <c r="UIQ377">
        <f>$E$380-$B$530+($A$187*$A$185)-($A$187*0.1524*(UIO377-1))</f>
        <v>237.73245127999999</v>
      </c>
      <c r="UIR377">
        <f>$F$373-$B$530+($A$187*$A$185)-($A$187*0.1524*UIO375)</f>
        <v>238.48</v>
      </c>
      <c r="UIS377">
        <f>UIS375+1</f>
        <v>1</v>
      </c>
      <c r="UIT377">
        <f>UIT375+1</f>
        <v>1</v>
      </c>
      <c r="UIU377">
        <f>$E$380-$B$530+($A$187*$A$185)-($A$187*0.1524*(UIS377-1))</f>
        <v>237.73245127999999</v>
      </c>
      <c r="UIV377">
        <f>$F$373-$B$530+($A$187*$A$185)-($A$187*0.1524*UIS375)</f>
        <v>238.48</v>
      </c>
      <c r="UIW377">
        <f>UIW375+1</f>
        <v>1</v>
      </c>
      <c r="UIX377">
        <f>UIX375+1</f>
        <v>1</v>
      </c>
      <c r="UIY377">
        <f>$E$380-$B$530+($A$187*$A$185)-($A$187*0.1524*(UIW377-1))</f>
        <v>237.73245127999999</v>
      </c>
      <c r="UIZ377">
        <f>$F$373-$B$530+($A$187*$A$185)-($A$187*0.1524*UIW375)</f>
        <v>238.48</v>
      </c>
      <c r="UJA377">
        <f>UJA375+1</f>
        <v>1</v>
      </c>
      <c r="UJB377">
        <f>UJB375+1</f>
        <v>1</v>
      </c>
      <c r="UJC377">
        <f>$E$380-$B$530+($A$187*$A$185)-($A$187*0.1524*(UJA377-1))</f>
        <v>237.73245127999999</v>
      </c>
      <c r="UJD377">
        <f>$F$373-$B$530+($A$187*$A$185)-($A$187*0.1524*UJA375)</f>
        <v>238.48</v>
      </c>
      <c r="UJE377">
        <f>UJE375+1</f>
        <v>1</v>
      </c>
      <c r="UJF377">
        <f>UJF375+1</f>
        <v>1</v>
      </c>
      <c r="UJG377">
        <f>$E$380-$B$530+($A$187*$A$185)-($A$187*0.1524*(UJE377-1))</f>
        <v>237.73245127999999</v>
      </c>
      <c r="UJH377">
        <f>$F$373-$B$530+($A$187*$A$185)-($A$187*0.1524*UJE375)</f>
        <v>238.48</v>
      </c>
      <c r="UJI377">
        <f>UJI375+1</f>
        <v>1</v>
      </c>
      <c r="UJJ377">
        <f>UJJ375+1</f>
        <v>1</v>
      </c>
      <c r="UJK377">
        <f>$E$380-$B$530+($A$187*$A$185)-($A$187*0.1524*(UJI377-1))</f>
        <v>237.73245127999999</v>
      </c>
      <c r="UJL377">
        <f>$F$373-$B$530+($A$187*$A$185)-($A$187*0.1524*UJI375)</f>
        <v>238.48</v>
      </c>
      <c r="UJM377">
        <f>UJM375+1</f>
        <v>1</v>
      </c>
      <c r="UJN377">
        <f>UJN375+1</f>
        <v>1</v>
      </c>
      <c r="UJO377">
        <f>$E$380-$B$530+($A$187*$A$185)-($A$187*0.1524*(UJM377-1))</f>
        <v>237.73245127999999</v>
      </c>
      <c r="UJP377">
        <f>$F$373-$B$530+($A$187*$A$185)-($A$187*0.1524*UJM375)</f>
        <v>238.48</v>
      </c>
      <c r="UJQ377">
        <f>UJQ375+1</f>
        <v>1</v>
      </c>
      <c r="UJR377">
        <f>UJR375+1</f>
        <v>1</v>
      </c>
      <c r="UJS377">
        <f>$E$380-$B$530+($A$187*$A$185)-($A$187*0.1524*(UJQ377-1))</f>
        <v>237.73245127999999</v>
      </c>
      <c r="UJT377">
        <f>$F$373-$B$530+($A$187*$A$185)-($A$187*0.1524*UJQ375)</f>
        <v>238.48</v>
      </c>
      <c r="UJU377">
        <f>UJU375+1</f>
        <v>1</v>
      </c>
      <c r="UJV377">
        <f>UJV375+1</f>
        <v>1</v>
      </c>
      <c r="UJW377">
        <f>$E$380-$B$530+($A$187*$A$185)-($A$187*0.1524*(UJU377-1))</f>
        <v>237.73245127999999</v>
      </c>
      <c r="UJX377">
        <f>$F$373-$B$530+($A$187*$A$185)-($A$187*0.1524*UJU375)</f>
        <v>238.48</v>
      </c>
      <c r="UJY377">
        <f>UJY375+1</f>
        <v>1</v>
      </c>
      <c r="UJZ377">
        <f>UJZ375+1</f>
        <v>1</v>
      </c>
      <c r="UKA377">
        <f>$E$380-$B$530+($A$187*$A$185)-($A$187*0.1524*(UJY377-1))</f>
        <v>237.73245127999999</v>
      </c>
      <c r="UKB377">
        <f>$F$373-$B$530+($A$187*$A$185)-($A$187*0.1524*UJY375)</f>
        <v>238.48</v>
      </c>
      <c r="UKC377">
        <f>UKC375+1</f>
        <v>1</v>
      </c>
      <c r="UKD377">
        <f>UKD375+1</f>
        <v>1</v>
      </c>
      <c r="UKE377">
        <f>$E$380-$B$530+($A$187*$A$185)-($A$187*0.1524*(UKC377-1))</f>
        <v>237.73245127999999</v>
      </c>
      <c r="UKF377">
        <f>$F$373-$B$530+($A$187*$A$185)-($A$187*0.1524*UKC375)</f>
        <v>238.48</v>
      </c>
      <c r="UKG377">
        <f>UKG375+1</f>
        <v>1</v>
      </c>
      <c r="UKH377">
        <f>UKH375+1</f>
        <v>1</v>
      </c>
      <c r="UKI377">
        <f>$E$380-$B$530+($A$187*$A$185)-($A$187*0.1524*(UKG377-1))</f>
        <v>237.73245127999999</v>
      </c>
      <c r="UKJ377">
        <f>$F$373-$B$530+($A$187*$A$185)-($A$187*0.1524*UKG375)</f>
        <v>238.48</v>
      </c>
      <c r="UKK377">
        <f>UKK375+1</f>
        <v>1</v>
      </c>
      <c r="UKL377">
        <f>UKL375+1</f>
        <v>1</v>
      </c>
      <c r="UKM377">
        <f>$E$380-$B$530+($A$187*$A$185)-($A$187*0.1524*(UKK377-1))</f>
        <v>237.73245127999999</v>
      </c>
      <c r="UKN377">
        <f>$F$373-$B$530+($A$187*$A$185)-($A$187*0.1524*UKK375)</f>
        <v>238.48</v>
      </c>
      <c r="UKO377">
        <f>UKO375+1</f>
        <v>1</v>
      </c>
      <c r="UKP377">
        <f>UKP375+1</f>
        <v>1</v>
      </c>
      <c r="UKQ377">
        <f>$E$380-$B$530+($A$187*$A$185)-($A$187*0.1524*(UKO377-1))</f>
        <v>237.73245127999999</v>
      </c>
      <c r="UKR377">
        <f>$F$373-$B$530+($A$187*$A$185)-($A$187*0.1524*UKO375)</f>
        <v>238.48</v>
      </c>
      <c r="UKS377">
        <f>UKS375+1</f>
        <v>1</v>
      </c>
      <c r="UKT377">
        <f>UKT375+1</f>
        <v>1</v>
      </c>
      <c r="UKU377">
        <f>$E$380-$B$530+($A$187*$A$185)-($A$187*0.1524*(UKS377-1))</f>
        <v>237.73245127999999</v>
      </c>
      <c r="UKV377">
        <f>$F$373-$B$530+($A$187*$A$185)-($A$187*0.1524*UKS375)</f>
        <v>238.48</v>
      </c>
      <c r="UKW377">
        <f>UKW375+1</f>
        <v>1</v>
      </c>
      <c r="UKX377">
        <f>UKX375+1</f>
        <v>1</v>
      </c>
      <c r="UKY377">
        <f>$E$380-$B$530+($A$187*$A$185)-($A$187*0.1524*(UKW377-1))</f>
        <v>237.73245127999999</v>
      </c>
      <c r="UKZ377">
        <f>$F$373-$B$530+($A$187*$A$185)-($A$187*0.1524*UKW375)</f>
        <v>238.48</v>
      </c>
      <c r="ULA377">
        <f>ULA375+1</f>
        <v>1</v>
      </c>
      <c r="ULB377">
        <f>ULB375+1</f>
        <v>1</v>
      </c>
      <c r="ULC377">
        <f>$E$380-$B$530+($A$187*$A$185)-($A$187*0.1524*(ULA377-1))</f>
        <v>237.73245127999999</v>
      </c>
      <c r="ULD377">
        <f>$F$373-$B$530+($A$187*$A$185)-($A$187*0.1524*ULA375)</f>
        <v>238.48</v>
      </c>
      <c r="ULE377">
        <f>ULE375+1</f>
        <v>1</v>
      </c>
      <c r="ULF377">
        <f>ULF375+1</f>
        <v>1</v>
      </c>
      <c r="ULG377">
        <f>$E$380-$B$530+($A$187*$A$185)-($A$187*0.1524*(ULE377-1))</f>
        <v>237.73245127999999</v>
      </c>
      <c r="ULH377">
        <f>$F$373-$B$530+($A$187*$A$185)-($A$187*0.1524*ULE375)</f>
        <v>238.48</v>
      </c>
      <c r="ULI377">
        <f>ULI375+1</f>
        <v>1</v>
      </c>
      <c r="ULJ377">
        <f>ULJ375+1</f>
        <v>1</v>
      </c>
      <c r="ULK377">
        <f>$E$380-$B$530+($A$187*$A$185)-($A$187*0.1524*(ULI377-1))</f>
        <v>237.73245127999999</v>
      </c>
      <c r="ULL377">
        <f>$F$373-$B$530+($A$187*$A$185)-($A$187*0.1524*ULI375)</f>
        <v>238.48</v>
      </c>
      <c r="ULM377">
        <f>ULM375+1</f>
        <v>1</v>
      </c>
      <c r="ULN377">
        <f>ULN375+1</f>
        <v>1</v>
      </c>
      <c r="ULO377">
        <f>$E$380-$B$530+($A$187*$A$185)-($A$187*0.1524*(ULM377-1))</f>
        <v>237.73245127999999</v>
      </c>
      <c r="ULP377">
        <f>$F$373-$B$530+($A$187*$A$185)-($A$187*0.1524*ULM375)</f>
        <v>238.48</v>
      </c>
      <c r="ULQ377">
        <f>ULQ375+1</f>
        <v>1</v>
      </c>
      <c r="ULR377">
        <f>ULR375+1</f>
        <v>1</v>
      </c>
      <c r="ULS377">
        <f>$E$380-$B$530+($A$187*$A$185)-($A$187*0.1524*(ULQ377-1))</f>
        <v>237.73245127999999</v>
      </c>
      <c r="ULT377">
        <f>$F$373-$B$530+($A$187*$A$185)-($A$187*0.1524*ULQ375)</f>
        <v>238.48</v>
      </c>
      <c r="ULU377">
        <f>ULU375+1</f>
        <v>1</v>
      </c>
      <c r="ULV377">
        <f>ULV375+1</f>
        <v>1</v>
      </c>
      <c r="ULW377">
        <f>$E$380-$B$530+($A$187*$A$185)-($A$187*0.1524*(ULU377-1))</f>
        <v>237.73245127999999</v>
      </c>
      <c r="ULX377">
        <f>$F$373-$B$530+($A$187*$A$185)-($A$187*0.1524*ULU375)</f>
        <v>238.48</v>
      </c>
      <c r="ULY377">
        <f>ULY375+1</f>
        <v>1</v>
      </c>
      <c r="ULZ377">
        <f>ULZ375+1</f>
        <v>1</v>
      </c>
      <c r="UMA377">
        <f>$E$380-$B$530+($A$187*$A$185)-($A$187*0.1524*(ULY377-1))</f>
        <v>237.73245127999999</v>
      </c>
      <c r="UMB377">
        <f>$F$373-$B$530+($A$187*$A$185)-($A$187*0.1524*ULY375)</f>
        <v>238.48</v>
      </c>
      <c r="UMC377">
        <f>UMC375+1</f>
        <v>1</v>
      </c>
      <c r="UMD377">
        <f>UMD375+1</f>
        <v>1</v>
      </c>
      <c r="UME377">
        <f>$E$380-$B$530+($A$187*$A$185)-($A$187*0.1524*(UMC377-1))</f>
        <v>237.73245127999999</v>
      </c>
      <c r="UMF377">
        <f>$F$373-$B$530+($A$187*$A$185)-($A$187*0.1524*UMC375)</f>
        <v>238.48</v>
      </c>
      <c r="UMG377">
        <f>UMG375+1</f>
        <v>1</v>
      </c>
      <c r="UMH377">
        <f>UMH375+1</f>
        <v>1</v>
      </c>
      <c r="UMI377">
        <f>$E$380-$B$530+($A$187*$A$185)-($A$187*0.1524*(UMG377-1))</f>
        <v>237.73245127999999</v>
      </c>
      <c r="UMJ377">
        <f>$F$373-$B$530+($A$187*$A$185)-($A$187*0.1524*UMG375)</f>
        <v>238.48</v>
      </c>
      <c r="UMK377">
        <f>UMK375+1</f>
        <v>1</v>
      </c>
      <c r="UML377">
        <f>UML375+1</f>
        <v>1</v>
      </c>
      <c r="UMM377">
        <f>$E$380-$B$530+($A$187*$A$185)-($A$187*0.1524*(UMK377-1))</f>
        <v>237.73245127999999</v>
      </c>
      <c r="UMN377">
        <f>$F$373-$B$530+($A$187*$A$185)-($A$187*0.1524*UMK375)</f>
        <v>238.48</v>
      </c>
      <c r="UMO377">
        <f>UMO375+1</f>
        <v>1</v>
      </c>
      <c r="UMP377">
        <f>UMP375+1</f>
        <v>1</v>
      </c>
      <c r="UMQ377">
        <f>$E$380-$B$530+($A$187*$A$185)-($A$187*0.1524*(UMO377-1))</f>
        <v>237.73245127999999</v>
      </c>
      <c r="UMR377">
        <f>$F$373-$B$530+($A$187*$A$185)-($A$187*0.1524*UMO375)</f>
        <v>238.48</v>
      </c>
      <c r="UMS377">
        <f>UMS375+1</f>
        <v>1</v>
      </c>
      <c r="UMT377">
        <f>UMT375+1</f>
        <v>1</v>
      </c>
      <c r="UMU377">
        <f>$E$380-$B$530+($A$187*$A$185)-($A$187*0.1524*(UMS377-1))</f>
        <v>237.73245127999999</v>
      </c>
      <c r="UMV377">
        <f>$F$373-$B$530+($A$187*$A$185)-($A$187*0.1524*UMS375)</f>
        <v>238.48</v>
      </c>
      <c r="UMW377">
        <f>UMW375+1</f>
        <v>1</v>
      </c>
      <c r="UMX377">
        <f>UMX375+1</f>
        <v>1</v>
      </c>
      <c r="UMY377">
        <f>$E$380-$B$530+($A$187*$A$185)-($A$187*0.1524*(UMW377-1))</f>
        <v>237.73245127999999</v>
      </c>
      <c r="UMZ377">
        <f>$F$373-$B$530+($A$187*$A$185)-($A$187*0.1524*UMW375)</f>
        <v>238.48</v>
      </c>
      <c r="UNA377">
        <f>UNA375+1</f>
        <v>1</v>
      </c>
      <c r="UNB377">
        <f>UNB375+1</f>
        <v>1</v>
      </c>
      <c r="UNC377">
        <f>$E$380-$B$530+($A$187*$A$185)-($A$187*0.1524*(UNA377-1))</f>
        <v>237.73245127999999</v>
      </c>
      <c r="UND377">
        <f>$F$373-$B$530+($A$187*$A$185)-($A$187*0.1524*UNA375)</f>
        <v>238.48</v>
      </c>
      <c r="UNE377">
        <f>UNE375+1</f>
        <v>1</v>
      </c>
      <c r="UNF377">
        <f>UNF375+1</f>
        <v>1</v>
      </c>
      <c r="UNG377">
        <f>$E$380-$B$530+($A$187*$A$185)-($A$187*0.1524*(UNE377-1))</f>
        <v>237.73245127999999</v>
      </c>
      <c r="UNH377">
        <f>$F$373-$B$530+($A$187*$A$185)-($A$187*0.1524*UNE375)</f>
        <v>238.48</v>
      </c>
      <c r="UNI377">
        <f>UNI375+1</f>
        <v>1</v>
      </c>
      <c r="UNJ377">
        <f>UNJ375+1</f>
        <v>1</v>
      </c>
      <c r="UNK377">
        <f>$E$380-$B$530+($A$187*$A$185)-($A$187*0.1524*(UNI377-1))</f>
        <v>237.73245127999999</v>
      </c>
      <c r="UNL377">
        <f>$F$373-$B$530+($A$187*$A$185)-($A$187*0.1524*UNI375)</f>
        <v>238.48</v>
      </c>
      <c r="UNM377">
        <f>UNM375+1</f>
        <v>1</v>
      </c>
      <c r="UNN377">
        <f>UNN375+1</f>
        <v>1</v>
      </c>
      <c r="UNO377">
        <f>$E$380-$B$530+($A$187*$A$185)-($A$187*0.1524*(UNM377-1))</f>
        <v>237.73245127999999</v>
      </c>
      <c r="UNP377">
        <f>$F$373-$B$530+($A$187*$A$185)-($A$187*0.1524*UNM375)</f>
        <v>238.48</v>
      </c>
      <c r="UNQ377">
        <f>UNQ375+1</f>
        <v>1</v>
      </c>
      <c r="UNR377">
        <f>UNR375+1</f>
        <v>1</v>
      </c>
      <c r="UNS377">
        <f>$E$380-$B$530+($A$187*$A$185)-($A$187*0.1524*(UNQ377-1))</f>
        <v>237.73245127999999</v>
      </c>
      <c r="UNT377">
        <f>$F$373-$B$530+($A$187*$A$185)-($A$187*0.1524*UNQ375)</f>
        <v>238.48</v>
      </c>
      <c r="UNU377">
        <f>UNU375+1</f>
        <v>1</v>
      </c>
      <c r="UNV377">
        <f>UNV375+1</f>
        <v>1</v>
      </c>
      <c r="UNW377">
        <f>$E$380-$B$530+($A$187*$A$185)-($A$187*0.1524*(UNU377-1))</f>
        <v>237.73245127999999</v>
      </c>
      <c r="UNX377">
        <f>$F$373-$B$530+($A$187*$A$185)-($A$187*0.1524*UNU375)</f>
        <v>238.48</v>
      </c>
      <c r="UNY377">
        <f>UNY375+1</f>
        <v>1</v>
      </c>
      <c r="UNZ377">
        <f>UNZ375+1</f>
        <v>1</v>
      </c>
      <c r="UOA377">
        <f>$E$380-$B$530+($A$187*$A$185)-($A$187*0.1524*(UNY377-1))</f>
        <v>237.73245127999999</v>
      </c>
      <c r="UOB377">
        <f>$F$373-$B$530+($A$187*$A$185)-($A$187*0.1524*UNY375)</f>
        <v>238.48</v>
      </c>
      <c r="UOC377">
        <f>UOC375+1</f>
        <v>1</v>
      </c>
      <c r="UOD377">
        <f>UOD375+1</f>
        <v>1</v>
      </c>
      <c r="UOE377">
        <f>$E$380-$B$530+($A$187*$A$185)-($A$187*0.1524*(UOC377-1))</f>
        <v>237.73245127999999</v>
      </c>
      <c r="UOF377">
        <f>$F$373-$B$530+($A$187*$A$185)-($A$187*0.1524*UOC375)</f>
        <v>238.48</v>
      </c>
      <c r="UOG377">
        <f>UOG375+1</f>
        <v>1</v>
      </c>
      <c r="UOH377">
        <f>UOH375+1</f>
        <v>1</v>
      </c>
      <c r="UOI377">
        <f>$E$380-$B$530+($A$187*$A$185)-($A$187*0.1524*(UOG377-1))</f>
        <v>237.73245127999999</v>
      </c>
      <c r="UOJ377">
        <f>$F$373-$B$530+($A$187*$A$185)-($A$187*0.1524*UOG375)</f>
        <v>238.48</v>
      </c>
      <c r="UOK377">
        <f>UOK375+1</f>
        <v>1</v>
      </c>
      <c r="UOL377">
        <f>UOL375+1</f>
        <v>1</v>
      </c>
      <c r="UOM377">
        <f>$E$380-$B$530+($A$187*$A$185)-($A$187*0.1524*(UOK377-1))</f>
        <v>237.73245127999999</v>
      </c>
      <c r="UON377">
        <f>$F$373-$B$530+($A$187*$A$185)-($A$187*0.1524*UOK375)</f>
        <v>238.48</v>
      </c>
      <c r="UOO377">
        <f>UOO375+1</f>
        <v>1</v>
      </c>
      <c r="UOP377">
        <f>UOP375+1</f>
        <v>1</v>
      </c>
      <c r="UOQ377">
        <f>$E$380-$B$530+($A$187*$A$185)-($A$187*0.1524*(UOO377-1))</f>
        <v>237.73245127999999</v>
      </c>
      <c r="UOR377">
        <f>$F$373-$B$530+($A$187*$A$185)-($A$187*0.1524*UOO375)</f>
        <v>238.48</v>
      </c>
      <c r="UOS377">
        <f>UOS375+1</f>
        <v>1</v>
      </c>
      <c r="UOT377">
        <f>UOT375+1</f>
        <v>1</v>
      </c>
      <c r="UOU377">
        <f>$E$380-$B$530+($A$187*$A$185)-($A$187*0.1524*(UOS377-1))</f>
        <v>237.73245127999999</v>
      </c>
      <c r="UOV377">
        <f>$F$373-$B$530+($A$187*$A$185)-($A$187*0.1524*UOS375)</f>
        <v>238.48</v>
      </c>
      <c r="UOW377">
        <f>UOW375+1</f>
        <v>1</v>
      </c>
      <c r="UOX377">
        <f>UOX375+1</f>
        <v>1</v>
      </c>
      <c r="UOY377">
        <f>$E$380-$B$530+($A$187*$A$185)-($A$187*0.1524*(UOW377-1))</f>
        <v>237.73245127999999</v>
      </c>
      <c r="UOZ377">
        <f>$F$373-$B$530+($A$187*$A$185)-($A$187*0.1524*UOW375)</f>
        <v>238.48</v>
      </c>
      <c r="UPA377">
        <f>UPA375+1</f>
        <v>1</v>
      </c>
      <c r="UPB377">
        <f>UPB375+1</f>
        <v>1</v>
      </c>
      <c r="UPC377">
        <f>$E$380-$B$530+($A$187*$A$185)-($A$187*0.1524*(UPA377-1))</f>
        <v>237.73245127999999</v>
      </c>
      <c r="UPD377">
        <f>$F$373-$B$530+($A$187*$A$185)-($A$187*0.1524*UPA375)</f>
        <v>238.48</v>
      </c>
      <c r="UPE377">
        <f>UPE375+1</f>
        <v>1</v>
      </c>
      <c r="UPF377">
        <f>UPF375+1</f>
        <v>1</v>
      </c>
      <c r="UPG377">
        <f>$E$380-$B$530+($A$187*$A$185)-($A$187*0.1524*(UPE377-1))</f>
        <v>237.73245127999999</v>
      </c>
      <c r="UPH377">
        <f>$F$373-$B$530+($A$187*$A$185)-($A$187*0.1524*UPE375)</f>
        <v>238.48</v>
      </c>
      <c r="UPI377">
        <f>UPI375+1</f>
        <v>1</v>
      </c>
      <c r="UPJ377">
        <f>UPJ375+1</f>
        <v>1</v>
      </c>
      <c r="UPK377">
        <f>$E$380-$B$530+($A$187*$A$185)-($A$187*0.1524*(UPI377-1))</f>
        <v>237.73245127999999</v>
      </c>
      <c r="UPL377">
        <f>$F$373-$B$530+($A$187*$A$185)-($A$187*0.1524*UPI375)</f>
        <v>238.48</v>
      </c>
      <c r="UPM377">
        <f>UPM375+1</f>
        <v>1</v>
      </c>
      <c r="UPN377">
        <f>UPN375+1</f>
        <v>1</v>
      </c>
      <c r="UPO377">
        <f>$E$380-$B$530+($A$187*$A$185)-($A$187*0.1524*(UPM377-1))</f>
        <v>237.73245127999999</v>
      </c>
      <c r="UPP377">
        <f>$F$373-$B$530+($A$187*$A$185)-($A$187*0.1524*UPM375)</f>
        <v>238.48</v>
      </c>
      <c r="UPQ377">
        <f>UPQ375+1</f>
        <v>1</v>
      </c>
      <c r="UPR377">
        <f>UPR375+1</f>
        <v>1</v>
      </c>
      <c r="UPS377">
        <f>$E$380-$B$530+($A$187*$A$185)-($A$187*0.1524*(UPQ377-1))</f>
        <v>237.73245127999999</v>
      </c>
      <c r="UPT377">
        <f>$F$373-$B$530+($A$187*$A$185)-($A$187*0.1524*UPQ375)</f>
        <v>238.48</v>
      </c>
      <c r="UPU377">
        <f>UPU375+1</f>
        <v>1</v>
      </c>
      <c r="UPV377">
        <f>UPV375+1</f>
        <v>1</v>
      </c>
      <c r="UPW377">
        <f>$E$380-$B$530+($A$187*$A$185)-($A$187*0.1524*(UPU377-1))</f>
        <v>237.73245127999999</v>
      </c>
      <c r="UPX377">
        <f>$F$373-$B$530+($A$187*$A$185)-($A$187*0.1524*UPU375)</f>
        <v>238.48</v>
      </c>
      <c r="UPY377">
        <f>UPY375+1</f>
        <v>1</v>
      </c>
      <c r="UPZ377">
        <f>UPZ375+1</f>
        <v>1</v>
      </c>
      <c r="UQA377">
        <f>$E$380-$B$530+($A$187*$A$185)-($A$187*0.1524*(UPY377-1))</f>
        <v>237.73245127999999</v>
      </c>
      <c r="UQB377">
        <f>$F$373-$B$530+($A$187*$A$185)-($A$187*0.1524*UPY375)</f>
        <v>238.48</v>
      </c>
      <c r="UQC377">
        <f>UQC375+1</f>
        <v>1</v>
      </c>
      <c r="UQD377">
        <f>UQD375+1</f>
        <v>1</v>
      </c>
      <c r="UQE377">
        <f>$E$380-$B$530+($A$187*$A$185)-($A$187*0.1524*(UQC377-1))</f>
        <v>237.73245127999999</v>
      </c>
      <c r="UQF377">
        <f>$F$373-$B$530+($A$187*$A$185)-($A$187*0.1524*UQC375)</f>
        <v>238.48</v>
      </c>
      <c r="UQG377">
        <f>UQG375+1</f>
        <v>1</v>
      </c>
      <c r="UQH377">
        <f>UQH375+1</f>
        <v>1</v>
      </c>
      <c r="UQI377">
        <f>$E$380-$B$530+($A$187*$A$185)-($A$187*0.1524*(UQG377-1))</f>
        <v>237.73245127999999</v>
      </c>
      <c r="UQJ377">
        <f>$F$373-$B$530+($A$187*$A$185)-($A$187*0.1524*UQG375)</f>
        <v>238.48</v>
      </c>
      <c r="UQK377">
        <f>UQK375+1</f>
        <v>1</v>
      </c>
      <c r="UQL377">
        <f>UQL375+1</f>
        <v>1</v>
      </c>
      <c r="UQM377">
        <f>$E$380-$B$530+($A$187*$A$185)-($A$187*0.1524*(UQK377-1))</f>
        <v>237.73245127999999</v>
      </c>
      <c r="UQN377">
        <f>$F$373-$B$530+($A$187*$A$185)-($A$187*0.1524*UQK375)</f>
        <v>238.48</v>
      </c>
      <c r="UQO377">
        <f>UQO375+1</f>
        <v>1</v>
      </c>
      <c r="UQP377">
        <f>UQP375+1</f>
        <v>1</v>
      </c>
      <c r="UQQ377">
        <f>$E$380-$B$530+($A$187*$A$185)-($A$187*0.1524*(UQO377-1))</f>
        <v>237.73245127999999</v>
      </c>
      <c r="UQR377">
        <f>$F$373-$B$530+($A$187*$A$185)-($A$187*0.1524*UQO375)</f>
        <v>238.48</v>
      </c>
      <c r="UQS377">
        <f>UQS375+1</f>
        <v>1</v>
      </c>
      <c r="UQT377">
        <f>UQT375+1</f>
        <v>1</v>
      </c>
      <c r="UQU377">
        <f>$E$380-$B$530+($A$187*$A$185)-($A$187*0.1524*(UQS377-1))</f>
        <v>237.73245127999999</v>
      </c>
      <c r="UQV377">
        <f>$F$373-$B$530+($A$187*$A$185)-($A$187*0.1524*UQS375)</f>
        <v>238.48</v>
      </c>
      <c r="UQW377">
        <f>UQW375+1</f>
        <v>1</v>
      </c>
      <c r="UQX377">
        <f>UQX375+1</f>
        <v>1</v>
      </c>
      <c r="UQY377">
        <f>$E$380-$B$530+($A$187*$A$185)-($A$187*0.1524*(UQW377-1))</f>
        <v>237.73245127999999</v>
      </c>
      <c r="UQZ377">
        <f>$F$373-$B$530+($A$187*$A$185)-($A$187*0.1524*UQW375)</f>
        <v>238.48</v>
      </c>
      <c r="URA377">
        <f>URA375+1</f>
        <v>1</v>
      </c>
      <c r="URB377">
        <f>URB375+1</f>
        <v>1</v>
      </c>
      <c r="URC377">
        <f>$E$380-$B$530+($A$187*$A$185)-($A$187*0.1524*(URA377-1))</f>
        <v>237.73245127999999</v>
      </c>
      <c r="URD377">
        <f>$F$373-$B$530+($A$187*$A$185)-($A$187*0.1524*URA375)</f>
        <v>238.48</v>
      </c>
      <c r="URE377">
        <f>URE375+1</f>
        <v>1</v>
      </c>
      <c r="URF377">
        <f>URF375+1</f>
        <v>1</v>
      </c>
      <c r="URG377">
        <f>$E$380-$B$530+($A$187*$A$185)-($A$187*0.1524*(URE377-1))</f>
        <v>237.73245127999999</v>
      </c>
      <c r="URH377">
        <f>$F$373-$B$530+($A$187*$A$185)-($A$187*0.1524*URE375)</f>
        <v>238.48</v>
      </c>
      <c r="URI377">
        <f>URI375+1</f>
        <v>1</v>
      </c>
      <c r="URJ377">
        <f>URJ375+1</f>
        <v>1</v>
      </c>
      <c r="URK377">
        <f>$E$380-$B$530+($A$187*$A$185)-($A$187*0.1524*(URI377-1))</f>
        <v>237.73245127999999</v>
      </c>
      <c r="URL377">
        <f>$F$373-$B$530+($A$187*$A$185)-($A$187*0.1524*URI375)</f>
        <v>238.48</v>
      </c>
      <c r="URM377">
        <f>URM375+1</f>
        <v>1</v>
      </c>
      <c r="URN377">
        <f>URN375+1</f>
        <v>1</v>
      </c>
      <c r="URO377">
        <f>$E$380-$B$530+($A$187*$A$185)-($A$187*0.1524*(URM377-1))</f>
        <v>237.73245127999999</v>
      </c>
      <c r="URP377">
        <f>$F$373-$B$530+($A$187*$A$185)-($A$187*0.1524*URM375)</f>
        <v>238.48</v>
      </c>
      <c r="URQ377">
        <f>URQ375+1</f>
        <v>1</v>
      </c>
      <c r="URR377">
        <f>URR375+1</f>
        <v>1</v>
      </c>
      <c r="URS377">
        <f>$E$380-$B$530+($A$187*$A$185)-($A$187*0.1524*(URQ377-1))</f>
        <v>237.73245127999999</v>
      </c>
      <c r="URT377">
        <f>$F$373-$B$530+($A$187*$A$185)-($A$187*0.1524*URQ375)</f>
        <v>238.48</v>
      </c>
      <c r="URU377">
        <f>URU375+1</f>
        <v>1</v>
      </c>
      <c r="URV377">
        <f>URV375+1</f>
        <v>1</v>
      </c>
      <c r="URW377">
        <f>$E$380-$B$530+($A$187*$A$185)-($A$187*0.1524*(URU377-1))</f>
        <v>237.73245127999999</v>
      </c>
      <c r="URX377">
        <f>$F$373-$B$530+($A$187*$A$185)-($A$187*0.1524*URU375)</f>
        <v>238.48</v>
      </c>
      <c r="URY377">
        <f>URY375+1</f>
        <v>1</v>
      </c>
      <c r="URZ377">
        <f>URZ375+1</f>
        <v>1</v>
      </c>
      <c r="USA377">
        <f>$E$380-$B$530+($A$187*$A$185)-($A$187*0.1524*(URY377-1))</f>
        <v>237.73245127999999</v>
      </c>
      <c r="USB377">
        <f>$F$373-$B$530+($A$187*$A$185)-($A$187*0.1524*URY375)</f>
        <v>238.48</v>
      </c>
      <c r="USC377">
        <f>USC375+1</f>
        <v>1</v>
      </c>
      <c r="USD377">
        <f>USD375+1</f>
        <v>1</v>
      </c>
      <c r="USE377">
        <f>$E$380-$B$530+($A$187*$A$185)-($A$187*0.1524*(USC377-1))</f>
        <v>237.73245127999999</v>
      </c>
      <c r="USF377">
        <f>$F$373-$B$530+($A$187*$A$185)-($A$187*0.1524*USC375)</f>
        <v>238.48</v>
      </c>
      <c r="USG377">
        <f>USG375+1</f>
        <v>1</v>
      </c>
      <c r="USH377">
        <f>USH375+1</f>
        <v>1</v>
      </c>
      <c r="USI377">
        <f>$E$380-$B$530+($A$187*$A$185)-($A$187*0.1524*(USG377-1))</f>
        <v>237.73245127999999</v>
      </c>
      <c r="USJ377">
        <f>$F$373-$B$530+($A$187*$A$185)-($A$187*0.1524*USG375)</f>
        <v>238.48</v>
      </c>
      <c r="USK377">
        <f>USK375+1</f>
        <v>1</v>
      </c>
      <c r="USL377">
        <f>USL375+1</f>
        <v>1</v>
      </c>
      <c r="USM377">
        <f>$E$380-$B$530+($A$187*$A$185)-($A$187*0.1524*(USK377-1))</f>
        <v>237.73245127999999</v>
      </c>
      <c r="USN377">
        <f>$F$373-$B$530+($A$187*$A$185)-($A$187*0.1524*USK375)</f>
        <v>238.48</v>
      </c>
      <c r="USO377">
        <f>USO375+1</f>
        <v>1</v>
      </c>
      <c r="USP377">
        <f>USP375+1</f>
        <v>1</v>
      </c>
      <c r="USQ377">
        <f>$E$380-$B$530+($A$187*$A$185)-($A$187*0.1524*(USO377-1))</f>
        <v>237.73245127999999</v>
      </c>
      <c r="USR377">
        <f>$F$373-$B$530+($A$187*$A$185)-($A$187*0.1524*USO375)</f>
        <v>238.48</v>
      </c>
      <c r="USS377">
        <f>USS375+1</f>
        <v>1</v>
      </c>
      <c r="UST377">
        <f>UST375+1</f>
        <v>1</v>
      </c>
      <c r="USU377">
        <f>$E$380-$B$530+($A$187*$A$185)-($A$187*0.1524*(USS377-1))</f>
        <v>237.73245127999999</v>
      </c>
      <c r="USV377">
        <f>$F$373-$B$530+($A$187*$A$185)-($A$187*0.1524*USS375)</f>
        <v>238.48</v>
      </c>
      <c r="USW377">
        <f>USW375+1</f>
        <v>1</v>
      </c>
      <c r="USX377">
        <f>USX375+1</f>
        <v>1</v>
      </c>
      <c r="USY377">
        <f>$E$380-$B$530+($A$187*$A$185)-($A$187*0.1524*(USW377-1))</f>
        <v>237.73245127999999</v>
      </c>
      <c r="USZ377">
        <f>$F$373-$B$530+($A$187*$A$185)-($A$187*0.1524*USW375)</f>
        <v>238.48</v>
      </c>
      <c r="UTA377">
        <f>UTA375+1</f>
        <v>1</v>
      </c>
      <c r="UTB377">
        <f>UTB375+1</f>
        <v>1</v>
      </c>
      <c r="UTC377">
        <f>$E$380-$B$530+($A$187*$A$185)-($A$187*0.1524*(UTA377-1))</f>
        <v>237.73245127999999</v>
      </c>
      <c r="UTD377">
        <f>$F$373-$B$530+($A$187*$A$185)-($A$187*0.1524*UTA375)</f>
        <v>238.48</v>
      </c>
      <c r="UTE377">
        <f>UTE375+1</f>
        <v>1</v>
      </c>
      <c r="UTF377">
        <f>UTF375+1</f>
        <v>1</v>
      </c>
      <c r="UTG377">
        <f>$E$380-$B$530+($A$187*$A$185)-($A$187*0.1524*(UTE377-1))</f>
        <v>237.73245127999999</v>
      </c>
      <c r="UTH377">
        <f>$F$373-$B$530+($A$187*$A$185)-($A$187*0.1524*UTE375)</f>
        <v>238.48</v>
      </c>
      <c r="UTI377">
        <f>UTI375+1</f>
        <v>1</v>
      </c>
      <c r="UTJ377">
        <f>UTJ375+1</f>
        <v>1</v>
      </c>
      <c r="UTK377">
        <f>$E$380-$B$530+($A$187*$A$185)-($A$187*0.1524*(UTI377-1))</f>
        <v>237.73245127999999</v>
      </c>
      <c r="UTL377">
        <f>$F$373-$B$530+($A$187*$A$185)-($A$187*0.1524*UTI375)</f>
        <v>238.48</v>
      </c>
      <c r="UTM377">
        <f>UTM375+1</f>
        <v>1</v>
      </c>
      <c r="UTN377">
        <f>UTN375+1</f>
        <v>1</v>
      </c>
      <c r="UTO377">
        <f>$E$380-$B$530+($A$187*$A$185)-($A$187*0.1524*(UTM377-1))</f>
        <v>237.73245127999999</v>
      </c>
      <c r="UTP377">
        <f>$F$373-$B$530+($A$187*$A$185)-($A$187*0.1524*UTM375)</f>
        <v>238.48</v>
      </c>
      <c r="UTQ377">
        <f>UTQ375+1</f>
        <v>1</v>
      </c>
      <c r="UTR377">
        <f>UTR375+1</f>
        <v>1</v>
      </c>
      <c r="UTS377">
        <f>$E$380-$B$530+($A$187*$A$185)-($A$187*0.1524*(UTQ377-1))</f>
        <v>237.73245127999999</v>
      </c>
      <c r="UTT377">
        <f>$F$373-$B$530+($A$187*$A$185)-($A$187*0.1524*UTQ375)</f>
        <v>238.48</v>
      </c>
      <c r="UTU377">
        <f>UTU375+1</f>
        <v>1</v>
      </c>
      <c r="UTV377">
        <f>UTV375+1</f>
        <v>1</v>
      </c>
      <c r="UTW377">
        <f>$E$380-$B$530+($A$187*$A$185)-($A$187*0.1524*(UTU377-1))</f>
        <v>237.73245127999999</v>
      </c>
      <c r="UTX377">
        <f>$F$373-$B$530+($A$187*$A$185)-($A$187*0.1524*UTU375)</f>
        <v>238.48</v>
      </c>
      <c r="UTY377">
        <f>UTY375+1</f>
        <v>1</v>
      </c>
      <c r="UTZ377">
        <f>UTZ375+1</f>
        <v>1</v>
      </c>
      <c r="UUA377">
        <f>$E$380-$B$530+($A$187*$A$185)-($A$187*0.1524*(UTY377-1))</f>
        <v>237.73245127999999</v>
      </c>
      <c r="UUB377">
        <f>$F$373-$B$530+($A$187*$A$185)-($A$187*0.1524*UTY375)</f>
        <v>238.48</v>
      </c>
      <c r="UUC377">
        <f>UUC375+1</f>
        <v>1</v>
      </c>
      <c r="UUD377">
        <f>UUD375+1</f>
        <v>1</v>
      </c>
      <c r="UUE377">
        <f>$E$380-$B$530+($A$187*$A$185)-($A$187*0.1524*(UUC377-1))</f>
        <v>237.73245127999999</v>
      </c>
      <c r="UUF377">
        <f>$F$373-$B$530+($A$187*$A$185)-($A$187*0.1524*UUC375)</f>
        <v>238.48</v>
      </c>
      <c r="UUG377">
        <f>UUG375+1</f>
        <v>1</v>
      </c>
      <c r="UUH377">
        <f>UUH375+1</f>
        <v>1</v>
      </c>
      <c r="UUI377">
        <f>$E$380-$B$530+($A$187*$A$185)-($A$187*0.1524*(UUG377-1))</f>
        <v>237.73245127999999</v>
      </c>
      <c r="UUJ377">
        <f>$F$373-$B$530+($A$187*$A$185)-($A$187*0.1524*UUG375)</f>
        <v>238.48</v>
      </c>
      <c r="UUK377">
        <f>UUK375+1</f>
        <v>1</v>
      </c>
      <c r="UUL377">
        <f>UUL375+1</f>
        <v>1</v>
      </c>
      <c r="UUM377">
        <f>$E$380-$B$530+($A$187*$A$185)-($A$187*0.1524*(UUK377-1))</f>
        <v>237.73245127999999</v>
      </c>
      <c r="UUN377">
        <f>$F$373-$B$530+($A$187*$A$185)-($A$187*0.1524*UUK375)</f>
        <v>238.48</v>
      </c>
      <c r="UUO377">
        <f>UUO375+1</f>
        <v>1</v>
      </c>
      <c r="UUP377">
        <f>UUP375+1</f>
        <v>1</v>
      </c>
      <c r="UUQ377">
        <f>$E$380-$B$530+($A$187*$A$185)-($A$187*0.1524*(UUO377-1))</f>
        <v>237.73245127999999</v>
      </c>
      <c r="UUR377">
        <f>$F$373-$B$530+($A$187*$A$185)-($A$187*0.1524*UUO375)</f>
        <v>238.48</v>
      </c>
      <c r="UUS377">
        <f>UUS375+1</f>
        <v>1</v>
      </c>
      <c r="UUT377">
        <f>UUT375+1</f>
        <v>1</v>
      </c>
      <c r="UUU377">
        <f>$E$380-$B$530+($A$187*$A$185)-($A$187*0.1524*(UUS377-1))</f>
        <v>237.73245127999999</v>
      </c>
      <c r="UUV377">
        <f>$F$373-$B$530+($A$187*$A$185)-($A$187*0.1524*UUS375)</f>
        <v>238.48</v>
      </c>
      <c r="UUW377">
        <f>UUW375+1</f>
        <v>1</v>
      </c>
      <c r="UUX377">
        <f>UUX375+1</f>
        <v>1</v>
      </c>
      <c r="UUY377">
        <f>$E$380-$B$530+($A$187*$A$185)-($A$187*0.1524*(UUW377-1))</f>
        <v>237.73245127999999</v>
      </c>
      <c r="UUZ377">
        <f>$F$373-$B$530+($A$187*$A$185)-($A$187*0.1524*UUW375)</f>
        <v>238.48</v>
      </c>
      <c r="UVA377">
        <f>UVA375+1</f>
        <v>1</v>
      </c>
      <c r="UVB377">
        <f>UVB375+1</f>
        <v>1</v>
      </c>
      <c r="UVC377">
        <f>$E$380-$B$530+($A$187*$A$185)-($A$187*0.1524*(UVA377-1))</f>
        <v>237.73245127999999</v>
      </c>
      <c r="UVD377">
        <f>$F$373-$B$530+($A$187*$A$185)-($A$187*0.1524*UVA375)</f>
        <v>238.48</v>
      </c>
      <c r="UVE377">
        <f>UVE375+1</f>
        <v>1</v>
      </c>
      <c r="UVF377">
        <f>UVF375+1</f>
        <v>1</v>
      </c>
      <c r="UVG377">
        <f>$E$380-$B$530+($A$187*$A$185)-($A$187*0.1524*(UVE377-1))</f>
        <v>237.73245127999999</v>
      </c>
      <c r="UVH377">
        <f>$F$373-$B$530+($A$187*$A$185)-($A$187*0.1524*UVE375)</f>
        <v>238.48</v>
      </c>
      <c r="UVI377">
        <f>UVI375+1</f>
        <v>1</v>
      </c>
      <c r="UVJ377">
        <f>UVJ375+1</f>
        <v>1</v>
      </c>
      <c r="UVK377">
        <f>$E$380-$B$530+($A$187*$A$185)-($A$187*0.1524*(UVI377-1))</f>
        <v>237.73245127999999</v>
      </c>
      <c r="UVL377">
        <f>$F$373-$B$530+($A$187*$A$185)-($A$187*0.1524*UVI375)</f>
        <v>238.48</v>
      </c>
      <c r="UVM377">
        <f>UVM375+1</f>
        <v>1</v>
      </c>
      <c r="UVN377">
        <f>UVN375+1</f>
        <v>1</v>
      </c>
      <c r="UVO377">
        <f>$E$380-$B$530+($A$187*$A$185)-($A$187*0.1524*(UVM377-1))</f>
        <v>237.73245127999999</v>
      </c>
      <c r="UVP377">
        <f>$F$373-$B$530+($A$187*$A$185)-($A$187*0.1524*UVM375)</f>
        <v>238.48</v>
      </c>
      <c r="UVQ377">
        <f>UVQ375+1</f>
        <v>1</v>
      </c>
      <c r="UVR377">
        <f>UVR375+1</f>
        <v>1</v>
      </c>
      <c r="UVS377">
        <f>$E$380-$B$530+($A$187*$A$185)-($A$187*0.1524*(UVQ377-1))</f>
        <v>237.73245127999999</v>
      </c>
      <c r="UVT377">
        <f>$F$373-$B$530+($A$187*$A$185)-($A$187*0.1524*UVQ375)</f>
        <v>238.48</v>
      </c>
      <c r="UVU377">
        <f>UVU375+1</f>
        <v>1</v>
      </c>
      <c r="UVV377">
        <f>UVV375+1</f>
        <v>1</v>
      </c>
      <c r="UVW377">
        <f>$E$380-$B$530+($A$187*$A$185)-($A$187*0.1524*(UVU377-1))</f>
        <v>237.73245127999999</v>
      </c>
      <c r="UVX377">
        <f>$F$373-$B$530+($A$187*$A$185)-($A$187*0.1524*UVU375)</f>
        <v>238.48</v>
      </c>
      <c r="UVY377">
        <f>UVY375+1</f>
        <v>1</v>
      </c>
      <c r="UVZ377">
        <f>UVZ375+1</f>
        <v>1</v>
      </c>
      <c r="UWA377">
        <f>$E$380-$B$530+($A$187*$A$185)-($A$187*0.1524*(UVY377-1))</f>
        <v>237.73245127999999</v>
      </c>
      <c r="UWB377">
        <f>$F$373-$B$530+($A$187*$A$185)-($A$187*0.1524*UVY375)</f>
        <v>238.48</v>
      </c>
      <c r="UWC377">
        <f>UWC375+1</f>
        <v>1</v>
      </c>
      <c r="UWD377">
        <f>UWD375+1</f>
        <v>1</v>
      </c>
      <c r="UWE377">
        <f>$E$380-$B$530+($A$187*$A$185)-($A$187*0.1524*(UWC377-1))</f>
        <v>237.73245127999999</v>
      </c>
      <c r="UWF377">
        <f>$F$373-$B$530+($A$187*$A$185)-($A$187*0.1524*UWC375)</f>
        <v>238.48</v>
      </c>
      <c r="UWG377">
        <f>UWG375+1</f>
        <v>1</v>
      </c>
      <c r="UWH377">
        <f>UWH375+1</f>
        <v>1</v>
      </c>
      <c r="UWI377">
        <f>$E$380-$B$530+($A$187*$A$185)-($A$187*0.1524*(UWG377-1))</f>
        <v>237.73245127999999</v>
      </c>
      <c r="UWJ377">
        <f>$F$373-$B$530+($A$187*$A$185)-($A$187*0.1524*UWG375)</f>
        <v>238.48</v>
      </c>
      <c r="UWK377">
        <f>UWK375+1</f>
        <v>1</v>
      </c>
      <c r="UWL377">
        <f>UWL375+1</f>
        <v>1</v>
      </c>
      <c r="UWM377">
        <f>$E$380-$B$530+($A$187*$A$185)-($A$187*0.1524*(UWK377-1))</f>
        <v>237.73245127999999</v>
      </c>
      <c r="UWN377">
        <f>$F$373-$B$530+($A$187*$A$185)-($A$187*0.1524*UWK375)</f>
        <v>238.48</v>
      </c>
      <c r="UWO377">
        <f>UWO375+1</f>
        <v>1</v>
      </c>
      <c r="UWP377">
        <f>UWP375+1</f>
        <v>1</v>
      </c>
      <c r="UWQ377">
        <f>$E$380-$B$530+($A$187*$A$185)-($A$187*0.1524*(UWO377-1))</f>
        <v>237.73245127999999</v>
      </c>
      <c r="UWR377">
        <f>$F$373-$B$530+($A$187*$A$185)-($A$187*0.1524*UWO375)</f>
        <v>238.48</v>
      </c>
      <c r="UWS377">
        <f>UWS375+1</f>
        <v>1</v>
      </c>
      <c r="UWT377">
        <f>UWT375+1</f>
        <v>1</v>
      </c>
      <c r="UWU377">
        <f>$E$380-$B$530+($A$187*$A$185)-($A$187*0.1524*(UWS377-1))</f>
        <v>237.73245127999999</v>
      </c>
      <c r="UWV377">
        <f>$F$373-$B$530+($A$187*$A$185)-($A$187*0.1524*UWS375)</f>
        <v>238.48</v>
      </c>
      <c r="UWW377">
        <f>UWW375+1</f>
        <v>1</v>
      </c>
      <c r="UWX377">
        <f>UWX375+1</f>
        <v>1</v>
      </c>
      <c r="UWY377">
        <f>$E$380-$B$530+($A$187*$A$185)-($A$187*0.1524*(UWW377-1))</f>
        <v>237.73245127999999</v>
      </c>
      <c r="UWZ377">
        <f>$F$373-$B$530+($A$187*$A$185)-($A$187*0.1524*UWW375)</f>
        <v>238.48</v>
      </c>
      <c r="UXA377">
        <f>UXA375+1</f>
        <v>1</v>
      </c>
      <c r="UXB377">
        <f>UXB375+1</f>
        <v>1</v>
      </c>
      <c r="UXC377">
        <f>$E$380-$B$530+($A$187*$A$185)-($A$187*0.1524*(UXA377-1))</f>
        <v>237.73245127999999</v>
      </c>
      <c r="UXD377">
        <f>$F$373-$B$530+($A$187*$A$185)-($A$187*0.1524*UXA375)</f>
        <v>238.48</v>
      </c>
      <c r="UXE377">
        <f>UXE375+1</f>
        <v>1</v>
      </c>
      <c r="UXF377">
        <f>UXF375+1</f>
        <v>1</v>
      </c>
      <c r="UXG377">
        <f>$E$380-$B$530+($A$187*$A$185)-($A$187*0.1524*(UXE377-1))</f>
        <v>237.73245127999999</v>
      </c>
      <c r="UXH377">
        <f>$F$373-$B$530+($A$187*$A$185)-($A$187*0.1524*UXE375)</f>
        <v>238.48</v>
      </c>
      <c r="UXI377">
        <f>UXI375+1</f>
        <v>1</v>
      </c>
      <c r="UXJ377">
        <f>UXJ375+1</f>
        <v>1</v>
      </c>
      <c r="UXK377">
        <f>$E$380-$B$530+($A$187*$A$185)-($A$187*0.1524*(UXI377-1))</f>
        <v>237.73245127999999</v>
      </c>
      <c r="UXL377">
        <f>$F$373-$B$530+($A$187*$A$185)-($A$187*0.1524*UXI375)</f>
        <v>238.48</v>
      </c>
      <c r="UXM377">
        <f>UXM375+1</f>
        <v>1</v>
      </c>
      <c r="UXN377">
        <f>UXN375+1</f>
        <v>1</v>
      </c>
      <c r="UXO377">
        <f>$E$380-$B$530+($A$187*$A$185)-($A$187*0.1524*(UXM377-1))</f>
        <v>237.73245127999999</v>
      </c>
      <c r="UXP377">
        <f>$F$373-$B$530+($A$187*$A$185)-($A$187*0.1524*UXM375)</f>
        <v>238.48</v>
      </c>
      <c r="UXQ377">
        <f>UXQ375+1</f>
        <v>1</v>
      </c>
      <c r="UXR377">
        <f>UXR375+1</f>
        <v>1</v>
      </c>
      <c r="UXS377">
        <f>$E$380-$B$530+($A$187*$A$185)-($A$187*0.1524*(UXQ377-1))</f>
        <v>237.73245127999999</v>
      </c>
      <c r="UXT377">
        <f>$F$373-$B$530+($A$187*$A$185)-($A$187*0.1524*UXQ375)</f>
        <v>238.48</v>
      </c>
      <c r="UXU377">
        <f>UXU375+1</f>
        <v>1</v>
      </c>
      <c r="UXV377">
        <f>UXV375+1</f>
        <v>1</v>
      </c>
      <c r="UXW377">
        <f>$E$380-$B$530+($A$187*$A$185)-($A$187*0.1524*(UXU377-1))</f>
        <v>237.73245127999999</v>
      </c>
      <c r="UXX377">
        <f>$F$373-$B$530+($A$187*$A$185)-($A$187*0.1524*UXU375)</f>
        <v>238.48</v>
      </c>
      <c r="UXY377">
        <f>UXY375+1</f>
        <v>1</v>
      </c>
      <c r="UXZ377">
        <f>UXZ375+1</f>
        <v>1</v>
      </c>
      <c r="UYA377">
        <f>$E$380-$B$530+($A$187*$A$185)-($A$187*0.1524*(UXY377-1))</f>
        <v>237.73245127999999</v>
      </c>
      <c r="UYB377">
        <f>$F$373-$B$530+($A$187*$A$185)-($A$187*0.1524*UXY375)</f>
        <v>238.48</v>
      </c>
      <c r="UYC377">
        <f>UYC375+1</f>
        <v>1</v>
      </c>
      <c r="UYD377">
        <f>UYD375+1</f>
        <v>1</v>
      </c>
      <c r="UYE377">
        <f>$E$380-$B$530+($A$187*$A$185)-($A$187*0.1524*(UYC377-1))</f>
        <v>237.73245127999999</v>
      </c>
      <c r="UYF377">
        <f>$F$373-$B$530+($A$187*$A$185)-($A$187*0.1524*UYC375)</f>
        <v>238.48</v>
      </c>
      <c r="UYG377">
        <f>UYG375+1</f>
        <v>1</v>
      </c>
      <c r="UYH377">
        <f>UYH375+1</f>
        <v>1</v>
      </c>
      <c r="UYI377">
        <f>$E$380-$B$530+($A$187*$A$185)-($A$187*0.1524*(UYG377-1))</f>
        <v>237.73245127999999</v>
      </c>
      <c r="UYJ377">
        <f>$F$373-$B$530+($A$187*$A$185)-($A$187*0.1524*UYG375)</f>
        <v>238.48</v>
      </c>
      <c r="UYK377">
        <f>UYK375+1</f>
        <v>1</v>
      </c>
      <c r="UYL377">
        <f>UYL375+1</f>
        <v>1</v>
      </c>
      <c r="UYM377">
        <f>$E$380-$B$530+($A$187*$A$185)-($A$187*0.1524*(UYK377-1))</f>
        <v>237.73245127999999</v>
      </c>
      <c r="UYN377">
        <f>$F$373-$B$530+($A$187*$A$185)-($A$187*0.1524*UYK375)</f>
        <v>238.48</v>
      </c>
      <c r="UYO377">
        <f>UYO375+1</f>
        <v>1</v>
      </c>
      <c r="UYP377">
        <f>UYP375+1</f>
        <v>1</v>
      </c>
      <c r="UYQ377">
        <f>$E$380-$B$530+($A$187*$A$185)-($A$187*0.1524*(UYO377-1))</f>
        <v>237.73245127999999</v>
      </c>
      <c r="UYR377">
        <f>$F$373-$B$530+($A$187*$A$185)-($A$187*0.1524*UYO375)</f>
        <v>238.48</v>
      </c>
      <c r="UYS377">
        <f>UYS375+1</f>
        <v>1</v>
      </c>
      <c r="UYT377">
        <f>UYT375+1</f>
        <v>1</v>
      </c>
      <c r="UYU377">
        <f>$E$380-$B$530+($A$187*$A$185)-($A$187*0.1524*(UYS377-1))</f>
        <v>237.73245127999999</v>
      </c>
      <c r="UYV377">
        <f>$F$373-$B$530+($A$187*$A$185)-($A$187*0.1524*UYS375)</f>
        <v>238.48</v>
      </c>
      <c r="UYW377">
        <f>UYW375+1</f>
        <v>1</v>
      </c>
      <c r="UYX377">
        <f>UYX375+1</f>
        <v>1</v>
      </c>
      <c r="UYY377">
        <f>$E$380-$B$530+($A$187*$A$185)-($A$187*0.1524*(UYW377-1))</f>
        <v>237.73245127999999</v>
      </c>
      <c r="UYZ377">
        <f>$F$373-$B$530+($A$187*$A$185)-($A$187*0.1524*UYW375)</f>
        <v>238.48</v>
      </c>
      <c r="UZA377">
        <f>UZA375+1</f>
        <v>1</v>
      </c>
      <c r="UZB377">
        <f>UZB375+1</f>
        <v>1</v>
      </c>
      <c r="UZC377">
        <f>$E$380-$B$530+($A$187*$A$185)-($A$187*0.1524*(UZA377-1))</f>
        <v>237.73245127999999</v>
      </c>
      <c r="UZD377">
        <f>$F$373-$B$530+($A$187*$A$185)-($A$187*0.1524*UZA375)</f>
        <v>238.48</v>
      </c>
      <c r="UZE377">
        <f>UZE375+1</f>
        <v>1</v>
      </c>
      <c r="UZF377">
        <f>UZF375+1</f>
        <v>1</v>
      </c>
      <c r="UZG377">
        <f>$E$380-$B$530+($A$187*$A$185)-($A$187*0.1524*(UZE377-1))</f>
        <v>237.73245127999999</v>
      </c>
      <c r="UZH377">
        <f>$F$373-$B$530+($A$187*$A$185)-($A$187*0.1524*UZE375)</f>
        <v>238.48</v>
      </c>
      <c r="UZI377">
        <f>UZI375+1</f>
        <v>1</v>
      </c>
      <c r="UZJ377">
        <f>UZJ375+1</f>
        <v>1</v>
      </c>
      <c r="UZK377">
        <f>$E$380-$B$530+($A$187*$A$185)-($A$187*0.1524*(UZI377-1))</f>
        <v>237.73245127999999</v>
      </c>
      <c r="UZL377">
        <f>$F$373-$B$530+($A$187*$A$185)-($A$187*0.1524*UZI375)</f>
        <v>238.48</v>
      </c>
      <c r="UZM377">
        <f>UZM375+1</f>
        <v>1</v>
      </c>
      <c r="UZN377">
        <f>UZN375+1</f>
        <v>1</v>
      </c>
      <c r="UZO377">
        <f>$E$380-$B$530+($A$187*$A$185)-($A$187*0.1524*(UZM377-1))</f>
        <v>237.73245127999999</v>
      </c>
      <c r="UZP377">
        <f>$F$373-$B$530+($A$187*$A$185)-($A$187*0.1524*UZM375)</f>
        <v>238.48</v>
      </c>
      <c r="UZQ377">
        <f>UZQ375+1</f>
        <v>1</v>
      </c>
      <c r="UZR377">
        <f>UZR375+1</f>
        <v>1</v>
      </c>
      <c r="UZS377">
        <f>$E$380-$B$530+($A$187*$A$185)-($A$187*0.1524*(UZQ377-1))</f>
        <v>237.73245127999999</v>
      </c>
      <c r="UZT377">
        <f>$F$373-$B$530+($A$187*$A$185)-($A$187*0.1524*UZQ375)</f>
        <v>238.48</v>
      </c>
      <c r="UZU377">
        <f>UZU375+1</f>
        <v>1</v>
      </c>
      <c r="UZV377">
        <f>UZV375+1</f>
        <v>1</v>
      </c>
      <c r="UZW377">
        <f>$E$380-$B$530+($A$187*$A$185)-($A$187*0.1524*(UZU377-1))</f>
        <v>237.73245127999999</v>
      </c>
      <c r="UZX377">
        <f>$F$373-$B$530+($A$187*$A$185)-($A$187*0.1524*UZU375)</f>
        <v>238.48</v>
      </c>
      <c r="UZY377">
        <f>UZY375+1</f>
        <v>1</v>
      </c>
      <c r="UZZ377">
        <f>UZZ375+1</f>
        <v>1</v>
      </c>
      <c r="VAA377">
        <f>$E$380-$B$530+($A$187*$A$185)-($A$187*0.1524*(UZY377-1))</f>
        <v>237.73245127999999</v>
      </c>
      <c r="VAB377">
        <f>$F$373-$B$530+($A$187*$A$185)-($A$187*0.1524*UZY375)</f>
        <v>238.48</v>
      </c>
      <c r="VAC377">
        <f>VAC375+1</f>
        <v>1</v>
      </c>
      <c r="VAD377">
        <f>VAD375+1</f>
        <v>1</v>
      </c>
      <c r="VAE377">
        <f>$E$380-$B$530+($A$187*$A$185)-($A$187*0.1524*(VAC377-1))</f>
        <v>237.73245127999999</v>
      </c>
      <c r="VAF377">
        <f>$F$373-$B$530+($A$187*$A$185)-($A$187*0.1524*VAC375)</f>
        <v>238.48</v>
      </c>
      <c r="VAG377">
        <f>VAG375+1</f>
        <v>1</v>
      </c>
      <c r="VAH377">
        <f>VAH375+1</f>
        <v>1</v>
      </c>
      <c r="VAI377">
        <f>$E$380-$B$530+($A$187*$A$185)-($A$187*0.1524*(VAG377-1))</f>
        <v>237.73245127999999</v>
      </c>
      <c r="VAJ377">
        <f>$F$373-$B$530+($A$187*$A$185)-($A$187*0.1524*VAG375)</f>
        <v>238.48</v>
      </c>
      <c r="VAK377">
        <f>VAK375+1</f>
        <v>1</v>
      </c>
      <c r="VAL377">
        <f>VAL375+1</f>
        <v>1</v>
      </c>
      <c r="VAM377">
        <f>$E$380-$B$530+($A$187*$A$185)-($A$187*0.1524*(VAK377-1))</f>
        <v>237.73245127999999</v>
      </c>
      <c r="VAN377">
        <f>$F$373-$B$530+($A$187*$A$185)-($A$187*0.1524*VAK375)</f>
        <v>238.48</v>
      </c>
      <c r="VAO377">
        <f>VAO375+1</f>
        <v>1</v>
      </c>
      <c r="VAP377">
        <f>VAP375+1</f>
        <v>1</v>
      </c>
      <c r="VAQ377">
        <f>$E$380-$B$530+($A$187*$A$185)-($A$187*0.1524*(VAO377-1))</f>
        <v>237.73245127999999</v>
      </c>
      <c r="VAR377">
        <f>$F$373-$B$530+($A$187*$A$185)-($A$187*0.1524*VAO375)</f>
        <v>238.48</v>
      </c>
      <c r="VAS377">
        <f>VAS375+1</f>
        <v>1</v>
      </c>
      <c r="VAT377">
        <f>VAT375+1</f>
        <v>1</v>
      </c>
      <c r="VAU377">
        <f>$E$380-$B$530+($A$187*$A$185)-($A$187*0.1524*(VAS377-1))</f>
        <v>237.73245127999999</v>
      </c>
      <c r="VAV377">
        <f>$F$373-$B$530+($A$187*$A$185)-($A$187*0.1524*VAS375)</f>
        <v>238.48</v>
      </c>
      <c r="VAW377">
        <f>VAW375+1</f>
        <v>1</v>
      </c>
      <c r="VAX377">
        <f>VAX375+1</f>
        <v>1</v>
      </c>
      <c r="VAY377">
        <f>$E$380-$B$530+($A$187*$A$185)-($A$187*0.1524*(VAW377-1))</f>
        <v>237.73245127999999</v>
      </c>
      <c r="VAZ377">
        <f>$F$373-$B$530+($A$187*$A$185)-($A$187*0.1524*VAW375)</f>
        <v>238.48</v>
      </c>
      <c r="VBA377">
        <f>VBA375+1</f>
        <v>1</v>
      </c>
      <c r="VBB377">
        <f>VBB375+1</f>
        <v>1</v>
      </c>
      <c r="VBC377">
        <f>$E$380-$B$530+($A$187*$A$185)-($A$187*0.1524*(VBA377-1))</f>
        <v>237.73245127999999</v>
      </c>
      <c r="VBD377">
        <f>$F$373-$B$530+($A$187*$A$185)-($A$187*0.1524*VBA375)</f>
        <v>238.48</v>
      </c>
      <c r="VBE377">
        <f>VBE375+1</f>
        <v>1</v>
      </c>
      <c r="VBF377">
        <f>VBF375+1</f>
        <v>1</v>
      </c>
      <c r="VBG377">
        <f>$E$380-$B$530+($A$187*$A$185)-($A$187*0.1524*(VBE377-1))</f>
        <v>237.73245127999999</v>
      </c>
      <c r="VBH377">
        <f>$F$373-$B$530+($A$187*$A$185)-($A$187*0.1524*VBE375)</f>
        <v>238.48</v>
      </c>
      <c r="VBI377">
        <f>VBI375+1</f>
        <v>1</v>
      </c>
      <c r="VBJ377">
        <f>VBJ375+1</f>
        <v>1</v>
      </c>
      <c r="VBK377">
        <f>$E$380-$B$530+($A$187*$A$185)-($A$187*0.1524*(VBI377-1))</f>
        <v>237.73245127999999</v>
      </c>
      <c r="VBL377">
        <f>$F$373-$B$530+($A$187*$A$185)-($A$187*0.1524*VBI375)</f>
        <v>238.48</v>
      </c>
      <c r="VBM377">
        <f>VBM375+1</f>
        <v>1</v>
      </c>
      <c r="VBN377">
        <f>VBN375+1</f>
        <v>1</v>
      </c>
      <c r="VBO377">
        <f>$E$380-$B$530+($A$187*$A$185)-($A$187*0.1524*(VBM377-1))</f>
        <v>237.73245127999999</v>
      </c>
      <c r="VBP377">
        <f>$F$373-$B$530+($A$187*$A$185)-($A$187*0.1524*VBM375)</f>
        <v>238.48</v>
      </c>
      <c r="VBQ377">
        <f>VBQ375+1</f>
        <v>1</v>
      </c>
      <c r="VBR377">
        <f>VBR375+1</f>
        <v>1</v>
      </c>
      <c r="VBS377">
        <f>$E$380-$B$530+($A$187*$A$185)-($A$187*0.1524*(VBQ377-1))</f>
        <v>237.73245127999999</v>
      </c>
      <c r="VBT377">
        <f>$F$373-$B$530+($A$187*$A$185)-($A$187*0.1524*VBQ375)</f>
        <v>238.48</v>
      </c>
      <c r="VBU377">
        <f>VBU375+1</f>
        <v>1</v>
      </c>
      <c r="VBV377">
        <f>VBV375+1</f>
        <v>1</v>
      </c>
      <c r="VBW377">
        <f>$E$380-$B$530+($A$187*$A$185)-($A$187*0.1524*(VBU377-1))</f>
        <v>237.73245127999999</v>
      </c>
      <c r="VBX377">
        <f>$F$373-$B$530+($A$187*$A$185)-($A$187*0.1524*VBU375)</f>
        <v>238.48</v>
      </c>
      <c r="VBY377">
        <f>VBY375+1</f>
        <v>1</v>
      </c>
      <c r="VBZ377">
        <f>VBZ375+1</f>
        <v>1</v>
      </c>
      <c r="VCA377">
        <f>$E$380-$B$530+($A$187*$A$185)-($A$187*0.1524*(VBY377-1))</f>
        <v>237.73245127999999</v>
      </c>
      <c r="VCB377">
        <f>$F$373-$B$530+($A$187*$A$185)-($A$187*0.1524*VBY375)</f>
        <v>238.48</v>
      </c>
      <c r="VCC377">
        <f>VCC375+1</f>
        <v>1</v>
      </c>
      <c r="VCD377">
        <f>VCD375+1</f>
        <v>1</v>
      </c>
      <c r="VCE377">
        <f>$E$380-$B$530+($A$187*$A$185)-($A$187*0.1524*(VCC377-1))</f>
        <v>237.73245127999999</v>
      </c>
      <c r="VCF377">
        <f>$F$373-$B$530+($A$187*$A$185)-($A$187*0.1524*VCC375)</f>
        <v>238.48</v>
      </c>
      <c r="VCG377">
        <f>VCG375+1</f>
        <v>1</v>
      </c>
      <c r="VCH377">
        <f>VCH375+1</f>
        <v>1</v>
      </c>
      <c r="VCI377">
        <f>$E$380-$B$530+($A$187*$A$185)-($A$187*0.1524*(VCG377-1))</f>
        <v>237.73245127999999</v>
      </c>
      <c r="VCJ377">
        <f>$F$373-$B$530+($A$187*$A$185)-($A$187*0.1524*VCG375)</f>
        <v>238.48</v>
      </c>
      <c r="VCK377">
        <f>VCK375+1</f>
        <v>1</v>
      </c>
      <c r="VCL377">
        <f>VCL375+1</f>
        <v>1</v>
      </c>
      <c r="VCM377">
        <f>$E$380-$B$530+($A$187*$A$185)-($A$187*0.1524*(VCK377-1))</f>
        <v>237.73245127999999</v>
      </c>
      <c r="VCN377">
        <f>$F$373-$B$530+($A$187*$A$185)-($A$187*0.1524*VCK375)</f>
        <v>238.48</v>
      </c>
      <c r="VCO377">
        <f>VCO375+1</f>
        <v>1</v>
      </c>
      <c r="VCP377">
        <f>VCP375+1</f>
        <v>1</v>
      </c>
      <c r="VCQ377">
        <f>$E$380-$B$530+($A$187*$A$185)-($A$187*0.1524*(VCO377-1))</f>
        <v>237.73245127999999</v>
      </c>
      <c r="VCR377">
        <f>$F$373-$B$530+($A$187*$A$185)-($A$187*0.1524*VCO375)</f>
        <v>238.48</v>
      </c>
      <c r="VCS377">
        <f>VCS375+1</f>
        <v>1</v>
      </c>
      <c r="VCT377">
        <f>VCT375+1</f>
        <v>1</v>
      </c>
      <c r="VCU377">
        <f>$E$380-$B$530+($A$187*$A$185)-($A$187*0.1524*(VCS377-1))</f>
        <v>237.73245127999999</v>
      </c>
      <c r="VCV377">
        <f>$F$373-$B$530+($A$187*$A$185)-($A$187*0.1524*VCS375)</f>
        <v>238.48</v>
      </c>
      <c r="VCW377">
        <f>VCW375+1</f>
        <v>1</v>
      </c>
      <c r="VCX377">
        <f>VCX375+1</f>
        <v>1</v>
      </c>
      <c r="VCY377">
        <f>$E$380-$B$530+($A$187*$A$185)-($A$187*0.1524*(VCW377-1))</f>
        <v>237.73245127999999</v>
      </c>
      <c r="VCZ377">
        <f>$F$373-$B$530+($A$187*$A$185)-($A$187*0.1524*VCW375)</f>
        <v>238.48</v>
      </c>
      <c r="VDA377">
        <f>VDA375+1</f>
        <v>1</v>
      </c>
      <c r="VDB377">
        <f>VDB375+1</f>
        <v>1</v>
      </c>
      <c r="VDC377">
        <f>$E$380-$B$530+($A$187*$A$185)-($A$187*0.1524*(VDA377-1))</f>
        <v>237.73245127999999</v>
      </c>
      <c r="VDD377">
        <f>$F$373-$B$530+($A$187*$A$185)-($A$187*0.1524*VDA375)</f>
        <v>238.48</v>
      </c>
      <c r="VDE377">
        <f>VDE375+1</f>
        <v>1</v>
      </c>
      <c r="VDF377">
        <f>VDF375+1</f>
        <v>1</v>
      </c>
      <c r="VDG377">
        <f>$E$380-$B$530+($A$187*$A$185)-($A$187*0.1524*(VDE377-1))</f>
        <v>237.73245127999999</v>
      </c>
      <c r="VDH377">
        <f>$F$373-$B$530+($A$187*$A$185)-($A$187*0.1524*VDE375)</f>
        <v>238.48</v>
      </c>
      <c r="VDI377">
        <f>VDI375+1</f>
        <v>1</v>
      </c>
      <c r="VDJ377">
        <f>VDJ375+1</f>
        <v>1</v>
      </c>
      <c r="VDK377">
        <f>$E$380-$B$530+($A$187*$A$185)-($A$187*0.1524*(VDI377-1))</f>
        <v>237.73245127999999</v>
      </c>
      <c r="VDL377">
        <f>$F$373-$B$530+($A$187*$A$185)-($A$187*0.1524*VDI375)</f>
        <v>238.48</v>
      </c>
      <c r="VDM377">
        <f>VDM375+1</f>
        <v>1</v>
      </c>
      <c r="VDN377">
        <f>VDN375+1</f>
        <v>1</v>
      </c>
      <c r="VDO377">
        <f>$E$380-$B$530+($A$187*$A$185)-($A$187*0.1524*(VDM377-1))</f>
        <v>237.73245127999999</v>
      </c>
      <c r="VDP377">
        <f>$F$373-$B$530+($A$187*$A$185)-($A$187*0.1524*VDM375)</f>
        <v>238.48</v>
      </c>
      <c r="VDQ377">
        <f>VDQ375+1</f>
        <v>1</v>
      </c>
      <c r="VDR377">
        <f>VDR375+1</f>
        <v>1</v>
      </c>
      <c r="VDS377">
        <f>$E$380-$B$530+($A$187*$A$185)-($A$187*0.1524*(VDQ377-1))</f>
        <v>237.73245127999999</v>
      </c>
      <c r="VDT377">
        <f>$F$373-$B$530+($A$187*$A$185)-($A$187*0.1524*VDQ375)</f>
        <v>238.48</v>
      </c>
      <c r="VDU377">
        <f>VDU375+1</f>
        <v>1</v>
      </c>
      <c r="VDV377">
        <f>VDV375+1</f>
        <v>1</v>
      </c>
      <c r="VDW377">
        <f>$E$380-$B$530+($A$187*$A$185)-($A$187*0.1524*(VDU377-1))</f>
        <v>237.73245127999999</v>
      </c>
      <c r="VDX377">
        <f>$F$373-$B$530+($A$187*$A$185)-($A$187*0.1524*VDU375)</f>
        <v>238.48</v>
      </c>
      <c r="VDY377">
        <f>VDY375+1</f>
        <v>1</v>
      </c>
      <c r="VDZ377">
        <f>VDZ375+1</f>
        <v>1</v>
      </c>
      <c r="VEA377">
        <f>$E$380-$B$530+($A$187*$A$185)-($A$187*0.1524*(VDY377-1))</f>
        <v>237.73245127999999</v>
      </c>
      <c r="VEB377">
        <f>$F$373-$B$530+($A$187*$A$185)-($A$187*0.1524*VDY375)</f>
        <v>238.48</v>
      </c>
      <c r="VEC377">
        <f>VEC375+1</f>
        <v>1</v>
      </c>
      <c r="VED377">
        <f>VED375+1</f>
        <v>1</v>
      </c>
      <c r="VEE377">
        <f>$E$380-$B$530+($A$187*$A$185)-($A$187*0.1524*(VEC377-1))</f>
        <v>237.73245127999999</v>
      </c>
      <c r="VEF377">
        <f>$F$373-$B$530+($A$187*$A$185)-($A$187*0.1524*VEC375)</f>
        <v>238.48</v>
      </c>
      <c r="VEG377">
        <f>VEG375+1</f>
        <v>1</v>
      </c>
      <c r="VEH377">
        <f>VEH375+1</f>
        <v>1</v>
      </c>
      <c r="VEI377">
        <f>$E$380-$B$530+($A$187*$A$185)-($A$187*0.1524*(VEG377-1))</f>
        <v>237.73245127999999</v>
      </c>
      <c r="VEJ377">
        <f>$F$373-$B$530+($A$187*$A$185)-($A$187*0.1524*VEG375)</f>
        <v>238.48</v>
      </c>
      <c r="VEK377">
        <f>VEK375+1</f>
        <v>1</v>
      </c>
      <c r="VEL377">
        <f>VEL375+1</f>
        <v>1</v>
      </c>
      <c r="VEM377">
        <f>$E$380-$B$530+($A$187*$A$185)-($A$187*0.1524*(VEK377-1))</f>
        <v>237.73245127999999</v>
      </c>
      <c r="VEN377">
        <f>$F$373-$B$530+($A$187*$A$185)-($A$187*0.1524*VEK375)</f>
        <v>238.48</v>
      </c>
      <c r="VEO377">
        <f>VEO375+1</f>
        <v>1</v>
      </c>
      <c r="VEP377">
        <f>VEP375+1</f>
        <v>1</v>
      </c>
      <c r="VEQ377">
        <f>$E$380-$B$530+($A$187*$A$185)-($A$187*0.1524*(VEO377-1))</f>
        <v>237.73245127999999</v>
      </c>
      <c r="VER377">
        <f>$F$373-$B$530+($A$187*$A$185)-($A$187*0.1524*VEO375)</f>
        <v>238.48</v>
      </c>
      <c r="VES377">
        <f>VES375+1</f>
        <v>1</v>
      </c>
      <c r="VET377">
        <f>VET375+1</f>
        <v>1</v>
      </c>
      <c r="VEU377">
        <f>$E$380-$B$530+($A$187*$A$185)-($A$187*0.1524*(VES377-1))</f>
        <v>237.73245127999999</v>
      </c>
      <c r="VEV377">
        <f>$F$373-$B$530+($A$187*$A$185)-($A$187*0.1524*VES375)</f>
        <v>238.48</v>
      </c>
      <c r="VEW377">
        <f>VEW375+1</f>
        <v>1</v>
      </c>
      <c r="VEX377">
        <f>VEX375+1</f>
        <v>1</v>
      </c>
      <c r="VEY377">
        <f>$E$380-$B$530+($A$187*$A$185)-($A$187*0.1524*(VEW377-1))</f>
        <v>237.73245127999999</v>
      </c>
      <c r="VEZ377">
        <f>$F$373-$B$530+($A$187*$A$185)-($A$187*0.1524*VEW375)</f>
        <v>238.48</v>
      </c>
      <c r="VFA377">
        <f>VFA375+1</f>
        <v>1</v>
      </c>
      <c r="VFB377">
        <f>VFB375+1</f>
        <v>1</v>
      </c>
      <c r="VFC377">
        <f>$E$380-$B$530+($A$187*$A$185)-($A$187*0.1524*(VFA377-1))</f>
        <v>237.73245127999999</v>
      </c>
      <c r="VFD377">
        <f>$F$373-$B$530+($A$187*$A$185)-($A$187*0.1524*VFA375)</f>
        <v>238.48</v>
      </c>
      <c r="VFE377">
        <f>VFE375+1</f>
        <v>1</v>
      </c>
      <c r="VFF377">
        <f>VFF375+1</f>
        <v>1</v>
      </c>
      <c r="VFG377">
        <f>$E$380-$B$530+($A$187*$A$185)-($A$187*0.1524*(VFE377-1))</f>
        <v>237.73245127999999</v>
      </c>
      <c r="VFH377">
        <f>$F$373-$B$530+($A$187*$A$185)-($A$187*0.1524*VFE375)</f>
        <v>238.48</v>
      </c>
      <c r="VFI377">
        <f>VFI375+1</f>
        <v>1</v>
      </c>
      <c r="VFJ377">
        <f>VFJ375+1</f>
        <v>1</v>
      </c>
      <c r="VFK377">
        <f>$E$380-$B$530+($A$187*$A$185)-($A$187*0.1524*(VFI377-1))</f>
        <v>237.73245127999999</v>
      </c>
      <c r="VFL377">
        <f>$F$373-$B$530+($A$187*$A$185)-($A$187*0.1524*VFI375)</f>
        <v>238.48</v>
      </c>
      <c r="VFM377">
        <f>VFM375+1</f>
        <v>1</v>
      </c>
      <c r="VFN377">
        <f>VFN375+1</f>
        <v>1</v>
      </c>
      <c r="VFO377">
        <f>$E$380-$B$530+($A$187*$A$185)-($A$187*0.1524*(VFM377-1))</f>
        <v>237.73245127999999</v>
      </c>
      <c r="VFP377">
        <f>$F$373-$B$530+($A$187*$A$185)-($A$187*0.1524*VFM375)</f>
        <v>238.48</v>
      </c>
      <c r="VFQ377">
        <f>VFQ375+1</f>
        <v>1</v>
      </c>
      <c r="VFR377">
        <f>VFR375+1</f>
        <v>1</v>
      </c>
      <c r="VFS377">
        <f>$E$380-$B$530+($A$187*$A$185)-($A$187*0.1524*(VFQ377-1))</f>
        <v>237.73245127999999</v>
      </c>
      <c r="VFT377">
        <f>$F$373-$B$530+($A$187*$A$185)-($A$187*0.1524*VFQ375)</f>
        <v>238.48</v>
      </c>
      <c r="VFU377">
        <f>VFU375+1</f>
        <v>1</v>
      </c>
      <c r="VFV377">
        <f>VFV375+1</f>
        <v>1</v>
      </c>
      <c r="VFW377">
        <f>$E$380-$B$530+($A$187*$A$185)-($A$187*0.1524*(VFU377-1))</f>
        <v>237.73245127999999</v>
      </c>
      <c r="VFX377">
        <f>$F$373-$B$530+($A$187*$A$185)-($A$187*0.1524*VFU375)</f>
        <v>238.48</v>
      </c>
      <c r="VFY377">
        <f>VFY375+1</f>
        <v>1</v>
      </c>
      <c r="VFZ377">
        <f>VFZ375+1</f>
        <v>1</v>
      </c>
      <c r="VGA377">
        <f>$E$380-$B$530+($A$187*$A$185)-($A$187*0.1524*(VFY377-1))</f>
        <v>237.73245127999999</v>
      </c>
      <c r="VGB377">
        <f>$F$373-$B$530+($A$187*$A$185)-($A$187*0.1524*VFY375)</f>
        <v>238.48</v>
      </c>
      <c r="VGC377">
        <f>VGC375+1</f>
        <v>1</v>
      </c>
      <c r="VGD377">
        <f>VGD375+1</f>
        <v>1</v>
      </c>
      <c r="VGE377">
        <f>$E$380-$B$530+($A$187*$A$185)-($A$187*0.1524*(VGC377-1))</f>
        <v>237.73245127999999</v>
      </c>
      <c r="VGF377">
        <f>$F$373-$B$530+($A$187*$A$185)-($A$187*0.1524*VGC375)</f>
        <v>238.48</v>
      </c>
      <c r="VGG377">
        <f>VGG375+1</f>
        <v>1</v>
      </c>
      <c r="VGH377">
        <f>VGH375+1</f>
        <v>1</v>
      </c>
      <c r="VGI377">
        <f>$E$380-$B$530+($A$187*$A$185)-($A$187*0.1524*(VGG377-1))</f>
        <v>237.73245127999999</v>
      </c>
      <c r="VGJ377">
        <f>$F$373-$B$530+($A$187*$A$185)-($A$187*0.1524*VGG375)</f>
        <v>238.48</v>
      </c>
      <c r="VGK377">
        <f>VGK375+1</f>
        <v>1</v>
      </c>
      <c r="VGL377">
        <f>VGL375+1</f>
        <v>1</v>
      </c>
      <c r="VGM377">
        <f>$E$380-$B$530+($A$187*$A$185)-($A$187*0.1524*(VGK377-1))</f>
        <v>237.73245127999999</v>
      </c>
      <c r="VGN377">
        <f>$F$373-$B$530+($A$187*$A$185)-($A$187*0.1524*VGK375)</f>
        <v>238.48</v>
      </c>
      <c r="VGO377">
        <f>VGO375+1</f>
        <v>1</v>
      </c>
      <c r="VGP377">
        <f>VGP375+1</f>
        <v>1</v>
      </c>
      <c r="VGQ377">
        <f>$E$380-$B$530+($A$187*$A$185)-($A$187*0.1524*(VGO377-1))</f>
        <v>237.73245127999999</v>
      </c>
      <c r="VGR377">
        <f>$F$373-$B$530+($A$187*$A$185)-($A$187*0.1524*VGO375)</f>
        <v>238.48</v>
      </c>
      <c r="VGS377">
        <f>VGS375+1</f>
        <v>1</v>
      </c>
      <c r="VGT377">
        <f>VGT375+1</f>
        <v>1</v>
      </c>
      <c r="VGU377">
        <f>$E$380-$B$530+($A$187*$A$185)-($A$187*0.1524*(VGS377-1))</f>
        <v>237.73245127999999</v>
      </c>
      <c r="VGV377">
        <f>$F$373-$B$530+($A$187*$A$185)-($A$187*0.1524*VGS375)</f>
        <v>238.48</v>
      </c>
      <c r="VGW377">
        <f>VGW375+1</f>
        <v>1</v>
      </c>
      <c r="VGX377">
        <f>VGX375+1</f>
        <v>1</v>
      </c>
      <c r="VGY377">
        <f>$E$380-$B$530+($A$187*$A$185)-($A$187*0.1524*(VGW377-1))</f>
        <v>237.73245127999999</v>
      </c>
      <c r="VGZ377">
        <f>$F$373-$B$530+($A$187*$A$185)-($A$187*0.1524*VGW375)</f>
        <v>238.48</v>
      </c>
      <c r="VHA377">
        <f>VHA375+1</f>
        <v>1</v>
      </c>
      <c r="VHB377">
        <f>VHB375+1</f>
        <v>1</v>
      </c>
      <c r="VHC377">
        <f>$E$380-$B$530+($A$187*$A$185)-($A$187*0.1524*(VHA377-1))</f>
        <v>237.73245127999999</v>
      </c>
      <c r="VHD377">
        <f>$F$373-$B$530+($A$187*$A$185)-($A$187*0.1524*VHA375)</f>
        <v>238.48</v>
      </c>
      <c r="VHE377">
        <f>VHE375+1</f>
        <v>1</v>
      </c>
      <c r="VHF377">
        <f>VHF375+1</f>
        <v>1</v>
      </c>
      <c r="VHG377">
        <f>$E$380-$B$530+($A$187*$A$185)-($A$187*0.1524*(VHE377-1))</f>
        <v>237.73245127999999</v>
      </c>
      <c r="VHH377">
        <f>$F$373-$B$530+($A$187*$A$185)-($A$187*0.1524*VHE375)</f>
        <v>238.48</v>
      </c>
      <c r="VHI377">
        <f>VHI375+1</f>
        <v>1</v>
      </c>
      <c r="VHJ377">
        <f>VHJ375+1</f>
        <v>1</v>
      </c>
      <c r="VHK377">
        <f>$E$380-$B$530+($A$187*$A$185)-($A$187*0.1524*(VHI377-1))</f>
        <v>237.73245127999999</v>
      </c>
      <c r="VHL377">
        <f>$F$373-$B$530+($A$187*$A$185)-($A$187*0.1524*VHI375)</f>
        <v>238.48</v>
      </c>
      <c r="VHM377">
        <f>VHM375+1</f>
        <v>1</v>
      </c>
      <c r="VHN377">
        <f>VHN375+1</f>
        <v>1</v>
      </c>
      <c r="VHO377">
        <f>$E$380-$B$530+($A$187*$A$185)-($A$187*0.1524*(VHM377-1))</f>
        <v>237.73245127999999</v>
      </c>
      <c r="VHP377">
        <f>$F$373-$B$530+($A$187*$A$185)-($A$187*0.1524*VHM375)</f>
        <v>238.48</v>
      </c>
      <c r="VHQ377">
        <f>VHQ375+1</f>
        <v>1</v>
      </c>
      <c r="VHR377">
        <f>VHR375+1</f>
        <v>1</v>
      </c>
      <c r="VHS377">
        <f>$E$380-$B$530+($A$187*$A$185)-($A$187*0.1524*(VHQ377-1))</f>
        <v>237.73245127999999</v>
      </c>
      <c r="VHT377">
        <f>$F$373-$B$530+($A$187*$A$185)-($A$187*0.1524*VHQ375)</f>
        <v>238.48</v>
      </c>
      <c r="VHU377">
        <f>VHU375+1</f>
        <v>1</v>
      </c>
      <c r="VHV377">
        <f>VHV375+1</f>
        <v>1</v>
      </c>
      <c r="VHW377">
        <f>$E$380-$B$530+($A$187*$A$185)-($A$187*0.1524*(VHU377-1))</f>
        <v>237.73245127999999</v>
      </c>
      <c r="VHX377">
        <f>$F$373-$B$530+($A$187*$A$185)-($A$187*0.1524*VHU375)</f>
        <v>238.48</v>
      </c>
      <c r="VHY377">
        <f>VHY375+1</f>
        <v>1</v>
      </c>
      <c r="VHZ377">
        <f>VHZ375+1</f>
        <v>1</v>
      </c>
      <c r="VIA377">
        <f>$E$380-$B$530+($A$187*$A$185)-($A$187*0.1524*(VHY377-1))</f>
        <v>237.73245127999999</v>
      </c>
      <c r="VIB377">
        <f>$F$373-$B$530+($A$187*$A$185)-($A$187*0.1524*VHY375)</f>
        <v>238.48</v>
      </c>
      <c r="VIC377">
        <f>VIC375+1</f>
        <v>1</v>
      </c>
      <c r="VID377">
        <f>VID375+1</f>
        <v>1</v>
      </c>
      <c r="VIE377">
        <f>$E$380-$B$530+($A$187*$A$185)-($A$187*0.1524*(VIC377-1))</f>
        <v>237.73245127999999</v>
      </c>
      <c r="VIF377">
        <f>$F$373-$B$530+($A$187*$A$185)-($A$187*0.1524*VIC375)</f>
        <v>238.48</v>
      </c>
      <c r="VIG377">
        <f>VIG375+1</f>
        <v>1</v>
      </c>
      <c r="VIH377">
        <f>VIH375+1</f>
        <v>1</v>
      </c>
      <c r="VII377">
        <f>$E$380-$B$530+($A$187*$A$185)-($A$187*0.1524*(VIG377-1))</f>
        <v>237.73245127999999</v>
      </c>
      <c r="VIJ377">
        <f>$F$373-$B$530+($A$187*$A$185)-($A$187*0.1524*VIG375)</f>
        <v>238.48</v>
      </c>
      <c r="VIK377">
        <f>VIK375+1</f>
        <v>1</v>
      </c>
      <c r="VIL377">
        <f>VIL375+1</f>
        <v>1</v>
      </c>
      <c r="VIM377">
        <f>$E$380-$B$530+($A$187*$A$185)-($A$187*0.1524*(VIK377-1))</f>
        <v>237.73245127999999</v>
      </c>
      <c r="VIN377">
        <f>$F$373-$B$530+($A$187*$A$185)-($A$187*0.1524*VIK375)</f>
        <v>238.48</v>
      </c>
      <c r="VIO377">
        <f>VIO375+1</f>
        <v>1</v>
      </c>
      <c r="VIP377">
        <f>VIP375+1</f>
        <v>1</v>
      </c>
      <c r="VIQ377">
        <f>$E$380-$B$530+($A$187*$A$185)-($A$187*0.1524*(VIO377-1))</f>
        <v>237.73245127999999</v>
      </c>
      <c r="VIR377">
        <f>$F$373-$B$530+($A$187*$A$185)-($A$187*0.1524*VIO375)</f>
        <v>238.48</v>
      </c>
      <c r="VIS377">
        <f>VIS375+1</f>
        <v>1</v>
      </c>
      <c r="VIT377">
        <f>VIT375+1</f>
        <v>1</v>
      </c>
      <c r="VIU377">
        <f>$E$380-$B$530+($A$187*$A$185)-($A$187*0.1524*(VIS377-1))</f>
        <v>237.73245127999999</v>
      </c>
      <c r="VIV377">
        <f>$F$373-$B$530+($A$187*$A$185)-($A$187*0.1524*VIS375)</f>
        <v>238.48</v>
      </c>
      <c r="VIW377">
        <f>VIW375+1</f>
        <v>1</v>
      </c>
      <c r="VIX377">
        <f>VIX375+1</f>
        <v>1</v>
      </c>
      <c r="VIY377">
        <f>$E$380-$B$530+($A$187*$A$185)-($A$187*0.1524*(VIW377-1))</f>
        <v>237.73245127999999</v>
      </c>
      <c r="VIZ377">
        <f>$F$373-$B$530+($A$187*$A$185)-($A$187*0.1524*VIW375)</f>
        <v>238.48</v>
      </c>
      <c r="VJA377">
        <f>VJA375+1</f>
        <v>1</v>
      </c>
      <c r="VJB377">
        <f>VJB375+1</f>
        <v>1</v>
      </c>
      <c r="VJC377">
        <f>$E$380-$B$530+($A$187*$A$185)-($A$187*0.1524*(VJA377-1))</f>
        <v>237.73245127999999</v>
      </c>
      <c r="VJD377">
        <f>$F$373-$B$530+($A$187*$A$185)-($A$187*0.1524*VJA375)</f>
        <v>238.48</v>
      </c>
      <c r="VJE377">
        <f>VJE375+1</f>
        <v>1</v>
      </c>
      <c r="VJF377">
        <f>VJF375+1</f>
        <v>1</v>
      </c>
      <c r="VJG377">
        <f>$E$380-$B$530+($A$187*$A$185)-($A$187*0.1524*(VJE377-1))</f>
        <v>237.73245127999999</v>
      </c>
      <c r="VJH377">
        <f>$F$373-$B$530+($A$187*$A$185)-($A$187*0.1524*VJE375)</f>
        <v>238.48</v>
      </c>
      <c r="VJI377">
        <f>VJI375+1</f>
        <v>1</v>
      </c>
      <c r="VJJ377">
        <f>VJJ375+1</f>
        <v>1</v>
      </c>
      <c r="VJK377">
        <f>$E$380-$B$530+($A$187*$A$185)-($A$187*0.1524*(VJI377-1))</f>
        <v>237.73245127999999</v>
      </c>
      <c r="VJL377">
        <f>$F$373-$B$530+($A$187*$A$185)-($A$187*0.1524*VJI375)</f>
        <v>238.48</v>
      </c>
      <c r="VJM377">
        <f>VJM375+1</f>
        <v>1</v>
      </c>
      <c r="VJN377">
        <f>VJN375+1</f>
        <v>1</v>
      </c>
      <c r="VJO377">
        <f>$E$380-$B$530+($A$187*$A$185)-($A$187*0.1524*(VJM377-1))</f>
        <v>237.73245127999999</v>
      </c>
      <c r="VJP377">
        <f>$F$373-$B$530+($A$187*$A$185)-($A$187*0.1524*VJM375)</f>
        <v>238.48</v>
      </c>
      <c r="VJQ377">
        <f>VJQ375+1</f>
        <v>1</v>
      </c>
      <c r="VJR377">
        <f>VJR375+1</f>
        <v>1</v>
      </c>
      <c r="VJS377">
        <f>$E$380-$B$530+($A$187*$A$185)-($A$187*0.1524*(VJQ377-1))</f>
        <v>237.73245127999999</v>
      </c>
      <c r="VJT377">
        <f>$F$373-$B$530+($A$187*$A$185)-($A$187*0.1524*VJQ375)</f>
        <v>238.48</v>
      </c>
      <c r="VJU377">
        <f>VJU375+1</f>
        <v>1</v>
      </c>
      <c r="VJV377">
        <f>VJV375+1</f>
        <v>1</v>
      </c>
      <c r="VJW377">
        <f>$E$380-$B$530+($A$187*$A$185)-($A$187*0.1524*(VJU377-1))</f>
        <v>237.73245127999999</v>
      </c>
      <c r="VJX377">
        <f>$F$373-$B$530+($A$187*$A$185)-($A$187*0.1524*VJU375)</f>
        <v>238.48</v>
      </c>
      <c r="VJY377">
        <f>VJY375+1</f>
        <v>1</v>
      </c>
      <c r="VJZ377">
        <f>VJZ375+1</f>
        <v>1</v>
      </c>
      <c r="VKA377">
        <f>$E$380-$B$530+($A$187*$A$185)-($A$187*0.1524*(VJY377-1))</f>
        <v>237.73245127999999</v>
      </c>
      <c r="VKB377">
        <f>$F$373-$B$530+($A$187*$A$185)-($A$187*0.1524*VJY375)</f>
        <v>238.48</v>
      </c>
      <c r="VKC377">
        <f>VKC375+1</f>
        <v>1</v>
      </c>
      <c r="VKD377">
        <f>VKD375+1</f>
        <v>1</v>
      </c>
      <c r="VKE377">
        <f>$E$380-$B$530+($A$187*$A$185)-($A$187*0.1524*(VKC377-1))</f>
        <v>237.73245127999999</v>
      </c>
      <c r="VKF377">
        <f>$F$373-$B$530+($A$187*$A$185)-($A$187*0.1524*VKC375)</f>
        <v>238.48</v>
      </c>
      <c r="VKG377">
        <f>VKG375+1</f>
        <v>1</v>
      </c>
      <c r="VKH377">
        <f>VKH375+1</f>
        <v>1</v>
      </c>
      <c r="VKI377">
        <f>$E$380-$B$530+($A$187*$A$185)-($A$187*0.1524*(VKG377-1))</f>
        <v>237.73245127999999</v>
      </c>
      <c r="VKJ377">
        <f>$F$373-$B$530+($A$187*$A$185)-($A$187*0.1524*VKG375)</f>
        <v>238.48</v>
      </c>
      <c r="VKK377">
        <f>VKK375+1</f>
        <v>1</v>
      </c>
      <c r="VKL377">
        <f>VKL375+1</f>
        <v>1</v>
      </c>
      <c r="VKM377">
        <f>$E$380-$B$530+($A$187*$A$185)-($A$187*0.1524*(VKK377-1))</f>
        <v>237.73245127999999</v>
      </c>
      <c r="VKN377">
        <f>$F$373-$B$530+($A$187*$A$185)-($A$187*0.1524*VKK375)</f>
        <v>238.48</v>
      </c>
      <c r="VKO377">
        <f>VKO375+1</f>
        <v>1</v>
      </c>
      <c r="VKP377">
        <f>VKP375+1</f>
        <v>1</v>
      </c>
      <c r="VKQ377">
        <f>$E$380-$B$530+($A$187*$A$185)-($A$187*0.1524*(VKO377-1))</f>
        <v>237.73245127999999</v>
      </c>
      <c r="VKR377">
        <f>$F$373-$B$530+($A$187*$A$185)-($A$187*0.1524*VKO375)</f>
        <v>238.48</v>
      </c>
      <c r="VKS377">
        <f>VKS375+1</f>
        <v>1</v>
      </c>
      <c r="VKT377">
        <f>VKT375+1</f>
        <v>1</v>
      </c>
      <c r="VKU377">
        <f>$E$380-$B$530+($A$187*$A$185)-($A$187*0.1524*(VKS377-1))</f>
        <v>237.73245127999999</v>
      </c>
      <c r="VKV377">
        <f>$F$373-$B$530+($A$187*$A$185)-($A$187*0.1524*VKS375)</f>
        <v>238.48</v>
      </c>
      <c r="VKW377">
        <f>VKW375+1</f>
        <v>1</v>
      </c>
      <c r="VKX377">
        <f>VKX375+1</f>
        <v>1</v>
      </c>
      <c r="VKY377">
        <f>$E$380-$B$530+($A$187*$A$185)-($A$187*0.1524*(VKW377-1))</f>
        <v>237.73245127999999</v>
      </c>
      <c r="VKZ377">
        <f>$F$373-$B$530+($A$187*$A$185)-($A$187*0.1524*VKW375)</f>
        <v>238.48</v>
      </c>
      <c r="VLA377">
        <f>VLA375+1</f>
        <v>1</v>
      </c>
      <c r="VLB377">
        <f>VLB375+1</f>
        <v>1</v>
      </c>
      <c r="VLC377">
        <f>$E$380-$B$530+($A$187*$A$185)-($A$187*0.1524*(VLA377-1))</f>
        <v>237.73245127999999</v>
      </c>
      <c r="VLD377">
        <f>$F$373-$B$530+($A$187*$A$185)-($A$187*0.1524*VLA375)</f>
        <v>238.48</v>
      </c>
      <c r="VLE377">
        <f>VLE375+1</f>
        <v>1</v>
      </c>
      <c r="VLF377">
        <f>VLF375+1</f>
        <v>1</v>
      </c>
      <c r="VLG377">
        <f>$E$380-$B$530+($A$187*$A$185)-($A$187*0.1524*(VLE377-1))</f>
        <v>237.73245127999999</v>
      </c>
      <c r="VLH377">
        <f>$F$373-$B$530+($A$187*$A$185)-($A$187*0.1524*VLE375)</f>
        <v>238.48</v>
      </c>
      <c r="VLI377">
        <f>VLI375+1</f>
        <v>1</v>
      </c>
      <c r="VLJ377">
        <f>VLJ375+1</f>
        <v>1</v>
      </c>
      <c r="VLK377">
        <f>$E$380-$B$530+($A$187*$A$185)-($A$187*0.1524*(VLI377-1))</f>
        <v>237.73245127999999</v>
      </c>
      <c r="VLL377">
        <f>$F$373-$B$530+($A$187*$A$185)-($A$187*0.1524*VLI375)</f>
        <v>238.48</v>
      </c>
      <c r="VLM377">
        <f>VLM375+1</f>
        <v>1</v>
      </c>
      <c r="VLN377">
        <f>VLN375+1</f>
        <v>1</v>
      </c>
      <c r="VLO377">
        <f>$E$380-$B$530+($A$187*$A$185)-($A$187*0.1524*(VLM377-1))</f>
        <v>237.73245127999999</v>
      </c>
      <c r="VLP377">
        <f>$F$373-$B$530+($A$187*$A$185)-($A$187*0.1524*VLM375)</f>
        <v>238.48</v>
      </c>
      <c r="VLQ377">
        <f>VLQ375+1</f>
        <v>1</v>
      </c>
      <c r="VLR377">
        <f>VLR375+1</f>
        <v>1</v>
      </c>
      <c r="VLS377">
        <f>$E$380-$B$530+($A$187*$A$185)-($A$187*0.1524*(VLQ377-1))</f>
        <v>237.73245127999999</v>
      </c>
      <c r="VLT377">
        <f>$F$373-$B$530+($A$187*$A$185)-($A$187*0.1524*VLQ375)</f>
        <v>238.48</v>
      </c>
      <c r="VLU377">
        <f>VLU375+1</f>
        <v>1</v>
      </c>
      <c r="VLV377">
        <f>VLV375+1</f>
        <v>1</v>
      </c>
      <c r="VLW377">
        <f>$E$380-$B$530+($A$187*$A$185)-($A$187*0.1524*(VLU377-1))</f>
        <v>237.73245127999999</v>
      </c>
      <c r="VLX377">
        <f>$F$373-$B$530+($A$187*$A$185)-($A$187*0.1524*VLU375)</f>
        <v>238.48</v>
      </c>
      <c r="VLY377">
        <f>VLY375+1</f>
        <v>1</v>
      </c>
      <c r="VLZ377">
        <f>VLZ375+1</f>
        <v>1</v>
      </c>
      <c r="VMA377">
        <f>$E$380-$B$530+($A$187*$A$185)-($A$187*0.1524*(VLY377-1))</f>
        <v>237.73245127999999</v>
      </c>
      <c r="VMB377">
        <f>$F$373-$B$530+($A$187*$A$185)-($A$187*0.1524*VLY375)</f>
        <v>238.48</v>
      </c>
      <c r="VMC377">
        <f>VMC375+1</f>
        <v>1</v>
      </c>
      <c r="VMD377">
        <f>VMD375+1</f>
        <v>1</v>
      </c>
      <c r="VME377">
        <f>$E$380-$B$530+($A$187*$A$185)-($A$187*0.1524*(VMC377-1))</f>
        <v>237.73245127999999</v>
      </c>
      <c r="VMF377">
        <f>$F$373-$B$530+($A$187*$A$185)-($A$187*0.1524*VMC375)</f>
        <v>238.48</v>
      </c>
      <c r="VMG377">
        <f>VMG375+1</f>
        <v>1</v>
      </c>
      <c r="VMH377">
        <f>VMH375+1</f>
        <v>1</v>
      </c>
      <c r="VMI377">
        <f>$E$380-$B$530+($A$187*$A$185)-($A$187*0.1524*(VMG377-1))</f>
        <v>237.73245127999999</v>
      </c>
      <c r="VMJ377">
        <f>$F$373-$B$530+($A$187*$A$185)-($A$187*0.1524*VMG375)</f>
        <v>238.48</v>
      </c>
      <c r="VMK377">
        <f>VMK375+1</f>
        <v>1</v>
      </c>
      <c r="VML377">
        <f>VML375+1</f>
        <v>1</v>
      </c>
      <c r="VMM377">
        <f>$E$380-$B$530+($A$187*$A$185)-($A$187*0.1524*(VMK377-1))</f>
        <v>237.73245127999999</v>
      </c>
      <c r="VMN377">
        <f>$F$373-$B$530+($A$187*$A$185)-($A$187*0.1524*VMK375)</f>
        <v>238.48</v>
      </c>
      <c r="VMO377">
        <f>VMO375+1</f>
        <v>1</v>
      </c>
      <c r="VMP377">
        <f>VMP375+1</f>
        <v>1</v>
      </c>
      <c r="VMQ377">
        <f>$E$380-$B$530+($A$187*$A$185)-($A$187*0.1524*(VMO377-1))</f>
        <v>237.73245127999999</v>
      </c>
      <c r="VMR377">
        <f>$F$373-$B$530+($A$187*$A$185)-($A$187*0.1524*VMO375)</f>
        <v>238.48</v>
      </c>
      <c r="VMS377">
        <f>VMS375+1</f>
        <v>1</v>
      </c>
      <c r="VMT377">
        <f>VMT375+1</f>
        <v>1</v>
      </c>
      <c r="VMU377">
        <f>$E$380-$B$530+($A$187*$A$185)-($A$187*0.1524*(VMS377-1))</f>
        <v>237.73245127999999</v>
      </c>
      <c r="VMV377">
        <f>$F$373-$B$530+($A$187*$A$185)-($A$187*0.1524*VMS375)</f>
        <v>238.48</v>
      </c>
      <c r="VMW377">
        <f>VMW375+1</f>
        <v>1</v>
      </c>
      <c r="VMX377">
        <f>VMX375+1</f>
        <v>1</v>
      </c>
      <c r="VMY377">
        <f>$E$380-$B$530+($A$187*$A$185)-($A$187*0.1524*(VMW377-1))</f>
        <v>237.73245127999999</v>
      </c>
      <c r="VMZ377">
        <f>$F$373-$B$530+($A$187*$A$185)-($A$187*0.1524*VMW375)</f>
        <v>238.48</v>
      </c>
      <c r="VNA377">
        <f>VNA375+1</f>
        <v>1</v>
      </c>
      <c r="VNB377">
        <f>VNB375+1</f>
        <v>1</v>
      </c>
      <c r="VNC377">
        <f>$E$380-$B$530+($A$187*$A$185)-($A$187*0.1524*(VNA377-1))</f>
        <v>237.73245127999999</v>
      </c>
      <c r="VND377">
        <f>$F$373-$B$530+($A$187*$A$185)-($A$187*0.1524*VNA375)</f>
        <v>238.48</v>
      </c>
      <c r="VNE377">
        <f>VNE375+1</f>
        <v>1</v>
      </c>
      <c r="VNF377">
        <f>VNF375+1</f>
        <v>1</v>
      </c>
      <c r="VNG377">
        <f>$E$380-$B$530+($A$187*$A$185)-($A$187*0.1524*(VNE377-1))</f>
        <v>237.73245127999999</v>
      </c>
      <c r="VNH377">
        <f>$F$373-$B$530+($A$187*$A$185)-($A$187*0.1524*VNE375)</f>
        <v>238.48</v>
      </c>
      <c r="VNI377">
        <f>VNI375+1</f>
        <v>1</v>
      </c>
      <c r="VNJ377">
        <f>VNJ375+1</f>
        <v>1</v>
      </c>
      <c r="VNK377">
        <f>$E$380-$B$530+($A$187*$A$185)-($A$187*0.1524*(VNI377-1))</f>
        <v>237.73245127999999</v>
      </c>
      <c r="VNL377">
        <f>$F$373-$B$530+($A$187*$A$185)-($A$187*0.1524*VNI375)</f>
        <v>238.48</v>
      </c>
      <c r="VNM377">
        <f>VNM375+1</f>
        <v>1</v>
      </c>
      <c r="VNN377">
        <f>VNN375+1</f>
        <v>1</v>
      </c>
      <c r="VNO377">
        <f>$E$380-$B$530+($A$187*$A$185)-($A$187*0.1524*(VNM377-1))</f>
        <v>237.73245127999999</v>
      </c>
      <c r="VNP377">
        <f>$F$373-$B$530+($A$187*$A$185)-($A$187*0.1524*VNM375)</f>
        <v>238.48</v>
      </c>
      <c r="VNQ377">
        <f>VNQ375+1</f>
        <v>1</v>
      </c>
      <c r="VNR377">
        <f>VNR375+1</f>
        <v>1</v>
      </c>
      <c r="VNS377">
        <f>$E$380-$B$530+($A$187*$A$185)-($A$187*0.1524*(VNQ377-1))</f>
        <v>237.73245127999999</v>
      </c>
      <c r="VNT377">
        <f>$F$373-$B$530+($A$187*$A$185)-($A$187*0.1524*VNQ375)</f>
        <v>238.48</v>
      </c>
      <c r="VNU377">
        <f>VNU375+1</f>
        <v>1</v>
      </c>
      <c r="VNV377">
        <f>VNV375+1</f>
        <v>1</v>
      </c>
      <c r="VNW377">
        <f>$E$380-$B$530+($A$187*$A$185)-($A$187*0.1524*(VNU377-1))</f>
        <v>237.73245127999999</v>
      </c>
      <c r="VNX377">
        <f>$F$373-$B$530+($A$187*$A$185)-($A$187*0.1524*VNU375)</f>
        <v>238.48</v>
      </c>
      <c r="VNY377">
        <f>VNY375+1</f>
        <v>1</v>
      </c>
      <c r="VNZ377">
        <f>VNZ375+1</f>
        <v>1</v>
      </c>
      <c r="VOA377">
        <f>$E$380-$B$530+($A$187*$A$185)-($A$187*0.1524*(VNY377-1))</f>
        <v>237.73245127999999</v>
      </c>
      <c r="VOB377">
        <f>$F$373-$B$530+($A$187*$A$185)-($A$187*0.1524*VNY375)</f>
        <v>238.48</v>
      </c>
      <c r="VOC377">
        <f>VOC375+1</f>
        <v>1</v>
      </c>
      <c r="VOD377">
        <f>VOD375+1</f>
        <v>1</v>
      </c>
      <c r="VOE377">
        <f>$E$380-$B$530+($A$187*$A$185)-($A$187*0.1524*(VOC377-1))</f>
        <v>237.73245127999999</v>
      </c>
      <c r="VOF377">
        <f>$F$373-$B$530+($A$187*$A$185)-($A$187*0.1524*VOC375)</f>
        <v>238.48</v>
      </c>
      <c r="VOG377">
        <f>VOG375+1</f>
        <v>1</v>
      </c>
      <c r="VOH377">
        <f>VOH375+1</f>
        <v>1</v>
      </c>
      <c r="VOI377">
        <f>$E$380-$B$530+($A$187*$A$185)-($A$187*0.1524*(VOG377-1))</f>
        <v>237.73245127999999</v>
      </c>
      <c r="VOJ377">
        <f>$F$373-$B$530+($A$187*$A$185)-($A$187*0.1524*VOG375)</f>
        <v>238.48</v>
      </c>
      <c r="VOK377">
        <f>VOK375+1</f>
        <v>1</v>
      </c>
      <c r="VOL377">
        <f>VOL375+1</f>
        <v>1</v>
      </c>
      <c r="VOM377">
        <f>$E$380-$B$530+($A$187*$A$185)-($A$187*0.1524*(VOK377-1))</f>
        <v>237.73245127999999</v>
      </c>
      <c r="VON377">
        <f>$F$373-$B$530+($A$187*$A$185)-($A$187*0.1524*VOK375)</f>
        <v>238.48</v>
      </c>
      <c r="VOO377">
        <f>VOO375+1</f>
        <v>1</v>
      </c>
      <c r="VOP377">
        <f>VOP375+1</f>
        <v>1</v>
      </c>
      <c r="VOQ377">
        <f>$E$380-$B$530+($A$187*$A$185)-($A$187*0.1524*(VOO377-1))</f>
        <v>237.73245127999999</v>
      </c>
      <c r="VOR377">
        <f>$F$373-$B$530+($A$187*$A$185)-($A$187*0.1524*VOO375)</f>
        <v>238.48</v>
      </c>
      <c r="VOS377">
        <f>VOS375+1</f>
        <v>1</v>
      </c>
      <c r="VOT377">
        <f>VOT375+1</f>
        <v>1</v>
      </c>
      <c r="VOU377">
        <f>$E$380-$B$530+($A$187*$A$185)-($A$187*0.1524*(VOS377-1))</f>
        <v>237.73245127999999</v>
      </c>
      <c r="VOV377">
        <f>$F$373-$B$530+($A$187*$A$185)-($A$187*0.1524*VOS375)</f>
        <v>238.48</v>
      </c>
      <c r="VOW377">
        <f>VOW375+1</f>
        <v>1</v>
      </c>
      <c r="VOX377">
        <f>VOX375+1</f>
        <v>1</v>
      </c>
      <c r="VOY377">
        <f>$E$380-$B$530+($A$187*$A$185)-($A$187*0.1524*(VOW377-1))</f>
        <v>237.73245127999999</v>
      </c>
      <c r="VOZ377">
        <f>$F$373-$B$530+($A$187*$A$185)-($A$187*0.1524*VOW375)</f>
        <v>238.48</v>
      </c>
      <c r="VPA377">
        <f>VPA375+1</f>
        <v>1</v>
      </c>
      <c r="VPB377">
        <f>VPB375+1</f>
        <v>1</v>
      </c>
      <c r="VPC377">
        <f>$E$380-$B$530+($A$187*$A$185)-($A$187*0.1524*(VPA377-1))</f>
        <v>237.73245127999999</v>
      </c>
      <c r="VPD377">
        <f>$F$373-$B$530+($A$187*$A$185)-($A$187*0.1524*VPA375)</f>
        <v>238.48</v>
      </c>
      <c r="VPE377">
        <f>VPE375+1</f>
        <v>1</v>
      </c>
      <c r="VPF377">
        <f>VPF375+1</f>
        <v>1</v>
      </c>
      <c r="VPG377">
        <f>$E$380-$B$530+($A$187*$A$185)-($A$187*0.1524*(VPE377-1))</f>
        <v>237.73245127999999</v>
      </c>
      <c r="VPH377">
        <f>$F$373-$B$530+($A$187*$A$185)-($A$187*0.1524*VPE375)</f>
        <v>238.48</v>
      </c>
      <c r="VPI377">
        <f>VPI375+1</f>
        <v>1</v>
      </c>
      <c r="VPJ377">
        <f>VPJ375+1</f>
        <v>1</v>
      </c>
      <c r="VPK377">
        <f>$E$380-$B$530+($A$187*$A$185)-($A$187*0.1524*(VPI377-1))</f>
        <v>237.73245127999999</v>
      </c>
      <c r="VPL377">
        <f>$F$373-$B$530+($A$187*$A$185)-($A$187*0.1524*VPI375)</f>
        <v>238.48</v>
      </c>
      <c r="VPM377">
        <f>VPM375+1</f>
        <v>1</v>
      </c>
      <c r="VPN377">
        <f>VPN375+1</f>
        <v>1</v>
      </c>
      <c r="VPO377">
        <f>$E$380-$B$530+($A$187*$A$185)-($A$187*0.1524*(VPM377-1))</f>
        <v>237.73245127999999</v>
      </c>
      <c r="VPP377">
        <f>$F$373-$B$530+($A$187*$A$185)-($A$187*0.1524*VPM375)</f>
        <v>238.48</v>
      </c>
      <c r="VPQ377">
        <f>VPQ375+1</f>
        <v>1</v>
      </c>
      <c r="VPR377">
        <f>VPR375+1</f>
        <v>1</v>
      </c>
      <c r="VPS377">
        <f>$E$380-$B$530+($A$187*$A$185)-($A$187*0.1524*(VPQ377-1))</f>
        <v>237.73245127999999</v>
      </c>
      <c r="VPT377">
        <f>$F$373-$B$530+($A$187*$A$185)-($A$187*0.1524*VPQ375)</f>
        <v>238.48</v>
      </c>
      <c r="VPU377">
        <f>VPU375+1</f>
        <v>1</v>
      </c>
      <c r="VPV377">
        <f>VPV375+1</f>
        <v>1</v>
      </c>
      <c r="VPW377">
        <f>$E$380-$B$530+($A$187*$A$185)-($A$187*0.1524*(VPU377-1))</f>
        <v>237.73245127999999</v>
      </c>
      <c r="VPX377">
        <f>$F$373-$B$530+($A$187*$A$185)-($A$187*0.1524*VPU375)</f>
        <v>238.48</v>
      </c>
      <c r="VPY377">
        <f>VPY375+1</f>
        <v>1</v>
      </c>
      <c r="VPZ377">
        <f>VPZ375+1</f>
        <v>1</v>
      </c>
      <c r="VQA377">
        <f>$E$380-$B$530+($A$187*$A$185)-($A$187*0.1524*(VPY377-1))</f>
        <v>237.73245127999999</v>
      </c>
      <c r="VQB377">
        <f>$F$373-$B$530+($A$187*$A$185)-($A$187*0.1524*VPY375)</f>
        <v>238.48</v>
      </c>
      <c r="VQC377">
        <f>VQC375+1</f>
        <v>1</v>
      </c>
      <c r="VQD377">
        <f>VQD375+1</f>
        <v>1</v>
      </c>
      <c r="VQE377">
        <f>$E$380-$B$530+($A$187*$A$185)-($A$187*0.1524*(VQC377-1))</f>
        <v>237.73245127999999</v>
      </c>
      <c r="VQF377">
        <f>$F$373-$B$530+($A$187*$A$185)-($A$187*0.1524*VQC375)</f>
        <v>238.48</v>
      </c>
      <c r="VQG377">
        <f>VQG375+1</f>
        <v>1</v>
      </c>
      <c r="VQH377">
        <f>VQH375+1</f>
        <v>1</v>
      </c>
      <c r="VQI377">
        <f>$E$380-$B$530+($A$187*$A$185)-($A$187*0.1524*(VQG377-1))</f>
        <v>237.73245127999999</v>
      </c>
      <c r="VQJ377">
        <f>$F$373-$B$530+($A$187*$A$185)-($A$187*0.1524*VQG375)</f>
        <v>238.48</v>
      </c>
      <c r="VQK377">
        <f>VQK375+1</f>
        <v>1</v>
      </c>
      <c r="VQL377">
        <f>VQL375+1</f>
        <v>1</v>
      </c>
      <c r="VQM377">
        <f>$E$380-$B$530+($A$187*$A$185)-($A$187*0.1524*(VQK377-1))</f>
        <v>237.73245127999999</v>
      </c>
      <c r="VQN377">
        <f>$F$373-$B$530+($A$187*$A$185)-($A$187*0.1524*VQK375)</f>
        <v>238.48</v>
      </c>
      <c r="VQO377">
        <f>VQO375+1</f>
        <v>1</v>
      </c>
      <c r="VQP377">
        <f>VQP375+1</f>
        <v>1</v>
      </c>
      <c r="VQQ377">
        <f>$E$380-$B$530+($A$187*$A$185)-($A$187*0.1524*(VQO377-1))</f>
        <v>237.73245127999999</v>
      </c>
      <c r="VQR377">
        <f>$F$373-$B$530+($A$187*$A$185)-($A$187*0.1524*VQO375)</f>
        <v>238.48</v>
      </c>
      <c r="VQS377">
        <f>VQS375+1</f>
        <v>1</v>
      </c>
      <c r="VQT377">
        <f>VQT375+1</f>
        <v>1</v>
      </c>
      <c r="VQU377">
        <f>$E$380-$B$530+($A$187*$A$185)-($A$187*0.1524*(VQS377-1))</f>
        <v>237.73245127999999</v>
      </c>
      <c r="VQV377">
        <f>$F$373-$B$530+($A$187*$A$185)-($A$187*0.1524*VQS375)</f>
        <v>238.48</v>
      </c>
      <c r="VQW377">
        <f>VQW375+1</f>
        <v>1</v>
      </c>
      <c r="VQX377">
        <f>VQX375+1</f>
        <v>1</v>
      </c>
      <c r="VQY377">
        <f>$E$380-$B$530+($A$187*$A$185)-($A$187*0.1524*(VQW377-1))</f>
        <v>237.73245127999999</v>
      </c>
      <c r="VQZ377">
        <f>$F$373-$B$530+($A$187*$A$185)-($A$187*0.1524*VQW375)</f>
        <v>238.48</v>
      </c>
      <c r="VRA377">
        <f>VRA375+1</f>
        <v>1</v>
      </c>
      <c r="VRB377">
        <f>VRB375+1</f>
        <v>1</v>
      </c>
      <c r="VRC377">
        <f>$E$380-$B$530+($A$187*$A$185)-($A$187*0.1524*(VRA377-1))</f>
        <v>237.73245127999999</v>
      </c>
      <c r="VRD377">
        <f>$F$373-$B$530+($A$187*$A$185)-($A$187*0.1524*VRA375)</f>
        <v>238.48</v>
      </c>
      <c r="VRE377">
        <f>VRE375+1</f>
        <v>1</v>
      </c>
      <c r="VRF377">
        <f>VRF375+1</f>
        <v>1</v>
      </c>
      <c r="VRG377">
        <f>$E$380-$B$530+($A$187*$A$185)-($A$187*0.1524*(VRE377-1))</f>
        <v>237.73245127999999</v>
      </c>
      <c r="VRH377">
        <f>$F$373-$B$530+($A$187*$A$185)-($A$187*0.1524*VRE375)</f>
        <v>238.48</v>
      </c>
      <c r="VRI377">
        <f>VRI375+1</f>
        <v>1</v>
      </c>
      <c r="VRJ377">
        <f>VRJ375+1</f>
        <v>1</v>
      </c>
      <c r="VRK377">
        <f>$E$380-$B$530+($A$187*$A$185)-($A$187*0.1524*(VRI377-1))</f>
        <v>237.73245127999999</v>
      </c>
      <c r="VRL377">
        <f>$F$373-$B$530+($A$187*$A$185)-($A$187*0.1524*VRI375)</f>
        <v>238.48</v>
      </c>
      <c r="VRM377">
        <f>VRM375+1</f>
        <v>1</v>
      </c>
      <c r="VRN377">
        <f>VRN375+1</f>
        <v>1</v>
      </c>
      <c r="VRO377">
        <f>$E$380-$B$530+($A$187*$A$185)-($A$187*0.1524*(VRM377-1))</f>
        <v>237.73245127999999</v>
      </c>
      <c r="VRP377">
        <f>$F$373-$B$530+($A$187*$A$185)-($A$187*0.1524*VRM375)</f>
        <v>238.48</v>
      </c>
      <c r="VRQ377">
        <f>VRQ375+1</f>
        <v>1</v>
      </c>
      <c r="VRR377">
        <f>VRR375+1</f>
        <v>1</v>
      </c>
      <c r="VRS377">
        <f>$E$380-$B$530+($A$187*$A$185)-($A$187*0.1524*(VRQ377-1))</f>
        <v>237.73245127999999</v>
      </c>
      <c r="VRT377">
        <f>$F$373-$B$530+($A$187*$A$185)-($A$187*0.1524*VRQ375)</f>
        <v>238.48</v>
      </c>
      <c r="VRU377">
        <f>VRU375+1</f>
        <v>1</v>
      </c>
      <c r="VRV377">
        <f>VRV375+1</f>
        <v>1</v>
      </c>
      <c r="VRW377">
        <f>$E$380-$B$530+($A$187*$A$185)-($A$187*0.1524*(VRU377-1))</f>
        <v>237.73245127999999</v>
      </c>
      <c r="VRX377">
        <f>$F$373-$B$530+($A$187*$A$185)-($A$187*0.1524*VRU375)</f>
        <v>238.48</v>
      </c>
      <c r="VRY377">
        <f>VRY375+1</f>
        <v>1</v>
      </c>
      <c r="VRZ377">
        <f>VRZ375+1</f>
        <v>1</v>
      </c>
      <c r="VSA377">
        <f>$E$380-$B$530+($A$187*$A$185)-($A$187*0.1524*(VRY377-1))</f>
        <v>237.73245127999999</v>
      </c>
      <c r="VSB377">
        <f>$F$373-$B$530+($A$187*$A$185)-($A$187*0.1524*VRY375)</f>
        <v>238.48</v>
      </c>
      <c r="VSC377">
        <f>VSC375+1</f>
        <v>1</v>
      </c>
      <c r="VSD377">
        <f>VSD375+1</f>
        <v>1</v>
      </c>
      <c r="VSE377">
        <f>$E$380-$B$530+($A$187*$A$185)-($A$187*0.1524*(VSC377-1))</f>
        <v>237.73245127999999</v>
      </c>
      <c r="VSF377">
        <f>$F$373-$B$530+($A$187*$A$185)-($A$187*0.1524*VSC375)</f>
        <v>238.48</v>
      </c>
      <c r="VSG377">
        <f>VSG375+1</f>
        <v>1</v>
      </c>
      <c r="VSH377">
        <f>VSH375+1</f>
        <v>1</v>
      </c>
      <c r="VSI377">
        <f>$E$380-$B$530+($A$187*$A$185)-($A$187*0.1524*(VSG377-1))</f>
        <v>237.73245127999999</v>
      </c>
      <c r="VSJ377">
        <f>$F$373-$B$530+($A$187*$A$185)-($A$187*0.1524*VSG375)</f>
        <v>238.48</v>
      </c>
      <c r="VSK377">
        <f>VSK375+1</f>
        <v>1</v>
      </c>
      <c r="VSL377">
        <f>VSL375+1</f>
        <v>1</v>
      </c>
      <c r="VSM377">
        <f>$E$380-$B$530+($A$187*$A$185)-($A$187*0.1524*(VSK377-1))</f>
        <v>237.73245127999999</v>
      </c>
      <c r="VSN377">
        <f>$F$373-$B$530+($A$187*$A$185)-($A$187*0.1524*VSK375)</f>
        <v>238.48</v>
      </c>
      <c r="VSO377">
        <f>VSO375+1</f>
        <v>1</v>
      </c>
      <c r="VSP377">
        <f>VSP375+1</f>
        <v>1</v>
      </c>
      <c r="VSQ377">
        <f>$E$380-$B$530+($A$187*$A$185)-($A$187*0.1524*(VSO377-1))</f>
        <v>237.73245127999999</v>
      </c>
      <c r="VSR377">
        <f>$F$373-$B$530+($A$187*$A$185)-($A$187*0.1524*VSO375)</f>
        <v>238.48</v>
      </c>
      <c r="VSS377">
        <f>VSS375+1</f>
        <v>1</v>
      </c>
      <c r="VST377">
        <f>VST375+1</f>
        <v>1</v>
      </c>
      <c r="VSU377">
        <f>$E$380-$B$530+($A$187*$A$185)-($A$187*0.1524*(VSS377-1))</f>
        <v>237.73245127999999</v>
      </c>
      <c r="VSV377">
        <f>$F$373-$B$530+($A$187*$A$185)-($A$187*0.1524*VSS375)</f>
        <v>238.48</v>
      </c>
      <c r="VSW377">
        <f>VSW375+1</f>
        <v>1</v>
      </c>
      <c r="VSX377">
        <f>VSX375+1</f>
        <v>1</v>
      </c>
      <c r="VSY377">
        <f>$E$380-$B$530+($A$187*$A$185)-($A$187*0.1524*(VSW377-1))</f>
        <v>237.73245127999999</v>
      </c>
      <c r="VSZ377">
        <f>$F$373-$B$530+($A$187*$A$185)-($A$187*0.1524*VSW375)</f>
        <v>238.48</v>
      </c>
      <c r="VTA377">
        <f>VTA375+1</f>
        <v>1</v>
      </c>
      <c r="VTB377">
        <f>VTB375+1</f>
        <v>1</v>
      </c>
      <c r="VTC377">
        <f>$E$380-$B$530+($A$187*$A$185)-($A$187*0.1524*(VTA377-1))</f>
        <v>237.73245127999999</v>
      </c>
      <c r="VTD377">
        <f>$F$373-$B$530+($A$187*$A$185)-($A$187*0.1524*VTA375)</f>
        <v>238.48</v>
      </c>
      <c r="VTE377">
        <f>VTE375+1</f>
        <v>1</v>
      </c>
      <c r="VTF377">
        <f>VTF375+1</f>
        <v>1</v>
      </c>
      <c r="VTG377">
        <f>$E$380-$B$530+($A$187*$A$185)-($A$187*0.1524*(VTE377-1))</f>
        <v>237.73245127999999</v>
      </c>
      <c r="VTH377">
        <f>$F$373-$B$530+($A$187*$A$185)-($A$187*0.1524*VTE375)</f>
        <v>238.48</v>
      </c>
      <c r="VTI377">
        <f>VTI375+1</f>
        <v>1</v>
      </c>
      <c r="VTJ377">
        <f>VTJ375+1</f>
        <v>1</v>
      </c>
      <c r="VTK377">
        <f>$E$380-$B$530+($A$187*$A$185)-($A$187*0.1524*(VTI377-1))</f>
        <v>237.73245127999999</v>
      </c>
      <c r="VTL377">
        <f>$F$373-$B$530+($A$187*$A$185)-($A$187*0.1524*VTI375)</f>
        <v>238.48</v>
      </c>
      <c r="VTM377">
        <f>VTM375+1</f>
        <v>1</v>
      </c>
      <c r="VTN377">
        <f>VTN375+1</f>
        <v>1</v>
      </c>
      <c r="VTO377">
        <f>$E$380-$B$530+($A$187*$A$185)-($A$187*0.1524*(VTM377-1))</f>
        <v>237.73245127999999</v>
      </c>
      <c r="VTP377">
        <f>$F$373-$B$530+($A$187*$A$185)-($A$187*0.1524*VTM375)</f>
        <v>238.48</v>
      </c>
      <c r="VTQ377">
        <f>VTQ375+1</f>
        <v>1</v>
      </c>
      <c r="VTR377">
        <f>VTR375+1</f>
        <v>1</v>
      </c>
      <c r="VTS377">
        <f>$E$380-$B$530+($A$187*$A$185)-($A$187*0.1524*(VTQ377-1))</f>
        <v>237.73245127999999</v>
      </c>
      <c r="VTT377">
        <f>$F$373-$B$530+($A$187*$A$185)-($A$187*0.1524*VTQ375)</f>
        <v>238.48</v>
      </c>
      <c r="VTU377">
        <f>VTU375+1</f>
        <v>1</v>
      </c>
      <c r="VTV377">
        <f>VTV375+1</f>
        <v>1</v>
      </c>
      <c r="VTW377">
        <f>$E$380-$B$530+($A$187*$A$185)-($A$187*0.1524*(VTU377-1))</f>
        <v>237.73245127999999</v>
      </c>
      <c r="VTX377">
        <f>$F$373-$B$530+($A$187*$A$185)-($A$187*0.1524*VTU375)</f>
        <v>238.48</v>
      </c>
      <c r="VTY377">
        <f>VTY375+1</f>
        <v>1</v>
      </c>
      <c r="VTZ377">
        <f>VTZ375+1</f>
        <v>1</v>
      </c>
      <c r="VUA377">
        <f>$E$380-$B$530+($A$187*$A$185)-($A$187*0.1524*(VTY377-1))</f>
        <v>237.73245127999999</v>
      </c>
      <c r="VUB377">
        <f>$F$373-$B$530+($A$187*$A$185)-($A$187*0.1524*VTY375)</f>
        <v>238.48</v>
      </c>
      <c r="VUC377">
        <f>VUC375+1</f>
        <v>1</v>
      </c>
      <c r="VUD377">
        <f>VUD375+1</f>
        <v>1</v>
      </c>
      <c r="VUE377">
        <f>$E$380-$B$530+($A$187*$A$185)-($A$187*0.1524*(VUC377-1))</f>
        <v>237.73245127999999</v>
      </c>
      <c r="VUF377">
        <f>$F$373-$B$530+($A$187*$A$185)-($A$187*0.1524*VUC375)</f>
        <v>238.48</v>
      </c>
      <c r="VUG377">
        <f>VUG375+1</f>
        <v>1</v>
      </c>
      <c r="VUH377">
        <f>VUH375+1</f>
        <v>1</v>
      </c>
      <c r="VUI377">
        <f>$E$380-$B$530+($A$187*$A$185)-($A$187*0.1524*(VUG377-1))</f>
        <v>237.73245127999999</v>
      </c>
      <c r="VUJ377">
        <f>$F$373-$B$530+($A$187*$A$185)-($A$187*0.1524*VUG375)</f>
        <v>238.48</v>
      </c>
      <c r="VUK377">
        <f>VUK375+1</f>
        <v>1</v>
      </c>
      <c r="VUL377">
        <f>VUL375+1</f>
        <v>1</v>
      </c>
      <c r="VUM377">
        <f>$E$380-$B$530+($A$187*$A$185)-($A$187*0.1524*(VUK377-1))</f>
        <v>237.73245127999999</v>
      </c>
      <c r="VUN377">
        <f>$F$373-$B$530+($A$187*$A$185)-($A$187*0.1524*VUK375)</f>
        <v>238.48</v>
      </c>
      <c r="VUO377">
        <f>VUO375+1</f>
        <v>1</v>
      </c>
      <c r="VUP377">
        <f>VUP375+1</f>
        <v>1</v>
      </c>
      <c r="VUQ377">
        <f>$E$380-$B$530+($A$187*$A$185)-($A$187*0.1524*(VUO377-1))</f>
        <v>237.73245127999999</v>
      </c>
      <c r="VUR377">
        <f>$F$373-$B$530+($A$187*$A$185)-($A$187*0.1524*VUO375)</f>
        <v>238.48</v>
      </c>
      <c r="VUS377">
        <f>VUS375+1</f>
        <v>1</v>
      </c>
      <c r="VUT377">
        <f>VUT375+1</f>
        <v>1</v>
      </c>
      <c r="VUU377">
        <f>$E$380-$B$530+($A$187*$A$185)-($A$187*0.1524*(VUS377-1))</f>
        <v>237.73245127999999</v>
      </c>
      <c r="VUV377">
        <f>$F$373-$B$530+($A$187*$A$185)-($A$187*0.1524*VUS375)</f>
        <v>238.48</v>
      </c>
      <c r="VUW377">
        <f>VUW375+1</f>
        <v>1</v>
      </c>
      <c r="VUX377">
        <f>VUX375+1</f>
        <v>1</v>
      </c>
      <c r="VUY377">
        <f>$E$380-$B$530+($A$187*$A$185)-($A$187*0.1524*(VUW377-1))</f>
        <v>237.73245127999999</v>
      </c>
      <c r="VUZ377">
        <f>$F$373-$B$530+($A$187*$A$185)-($A$187*0.1524*VUW375)</f>
        <v>238.48</v>
      </c>
      <c r="VVA377">
        <f>VVA375+1</f>
        <v>1</v>
      </c>
      <c r="VVB377">
        <f>VVB375+1</f>
        <v>1</v>
      </c>
      <c r="VVC377">
        <f>$E$380-$B$530+($A$187*$A$185)-($A$187*0.1524*(VVA377-1))</f>
        <v>237.73245127999999</v>
      </c>
      <c r="VVD377">
        <f>$F$373-$B$530+($A$187*$A$185)-($A$187*0.1524*VVA375)</f>
        <v>238.48</v>
      </c>
      <c r="VVE377">
        <f>VVE375+1</f>
        <v>1</v>
      </c>
      <c r="VVF377">
        <f>VVF375+1</f>
        <v>1</v>
      </c>
      <c r="VVG377">
        <f>$E$380-$B$530+($A$187*$A$185)-($A$187*0.1524*(VVE377-1))</f>
        <v>237.73245127999999</v>
      </c>
      <c r="VVH377">
        <f>$F$373-$B$530+($A$187*$A$185)-($A$187*0.1524*VVE375)</f>
        <v>238.48</v>
      </c>
      <c r="VVI377">
        <f>VVI375+1</f>
        <v>1</v>
      </c>
      <c r="VVJ377">
        <f>VVJ375+1</f>
        <v>1</v>
      </c>
      <c r="VVK377">
        <f>$E$380-$B$530+($A$187*$A$185)-($A$187*0.1524*(VVI377-1))</f>
        <v>237.73245127999999</v>
      </c>
      <c r="VVL377">
        <f>$F$373-$B$530+($A$187*$A$185)-($A$187*0.1524*VVI375)</f>
        <v>238.48</v>
      </c>
      <c r="VVM377">
        <f>VVM375+1</f>
        <v>1</v>
      </c>
      <c r="VVN377">
        <f>VVN375+1</f>
        <v>1</v>
      </c>
      <c r="VVO377">
        <f>$E$380-$B$530+($A$187*$A$185)-($A$187*0.1524*(VVM377-1))</f>
        <v>237.73245127999999</v>
      </c>
      <c r="VVP377">
        <f>$F$373-$B$530+($A$187*$A$185)-($A$187*0.1524*VVM375)</f>
        <v>238.48</v>
      </c>
      <c r="VVQ377">
        <f>VVQ375+1</f>
        <v>1</v>
      </c>
      <c r="VVR377">
        <f>VVR375+1</f>
        <v>1</v>
      </c>
      <c r="VVS377">
        <f>$E$380-$B$530+($A$187*$A$185)-($A$187*0.1524*(VVQ377-1))</f>
        <v>237.73245127999999</v>
      </c>
      <c r="VVT377">
        <f>$F$373-$B$530+($A$187*$A$185)-($A$187*0.1524*VVQ375)</f>
        <v>238.48</v>
      </c>
      <c r="VVU377">
        <f>VVU375+1</f>
        <v>1</v>
      </c>
      <c r="VVV377">
        <f>VVV375+1</f>
        <v>1</v>
      </c>
      <c r="VVW377">
        <f>$E$380-$B$530+($A$187*$A$185)-($A$187*0.1524*(VVU377-1))</f>
        <v>237.73245127999999</v>
      </c>
      <c r="VVX377">
        <f>$F$373-$B$530+($A$187*$A$185)-($A$187*0.1524*VVU375)</f>
        <v>238.48</v>
      </c>
      <c r="VVY377">
        <f>VVY375+1</f>
        <v>1</v>
      </c>
      <c r="VVZ377">
        <f>VVZ375+1</f>
        <v>1</v>
      </c>
      <c r="VWA377">
        <f>$E$380-$B$530+($A$187*$A$185)-($A$187*0.1524*(VVY377-1))</f>
        <v>237.73245127999999</v>
      </c>
      <c r="VWB377">
        <f>$F$373-$B$530+($A$187*$A$185)-($A$187*0.1524*VVY375)</f>
        <v>238.48</v>
      </c>
      <c r="VWC377">
        <f>VWC375+1</f>
        <v>1</v>
      </c>
      <c r="VWD377">
        <f>VWD375+1</f>
        <v>1</v>
      </c>
      <c r="VWE377">
        <f>$E$380-$B$530+($A$187*$A$185)-($A$187*0.1524*(VWC377-1))</f>
        <v>237.73245127999999</v>
      </c>
      <c r="VWF377">
        <f>$F$373-$B$530+($A$187*$A$185)-($A$187*0.1524*VWC375)</f>
        <v>238.48</v>
      </c>
      <c r="VWG377">
        <f>VWG375+1</f>
        <v>1</v>
      </c>
      <c r="VWH377">
        <f>VWH375+1</f>
        <v>1</v>
      </c>
      <c r="VWI377">
        <f>$E$380-$B$530+($A$187*$A$185)-($A$187*0.1524*(VWG377-1))</f>
        <v>237.73245127999999</v>
      </c>
      <c r="VWJ377">
        <f>$F$373-$B$530+($A$187*$A$185)-($A$187*0.1524*VWG375)</f>
        <v>238.48</v>
      </c>
      <c r="VWK377">
        <f>VWK375+1</f>
        <v>1</v>
      </c>
      <c r="VWL377">
        <f>VWL375+1</f>
        <v>1</v>
      </c>
      <c r="VWM377">
        <f>$E$380-$B$530+($A$187*$A$185)-($A$187*0.1524*(VWK377-1))</f>
        <v>237.73245127999999</v>
      </c>
      <c r="VWN377">
        <f>$F$373-$B$530+($A$187*$A$185)-($A$187*0.1524*VWK375)</f>
        <v>238.48</v>
      </c>
      <c r="VWO377">
        <f>VWO375+1</f>
        <v>1</v>
      </c>
      <c r="VWP377">
        <f>VWP375+1</f>
        <v>1</v>
      </c>
      <c r="VWQ377">
        <f>$E$380-$B$530+($A$187*$A$185)-($A$187*0.1524*(VWO377-1))</f>
        <v>237.73245127999999</v>
      </c>
      <c r="VWR377">
        <f>$F$373-$B$530+($A$187*$A$185)-($A$187*0.1524*VWO375)</f>
        <v>238.48</v>
      </c>
      <c r="VWS377">
        <f>VWS375+1</f>
        <v>1</v>
      </c>
      <c r="VWT377">
        <f>VWT375+1</f>
        <v>1</v>
      </c>
      <c r="VWU377">
        <f>$E$380-$B$530+($A$187*$A$185)-($A$187*0.1524*(VWS377-1))</f>
        <v>237.73245127999999</v>
      </c>
      <c r="VWV377">
        <f>$F$373-$B$530+($A$187*$A$185)-($A$187*0.1524*VWS375)</f>
        <v>238.48</v>
      </c>
      <c r="VWW377">
        <f>VWW375+1</f>
        <v>1</v>
      </c>
      <c r="VWX377">
        <f>VWX375+1</f>
        <v>1</v>
      </c>
      <c r="VWY377">
        <f>$E$380-$B$530+($A$187*$A$185)-($A$187*0.1524*(VWW377-1))</f>
        <v>237.73245127999999</v>
      </c>
      <c r="VWZ377">
        <f>$F$373-$B$530+($A$187*$A$185)-($A$187*0.1524*VWW375)</f>
        <v>238.48</v>
      </c>
      <c r="VXA377">
        <f>VXA375+1</f>
        <v>1</v>
      </c>
      <c r="VXB377">
        <f>VXB375+1</f>
        <v>1</v>
      </c>
      <c r="VXC377">
        <f>$E$380-$B$530+($A$187*$A$185)-($A$187*0.1524*(VXA377-1))</f>
        <v>237.73245127999999</v>
      </c>
      <c r="VXD377">
        <f>$F$373-$B$530+($A$187*$A$185)-($A$187*0.1524*VXA375)</f>
        <v>238.48</v>
      </c>
      <c r="VXE377">
        <f>VXE375+1</f>
        <v>1</v>
      </c>
      <c r="VXF377">
        <f>VXF375+1</f>
        <v>1</v>
      </c>
      <c r="VXG377">
        <f>$E$380-$B$530+($A$187*$A$185)-($A$187*0.1524*(VXE377-1))</f>
        <v>237.73245127999999</v>
      </c>
      <c r="VXH377">
        <f>$F$373-$B$530+($A$187*$A$185)-($A$187*0.1524*VXE375)</f>
        <v>238.48</v>
      </c>
      <c r="VXI377">
        <f>VXI375+1</f>
        <v>1</v>
      </c>
      <c r="VXJ377">
        <f>VXJ375+1</f>
        <v>1</v>
      </c>
      <c r="VXK377">
        <f>$E$380-$B$530+($A$187*$A$185)-($A$187*0.1524*(VXI377-1))</f>
        <v>237.73245127999999</v>
      </c>
      <c r="VXL377">
        <f>$F$373-$B$530+($A$187*$A$185)-($A$187*0.1524*VXI375)</f>
        <v>238.48</v>
      </c>
      <c r="VXM377">
        <f>VXM375+1</f>
        <v>1</v>
      </c>
      <c r="VXN377">
        <f>VXN375+1</f>
        <v>1</v>
      </c>
      <c r="VXO377">
        <f>$E$380-$B$530+($A$187*$A$185)-($A$187*0.1524*(VXM377-1))</f>
        <v>237.73245127999999</v>
      </c>
      <c r="VXP377">
        <f>$F$373-$B$530+($A$187*$A$185)-($A$187*0.1524*VXM375)</f>
        <v>238.48</v>
      </c>
      <c r="VXQ377">
        <f>VXQ375+1</f>
        <v>1</v>
      </c>
      <c r="VXR377">
        <f>VXR375+1</f>
        <v>1</v>
      </c>
      <c r="VXS377">
        <f>$E$380-$B$530+($A$187*$A$185)-($A$187*0.1524*(VXQ377-1))</f>
        <v>237.73245127999999</v>
      </c>
      <c r="VXT377">
        <f>$F$373-$B$530+($A$187*$A$185)-($A$187*0.1524*VXQ375)</f>
        <v>238.48</v>
      </c>
      <c r="VXU377">
        <f>VXU375+1</f>
        <v>1</v>
      </c>
      <c r="VXV377">
        <f>VXV375+1</f>
        <v>1</v>
      </c>
      <c r="VXW377">
        <f>$E$380-$B$530+($A$187*$A$185)-($A$187*0.1524*(VXU377-1))</f>
        <v>237.73245127999999</v>
      </c>
      <c r="VXX377">
        <f>$F$373-$B$530+($A$187*$A$185)-($A$187*0.1524*VXU375)</f>
        <v>238.48</v>
      </c>
      <c r="VXY377">
        <f>VXY375+1</f>
        <v>1</v>
      </c>
      <c r="VXZ377">
        <f>VXZ375+1</f>
        <v>1</v>
      </c>
      <c r="VYA377">
        <f>$E$380-$B$530+($A$187*$A$185)-($A$187*0.1524*(VXY377-1))</f>
        <v>237.73245127999999</v>
      </c>
      <c r="VYB377">
        <f>$F$373-$B$530+($A$187*$A$185)-($A$187*0.1524*VXY375)</f>
        <v>238.48</v>
      </c>
      <c r="VYC377">
        <f>VYC375+1</f>
        <v>1</v>
      </c>
      <c r="VYD377">
        <f>VYD375+1</f>
        <v>1</v>
      </c>
      <c r="VYE377">
        <f>$E$380-$B$530+($A$187*$A$185)-($A$187*0.1524*(VYC377-1))</f>
        <v>237.73245127999999</v>
      </c>
      <c r="VYF377">
        <f>$F$373-$B$530+($A$187*$A$185)-($A$187*0.1524*VYC375)</f>
        <v>238.48</v>
      </c>
      <c r="VYG377">
        <f>VYG375+1</f>
        <v>1</v>
      </c>
      <c r="VYH377">
        <f>VYH375+1</f>
        <v>1</v>
      </c>
      <c r="VYI377">
        <f>$E$380-$B$530+($A$187*$A$185)-($A$187*0.1524*(VYG377-1))</f>
        <v>237.73245127999999</v>
      </c>
      <c r="VYJ377">
        <f>$F$373-$B$530+($A$187*$A$185)-($A$187*0.1524*VYG375)</f>
        <v>238.48</v>
      </c>
      <c r="VYK377">
        <f>VYK375+1</f>
        <v>1</v>
      </c>
      <c r="VYL377">
        <f>VYL375+1</f>
        <v>1</v>
      </c>
      <c r="VYM377">
        <f>$E$380-$B$530+($A$187*$A$185)-($A$187*0.1524*(VYK377-1))</f>
        <v>237.73245127999999</v>
      </c>
      <c r="VYN377">
        <f>$F$373-$B$530+($A$187*$A$185)-($A$187*0.1524*VYK375)</f>
        <v>238.48</v>
      </c>
      <c r="VYO377">
        <f>VYO375+1</f>
        <v>1</v>
      </c>
      <c r="VYP377">
        <f>VYP375+1</f>
        <v>1</v>
      </c>
      <c r="VYQ377">
        <f>$E$380-$B$530+($A$187*$A$185)-($A$187*0.1524*(VYO377-1))</f>
        <v>237.73245127999999</v>
      </c>
      <c r="VYR377">
        <f>$F$373-$B$530+($A$187*$A$185)-($A$187*0.1524*VYO375)</f>
        <v>238.48</v>
      </c>
      <c r="VYS377">
        <f>VYS375+1</f>
        <v>1</v>
      </c>
      <c r="VYT377">
        <f>VYT375+1</f>
        <v>1</v>
      </c>
      <c r="VYU377">
        <f>$E$380-$B$530+($A$187*$A$185)-($A$187*0.1524*(VYS377-1))</f>
        <v>237.73245127999999</v>
      </c>
      <c r="VYV377">
        <f>$F$373-$B$530+($A$187*$A$185)-($A$187*0.1524*VYS375)</f>
        <v>238.48</v>
      </c>
      <c r="VYW377">
        <f>VYW375+1</f>
        <v>1</v>
      </c>
      <c r="VYX377">
        <f>VYX375+1</f>
        <v>1</v>
      </c>
      <c r="VYY377">
        <f>$E$380-$B$530+($A$187*$A$185)-($A$187*0.1524*(VYW377-1))</f>
        <v>237.73245127999999</v>
      </c>
      <c r="VYZ377">
        <f>$F$373-$B$530+($A$187*$A$185)-($A$187*0.1524*VYW375)</f>
        <v>238.48</v>
      </c>
      <c r="VZA377">
        <f>VZA375+1</f>
        <v>1</v>
      </c>
      <c r="VZB377">
        <f>VZB375+1</f>
        <v>1</v>
      </c>
      <c r="VZC377">
        <f>$E$380-$B$530+($A$187*$A$185)-($A$187*0.1524*(VZA377-1))</f>
        <v>237.73245127999999</v>
      </c>
      <c r="VZD377">
        <f>$F$373-$B$530+($A$187*$A$185)-($A$187*0.1524*VZA375)</f>
        <v>238.48</v>
      </c>
      <c r="VZE377">
        <f>VZE375+1</f>
        <v>1</v>
      </c>
      <c r="VZF377">
        <f>VZF375+1</f>
        <v>1</v>
      </c>
      <c r="VZG377">
        <f>$E$380-$B$530+($A$187*$A$185)-($A$187*0.1524*(VZE377-1))</f>
        <v>237.73245127999999</v>
      </c>
      <c r="VZH377">
        <f>$F$373-$B$530+($A$187*$A$185)-($A$187*0.1524*VZE375)</f>
        <v>238.48</v>
      </c>
      <c r="VZI377">
        <f>VZI375+1</f>
        <v>1</v>
      </c>
      <c r="VZJ377">
        <f>VZJ375+1</f>
        <v>1</v>
      </c>
      <c r="VZK377">
        <f>$E$380-$B$530+($A$187*$A$185)-($A$187*0.1524*(VZI377-1))</f>
        <v>237.73245127999999</v>
      </c>
      <c r="VZL377">
        <f>$F$373-$B$530+($A$187*$A$185)-($A$187*0.1524*VZI375)</f>
        <v>238.48</v>
      </c>
      <c r="VZM377">
        <f>VZM375+1</f>
        <v>1</v>
      </c>
      <c r="VZN377">
        <f>VZN375+1</f>
        <v>1</v>
      </c>
      <c r="VZO377">
        <f>$E$380-$B$530+($A$187*$A$185)-($A$187*0.1524*(VZM377-1))</f>
        <v>237.73245127999999</v>
      </c>
      <c r="VZP377">
        <f>$F$373-$B$530+($A$187*$A$185)-($A$187*0.1524*VZM375)</f>
        <v>238.48</v>
      </c>
      <c r="VZQ377">
        <f>VZQ375+1</f>
        <v>1</v>
      </c>
      <c r="VZR377">
        <f>VZR375+1</f>
        <v>1</v>
      </c>
      <c r="VZS377">
        <f>$E$380-$B$530+($A$187*$A$185)-($A$187*0.1524*(VZQ377-1))</f>
        <v>237.73245127999999</v>
      </c>
      <c r="VZT377">
        <f>$F$373-$B$530+($A$187*$A$185)-($A$187*0.1524*VZQ375)</f>
        <v>238.48</v>
      </c>
      <c r="VZU377">
        <f>VZU375+1</f>
        <v>1</v>
      </c>
      <c r="VZV377">
        <f>VZV375+1</f>
        <v>1</v>
      </c>
      <c r="VZW377">
        <f>$E$380-$B$530+($A$187*$A$185)-($A$187*0.1524*(VZU377-1))</f>
        <v>237.73245127999999</v>
      </c>
      <c r="VZX377">
        <f>$F$373-$B$530+($A$187*$A$185)-($A$187*0.1524*VZU375)</f>
        <v>238.48</v>
      </c>
      <c r="VZY377">
        <f>VZY375+1</f>
        <v>1</v>
      </c>
      <c r="VZZ377">
        <f>VZZ375+1</f>
        <v>1</v>
      </c>
      <c r="WAA377">
        <f>$E$380-$B$530+($A$187*$A$185)-($A$187*0.1524*(VZY377-1))</f>
        <v>237.73245127999999</v>
      </c>
      <c r="WAB377">
        <f>$F$373-$B$530+($A$187*$A$185)-($A$187*0.1524*VZY375)</f>
        <v>238.48</v>
      </c>
      <c r="WAC377">
        <f>WAC375+1</f>
        <v>1</v>
      </c>
      <c r="WAD377">
        <f>WAD375+1</f>
        <v>1</v>
      </c>
      <c r="WAE377">
        <f>$E$380-$B$530+($A$187*$A$185)-($A$187*0.1524*(WAC377-1))</f>
        <v>237.73245127999999</v>
      </c>
      <c r="WAF377">
        <f>$F$373-$B$530+($A$187*$A$185)-($A$187*0.1524*WAC375)</f>
        <v>238.48</v>
      </c>
      <c r="WAG377">
        <f>WAG375+1</f>
        <v>1</v>
      </c>
      <c r="WAH377">
        <f>WAH375+1</f>
        <v>1</v>
      </c>
      <c r="WAI377">
        <f>$E$380-$B$530+($A$187*$A$185)-($A$187*0.1524*(WAG377-1))</f>
        <v>237.73245127999999</v>
      </c>
      <c r="WAJ377">
        <f>$F$373-$B$530+($A$187*$A$185)-($A$187*0.1524*WAG375)</f>
        <v>238.48</v>
      </c>
      <c r="WAK377">
        <f>WAK375+1</f>
        <v>1</v>
      </c>
      <c r="WAL377">
        <f>WAL375+1</f>
        <v>1</v>
      </c>
      <c r="WAM377">
        <f>$E$380-$B$530+($A$187*$A$185)-($A$187*0.1524*(WAK377-1))</f>
        <v>237.73245127999999</v>
      </c>
      <c r="WAN377">
        <f>$F$373-$B$530+($A$187*$A$185)-($A$187*0.1524*WAK375)</f>
        <v>238.48</v>
      </c>
      <c r="WAO377">
        <f>WAO375+1</f>
        <v>1</v>
      </c>
      <c r="WAP377">
        <f>WAP375+1</f>
        <v>1</v>
      </c>
      <c r="WAQ377">
        <f>$E$380-$B$530+($A$187*$A$185)-($A$187*0.1524*(WAO377-1))</f>
        <v>237.73245127999999</v>
      </c>
      <c r="WAR377">
        <f>$F$373-$B$530+($A$187*$A$185)-($A$187*0.1524*WAO375)</f>
        <v>238.48</v>
      </c>
      <c r="WAS377">
        <f>WAS375+1</f>
        <v>1</v>
      </c>
      <c r="WAT377">
        <f>WAT375+1</f>
        <v>1</v>
      </c>
      <c r="WAU377">
        <f>$E$380-$B$530+($A$187*$A$185)-($A$187*0.1524*(WAS377-1))</f>
        <v>237.73245127999999</v>
      </c>
      <c r="WAV377">
        <f>$F$373-$B$530+($A$187*$A$185)-($A$187*0.1524*WAS375)</f>
        <v>238.48</v>
      </c>
      <c r="WAW377">
        <f>WAW375+1</f>
        <v>1</v>
      </c>
      <c r="WAX377">
        <f>WAX375+1</f>
        <v>1</v>
      </c>
      <c r="WAY377">
        <f>$E$380-$B$530+($A$187*$A$185)-($A$187*0.1524*(WAW377-1))</f>
        <v>237.73245127999999</v>
      </c>
      <c r="WAZ377">
        <f>$F$373-$B$530+($A$187*$A$185)-($A$187*0.1524*WAW375)</f>
        <v>238.48</v>
      </c>
      <c r="WBA377">
        <f>WBA375+1</f>
        <v>1</v>
      </c>
      <c r="WBB377">
        <f>WBB375+1</f>
        <v>1</v>
      </c>
      <c r="WBC377">
        <f>$E$380-$B$530+($A$187*$A$185)-($A$187*0.1524*(WBA377-1))</f>
        <v>237.73245127999999</v>
      </c>
      <c r="WBD377">
        <f>$F$373-$B$530+($A$187*$A$185)-($A$187*0.1524*WBA375)</f>
        <v>238.48</v>
      </c>
      <c r="WBE377">
        <f>WBE375+1</f>
        <v>1</v>
      </c>
      <c r="WBF377">
        <f>WBF375+1</f>
        <v>1</v>
      </c>
      <c r="WBG377">
        <f>$E$380-$B$530+($A$187*$A$185)-($A$187*0.1524*(WBE377-1))</f>
        <v>237.73245127999999</v>
      </c>
      <c r="WBH377">
        <f>$F$373-$B$530+($A$187*$A$185)-($A$187*0.1524*WBE375)</f>
        <v>238.48</v>
      </c>
      <c r="WBI377">
        <f>WBI375+1</f>
        <v>1</v>
      </c>
      <c r="WBJ377">
        <f>WBJ375+1</f>
        <v>1</v>
      </c>
      <c r="WBK377">
        <f>$E$380-$B$530+($A$187*$A$185)-($A$187*0.1524*(WBI377-1))</f>
        <v>237.73245127999999</v>
      </c>
      <c r="WBL377">
        <f>$F$373-$B$530+($A$187*$A$185)-($A$187*0.1524*WBI375)</f>
        <v>238.48</v>
      </c>
      <c r="WBM377">
        <f>WBM375+1</f>
        <v>1</v>
      </c>
      <c r="WBN377">
        <f>WBN375+1</f>
        <v>1</v>
      </c>
      <c r="WBO377">
        <f>$E$380-$B$530+($A$187*$A$185)-($A$187*0.1524*(WBM377-1))</f>
        <v>237.73245127999999</v>
      </c>
      <c r="WBP377">
        <f>$F$373-$B$530+($A$187*$A$185)-($A$187*0.1524*WBM375)</f>
        <v>238.48</v>
      </c>
      <c r="WBQ377">
        <f>WBQ375+1</f>
        <v>1</v>
      </c>
      <c r="WBR377">
        <f>WBR375+1</f>
        <v>1</v>
      </c>
      <c r="WBS377">
        <f>$E$380-$B$530+($A$187*$A$185)-($A$187*0.1524*(WBQ377-1))</f>
        <v>237.73245127999999</v>
      </c>
      <c r="WBT377">
        <f>$F$373-$B$530+($A$187*$A$185)-($A$187*0.1524*WBQ375)</f>
        <v>238.48</v>
      </c>
      <c r="WBU377">
        <f>WBU375+1</f>
        <v>1</v>
      </c>
      <c r="WBV377">
        <f>WBV375+1</f>
        <v>1</v>
      </c>
      <c r="WBW377">
        <f>$E$380-$B$530+($A$187*$A$185)-($A$187*0.1524*(WBU377-1))</f>
        <v>237.73245127999999</v>
      </c>
      <c r="WBX377">
        <f>$F$373-$B$530+($A$187*$A$185)-($A$187*0.1524*WBU375)</f>
        <v>238.48</v>
      </c>
      <c r="WBY377">
        <f>WBY375+1</f>
        <v>1</v>
      </c>
      <c r="WBZ377">
        <f>WBZ375+1</f>
        <v>1</v>
      </c>
      <c r="WCA377">
        <f>$E$380-$B$530+($A$187*$A$185)-($A$187*0.1524*(WBY377-1))</f>
        <v>237.73245127999999</v>
      </c>
      <c r="WCB377">
        <f>$F$373-$B$530+($A$187*$A$185)-($A$187*0.1524*WBY375)</f>
        <v>238.48</v>
      </c>
      <c r="WCC377">
        <f>WCC375+1</f>
        <v>1</v>
      </c>
      <c r="WCD377">
        <f>WCD375+1</f>
        <v>1</v>
      </c>
      <c r="WCE377">
        <f>$E$380-$B$530+($A$187*$A$185)-($A$187*0.1524*(WCC377-1))</f>
        <v>237.73245127999999</v>
      </c>
      <c r="WCF377">
        <f>$F$373-$B$530+($A$187*$A$185)-($A$187*0.1524*WCC375)</f>
        <v>238.48</v>
      </c>
      <c r="WCG377">
        <f>WCG375+1</f>
        <v>1</v>
      </c>
      <c r="WCH377">
        <f>WCH375+1</f>
        <v>1</v>
      </c>
      <c r="WCI377">
        <f>$E$380-$B$530+($A$187*$A$185)-($A$187*0.1524*(WCG377-1))</f>
        <v>237.73245127999999</v>
      </c>
      <c r="WCJ377">
        <f>$F$373-$B$530+($A$187*$A$185)-($A$187*0.1524*WCG375)</f>
        <v>238.48</v>
      </c>
      <c r="WCK377">
        <f>WCK375+1</f>
        <v>1</v>
      </c>
      <c r="WCL377">
        <f>WCL375+1</f>
        <v>1</v>
      </c>
      <c r="WCM377">
        <f>$E$380-$B$530+($A$187*$A$185)-($A$187*0.1524*(WCK377-1))</f>
        <v>237.73245127999999</v>
      </c>
      <c r="WCN377">
        <f>$F$373-$B$530+($A$187*$A$185)-($A$187*0.1524*WCK375)</f>
        <v>238.48</v>
      </c>
      <c r="WCO377">
        <f>WCO375+1</f>
        <v>1</v>
      </c>
      <c r="WCP377">
        <f>WCP375+1</f>
        <v>1</v>
      </c>
      <c r="WCQ377">
        <f>$E$380-$B$530+($A$187*$A$185)-($A$187*0.1524*(WCO377-1))</f>
        <v>237.73245127999999</v>
      </c>
      <c r="WCR377">
        <f>$F$373-$B$530+($A$187*$A$185)-($A$187*0.1524*WCO375)</f>
        <v>238.48</v>
      </c>
      <c r="WCS377">
        <f>WCS375+1</f>
        <v>1</v>
      </c>
      <c r="WCT377">
        <f>WCT375+1</f>
        <v>1</v>
      </c>
      <c r="WCU377">
        <f>$E$380-$B$530+($A$187*$A$185)-($A$187*0.1524*(WCS377-1))</f>
        <v>237.73245127999999</v>
      </c>
      <c r="WCV377">
        <f>$F$373-$B$530+($A$187*$A$185)-($A$187*0.1524*WCS375)</f>
        <v>238.48</v>
      </c>
      <c r="WCW377">
        <f>WCW375+1</f>
        <v>1</v>
      </c>
      <c r="WCX377">
        <f>WCX375+1</f>
        <v>1</v>
      </c>
      <c r="WCY377">
        <f>$E$380-$B$530+($A$187*$A$185)-($A$187*0.1524*(WCW377-1))</f>
        <v>237.73245127999999</v>
      </c>
      <c r="WCZ377">
        <f>$F$373-$B$530+($A$187*$A$185)-($A$187*0.1524*WCW375)</f>
        <v>238.48</v>
      </c>
      <c r="WDA377">
        <f>WDA375+1</f>
        <v>1</v>
      </c>
      <c r="WDB377">
        <f>WDB375+1</f>
        <v>1</v>
      </c>
      <c r="WDC377">
        <f>$E$380-$B$530+($A$187*$A$185)-($A$187*0.1524*(WDA377-1))</f>
        <v>237.73245127999999</v>
      </c>
      <c r="WDD377">
        <f>$F$373-$B$530+($A$187*$A$185)-($A$187*0.1524*WDA375)</f>
        <v>238.48</v>
      </c>
      <c r="WDE377">
        <f>WDE375+1</f>
        <v>1</v>
      </c>
      <c r="WDF377">
        <f>WDF375+1</f>
        <v>1</v>
      </c>
      <c r="WDG377">
        <f>$E$380-$B$530+($A$187*$A$185)-($A$187*0.1524*(WDE377-1))</f>
        <v>237.73245127999999</v>
      </c>
      <c r="WDH377">
        <f>$F$373-$B$530+($A$187*$A$185)-($A$187*0.1524*WDE375)</f>
        <v>238.48</v>
      </c>
      <c r="WDI377">
        <f>WDI375+1</f>
        <v>1</v>
      </c>
      <c r="WDJ377">
        <f>WDJ375+1</f>
        <v>1</v>
      </c>
      <c r="WDK377">
        <f>$E$380-$B$530+($A$187*$A$185)-($A$187*0.1524*(WDI377-1))</f>
        <v>237.73245127999999</v>
      </c>
      <c r="WDL377">
        <f>$F$373-$B$530+($A$187*$A$185)-($A$187*0.1524*WDI375)</f>
        <v>238.48</v>
      </c>
      <c r="WDM377">
        <f>WDM375+1</f>
        <v>1</v>
      </c>
      <c r="WDN377">
        <f>WDN375+1</f>
        <v>1</v>
      </c>
      <c r="WDO377">
        <f>$E$380-$B$530+($A$187*$A$185)-($A$187*0.1524*(WDM377-1))</f>
        <v>237.73245127999999</v>
      </c>
      <c r="WDP377">
        <f>$F$373-$B$530+($A$187*$A$185)-($A$187*0.1524*WDM375)</f>
        <v>238.48</v>
      </c>
      <c r="WDQ377">
        <f>WDQ375+1</f>
        <v>1</v>
      </c>
      <c r="WDR377">
        <f>WDR375+1</f>
        <v>1</v>
      </c>
      <c r="WDS377">
        <f>$E$380-$B$530+($A$187*$A$185)-($A$187*0.1524*(WDQ377-1))</f>
        <v>237.73245127999999</v>
      </c>
      <c r="WDT377">
        <f>$F$373-$B$530+($A$187*$A$185)-($A$187*0.1524*WDQ375)</f>
        <v>238.48</v>
      </c>
      <c r="WDU377">
        <f>WDU375+1</f>
        <v>1</v>
      </c>
      <c r="WDV377">
        <f>WDV375+1</f>
        <v>1</v>
      </c>
      <c r="WDW377">
        <f>$E$380-$B$530+($A$187*$A$185)-($A$187*0.1524*(WDU377-1))</f>
        <v>237.73245127999999</v>
      </c>
      <c r="WDX377">
        <f>$F$373-$B$530+($A$187*$A$185)-($A$187*0.1524*WDU375)</f>
        <v>238.48</v>
      </c>
      <c r="WDY377">
        <f>WDY375+1</f>
        <v>1</v>
      </c>
      <c r="WDZ377">
        <f>WDZ375+1</f>
        <v>1</v>
      </c>
      <c r="WEA377">
        <f>$E$380-$B$530+($A$187*$A$185)-($A$187*0.1524*(WDY377-1))</f>
        <v>237.73245127999999</v>
      </c>
      <c r="WEB377">
        <f>$F$373-$B$530+($A$187*$A$185)-($A$187*0.1524*WDY375)</f>
        <v>238.48</v>
      </c>
      <c r="WEC377">
        <f>WEC375+1</f>
        <v>1</v>
      </c>
      <c r="WED377">
        <f>WED375+1</f>
        <v>1</v>
      </c>
      <c r="WEE377">
        <f>$E$380-$B$530+($A$187*$A$185)-($A$187*0.1524*(WEC377-1))</f>
        <v>237.73245127999999</v>
      </c>
      <c r="WEF377">
        <f>$F$373-$B$530+($A$187*$A$185)-($A$187*0.1524*WEC375)</f>
        <v>238.48</v>
      </c>
      <c r="WEG377">
        <f>WEG375+1</f>
        <v>1</v>
      </c>
      <c r="WEH377">
        <f>WEH375+1</f>
        <v>1</v>
      </c>
      <c r="WEI377">
        <f>$E$380-$B$530+($A$187*$A$185)-($A$187*0.1524*(WEG377-1))</f>
        <v>237.73245127999999</v>
      </c>
      <c r="WEJ377">
        <f>$F$373-$B$530+($A$187*$A$185)-($A$187*0.1524*WEG375)</f>
        <v>238.48</v>
      </c>
      <c r="WEK377">
        <f>WEK375+1</f>
        <v>1</v>
      </c>
      <c r="WEL377">
        <f>WEL375+1</f>
        <v>1</v>
      </c>
      <c r="WEM377">
        <f>$E$380-$B$530+($A$187*$A$185)-($A$187*0.1524*(WEK377-1))</f>
        <v>237.73245127999999</v>
      </c>
      <c r="WEN377">
        <f>$F$373-$B$530+($A$187*$A$185)-($A$187*0.1524*WEK375)</f>
        <v>238.48</v>
      </c>
      <c r="WEO377">
        <f>WEO375+1</f>
        <v>1</v>
      </c>
      <c r="WEP377">
        <f>WEP375+1</f>
        <v>1</v>
      </c>
      <c r="WEQ377">
        <f>$E$380-$B$530+($A$187*$A$185)-($A$187*0.1524*(WEO377-1))</f>
        <v>237.73245127999999</v>
      </c>
      <c r="WER377">
        <f>$F$373-$B$530+($A$187*$A$185)-($A$187*0.1524*WEO375)</f>
        <v>238.48</v>
      </c>
      <c r="WES377">
        <f>WES375+1</f>
        <v>1</v>
      </c>
      <c r="WET377">
        <f>WET375+1</f>
        <v>1</v>
      </c>
      <c r="WEU377">
        <f>$E$380-$B$530+($A$187*$A$185)-($A$187*0.1524*(WES377-1))</f>
        <v>237.73245127999999</v>
      </c>
      <c r="WEV377">
        <f>$F$373-$B$530+($A$187*$A$185)-($A$187*0.1524*WES375)</f>
        <v>238.48</v>
      </c>
      <c r="WEW377">
        <f>WEW375+1</f>
        <v>1</v>
      </c>
      <c r="WEX377">
        <f>WEX375+1</f>
        <v>1</v>
      </c>
      <c r="WEY377">
        <f>$E$380-$B$530+($A$187*$A$185)-($A$187*0.1524*(WEW377-1))</f>
        <v>237.73245127999999</v>
      </c>
      <c r="WEZ377">
        <f>$F$373-$B$530+($A$187*$A$185)-($A$187*0.1524*WEW375)</f>
        <v>238.48</v>
      </c>
      <c r="WFA377">
        <f>WFA375+1</f>
        <v>1</v>
      </c>
      <c r="WFB377">
        <f>WFB375+1</f>
        <v>1</v>
      </c>
      <c r="WFC377">
        <f>$E$380-$B$530+($A$187*$A$185)-($A$187*0.1524*(WFA377-1))</f>
        <v>237.73245127999999</v>
      </c>
      <c r="WFD377">
        <f>$F$373-$B$530+($A$187*$A$185)-($A$187*0.1524*WFA375)</f>
        <v>238.48</v>
      </c>
      <c r="WFE377">
        <f>WFE375+1</f>
        <v>1</v>
      </c>
      <c r="WFF377">
        <f>WFF375+1</f>
        <v>1</v>
      </c>
      <c r="WFG377">
        <f>$E$380-$B$530+($A$187*$A$185)-($A$187*0.1524*(WFE377-1))</f>
        <v>237.73245127999999</v>
      </c>
      <c r="WFH377">
        <f>$F$373-$B$530+($A$187*$A$185)-($A$187*0.1524*WFE375)</f>
        <v>238.48</v>
      </c>
      <c r="WFI377">
        <f>WFI375+1</f>
        <v>1</v>
      </c>
      <c r="WFJ377">
        <f>WFJ375+1</f>
        <v>1</v>
      </c>
      <c r="WFK377">
        <f>$E$380-$B$530+($A$187*$A$185)-($A$187*0.1524*(WFI377-1))</f>
        <v>237.73245127999999</v>
      </c>
      <c r="WFL377">
        <f>$F$373-$B$530+($A$187*$A$185)-($A$187*0.1524*WFI375)</f>
        <v>238.48</v>
      </c>
      <c r="WFM377">
        <f>WFM375+1</f>
        <v>1</v>
      </c>
      <c r="WFN377">
        <f>WFN375+1</f>
        <v>1</v>
      </c>
      <c r="WFO377">
        <f>$E$380-$B$530+($A$187*$A$185)-($A$187*0.1524*(WFM377-1))</f>
        <v>237.73245127999999</v>
      </c>
      <c r="WFP377">
        <f>$F$373-$B$530+($A$187*$A$185)-($A$187*0.1524*WFM375)</f>
        <v>238.48</v>
      </c>
      <c r="WFQ377">
        <f>WFQ375+1</f>
        <v>1</v>
      </c>
      <c r="WFR377">
        <f>WFR375+1</f>
        <v>1</v>
      </c>
      <c r="WFS377">
        <f>$E$380-$B$530+($A$187*$A$185)-($A$187*0.1524*(WFQ377-1))</f>
        <v>237.73245127999999</v>
      </c>
      <c r="WFT377">
        <f>$F$373-$B$530+($A$187*$A$185)-($A$187*0.1524*WFQ375)</f>
        <v>238.48</v>
      </c>
      <c r="WFU377">
        <f>WFU375+1</f>
        <v>1</v>
      </c>
      <c r="WFV377">
        <f>WFV375+1</f>
        <v>1</v>
      </c>
      <c r="WFW377">
        <f>$E$380-$B$530+($A$187*$A$185)-($A$187*0.1524*(WFU377-1))</f>
        <v>237.73245127999999</v>
      </c>
      <c r="WFX377">
        <f>$F$373-$B$530+($A$187*$A$185)-($A$187*0.1524*WFU375)</f>
        <v>238.48</v>
      </c>
      <c r="WFY377">
        <f>WFY375+1</f>
        <v>1</v>
      </c>
      <c r="WFZ377">
        <f>WFZ375+1</f>
        <v>1</v>
      </c>
      <c r="WGA377">
        <f>$E$380-$B$530+($A$187*$A$185)-($A$187*0.1524*(WFY377-1))</f>
        <v>237.73245127999999</v>
      </c>
      <c r="WGB377">
        <f>$F$373-$B$530+($A$187*$A$185)-($A$187*0.1524*WFY375)</f>
        <v>238.48</v>
      </c>
      <c r="WGC377">
        <f>WGC375+1</f>
        <v>1</v>
      </c>
      <c r="WGD377">
        <f>WGD375+1</f>
        <v>1</v>
      </c>
      <c r="WGE377">
        <f>$E$380-$B$530+($A$187*$A$185)-($A$187*0.1524*(WGC377-1))</f>
        <v>237.73245127999999</v>
      </c>
      <c r="WGF377">
        <f>$F$373-$B$530+($A$187*$A$185)-($A$187*0.1524*WGC375)</f>
        <v>238.48</v>
      </c>
      <c r="WGG377">
        <f>WGG375+1</f>
        <v>1</v>
      </c>
      <c r="WGH377">
        <f>WGH375+1</f>
        <v>1</v>
      </c>
      <c r="WGI377">
        <f>$E$380-$B$530+($A$187*$A$185)-($A$187*0.1524*(WGG377-1))</f>
        <v>237.73245127999999</v>
      </c>
      <c r="WGJ377">
        <f>$F$373-$B$530+($A$187*$A$185)-($A$187*0.1524*WGG375)</f>
        <v>238.48</v>
      </c>
      <c r="WGK377">
        <f>WGK375+1</f>
        <v>1</v>
      </c>
      <c r="WGL377">
        <f>WGL375+1</f>
        <v>1</v>
      </c>
      <c r="WGM377">
        <f>$E$380-$B$530+($A$187*$A$185)-($A$187*0.1524*(WGK377-1))</f>
        <v>237.73245127999999</v>
      </c>
      <c r="WGN377">
        <f>$F$373-$B$530+($A$187*$A$185)-($A$187*0.1524*WGK375)</f>
        <v>238.48</v>
      </c>
      <c r="WGO377">
        <f>WGO375+1</f>
        <v>1</v>
      </c>
      <c r="WGP377">
        <f>WGP375+1</f>
        <v>1</v>
      </c>
      <c r="WGQ377">
        <f>$E$380-$B$530+($A$187*$A$185)-($A$187*0.1524*(WGO377-1))</f>
        <v>237.73245127999999</v>
      </c>
      <c r="WGR377">
        <f>$F$373-$B$530+($A$187*$A$185)-($A$187*0.1524*WGO375)</f>
        <v>238.48</v>
      </c>
      <c r="WGS377">
        <f>WGS375+1</f>
        <v>1</v>
      </c>
      <c r="WGT377">
        <f>WGT375+1</f>
        <v>1</v>
      </c>
      <c r="WGU377">
        <f>$E$380-$B$530+($A$187*$A$185)-($A$187*0.1524*(WGS377-1))</f>
        <v>237.73245127999999</v>
      </c>
      <c r="WGV377">
        <f>$F$373-$B$530+($A$187*$A$185)-($A$187*0.1524*WGS375)</f>
        <v>238.48</v>
      </c>
      <c r="WGW377">
        <f>WGW375+1</f>
        <v>1</v>
      </c>
      <c r="WGX377">
        <f>WGX375+1</f>
        <v>1</v>
      </c>
      <c r="WGY377">
        <f>$E$380-$B$530+($A$187*$A$185)-($A$187*0.1524*(WGW377-1))</f>
        <v>237.73245127999999</v>
      </c>
      <c r="WGZ377">
        <f>$F$373-$B$530+($A$187*$A$185)-($A$187*0.1524*WGW375)</f>
        <v>238.48</v>
      </c>
      <c r="WHA377">
        <f>WHA375+1</f>
        <v>1</v>
      </c>
      <c r="WHB377">
        <f>WHB375+1</f>
        <v>1</v>
      </c>
      <c r="WHC377">
        <f>$E$380-$B$530+($A$187*$A$185)-($A$187*0.1524*(WHA377-1))</f>
        <v>237.73245127999999</v>
      </c>
      <c r="WHD377">
        <f>$F$373-$B$530+($A$187*$A$185)-($A$187*0.1524*WHA375)</f>
        <v>238.48</v>
      </c>
      <c r="WHE377">
        <f>WHE375+1</f>
        <v>1</v>
      </c>
      <c r="WHF377">
        <f>WHF375+1</f>
        <v>1</v>
      </c>
      <c r="WHG377">
        <f>$E$380-$B$530+($A$187*$A$185)-($A$187*0.1524*(WHE377-1))</f>
        <v>237.73245127999999</v>
      </c>
      <c r="WHH377">
        <f>$F$373-$B$530+($A$187*$A$185)-($A$187*0.1524*WHE375)</f>
        <v>238.48</v>
      </c>
      <c r="WHI377">
        <f>WHI375+1</f>
        <v>1</v>
      </c>
      <c r="WHJ377">
        <f>WHJ375+1</f>
        <v>1</v>
      </c>
      <c r="WHK377">
        <f>$E$380-$B$530+($A$187*$A$185)-($A$187*0.1524*(WHI377-1))</f>
        <v>237.73245127999999</v>
      </c>
      <c r="WHL377">
        <f>$F$373-$B$530+($A$187*$A$185)-($A$187*0.1524*WHI375)</f>
        <v>238.48</v>
      </c>
      <c r="WHM377">
        <f>WHM375+1</f>
        <v>1</v>
      </c>
      <c r="WHN377">
        <f>WHN375+1</f>
        <v>1</v>
      </c>
      <c r="WHO377">
        <f>$E$380-$B$530+($A$187*$A$185)-($A$187*0.1524*(WHM377-1))</f>
        <v>237.73245127999999</v>
      </c>
      <c r="WHP377">
        <f>$F$373-$B$530+($A$187*$A$185)-($A$187*0.1524*WHM375)</f>
        <v>238.48</v>
      </c>
      <c r="WHQ377">
        <f>WHQ375+1</f>
        <v>1</v>
      </c>
      <c r="WHR377">
        <f>WHR375+1</f>
        <v>1</v>
      </c>
      <c r="WHS377">
        <f>$E$380-$B$530+($A$187*$A$185)-($A$187*0.1524*(WHQ377-1))</f>
        <v>237.73245127999999</v>
      </c>
      <c r="WHT377">
        <f>$F$373-$B$530+($A$187*$A$185)-($A$187*0.1524*WHQ375)</f>
        <v>238.48</v>
      </c>
      <c r="WHU377">
        <f>WHU375+1</f>
        <v>1</v>
      </c>
      <c r="WHV377">
        <f>WHV375+1</f>
        <v>1</v>
      </c>
      <c r="WHW377">
        <f>$E$380-$B$530+($A$187*$A$185)-($A$187*0.1524*(WHU377-1))</f>
        <v>237.73245127999999</v>
      </c>
      <c r="WHX377">
        <f>$F$373-$B$530+($A$187*$A$185)-($A$187*0.1524*WHU375)</f>
        <v>238.48</v>
      </c>
      <c r="WHY377">
        <f>WHY375+1</f>
        <v>1</v>
      </c>
      <c r="WHZ377">
        <f>WHZ375+1</f>
        <v>1</v>
      </c>
      <c r="WIA377">
        <f>$E$380-$B$530+($A$187*$A$185)-($A$187*0.1524*(WHY377-1))</f>
        <v>237.73245127999999</v>
      </c>
      <c r="WIB377">
        <f>$F$373-$B$530+($A$187*$A$185)-($A$187*0.1524*WHY375)</f>
        <v>238.48</v>
      </c>
      <c r="WIC377">
        <f>WIC375+1</f>
        <v>1</v>
      </c>
      <c r="WID377">
        <f>WID375+1</f>
        <v>1</v>
      </c>
      <c r="WIE377">
        <f>$E$380-$B$530+($A$187*$A$185)-($A$187*0.1524*(WIC377-1))</f>
        <v>237.73245127999999</v>
      </c>
      <c r="WIF377">
        <f>$F$373-$B$530+($A$187*$A$185)-($A$187*0.1524*WIC375)</f>
        <v>238.48</v>
      </c>
      <c r="WIG377">
        <f>WIG375+1</f>
        <v>1</v>
      </c>
      <c r="WIH377">
        <f>WIH375+1</f>
        <v>1</v>
      </c>
      <c r="WII377">
        <f>$E$380-$B$530+($A$187*$A$185)-($A$187*0.1524*(WIG377-1))</f>
        <v>237.73245127999999</v>
      </c>
      <c r="WIJ377">
        <f>$F$373-$B$530+($A$187*$A$185)-($A$187*0.1524*WIG375)</f>
        <v>238.48</v>
      </c>
      <c r="WIK377">
        <f>WIK375+1</f>
        <v>1</v>
      </c>
      <c r="WIL377">
        <f>WIL375+1</f>
        <v>1</v>
      </c>
      <c r="WIM377">
        <f>$E$380-$B$530+($A$187*$A$185)-($A$187*0.1524*(WIK377-1))</f>
        <v>237.73245127999999</v>
      </c>
      <c r="WIN377">
        <f>$F$373-$B$530+($A$187*$A$185)-($A$187*0.1524*WIK375)</f>
        <v>238.48</v>
      </c>
      <c r="WIO377">
        <f>WIO375+1</f>
        <v>1</v>
      </c>
      <c r="WIP377">
        <f>WIP375+1</f>
        <v>1</v>
      </c>
      <c r="WIQ377">
        <f>$E$380-$B$530+($A$187*$A$185)-($A$187*0.1524*(WIO377-1))</f>
        <v>237.73245127999999</v>
      </c>
      <c r="WIR377">
        <f>$F$373-$B$530+($A$187*$A$185)-($A$187*0.1524*WIO375)</f>
        <v>238.48</v>
      </c>
      <c r="WIS377">
        <f>WIS375+1</f>
        <v>1</v>
      </c>
      <c r="WIT377">
        <f>WIT375+1</f>
        <v>1</v>
      </c>
      <c r="WIU377">
        <f>$E$380-$B$530+($A$187*$A$185)-($A$187*0.1524*(WIS377-1))</f>
        <v>237.73245127999999</v>
      </c>
      <c r="WIV377">
        <f>$F$373-$B$530+($A$187*$A$185)-($A$187*0.1524*WIS375)</f>
        <v>238.48</v>
      </c>
      <c r="WIW377">
        <f>WIW375+1</f>
        <v>1</v>
      </c>
      <c r="WIX377">
        <f>WIX375+1</f>
        <v>1</v>
      </c>
      <c r="WIY377">
        <f>$E$380-$B$530+($A$187*$A$185)-($A$187*0.1524*(WIW377-1))</f>
        <v>237.73245127999999</v>
      </c>
      <c r="WIZ377">
        <f>$F$373-$B$530+($A$187*$A$185)-($A$187*0.1524*WIW375)</f>
        <v>238.48</v>
      </c>
      <c r="WJA377">
        <f>WJA375+1</f>
        <v>1</v>
      </c>
      <c r="WJB377">
        <f>WJB375+1</f>
        <v>1</v>
      </c>
      <c r="WJC377">
        <f>$E$380-$B$530+($A$187*$A$185)-($A$187*0.1524*(WJA377-1))</f>
        <v>237.73245127999999</v>
      </c>
      <c r="WJD377">
        <f>$F$373-$B$530+($A$187*$A$185)-($A$187*0.1524*WJA375)</f>
        <v>238.48</v>
      </c>
      <c r="WJE377">
        <f>WJE375+1</f>
        <v>1</v>
      </c>
      <c r="WJF377">
        <f>WJF375+1</f>
        <v>1</v>
      </c>
      <c r="WJG377">
        <f>$E$380-$B$530+($A$187*$A$185)-($A$187*0.1524*(WJE377-1))</f>
        <v>237.73245127999999</v>
      </c>
      <c r="WJH377">
        <f>$F$373-$B$530+($A$187*$A$185)-($A$187*0.1524*WJE375)</f>
        <v>238.48</v>
      </c>
      <c r="WJI377">
        <f>WJI375+1</f>
        <v>1</v>
      </c>
      <c r="WJJ377">
        <f>WJJ375+1</f>
        <v>1</v>
      </c>
      <c r="WJK377">
        <f>$E$380-$B$530+($A$187*$A$185)-($A$187*0.1524*(WJI377-1))</f>
        <v>237.73245127999999</v>
      </c>
      <c r="WJL377">
        <f>$F$373-$B$530+($A$187*$A$185)-($A$187*0.1524*WJI375)</f>
        <v>238.48</v>
      </c>
      <c r="WJM377">
        <f>WJM375+1</f>
        <v>1</v>
      </c>
      <c r="WJN377">
        <f>WJN375+1</f>
        <v>1</v>
      </c>
      <c r="WJO377">
        <f>$E$380-$B$530+($A$187*$A$185)-($A$187*0.1524*(WJM377-1))</f>
        <v>237.73245127999999</v>
      </c>
      <c r="WJP377">
        <f>$F$373-$B$530+($A$187*$A$185)-($A$187*0.1524*WJM375)</f>
        <v>238.48</v>
      </c>
      <c r="WJQ377">
        <f>WJQ375+1</f>
        <v>1</v>
      </c>
      <c r="WJR377">
        <f>WJR375+1</f>
        <v>1</v>
      </c>
      <c r="WJS377">
        <f>$E$380-$B$530+($A$187*$A$185)-($A$187*0.1524*(WJQ377-1))</f>
        <v>237.73245127999999</v>
      </c>
      <c r="WJT377">
        <f>$F$373-$B$530+($A$187*$A$185)-($A$187*0.1524*WJQ375)</f>
        <v>238.48</v>
      </c>
      <c r="WJU377">
        <f>WJU375+1</f>
        <v>1</v>
      </c>
      <c r="WJV377">
        <f>WJV375+1</f>
        <v>1</v>
      </c>
      <c r="WJW377">
        <f>$E$380-$B$530+($A$187*$A$185)-($A$187*0.1524*(WJU377-1))</f>
        <v>237.73245127999999</v>
      </c>
      <c r="WJX377">
        <f>$F$373-$B$530+($A$187*$A$185)-($A$187*0.1524*WJU375)</f>
        <v>238.48</v>
      </c>
      <c r="WJY377">
        <f>WJY375+1</f>
        <v>1</v>
      </c>
      <c r="WJZ377">
        <f>WJZ375+1</f>
        <v>1</v>
      </c>
      <c r="WKA377">
        <f>$E$380-$B$530+($A$187*$A$185)-($A$187*0.1524*(WJY377-1))</f>
        <v>237.73245127999999</v>
      </c>
      <c r="WKB377">
        <f>$F$373-$B$530+($A$187*$A$185)-($A$187*0.1524*WJY375)</f>
        <v>238.48</v>
      </c>
      <c r="WKC377">
        <f>WKC375+1</f>
        <v>1</v>
      </c>
      <c r="WKD377">
        <f>WKD375+1</f>
        <v>1</v>
      </c>
      <c r="WKE377">
        <f>$E$380-$B$530+($A$187*$A$185)-($A$187*0.1524*(WKC377-1))</f>
        <v>237.73245127999999</v>
      </c>
      <c r="WKF377">
        <f>$F$373-$B$530+($A$187*$A$185)-($A$187*0.1524*WKC375)</f>
        <v>238.48</v>
      </c>
      <c r="WKG377">
        <f>WKG375+1</f>
        <v>1</v>
      </c>
      <c r="WKH377">
        <f>WKH375+1</f>
        <v>1</v>
      </c>
      <c r="WKI377">
        <f>$E$380-$B$530+($A$187*$A$185)-($A$187*0.1524*(WKG377-1))</f>
        <v>237.73245127999999</v>
      </c>
      <c r="WKJ377">
        <f>$F$373-$B$530+($A$187*$A$185)-($A$187*0.1524*WKG375)</f>
        <v>238.48</v>
      </c>
      <c r="WKK377">
        <f>WKK375+1</f>
        <v>1</v>
      </c>
      <c r="WKL377">
        <f>WKL375+1</f>
        <v>1</v>
      </c>
      <c r="WKM377">
        <f>$E$380-$B$530+($A$187*$A$185)-($A$187*0.1524*(WKK377-1))</f>
        <v>237.73245127999999</v>
      </c>
      <c r="WKN377">
        <f>$F$373-$B$530+($A$187*$A$185)-($A$187*0.1524*WKK375)</f>
        <v>238.48</v>
      </c>
      <c r="WKO377">
        <f>WKO375+1</f>
        <v>1</v>
      </c>
      <c r="WKP377">
        <f>WKP375+1</f>
        <v>1</v>
      </c>
      <c r="WKQ377">
        <f>$E$380-$B$530+($A$187*$A$185)-($A$187*0.1524*(WKO377-1))</f>
        <v>237.73245127999999</v>
      </c>
      <c r="WKR377">
        <f>$F$373-$B$530+($A$187*$A$185)-($A$187*0.1524*WKO375)</f>
        <v>238.48</v>
      </c>
      <c r="WKS377">
        <f>WKS375+1</f>
        <v>1</v>
      </c>
      <c r="WKT377">
        <f>WKT375+1</f>
        <v>1</v>
      </c>
      <c r="WKU377">
        <f>$E$380-$B$530+($A$187*$A$185)-($A$187*0.1524*(WKS377-1))</f>
        <v>237.73245127999999</v>
      </c>
      <c r="WKV377">
        <f>$F$373-$B$530+($A$187*$A$185)-($A$187*0.1524*WKS375)</f>
        <v>238.48</v>
      </c>
      <c r="WKW377">
        <f>WKW375+1</f>
        <v>1</v>
      </c>
      <c r="WKX377">
        <f>WKX375+1</f>
        <v>1</v>
      </c>
      <c r="WKY377">
        <f>$E$380-$B$530+($A$187*$A$185)-($A$187*0.1524*(WKW377-1))</f>
        <v>237.73245127999999</v>
      </c>
      <c r="WKZ377">
        <f>$F$373-$B$530+($A$187*$A$185)-($A$187*0.1524*WKW375)</f>
        <v>238.48</v>
      </c>
      <c r="WLA377">
        <f>WLA375+1</f>
        <v>1</v>
      </c>
      <c r="WLB377">
        <f>WLB375+1</f>
        <v>1</v>
      </c>
      <c r="WLC377">
        <f>$E$380-$B$530+($A$187*$A$185)-($A$187*0.1524*(WLA377-1))</f>
        <v>237.73245127999999</v>
      </c>
      <c r="WLD377">
        <f>$F$373-$B$530+($A$187*$A$185)-($A$187*0.1524*WLA375)</f>
        <v>238.48</v>
      </c>
      <c r="WLE377">
        <f>WLE375+1</f>
        <v>1</v>
      </c>
      <c r="WLF377">
        <f>WLF375+1</f>
        <v>1</v>
      </c>
      <c r="WLG377">
        <f>$E$380-$B$530+($A$187*$A$185)-($A$187*0.1524*(WLE377-1))</f>
        <v>237.73245127999999</v>
      </c>
      <c r="WLH377">
        <f>$F$373-$B$530+($A$187*$A$185)-($A$187*0.1524*WLE375)</f>
        <v>238.48</v>
      </c>
      <c r="WLI377">
        <f>WLI375+1</f>
        <v>1</v>
      </c>
      <c r="WLJ377">
        <f>WLJ375+1</f>
        <v>1</v>
      </c>
      <c r="WLK377">
        <f>$E$380-$B$530+($A$187*$A$185)-($A$187*0.1524*(WLI377-1))</f>
        <v>237.73245127999999</v>
      </c>
      <c r="WLL377">
        <f>$F$373-$B$530+($A$187*$A$185)-($A$187*0.1524*WLI375)</f>
        <v>238.48</v>
      </c>
      <c r="WLM377">
        <f>WLM375+1</f>
        <v>1</v>
      </c>
      <c r="WLN377">
        <f>WLN375+1</f>
        <v>1</v>
      </c>
      <c r="WLO377">
        <f>$E$380-$B$530+($A$187*$A$185)-($A$187*0.1524*(WLM377-1))</f>
        <v>237.73245127999999</v>
      </c>
      <c r="WLP377">
        <f>$F$373-$B$530+($A$187*$A$185)-($A$187*0.1524*WLM375)</f>
        <v>238.48</v>
      </c>
      <c r="WLQ377">
        <f>WLQ375+1</f>
        <v>1</v>
      </c>
      <c r="WLR377">
        <f>WLR375+1</f>
        <v>1</v>
      </c>
      <c r="WLS377">
        <f>$E$380-$B$530+($A$187*$A$185)-($A$187*0.1524*(WLQ377-1))</f>
        <v>237.73245127999999</v>
      </c>
      <c r="WLT377">
        <f>$F$373-$B$530+($A$187*$A$185)-($A$187*0.1524*WLQ375)</f>
        <v>238.48</v>
      </c>
      <c r="WLU377">
        <f>WLU375+1</f>
        <v>1</v>
      </c>
      <c r="WLV377">
        <f>WLV375+1</f>
        <v>1</v>
      </c>
      <c r="WLW377">
        <f>$E$380-$B$530+($A$187*$A$185)-($A$187*0.1524*(WLU377-1))</f>
        <v>237.73245127999999</v>
      </c>
      <c r="WLX377">
        <f>$F$373-$B$530+($A$187*$A$185)-($A$187*0.1524*WLU375)</f>
        <v>238.48</v>
      </c>
      <c r="WLY377">
        <f>WLY375+1</f>
        <v>1</v>
      </c>
      <c r="WLZ377">
        <f>WLZ375+1</f>
        <v>1</v>
      </c>
      <c r="WMA377">
        <f>$E$380-$B$530+($A$187*$A$185)-($A$187*0.1524*(WLY377-1))</f>
        <v>237.73245127999999</v>
      </c>
      <c r="WMB377">
        <f>$F$373-$B$530+($A$187*$A$185)-($A$187*0.1524*WLY375)</f>
        <v>238.48</v>
      </c>
      <c r="WMC377">
        <f>WMC375+1</f>
        <v>1</v>
      </c>
      <c r="WMD377">
        <f>WMD375+1</f>
        <v>1</v>
      </c>
      <c r="WME377">
        <f>$E$380-$B$530+($A$187*$A$185)-($A$187*0.1524*(WMC377-1))</f>
        <v>237.73245127999999</v>
      </c>
      <c r="WMF377">
        <f>$F$373-$B$530+($A$187*$A$185)-($A$187*0.1524*WMC375)</f>
        <v>238.48</v>
      </c>
      <c r="WMG377">
        <f>WMG375+1</f>
        <v>1</v>
      </c>
      <c r="WMH377">
        <f>WMH375+1</f>
        <v>1</v>
      </c>
      <c r="WMI377">
        <f>$E$380-$B$530+($A$187*$A$185)-($A$187*0.1524*(WMG377-1))</f>
        <v>237.73245127999999</v>
      </c>
      <c r="WMJ377">
        <f>$F$373-$B$530+($A$187*$A$185)-($A$187*0.1524*WMG375)</f>
        <v>238.48</v>
      </c>
      <c r="WMK377">
        <f>WMK375+1</f>
        <v>1</v>
      </c>
      <c r="WML377">
        <f>WML375+1</f>
        <v>1</v>
      </c>
      <c r="WMM377">
        <f>$E$380-$B$530+($A$187*$A$185)-($A$187*0.1524*(WMK377-1))</f>
        <v>237.73245127999999</v>
      </c>
      <c r="WMN377">
        <f>$F$373-$B$530+($A$187*$A$185)-($A$187*0.1524*WMK375)</f>
        <v>238.48</v>
      </c>
      <c r="WMO377">
        <f>WMO375+1</f>
        <v>1</v>
      </c>
      <c r="WMP377">
        <f>WMP375+1</f>
        <v>1</v>
      </c>
      <c r="WMQ377">
        <f>$E$380-$B$530+($A$187*$A$185)-($A$187*0.1524*(WMO377-1))</f>
        <v>237.73245127999999</v>
      </c>
      <c r="WMR377">
        <f>$F$373-$B$530+($A$187*$A$185)-($A$187*0.1524*WMO375)</f>
        <v>238.48</v>
      </c>
      <c r="WMS377">
        <f>WMS375+1</f>
        <v>1</v>
      </c>
      <c r="WMT377">
        <f>WMT375+1</f>
        <v>1</v>
      </c>
      <c r="WMU377">
        <f>$E$380-$B$530+($A$187*$A$185)-($A$187*0.1524*(WMS377-1))</f>
        <v>237.73245127999999</v>
      </c>
      <c r="WMV377">
        <f>$F$373-$B$530+($A$187*$A$185)-($A$187*0.1524*WMS375)</f>
        <v>238.48</v>
      </c>
      <c r="WMW377">
        <f>WMW375+1</f>
        <v>1</v>
      </c>
      <c r="WMX377">
        <f>WMX375+1</f>
        <v>1</v>
      </c>
      <c r="WMY377">
        <f>$E$380-$B$530+($A$187*$A$185)-($A$187*0.1524*(WMW377-1))</f>
        <v>237.73245127999999</v>
      </c>
      <c r="WMZ377">
        <f>$F$373-$B$530+($A$187*$A$185)-($A$187*0.1524*WMW375)</f>
        <v>238.48</v>
      </c>
      <c r="WNA377">
        <f>WNA375+1</f>
        <v>1</v>
      </c>
      <c r="WNB377">
        <f>WNB375+1</f>
        <v>1</v>
      </c>
      <c r="WNC377">
        <f>$E$380-$B$530+($A$187*$A$185)-($A$187*0.1524*(WNA377-1))</f>
        <v>237.73245127999999</v>
      </c>
      <c r="WND377">
        <f>$F$373-$B$530+($A$187*$A$185)-($A$187*0.1524*WNA375)</f>
        <v>238.48</v>
      </c>
      <c r="WNE377">
        <f>WNE375+1</f>
        <v>1</v>
      </c>
      <c r="WNF377">
        <f>WNF375+1</f>
        <v>1</v>
      </c>
      <c r="WNG377">
        <f>$E$380-$B$530+($A$187*$A$185)-($A$187*0.1524*(WNE377-1))</f>
        <v>237.73245127999999</v>
      </c>
      <c r="WNH377">
        <f>$F$373-$B$530+($A$187*$A$185)-($A$187*0.1524*WNE375)</f>
        <v>238.48</v>
      </c>
      <c r="WNI377">
        <f>WNI375+1</f>
        <v>1</v>
      </c>
      <c r="WNJ377">
        <f>WNJ375+1</f>
        <v>1</v>
      </c>
      <c r="WNK377">
        <f>$E$380-$B$530+($A$187*$A$185)-($A$187*0.1524*(WNI377-1))</f>
        <v>237.73245127999999</v>
      </c>
      <c r="WNL377">
        <f>$F$373-$B$530+($A$187*$A$185)-($A$187*0.1524*WNI375)</f>
        <v>238.48</v>
      </c>
      <c r="WNM377">
        <f>WNM375+1</f>
        <v>1</v>
      </c>
      <c r="WNN377">
        <f>WNN375+1</f>
        <v>1</v>
      </c>
      <c r="WNO377">
        <f>$E$380-$B$530+($A$187*$A$185)-($A$187*0.1524*(WNM377-1))</f>
        <v>237.73245127999999</v>
      </c>
      <c r="WNP377">
        <f>$F$373-$B$530+($A$187*$A$185)-($A$187*0.1524*WNM375)</f>
        <v>238.48</v>
      </c>
      <c r="WNQ377">
        <f>WNQ375+1</f>
        <v>1</v>
      </c>
      <c r="WNR377">
        <f>WNR375+1</f>
        <v>1</v>
      </c>
      <c r="WNS377">
        <f>$E$380-$B$530+($A$187*$A$185)-($A$187*0.1524*(WNQ377-1))</f>
        <v>237.73245127999999</v>
      </c>
      <c r="WNT377">
        <f>$F$373-$B$530+($A$187*$A$185)-($A$187*0.1524*WNQ375)</f>
        <v>238.48</v>
      </c>
      <c r="WNU377">
        <f>WNU375+1</f>
        <v>1</v>
      </c>
      <c r="WNV377">
        <f>WNV375+1</f>
        <v>1</v>
      </c>
      <c r="WNW377">
        <f>$E$380-$B$530+($A$187*$A$185)-($A$187*0.1524*(WNU377-1))</f>
        <v>237.73245127999999</v>
      </c>
      <c r="WNX377">
        <f>$F$373-$B$530+($A$187*$A$185)-($A$187*0.1524*WNU375)</f>
        <v>238.48</v>
      </c>
      <c r="WNY377">
        <f>WNY375+1</f>
        <v>1</v>
      </c>
      <c r="WNZ377">
        <f>WNZ375+1</f>
        <v>1</v>
      </c>
      <c r="WOA377">
        <f>$E$380-$B$530+($A$187*$A$185)-($A$187*0.1524*(WNY377-1))</f>
        <v>237.73245127999999</v>
      </c>
      <c r="WOB377">
        <f>$F$373-$B$530+($A$187*$A$185)-($A$187*0.1524*WNY375)</f>
        <v>238.48</v>
      </c>
      <c r="WOC377">
        <f>WOC375+1</f>
        <v>1</v>
      </c>
      <c r="WOD377">
        <f>WOD375+1</f>
        <v>1</v>
      </c>
      <c r="WOE377">
        <f>$E$380-$B$530+($A$187*$A$185)-($A$187*0.1524*(WOC377-1))</f>
        <v>237.73245127999999</v>
      </c>
      <c r="WOF377">
        <f>$F$373-$B$530+($A$187*$A$185)-($A$187*0.1524*WOC375)</f>
        <v>238.48</v>
      </c>
      <c r="WOG377">
        <f>WOG375+1</f>
        <v>1</v>
      </c>
      <c r="WOH377">
        <f>WOH375+1</f>
        <v>1</v>
      </c>
      <c r="WOI377">
        <f>$E$380-$B$530+($A$187*$A$185)-($A$187*0.1524*(WOG377-1))</f>
        <v>237.73245127999999</v>
      </c>
      <c r="WOJ377">
        <f>$F$373-$B$530+($A$187*$A$185)-($A$187*0.1524*WOG375)</f>
        <v>238.48</v>
      </c>
      <c r="WOK377">
        <f>WOK375+1</f>
        <v>1</v>
      </c>
      <c r="WOL377">
        <f>WOL375+1</f>
        <v>1</v>
      </c>
      <c r="WOM377">
        <f>$E$380-$B$530+($A$187*$A$185)-($A$187*0.1524*(WOK377-1))</f>
        <v>237.73245127999999</v>
      </c>
      <c r="WON377">
        <f>$F$373-$B$530+($A$187*$A$185)-($A$187*0.1524*WOK375)</f>
        <v>238.48</v>
      </c>
      <c r="WOO377">
        <f>WOO375+1</f>
        <v>1</v>
      </c>
      <c r="WOP377">
        <f>WOP375+1</f>
        <v>1</v>
      </c>
      <c r="WOQ377">
        <f>$E$380-$B$530+($A$187*$A$185)-($A$187*0.1524*(WOO377-1))</f>
        <v>237.73245127999999</v>
      </c>
      <c r="WOR377">
        <f>$F$373-$B$530+($A$187*$A$185)-($A$187*0.1524*WOO375)</f>
        <v>238.48</v>
      </c>
      <c r="WOS377">
        <f>WOS375+1</f>
        <v>1</v>
      </c>
      <c r="WOT377">
        <f>WOT375+1</f>
        <v>1</v>
      </c>
      <c r="WOU377">
        <f>$E$380-$B$530+($A$187*$A$185)-($A$187*0.1524*(WOS377-1))</f>
        <v>237.73245127999999</v>
      </c>
      <c r="WOV377">
        <f>$F$373-$B$530+($A$187*$A$185)-($A$187*0.1524*WOS375)</f>
        <v>238.48</v>
      </c>
      <c r="WOW377">
        <f>WOW375+1</f>
        <v>1</v>
      </c>
      <c r="WOX377">
        <f>WOX375+1</f>
        <v>1</v>
      </c>
      <c r="WOY377">
        <f>$E$380-$B$530+($A$187*$A$185)-($A$187*0.1524*(WOW377-1))</f>
        <v>237.73245127999999</v>
      </c>
      <c r="WOZ377">
        <f>$F$373-$B$530+($A$187*$A$185)-($A$187*0.1524*WOW375)</f>
        <v>238.48</v>
      </c>
      <c r="WPA377">
        <f>WPA375+1</f>
        <v>1</v>
      </c>
      <c r="WPB377">
        <f>WPB375+1</f>
        <v>1</v>
      </c>
      <c r="WPC377">
        <f>$E$380-$B$530+($A$187*$A$185)-($A$187*0.1524*(WPA377-1))</f>
        <v>237.73245127999999</v>
      </c>
      <c r="WPD377">
        <f>$F$373-$B$530+($A$187*$A$185)-($A$187*0.1524*WPA375)</f>
        <v>238.48</v>
      </c>
      <c r="WPE377">
        <f>WPE375+1</f>
        <v>1</v>
      </c>
      <c r="WPF377">
        <f>WPF375+1</f>
        <v>1</v>
      </c>
      <c r="WPG377">
        <f>$E$380-$B$530+($A$187*$A$185)-($A$187*0.1524*(WPE377-1))</f>
        <v>237.73245127999999</v>
      </c>
      <c r="WPH377">
        <f>$F$373-$B$530+($A$187*$A$185)-($A$187*0.1524*WPE375)</f>
        <v>238.48</v>
      </c>
      <c r="WPI377">
        <f>WPI375+1</f>
        <v>1</v>
      </c>
      <c r="WPJ377">
        <f>WPJ375+1</f>
        <v>1</v>
      </c>
      <c r="WPK377">
        <f>$E$380-$B$530+($A$187*$A$185)-($A$187*0.1524*(WPI377-1))</f>
        <v>237.73245127999999</v>
      </c>
      <c r="WPL377">
        <f>$F$373-$B$530+($A$187*$A$185)-($A$187*0.1524*WPI375)</f>
        <v>238.48</v>
      </c>
      <c r="WPM377">
        <f>WPM375+1</f>
        <v>1</v>
      </c>
      <c r="WPN377">
        <f>WPN375+1</f>
        <v>1</v>
      </c>
      <c r="WPO377">
        <f>$E$380-$B$530+($A$187*$A$185)-($A$187*0.1524*(WPM377-1))</f>
        <v>237.73245127999999</v>
      </c>
      <c r="WPP377">
        <f>$F$373-$B$530+($A$187*$A$185)-($A$187*0.1524*WPM375)</f>
        <v>238.48</v>
      </c>
      <c r="WPQ377">
        <f>WPQ375+1</f>
        <v>1</v>
      </c>
      <c r="WPR377">
        <f>WPR375+1</f>
        <v>1</v>
      </c>
      <c r="WPS377">
        <f>$E$380-$B$530+($A$187*$A$185)-($A$187*0.1524*(WPQ377-1))</f>
        <v>237.73245127999999</v>
      </c>
      <c r="WPT377">
        <f>$F$373-$B$530+($A$187*$A$185)-($A$187*0.1524*WPQ375)</f>
        <v>238.48</v>
      </c>
      <c r="WPU377">
        <f>WPU375+1</f>
        <v>1</v>
      </c>
      <c r="WPV377">
        <f>WPV375+1</f>
        <v>1</v>
      </c>
      <c r="WPW377">
        <f>$E$380-$B$530+($A$187*$A$185)-($A$187*0.1524*(WPU377-1))</f>
        <v>237.73245127999999</v>
      </c>
      <c r="WPX377">
        <f>$F$373-$B$530+($A$187*$A$185)-($A$187*0.1524*WPU375)</f>
        <v>238.48</v>
      </c>
      <c r="WPY377">
        <f>WPY375+1</f>
        <v>1</v>
      </c>
      <c r="WPZ377">
        <f>WPZ375+1</f>
        <v>1</v>
      </c>
      <c r="WQA377">
        <f>$E$380-$B$530+($A$187*$A$185)-($A$187*0.1524*(WPY377-1))</f>
        <v>237.73245127999999</v>
      </c>
      <c r="WQB377">
        <f>$F$373-$B$530+($A$187*$A$185)-($A$187*0.1524*WPY375)</f>
        <v>238.48</v>
      </c>
      <c r="WQC377">
        <f>WQC375+1</f>
        <v>1</v>
      </c>
      <c r="WQD377">
        <f>WQD375+1</f>
        <v>1</v>
      </c>
      <c r="WQE377">
        <f>$E$380-$B$530+($A$187*$A$185)-($A$187*0.1524*(WQC377-1))</f>
        <v>237.73245127999999</v>
      </c>
      <c r="WQF377">
        <f>$F$373-$B$530+($A$187*$A$185)-($A$187*0.1524*WQC375)</f>
        <v>238.48</v>
      </c>
      <c r="WQG377">
        <f>WQG375+1</f>
        <v>1</v>
      </c>
      <c r="WQH377">
        <f>WQH375+1</f>
        <v>1</v>
      </c>
      <c r="WQI377">
        <f>$E$380-$B$530+($A$187*$A$185)-($A$187*0.1524*(WQG377-1))</f>
        <v>237.73245127999999</v>
      </c>
      <c r="WQJ377">
        <f>$F$373-$B$530+($A$187*$A$185)-($A$187*0.1524*WQG375)</f>
        <v>238.48</v>
      </c>
      <c r="WQK377">
        <f>WQK375+1</f>
        <v>1</v>
      </c>
      <c r="WQL377">
        <f>WQL375+1</f>
        <v>1</v>
      </c>
      <c r="WQM377">
        <f>$E$380-$B$530+($A$187*$A$185)-($A$187*0.1524*(WQK377-1))</f>
        <v>237.73245127999999</v>
      </c>
      <c r="WQN377">
        <f>$F$373-$B$530+($A$187*$A$185)-($A$187*0.1524*WQK375)</f>
        <v>238.48</v>
      </c>
      <c r="WQO377">
        <f>WQO375+1</f>
        <v>1</v>
      </c>
      <c r="WQP377">
        <f>WQP375+1</f>
        <v>1</v>
      </c>
      <c r="WQQ377">
        <f>$E$380-$B$530+($A$187*$A$185)-($A$187*0.1524*(WQO377-1))</f>
        <v>237.73245127999999</v>
      </c>
      <c r="WQR377">
        <f>$F$373-$B$530+($A$187*$A$185)-($A$187*0.1524*WQO375)</f>
        <v>238.48</v>
      </c>
      <c r="WQS377">
        <f>WQS375+1</f>
        <v>1</v>
      </c>
      <c r="WQT377">
        <f>WQT375+1</f>
        <v>1</v>
      </c>
      <c r="WQU377">
        <f>$E$380-$B$530+($A$187*$A$185)-($A$187*0.1524*(WQS377-1))</f>
        <v>237.73245127999999</v>
      </c>
      <c r="WQV377">
        <f>$F$373-$B$530+($A$187*$A$185)-($A$187*0.1524*WQS375)</f>
        <v>238.48</v>
      </c>
      <c r="WQW377">
        <f>WQW375+1</f>
        <v>1</v>
      </c>
      <c r="WQX377">
        <f>WQX375+1</f>
        <v>1</v>
      </c>
      <c r="WQY377">
        <f>$E$380-$B$530+($A$187*$A$185)-($A$187*0.1524*(WQW377-1))</f>
        <v>237.73245127999999</v>
      </c>
      <c r="WQZ377">
        <f>$F$373-$B$530+($A$187*$A$185)-($A$187*0.1524*WQW375)</f>
        <v>238.48</v>
      </c>
      <c r="WRA377">
        <f>WRA375+1</f>
        <v>1</v>
      </c>
      <c r="WRB377">
        <f>WRB375+1</f>
        <v>1</v>
      </c>
      <c r="WRC377">
        <f>$E$380-$B$530+($A$187*$A$185)-($A$187*0.1524*(WRA377-1))</f>
        <v>237.73245127999999</v>
      </c>
      <c r="WRD377">
        <f>$F$373-$B$530+($A$187*$A$185)-($A$187*0.1524*WRA375)</f>
        <v>238.48</v>
      </c>
      <c r="WRE377">
        <f>WRE375+1</f>
        <v>1</v>
      </c>
      <c r="WRF377">
        <f>WRF375+1</f>
        <v>1</v>
      </c>
      <c r="WRG377">
        <f>$E$380-$B$530+($A$187*$A$185)-($A$187*0.1524*(WRE377-1))</f>
        <v>237.73245127999999</v>
      </c>
      <c r="WRH377">
        <f>$F$373-$B$530+($A$187*$A$185)-($A$187*0.1524*WRE375)</f>
        <v>238.48</v>
      </c>
      <c r="WRI377">
        <f>WRI375+1</f>
        <v>1</v>
      </c>
      <c r="WRJ377">
        <f>WRJ375+1</f>
        <v>1</v>
      </c>
      <c r="WRK377">
        <f>$E$380-$B$530+($A$187*$A$185)-($A$187*0.1524*(WRI377-1))</f>
        <v>237.73245127999999</v>
      </c>
      <c r="WRL377">
        <f>$F$373-$B$530+($A$187*$A$185)-($A$187*0.1524*WRI375)</f>
        <v>238.48</v>
      </c>
      <c r="WRM377">
        <f>WRM375+1</f>
        <v>1</v>
      </c>
      <c r="WRN377">
        <f>WRN375+1</f>
        <v>1</v>
      </c>
      <c r="WRO377">
        <f>$E$380-$B$530+($A$187*$A$185)-($A$187*0.1524*(WRM377-1))</f>
        <v>237.73245127999999</v>
      </c>
      <c r="WRP377">
        <f>$F$373-$B$530+($A$187*$A$185)-($A$187*0.1524*WRM375)</f>
        <v>238.48</v>
      </c>
      <c r="WRQ377">
        <f>WRQ375+1</f>
        <v>1</v>
      </c>
      <c r="WRR377">
        <f>WRR375+1</f>
        <v>1</v>
      </c>
      <c r="WRS377">
        <f>$E$380-$B$530+($A$187*$A$185)-($A$187*0.1524*(WRQ377-1))</f>
        <v>237.73245127999999</v>
      </c>
      <c r="WRT377">
        <f>$F$373-$B$530+($A$187*$A$185)-($A$187*0.1524*WRQ375)</f>
        <v>238.48</v>
      </c>
      <c r="WRU377">
        <f>WRU375+1</f>
        <v>1</v>
      </c>
      <c r="WRV377">
        <f>WRV375+1</f>
        <v>1</v>
      </c>
      <c r="WRW377">
        <f>$E$380-$B$530+($A$187*$A$185)-($A$187*0.1524*(WRU377-1))</f>
        <v>237.73245127999999</v>
      </c>
      <c r="WRX377">
        <f>$F$373-$B$530+($A$187*$A$185)-($A$187*0.1524*WRU375)</f>
        <v>238.48</v>
      </c>
      <c r="WRY377">
        <f>WRY375+1</f>
        <v>1</v>
      </c>
      <c r="WRZ377">
        <f>WRZ375+1</f>
        <v>1</v>
      </c>
      <c r="WSA377">
        <f>$E$380-$B$530+($A$187*$A$185)-($A$187*0.1524*(WRY377-1))</f>
        <v>237.73245127999999</v>
      </c>
      <c r="WSB377">
        <f>$F$373-$B$530+($A$187*$A$185)-($A$187*0.1524*WRY375)</f>
        <v>238.48</v>
      </c>
      <c r="WSC377">
        <f>WSC375+1</f>
        <v>1</v>
      </c>
      <c r="WSD377">
        <f>WSD375+1</f>
        <v>1</v>
      </c>
      <c r="WSE377">
        <f>$E$380-$B$530+($A$187*$A$185)-($A$187*0.1524*(WSC377-1))</f>
        <v>237.73245127999999</v>
      </c>
      <c r="WSF377">
        <f>$F$373-$B$530+($A$187*$A$185)-($A$187*0.1524*WSC375)</f>
        <v>238.48</v>
      </c>
      <c r="WSG377">
        <f>WSG375+1</f>
        <v>1</v>
      </c>
      <c r="WSH377">
        <f>WSH375+1</f>
        <v>1</v>
      </c>
      <c r="WSI377">
        <f>$E$380-$B$530+($A$187*$A$185)-($A$187*0.1524*(WSG377-1))</f>
        <v>237.73245127999999</v>
      </c>
      <c r="WSJ377">
        <f>$F$373-$B$530+($A$187*$A$185)-($A$187*0.1524*WSG375)</f>
        <v>238.48</v>
      </c>
      <c r="WSK377">
        <f>WSK375+1</f>
        <v>1</v>
      </c>
      <c r="WSL377">
        <f>WSL375+1</f>
        <v>1</v>
      </c>
      <c r="WSM377">
        <f>$E$380-$B$530+($A$187*$A$185)-($A$187*0.1524*(WSK377-1))</f>
        <v>237.73245127999999</v>
      </c>
      <c r="WSN377">
        <f>$F$373-$B$530+($A$187*$A$185)-($A$187*0.1524*WSK375)</f>
        <v>238.48</v>
      </c>
      <c r="WSO377">
        <f>WSO375+1</f>
        <v>1</v>
      </c>
      <c r="WSP377">
        <f>WSP375+1</f>
        <v>1</v>
      </c>
      <c r="WSQ377">
        <f>$E$380-$B$530+($A$187*$A$185)-($A$187*0.1524*(WSO377-1))</f>
        <v>237.73245127999999</v>
      </c>
      <c r="WSR377">
        <f>$F$373-$B$530+($A$187*$A$185)-($A$187*0.1524*WSO375)</f>
        <v>238.48</v>
      </c>
      <c r="WSS377">
        <f>WSS375+1</f>
        <v>1</v>
      </c>
      <c r="WST377">
        <f>WST375+1</f>
        <v>1</v>
      </c>
      <c r="WSU377">
        <f>$E$380-$B$530+($A$187*$A$185)-($A$187*0.1524*(WSS377-1))</f>
        <v>237.73245127999999</v>
      </c>
      <c r="WSV377">
        <f>$F$373-$B$530+($A$187*$A$185)-($A$187*0.1524*WSS375)</f>
        <v>238.48</v>
      </c>
      <c r="WSW377">
        <f>WSW375+1</f>
        <v>1</v>
      </c>
      <c r="WSX377">
        <f>WSX375+1</f>
        <v>1</v>
      </c>
      <c r="WSY377">
        <f>$E$380-$B$530+($A$187*$A$185)-($A$187*0.1524*(WSW377-1))</f>
        <v>237.73245127999999</v>
      </c>
      <c r="WSZ377">
        <f>$F$373-$B$530+($A$187*$A$185)-($A$187*0.1524*WSW375)</f>
        <v>238.48</v>
      </c>
      <c r="WTA377">
        <f>WTA375+1</f>
        <v>1</v>
      </c>
      <c r="WTB377">
        <f>WTB375+1</f>
        <v>1</v>
      </c>
      <c r="WTC377">
        <f>$E$380-$B$530+($A$187*$A$185)-($A$187*0.1524*(WTA377-1))</f>
        <v>237.73245127999999</v>
      </c>
      <c r="WTD377">
        <f>$F$373-$B$530+($A$187*$A$185)-($A$187*0.1524*WTA375)</f>
        <v>238.48</v>
      </c>
      <c r="WTE377">
        <f>WTE375+1</f>
        <v>1</v>
      </c>
      <c r="WTF377">
        <f>WTF375+1</f>
        <v>1</v>
      </c>
      <c r="WTG377">
        <f>$E$380-$B$530+($A$187*$A$185)-($A$187*0.1524*(WTE377-1))</f>
        <v>237.73245127999999</v>
      </c>
      <c r="WTH377">
        <f>$F$373-$B$530+($A$187*$A$185)-($A$187*0.1524*WTE375)</f>
        <v>238.48</v>
      </c>
      <c r="WTI377">
        <f>WTI375+1</f>
        <v>1</v>
      </c>
      <c r="WTJ377">
        <f>WTJ375+1</f>
        <v>1</v>
      </c>
      <c r="WTK377">
        <f>$E$380-$B$530+($A$187*$A$185)-($A$187*0.1524*(WTI377-1))</f>
        <v>237.73245127999999</v>
      </c>
      <c r="WTL377">
        <f>$F$373-$B$530+($A$187*$A$185)-($A$187*0.1524*WTI375)</f>
        <v>238.48</v>
      </c>
      <c r="WTM377">
        <f>WTM375+1</f>
        <v>1</v>
      </c>
      <c r="WTN377">
        <f>WTN375+1</f>
        <v>1</v>
      </c>
      <c r="WTO377">
        <f>$E$380-$B$530+($A$187*$A$185)-($A$187*0.1524*(WTM377-1))</f>
        <v>237.73245127999999</v>
      </c>
      <c r="WTP377">
        <f>$F$373-$B$530+($A$187*$A$185)-($A$187*0.1524*WTM375)</f>
        <v>238.48</v>
      </c>
      <c r="WTQ377">
        <f>WTQ375+1</f>
        <v>1</v>
      </c>
      <c r="WTR377">
        <f>WTR375+1</f>
        <v>1</v>
      </c>
      <c r="WTS377">
        <f>$E$380-$B$530+($A$187*$A$185)-($A$187*0.1524*(WTQ377-1))</f>
        <v>237.73245127999999</v>
      </c>
      <c r="WTT377">
        <f>$F$373-$B$530+($A$187*$A$185)-($A$187*0.1524*WTQ375)</f>
        <v>238.48</v>
      </c>
      <c r="WTU377">
        <f>WTU375+1</f>
        <v>1</v>
      </c>
      <c r="WTV377">
        <f>WTV375+1</f>
        <v>1</v>
      </c>
      <c r="WTW377">
        <f>$E$380-$B$530+($A$187*$A$185)-($A$187*0.1524*(WTU377-1))</f>
        <v>237.73245127999999</v>
      </c>
      <c r="WTX377">
        <f>$F$373-$B$530+($A$187*$A$185)-($A$187*0.1524*WTU375)</f>
        <v>238.48</v>
      </c>
      <c r="WTY377">
        <f>WTY375+1</f>
        <v>1</v>
      </c>
      <c r="WTZ377">
        <f>WTZ375+1</f>
        <v>1</v>
      </c>
      <c r="WUA377">
        <f>$E$380-$B$530+($A$187*$A$185)-($A$187*0.1524*(WTY377-1))</f>
        <v>237.73245127999999</v>
      </c>
      <c r="WUB377">
        <f>$F$373-$B$530+($A$187*$A$185)-($A$187*0.1524*WTY375)</f>
        <v>238.48</v>
      </c>
      <c r="WUC377">
        <f>WUC375+1</f>
        <v>1</v>
      </c>
      <c r="WUD377">
        <f>WUD375+1</f>
        <v>1</v>
      </c>
      <c r="WUE377">
        <f>$E$380-$B$530+($A$187*$A$185)-($A$187*0.1524*(WUC377-1))</f>
        <v>237.73245127999999</v>
      </c>
      <c r="WUF377">
        <f>$F$373-$B$530+($A$187*$A$185)-($A$187*0.1524*WUC375)</f>
        <v>238.48</v>
      </c>
      <c r="WUG377">
        <f>WUG375+1</f>
        <v>1</v>
      </c>
      <c r="WUH377">
        <f>WUH375+1</f>
        <v>1</v>
      </c>
      <c r="WUI377">
        <f>$E$380-$B$530+($A$187*$A$185)-($A$187*0.1524*(WUG377-1))</f>
        <v>237.73245127999999</v>
      </c>
      <c r="WUJ377">
        <f>$F$373-$B$530+($A$187*$A$185)-($A$187*0.1524*WUG375)</f>
        <v>238.48</v>
      </c>
      <c r="WUK377">
        <f>WUK375+1</f>
        <v>1</v>
      </c>
      <c r="WUL377">
        <f>WUL375+1</f>
        <v>1</v>
      </c>
      <c r="WUM377">
        <f>$E$380-$B$530+($A$187*$A$185)-($A$187*0.1524*(WUK377-1))</f>
        <v>237.73245127999999</v>
      </c>
      <c r="WUN377">
        <f>$F$373-$B$530+($A$187*$A$185)-($A$187*0.1524*WUK375)</f>
        <v>238.48</v>
      </c>
      <c r="WUO377">
        <f>WUO375+1</f>
        <v>1</v>
      </c>
      <c r="WUP377">
        <f>WUP375+1</f>
        <v>1</v>
      </c>
      <c r="WUQ377">
        <f>$E$380-$B$530+($A$187*$A$185)-($A$187*0.1524*(WUO377-1))</f>
        <v>237.73245127999999</v>
      </c>
      <c r="WUR377">
        <f>$F$373-$B$530+($A$187*$A$185)-($A$187*0.1524*WUO375)</f>
        <v>238.48</v>
      </c>
      <c r="WUS377">
        <f>WUS375+1</f>
        <v>1</v>
      </c>
      <c r="WUT377">
        <f>WUT375+1</f>
        <v>1</v>
      </c>
      <c r="WUU377">
        <f>$E$380-$B$530+($A$187*$A$185)-($A$187*0.1524*(WUS377-1))</f>
        <v>237.73245127999999</v>
      </c>
      <c r="WUV377">
        <f>$F$373-$B$530+($A$187*$A$185)-($A$187*0.1524*WUS375)</f>
        <v>238.48</v>
      </c>
      <c r="WUW377">
        <f>WUW375+1</f>
        <v>1</v>
      </c>
      <c r="WUX377">
        <f>WUX375+1</f>
        <v>1</v>
      </c>
      <c r="WUY377">
        <f>$E$380-$B$530+($A$187*$A$185)-($A$187*0.1524*(WUW377-1))</f>
        <v>237.73245127999999</v>
      </c>
      <c r="WUZ377">
        <f>$F$373-$B$530+($A$187*$A$185)-($A$187*0.1524*WUW375)</f>
        <v>238.48</v>
      </c>
      <c r="WVA377">
        <f>WVA375+1</f>
        <v>1</v>
      </c>
      <c r="WVB377">
        <f>WVB375+1</f>
        <v>1</v>
      </c>
      <c r="WVC377">
        <f>$E$380-$B$530+($A$187*$A$185)-($A$187*0.1524*(WVA377-1))</f>
        <v>237.73245127999999</v>
      </c>
      <c r="WVD377">
        <f>$F$373-$B$530+($A$187*$A$185)-($A$187*0.1524*WVA375)</f>
        <v>238.48</v>
      </c>
      <c r="WVE377">
        <f>WVE375+1</f>
        <v>1</v>
      </c>
      <c r="WVF377">
        <f>WVF375+1</f>
        <v>1</v>
      </c>
      <c r="WVG377">
        <f>$E$380-$B$530+($A$187*$A$185)-($A$187*0.1524*(WVE377-1))</f>
        <v>237.73245127999999</v>
      </c>
      <c r="WVH377">
        <f>$F$373-$B$530+($A$187*$A$185)-($A$187*0.1524*WVE375)</f>
        <v>238.48</v>
      </c>
      <c r="WVI377">
        <f>WVI375+1</f>
        <v>1</v>
      </c>
      <c r="WVJ377">
        <f>WVJ375+1</f>
        <v>1</v>
      </c>
      <c r="WVK377">
        <f>$E$380-$B$530+($A$187*$A$185)-($A$187*0.1524*(WVI377-1))</f>
        <v>237.73245127999999</v>
      </c>
      <c r="WVL377">
        <f>$F$373-$B$530+($A$187*$A$185)-($A$187*0.1524*WVI375)</f>
        <v>238.48</v>
      </c>
      <c r="WVM377">
        <f>WVM375+1</f>
        <v>1</v>
      </c>
      <c r="WVN377">
        <f>WVN375+1</f>
        <v>1</v>
      </c>
      <c r="WVO377">
        <f>$E$380-$B$530+($A$187*$A$185)-($A$187*0.1524*(WVM377-1))</f>
        <v>237.73245127999999</v>
      </c>
      <c r="WVP377">
        <f>$F$373-$B$530+($A$187*$A$185)-($A$187*0.1524*WVM375)</f>
        <v>238.48</v>
      </c>
      <c r="WVQ377">
        <f>WVQ375+1</f>
        <v>1</v>
      </c>
      <c r="WVR377">
        <f>WVR375+1</f>
        <v>1</v>
      </c>
      <c r="WVS377">
        <f>$E$380-$B$530+($A$187*$A$185)-($A$187*0.1524*(WVQ377-1))</f>
        <v>237.73245127999999</v>
      </c>
      <c r="WVT377">
        <f>$F$373-$B$530+($A$187*$A$185)-($A$187*0.1524*WVQ375)</f>
        <v>238.48</v>
      </c>
      <c r="WVU377">
        <f>WVU375+1</f>
        <v>1</v>
      </c>
      <c r="WVV377">
        <f>WVV375+1</f>
        <v>1</v>
      </c>
      <c r="WVW377">
        <f>$E$380-$B$530+($A$187*$A$185)-($A$187*0.1524*(WVU377-1))</f>
        <v>237.73245127999999</v>
      </c>
      <c r="WVX377">
        <f>$F$373-$B$530+($A$187*$A$185)-($A$187*0.1524*WVU375)</f>
        <v>238.48</v>
      </c>
      <c r="WVY377">
        <f>WVY375+1</f>
        <v>1</v>
      </c>
      <c r="WVZ377">
        <f>WVZ375+1</f>
        <v>1</v>
      </c>
      <c r="WWA377">
        <f>$E$380-$B$530+($A$187*$A$185)-($A$187*0.1524*(WVY377-1))</f>
        <v>237.73245127999999</v>
      </c>
      <c r="WWB377">
        <f>$F$373-$B$530+($A$187*$A$185)-($A$187*0.1524*WVY375)</f>
        <v>238.48</v>
      </c>
      <c r="WWC377">
        <f>WWC375+1</f>
        <v>1</v>
      </c>
      <c r="WWD377">
        <f>WWD375+1</f>
        <v>1</v>
      </c>
      <c r="WWE377">
        <f>$E$380-$B$530+($A$187*$A$185)-($A$187*0.1524*(WWC377-1))</f>
        <v>237.73245127999999</v>
      </c>
      <c r="WWF377">
        <f>$F$373-$B$530+($A$187*$A$185)-($A$187*0.1524*WWC375)</f>
        <v>238.48</v>
      </c>
      <c r="WWG377">
        <f>WWG375+1</f>
        <v>1</v>
      </c>
      <c r="WWH377">
        <f>WWH375+1</f>
        <v>1</v>
      </c>
      <c r="WWI377">
        <f>$E$380-$B$530+($A$187*$A$185)-($A$187*0.1524*(WWG377-1))</f>
        <v>237.73245127999999</v>
      </c>
      <c r="WWJ377">
        <f>$F$373-$B$530+($A$187*$A$185)-($A$187*0.1524*WWG375)</f>
        <v>238.48</v>
      </c>
      <c r="WWK377">
        <f>WWK375+1</f>
        <v>1</v>
      </c>
      <c r="WWL377">
        <f>WWL375+1</f>
        <v>1</v>
      </c>
      <c r="WWM377">
        <f>$E$380-$B$530+($A$187*$A$185)-($A$187*0.1524*(WWK377-1))</f>
        <v>237.73245127999999</v>
      </c>
      <c r="WWN377">
        <f>$F$373-$B$530+($A$187*$A$185)-($A$187*0.1524*WWK375)</f>
        <v>238.48</v>
      </c>
      <c r="WWO377">
        <f>WWO375+1</f>
        <v>1</v>
      </c>
      <c r="WWP377">
        <f>WWP375+1</f>
        <v>1</v>
      </c>
      <c r="WWQ377">
        <f>$E$380-$B$530+($A$187*$A$185)-($A$187*0.1524*(WWO377-1))</f>
        <v>237.73245127999999</v>
      </c>
      <c r="WWR377">
        <f>$F$373-$B$530+($A$187*$A$185)-($A$187*0.1524*WWO375)</f>
        <v>238.48</v>
      </c>
      <c r="WWS377">
        <f>WWS375+1</f>
        <v>1</v>
      </c>
      <c r="WWT377">
        <f>WWT375+1</f>
        <v>1</v>
      </c>
      <c r="WWU377">
        <f>$E$380-$B$530+($A$187*$A$185)-($A$187*0.1524*(WWS377-1))</f>
        <v>237.73245127999999</v>
      </c>
      <c r="WWV377">
        <f>$F$373-$B$530+($A$187*$A$185)-($A$187*0.1524*WWS375)</f>
        <v>238.48</v>
      </c>
      <c r="WWW377">
        <f>WWW375+1</f>
        <v>1</v>
      </c>
      <c r="WWX377">
        <f>WWX375+1</f>
        <v>1</v>
      </c>
      <c r="WWY377">
        <f>$E$380-$B$530+($A$187*$A$185)-($A$187*0.1524*(WWW377-1))</f>
        <v>237.73245127999999</v>
      </c>
      <c r="WWZ377">
        <f>$F$373-$B$530+($A$187*$A$185)-($A$187*0.1524*WWW375)</f>
        <v>238.48</v>
      </c>
      <c r="WXA377">
        <f>WXA375+1</f>
        <v>1</v>
      </c>
      <c r="WXB377">
        <f>WXB375+1</f>
        <v>1</v>
      </c>
      <c r="WXC377">
        <f>$E$380-$B$530+($A$187*$A$185)-($A$187*0.1524*(WXA377-1))</f>
        <v>237.73245127999999</v>
      </c>
      <c r="WXD377">
        <f>$F$373-$B$530+($A$187*$A$185)-($A$187*0.1524*WXA375)</f>
        <v>238.48</v>
      </c>
      <c r="WXE377">
        <f>WXE375+1</f>
        <v>1</v>
      </c>
      <c r="WXF377">
        <f>WXF375+1</f>
        <v>1</v>
      </c>
      <c r="WXG377">
        <f>$E$380-$B$530+($A$187*$A$185)-($A$187*0.1524*(WXE377-1))</f>
        <v>237.73245127999999</v>
      </c>
      <c r="WXH377">
        <f>$F$373-$B$530+($A$187*$A$185)-($A$187*0.1524*WXE375)</f>
        <v>238.48</v>
      </c>
      <c r="WXI377">
        <f>WXI375+1</f>
        <v>1</v>
      </c>
      <c r="WXJ377">
        <f>WXJ375+1</f>
        <v>1</v>
      </c>
      <c r="WXK377">
        <f>$E$380-$B$530+($A$187*$A$185)-($A$187*0.1524*(WXI377-1))</f>
        <v>237.73245127999999</v>
      </c>
      <c r="WXL377">
        <f>$F$373-$B$530+($A$187*$A$185)-($A$187*0.1524*WXI375)</f>
        <v>238.48</v>
      </c>
      <c r="WXM377">
        <f>WXM375+1</f>
        <v>1</v>
      </c>
      <c r="WXN377">
        <f>WXN375+1</f>
        <v>1</v>
      </c>
      <c r="WXO377">
        <f>$E$380-$B$530+($A$187*$A$185)-($A$187*0.1524*(WXM377-1))</f>
        <v>237.73245127999999</v>
      </c>
      <c r="WXP377">
        <f>$F$373-$B$530+($A$187*$A$185)-($A$187*0.1524*WXM375)</f>
        <v>238.48</v>
      </c>
      <c r="WXQ377">
        <f>WXQ375+1</f>
        <v>1</v>
      </c>
      <c r="WXR377">
        <f>WXR375+1</f>
        <v>1</v>
      </c>
      <c r="WXS377">
        <f>$E$380-$B$530+($A$187*$A$185)-($A$187*0.1524*(WXQ377-1))</f>
        <v>237.73245127999999</v>
      </c>
      <c r="WXT377">
        <f>$F$373-$B$530+($A$187*$A$185)-($A$187*0.1524*WXQ375)</f>
        <v>238.48</v>
      </c>
      <c r="WXU377">
        <f>WXU375+1</f>
        <v>1</v>
      </c>
      <c r="WXV377">
        <f>WXV375+1</f>
        <v>1</v>
      </c>
      <c r="WXW377">
        <f>$E$380-$B$530+($A$187*$A$185)-($A$187*0.1524*(WXU377-1))</f>
        <v>237.73245127999999</v>
      </c>
      <c r="WXX377">
        <f>$F$373-$B$530+($A$187*$A$185)-($A$187*0.1524*WXU375)</f>
        <v>238.48</v>
      </c>
      <c r="WXY377">
        <f>WXY375+1</f>
        <v>1</v>
      </c>
      <c r="WXZ377">
        <f>WXZ375+1</f>
        <v>1</v>
      </c>
      <c r="WYA377">
        <f>$E$380-$B$530+($A$187*$A$185)-($A$187*0.1524*(WXY377-1))</f>
        <v>237.73245127999999</v>
      </c>
      <c r="WYB377">
        <f>$F$373-$B$530+($A$187*$A$185)-($A$187*0.1524*WXY375)</f>
        <v>238.48</v>
      </c>
      <c r="WYC377">
        <f>WYC375+1</f>
        <v>1</v>
      </c>
      <c r="WYD377">
        <f>WYD375+1</f>
        <v>1</v>
      </c>
      <c r="WYE377">
        <f>$E$380-$B$530+($A$187*$A$185)-($A$187*0.1524*(WYC377-1))</f>
        <v>237.73245127999999</v>
      </c>
      <c r="WYF377">
        <f>$F$373-$B$530+($A$187*$A$185)-($A$187*0.1524*WYC375)</f>
        <v>238.48</v>
      </c>
      <c r="WYG377">
        <f>WYG375+1</f>
        <v>1</v>
      </c>
      <c r="WYH377">
        <f>WYH375+1</f>
        <v>1</v>
      </c>
      <c r="WYI377">
        <f>$E$380-$B$530+($A$187*$A$185)-($A$187*0.1524*(WYG377-1))</f>
        <v>237.73245127999999</v>
      </c>
      <c r="WYJ377">
        <f>$F$373-$B$530+($A$187*$A$185)-($A$187*0.1524*WYG375)</f>
        <v>238.48</v>
      </c>
      <c r="WYK377">
        <f>WYK375+1</f>
        <v>1</v>
      </c>
      <c r="WYL377">
        <f>WYL375+1</f>
        <v>1</v>
      </c>
      <c r="WYM377">
        <f>$E$380-$B$530+($A$187*$A$185)-($A$187*0.1524*(WYK377-1))</f>
        <v>237.73245127999999</v>
      </c>
      <c r="WYN377">
        <f>$F$373-$B$530+($A$187*$A$185)-($A$187*0.1524*WYK375)</f>
        <v>238.48</v>
      </c>
      <c r="WYO377">
        <f>WYO375+1</f>
        <v>1</v>
      </c>
      <c r="WYP377">
        <f>WYP375+1</f>
        <v>1</v>
      </c>
      <c r="WYQ377">
        <f>$E$380-$B$530+($A$187*$A$185)-($A$187*0.1524*(WYO377-1))</f>
        <v>237.73245127999999</v>
      </c>
      <c r="WYR377">
        <f>$F$373-$B$530+($A$187*$A$185)-($A$187*0.1524*WYO375)</f>
        <v>238.48</v>
      </c>
      <c r="WYS377">
        <f>WYS375+1</f>
        <v>1</v>
      </c>
      <c r="WYT377">
        <f>WYT375+1</f>
        <v>1</v>
      </c>
      <c r="WYU377">
        <f>$E$380-$B$530+($A$187*$A$185)-($A$187*0.1524*(WYS377-1))</f>
        <v>237.73245127999999</v>
      </c>
      <c r="WYV377">
        <f>$F$373-$B$530+($A$187*$A$185)-($A$187*0.1524*WYS375)</f>
        <v>238.48</v>
      </c>
      <c r="WYW377">
        <f>WYW375+1</f>
        <v>1</v>
      </c>
      <c r="WYX377">
        <f>WYX375+1</f>
        <v>1</v>
      </c>
      <c r="WYY377">
        <f>$E$380-$B$530+($A$187*$A$185)-($A$187*0.1524*(WYW377-1))</f>
        <v>237.73245127999999</v>
      </c>
      <c r="WYZ377">
        <f>$F$373-$B$530+($A$187*$A$185)-($A$187*0.1524*WYW375)</f>
        <v>238.48</v>
      </c>
      <c r="WZA377">
        <f>WZA375+1</f>
        <v>1</v>
      </c>
      <c r="WZB377">
        <f>WZB375+1</f>
        <v>1</v>
      </c>
      <c r="WZC377">
        <f>$E$380-$B$530+($A$187*$A$185)-($A$187*0.1524*(WZA377-1))</f>
        <v>237.73245127999999</v>
      </c>
      <c r="WZD377">
        <f>$F$373-$B$530+($A$187*$A$185)-($A$187*0.1524*WZA375)</f>
        <v>238.48</v>
      </c>
      <c r="WZE377">
        <f>WZE375+1</f>
        <v>1</v>
      </c>
      <c r="WZF377">
        <f>WZF375+1</f>
        <v>1</v>
      </c>
      <c r="WZG377">
        <f>$E$380-$B$530+($A$187*$A$185)-($A$187*0.1524*(WZE377-1))</f>
        <v>237.73245127999999</v>
      </c>
      <c r="WZH377">
        <f>$F$373-$B$530+($A$187*$A$185)-($A$187*0.1524*WZE375)</f>
        <v>238.48</v>
      </c>
      <c r="WZI377">
        <f>WZI375+1</f>
        <v>1</v>
      </c>
      <c r="WZJ377">
        <f>WZJ375+1</f>
        <v>1</v>
      </c>
      <c r="WZK377">
        <f>$E$380-$B$530+($A$187*$A$185)-($A$187*0.1524*(WZI377-1))</f>
        <v>237.73245127999999</v>
      </c>
      <c r="WZL377">
        <f>$F$373-$B$530+($A$187*$A$185)-($A$187*0.1524*WZI375)</f>
        <v>238.48</v>
      </c>
      <c r="WZM377">
        <f>WZM375+1</f>
        <v>1</v>
      </c>
      <c r="WZN377">
        <f>WZN375+1</f>
        <v>1</v>
      </c>
      <c r="WZO377">
        <f>$E$380-$B$530+($A$187*$A$185)-($A$187*0.1524*(WZM377-1))</f>
        <v>237.73245127999999</v>
      </c>
      <c r="WZP377">
        <f>$F$373-$B$530+($A$187*$A$185)-($A$187*0.1524*WZM375)</f>
        <v>238.48</v>
      </c>
      <c r="WZQ377">
        <f>WZQ375+1</f>
        <v>1</v>
      </c>
      <c r="WZR377">
        <f>WZR375+1</f>
        <v>1</v>
      </c>
      <c r="WZS377">
        <f>$E$380-$B$530+($A$187*$A$185)-($A$187*0.1524*(WZQ377-1))</f>
        <v>237.73245127999999</v>
      </c>
      <c r="WZT377">
        <f>$F$373-$B$530+($A$187*$A$185)-($A$187*0.1524*WZQ375)</f>
        <v>238.48</v>
      </c>
      <c r="WZU377">
        <f>WZU375+1</f>
        <v>1</v>
      </c>
      <c r="WZV377">
        <f>WZV375+1</f>
        <v>1</v>
      </c>
      <c r="WZW377">
        <f>$E$380-$B$530+($A$187*$A$185)-($A$187*0.1524*(WZU377-1))</f>
        <v>237.73245127999999</v>
      </c>
      <c r="WZX377">
        <f>$F$373-$B$530+($A$187*$A$185)-($A$187*0.1524*WZU375)</f>
        <v>238.48</v>
      </c>
      <c r="WZY377">
        <f>WZY375+1</f>
        <v>1</v>
      </c>
      <c r="WZZ377">
        <f>WZZ375+1</f>
        <v>1</v>
      </c>
      <c r="XAA377">
        <f>$E$380-$B$530+($A$187*$A$185)-($A$187*0.1524*(WZY377-1))</f>
        <v>237.73245127999999</v>
      </c>
      <c r="XAB377">
        <f>$F$373-$B$530+($A$187*$A$185)-($A$187*0.1524*WZY375)</f>
        <v>238.48</v>
      </c>
      <c r="XAC377">
        <f>XAC375+1</f>
        <v>1</v>
      </c>
      <c r="XAD377">
        <f>XAD375+1</f>
        <v>1</v>
      </c>
      <c r="XAE377">
        <f>$E$380-$B$530+($A$187*$A$185)-($A$187*0.1524*(XAC377-1))</f>
        <v>237.73245127999999</v>
      </c>
      <c r="XAF377">
        <f>$F$373-$B$530+($A$187*$A$185)-($A$187*0.1524*XAC375)</f>
        <v>238.48</v>
      </c>
      <c r="XAG377">
        <f>XAG375+1</f>
        <v>1</v>
      </c>
      <c r="XAH377">
        <f>XAH375+1</f>
        <v>1</v>
      </c>
      <c r="XAI377">
        <f>$E$380-$B$530+($A$187*$A$185)-($A$187*0.1524*(XAG377-1))</f>
        <v>237.73245127999999</v>
      </c>
      <c r="XAJ377">
        <f>$F$373-$B$530+($A$187*$A$185)-($A$187*0.1524*XAG375)</f>
        <v>238.48</v>
      </c>
      <c r="XAK377">
        <f>XAK375+1</f>
        <v>1</v>
      </c>
      <c r="XAL377">
        <f>XAL375+1</f>
        <v>1</v>
      </c>
      <c r="XAM377">
        <f>$E$380-$B$530+($A$187*$A$185)-($A$187*0.1524*(XAK377-1))</f>
        <v>237.73245127999999</v>
      </c>
      <c r="XAN377">
        <f>$F$373-$B$530+($A$187*$A$185)-($A$187*0.1524*XAK375)</f>
        <v>238.48</v>
      </c>
      <c r="XAO377">
        <f>XAO375+1</f>
        <v>1</v>
      </c>
      <c r="XAP377">
        <f>XAP375+1</f>
        <v>1</v>
      </c>
      <c r="XAQ377">
        <f>$E$380-$B$530+($A$187*$A$185)-($A$187*0.1524*(XAO377-1))</f>
        <v>237.73245127999999</v>
      </c>
      <c r="XAR377">
        <f>$F$373-$B$530+($A$187*$A$185)-($A$187*0.1524*XAO375)</f>
        <v>238.48</v>
      </c>
      <c r="XAS377">
        <f>XAS375+1</f>
        <v>1</v>
      </c>
      <c r="XAT377">
        <f>XAT375+1</f>
        <v>1</v>
      </c>
      <c r="XAU377">
        <f>$E$380-$B$530+($A$187*$A$185)-($A$187*0.1524*(XAS377-1))</f>
        <v>237.73245127999999</v>
      </c>
      <c r="XAV377">
        <f>$F$373-$B$530+($A$187*$A$185)-($A$187*0.1524*XAS375)</f>
        <v>238.48</v>
      </c>
      <c r="XAW377">
        <f>XAW375+1</f>
        <v>1</v>
      </c>
      <c r="XAX377">
        <f>XAX375+1</f>
        <v>1</v>
      </c>
      <c r="XAY377">
        <f>$E$380-$B$530+($A$187*$A$185)-($A$187*0.1524*(XAW377-1))</f>
        <v>237.73245127999999</v>
      </c>
      <c r="XAZ377">
        <f>$F$373-$B$530+($A$187*$A$185)-($A$187*0.1524*XAW375)</f>
        <v>238.48</v>
      </c>
      <c r="XBA377">
        <f>XBA375+1</f>
        <v>1</v>
      </c>
      <c r="XBB377">
        <f>XBB375+1</f>
        <v>1</v>
      </c>
      <c r="XBC377">
        <f>$E$380-$B$530+($A$187*$A$185)-($A$187*0.1524*(XBA377-1))</f>
        <v>237.73245127999999</v>
      </c>
      <c r="XBD377">
        <f>$F$373-$B$530+($A$187*$A$185)-($A$187*0.1524*XBA375)</f>
        <v>238.48</v>
      </c>
      <c r="XBE377">
        <f>XBE375+1</f>
        <v>1</v>
      </c>
      <c r="XBF377">
        <f>XBF375+1</f>
        <v>1</v>
      </c>
      <c r="XBG377">
        <f>$E$380-$B$530+($A$187*$A$185)-($A$187*0.1524*(XBE377-1))</f>
        <v>237.73245127999999</v>
      </c>
      <c r="XBH377">
        <f>$F$373-$B$530+($A$187*$A$185)-($A$187*0.1524*XBE375)</f>
        <v>238.48</v>
      </c>
      <c r="XBI377">
        <f>XBI375+1</f>
        <v>1</v>
      </c>
      <c r="XBJ377">
        <f>XBJ375+1</f>
        <v>1</v>
      </c>
      <c r="XBK377">
        <f>$E$380-$B$530+($A$187*$A$185)-($A$187*0.1524*(XBI377-1))</f>
        <v>237.73245127999999</v>
      </c>
      <c r="XBL377">
        <f>$F$373-$B$530+($A$187*$A$185)-($A$187*0.1524*XBI375)</f>
        <v>238.48</v>
      </c>
      <c r="XBM377">
        <f>XBM375+1</f>
        <v>1</v>
      </c>
      <c r="XBN377">
        <f>XBN375+1</f>
        <v>1</v>
      </c>
      <c r="XBO377">
        <f>$E$380-$B$530+($A$187*$A$185)-($A$187*0.1524*(XBM377-1))</f>
        <v>237.73245127999999</v>
      </c>
      <c r="XBP377">
        <f>$F$373-$B$530+($A$187*$A$185)-($A$187*0.1524*XBM375)</f>
        <v>238.48</v>
      </c>
      <c r="XBQ377">
        <f>XBQ375+1</f>
        <v>1</v>
      </c>
      <c r="XBR377">
        <f>XBR375+1</f>
        <v>1</v>
      </c>
      <c r="XBS377">
        <f>$E$380-$B$530+($A$187*$A$185)-($A$187*0.1524*(XBQ377-1))</f>
        <v>237.73245127999999</v>
      </c>
      <c r="XBT377">
        <f>$F$373-$B$530+($A$187*$A$185)-($A$187*0.1524*XBQ375)</f>
        <v>238.48</v>
      </c>
      <c r="XBU377">
        <f>XBU375+1</f>
        <v>1</v>
      </c>
      <c r="XBV377">
        <f>XBV375+1</f>
        <v>1</v>
      </c>
      <c r="XBW377">
        <f>$E$380-$B$530+($A$187*$A$185)-($A$187*0.1524*(XBU377-1))</f>
        <v>237.73245127999999</v>
      </c>
      <c r="XBX377">
        <f>$F$373-$B$530+($A$187*$A$185)-($A$187*0.1524*XBU375)</f>
        <v>238.48</v>
      </c>
      <c r="XBY377">
        <f>XBY375+1</f>
        <v>1</v>
      </c>
      <c r="XBZ377">
        <f>XBZ375+1</f>
        <v>1</v>
      </c>
      <c r="XCA377">
        <f>$E$380-$B$530+($A$187*$A$185)-($A$187*0.1524*(XBY377-1))</f>
        <v>237.73245127999999</v>
      </c>
      <c r="XCB377">
        <f>$F$373-$B$530+($A$187*$A$185)-($A$187*0.1524*XBY375)</f>
        <v>238.48</v>
      </c>
      <c r="XCC377">
        <f>XCC375+1</f>
        <v>1</v>
      </c>
      <c r="XCD377">
        <f>XCD375+1</f>
        <v>1</v>
      </c>
      <c r="XCE377">
        <f>$E$380-$B$530+($A$187*$A$185)-($A$187*0.1524*(XCC377-1))</f>
        <v>237.73245127999999</v>
      </c>
      <c r="XCF377">
        <f>$F$373-$B$530+($A$187*$A$185)-($A$187*0.1524*XCC375)</f>
        <v>238.48</v>
      </c>
      <c r="XCG377">
        <f>XCG375+1</f>
        <v>1</v>
      </c>
      <c r="XCH377">
        <f>XCH375+1</f>
        <v>1</v>
      </c>
      <c r="XCI377">
        <f>$E$380-$B$530+($A$187*$A$185)-($A$187*0.1524*(XCG377-1))</f>
        <v>237.73245127999999</v>
      </c>
      <c r="XCJ377">
        <f>$F$373-$B$530+($A$187*$A$185)-($A$187*0.1524*XCG375)</f>
        <v>238.48</v>
      </c>
      <c r="XCK377">
        <f>XCK375+1</f>
        <v>1</v>
      </c>
      <c r="XCL377">
        <f>XCL375+1</f>
        <v>1</v>
      </c>
      <c r="XCM377">
        <f>$E$380-$B$530+($A$187*$A$185)-($A$187*0.1524*(XCK377-1))</f>
        <v>237.73245127999999</v>
      </c>
      <c r="XCN377">
        <f>$F$373-$B$530+($A$187*$A$185)-($A$187*0.1524*XCK375)</f>
        <v>238.48</v>
      </c>
      <c r="XCO377">
        <f>XCO375+1</f>
        <v>1</v>
      </c>
      <c r="XCP377">
        <f>XCP375+1</f>
        <v>1</v>
      </c>
      <c r="XCQ377">
        <f>$E$380-$B$530+($A$187*$A$185)-($A$187*0.1524*(XCO377-1))</f>
        <v>237.73245127999999</v>
      </c>
      <c r="XCR377">
        <f>$F$373-$B$530+($A$187*$A$185)-($A$187*0.1524*XCO375)</f>
        <v>238.48</v>
      </c>
      <c r="XCS377">
        <f>XCS375+1</f>
        <v>1</v>
      </c>
      <c r="XCT377">
        <f>XCT375+1</f>
        <v>1</v>
      </c>
      <c r="XCU377">
        <f>$E$380-$B$530+($A$187*$A$185)-($A$187*0.1524*(XCS377-1))</f>
        <v>237.73245127999999</v>
      </c>
      <c r="XCV377">
        <f>$F$373-$B$530+($A$187*$A$185)-($A$187*0.1524*XCS375)</f>
        <v>238.48</v>
      </c>
      <c r="XCW377">
        <f>XCW375+1</f>
        <v>1</v>
      </c>
      <c r="XCX377">
        <f>XCX375+1</f>
        <v>1</v>
      </c>
      <c r="XCY377">
        <f>$E$380-$B$530+($A$187*$A$185)-($A$187*0.1524*(XCW377-1))</f>
        <v>237.73245127999999</v>
      </c>
      <c r="XCZ377">
        <f>$F$373-$B$530+($A$187*$A$185)-($A$187*0.1524*XCW375)</f>
        <v>238.48</v>
      </c>
      <c r="XDA377">
        <f>XDA375+1</f>
        <v>1</v>
      </c>
      <c r="XDB377">
        <f>XDB375+1</f>
        <v>1</v>
      </c>
      <c r="XDC377">
        <f>$E$380-$B$530+($A$187*$A$185)-($A$187*0.1524*(XDA377-1))</f>
        <v>237.73245127999999</v>
      </c>
      <c r="XDD377">
        <f>$F$373-$B$530+($A$187*$A$185)-($A$187*0.1524*XDA375)</f>
        <v>238.48</v>
      </c>
      <c r="XDE377">
        <f>XDE375+1</f>
        <v>1</v>
      </c>
      <c r="XDF377">
        <f>XDF375+1</f>
        <v>1</v>
      </c>
      <c r="XDG377">
        <f>$E$380-$B$530+($A$187*$A$185)-($A$187*0.1524*(XDE377-1))</f>
        <v>237.73245127999999</v>
      </c>
      <c r="XDH377">
        <f>$F$373-$B$530+($A$187*$A$185)-($A$187*0.1524*XDE375)</f>
        <v>238.48</v>
      </c>
      <c r="XDI377">
        <f>XDI375+1</f>
        <v>1</v>
      </c>
      <c r="XDJ377">
        <f>XDJ375+1</f>
        <v>1</v>
      </c>
      <c r="XDK377">
        <f>$E$380-$B$530+($A$187*$A$185)-($A$187*0.1524*(XDI377-1))</f>
        <v>237.73245127999999</v>
      </c>
      <c r="XDL377">
        <f>$F$373-$B$530+($A$187*$A$185)-($A$187*0.1524*XDI375)</f>
        <v>238.48</v>
      </c>
      <c r="XDM377">
        <f>XDM375+1</f>
        <v>1</v>
      </c>
      <c r="XDN377">
        <f>XDN375+1</f>
        <v>1</v>
      </c>
      <c r="XDO377">
        <f>$E$380-$B$530+($A$187*$A$185)-($A$187*0.1524*(XDM377-1))</f>
        <v>237.73245127999999</v>
      </c>
      <c r="XDP377">
        <f>$F$373-$B$530+($A$187*$A$185)-($A$187*0.1524*XDM375)</f>
        <v>238.48</v>
      </c>
      <c r="XDQ377">
        <f>XDQ375+1</f>
        <v>1</v>
      </c>
      <c r="XDR377">
        <f>XDR375+1</f>
        <v>1</v>
      </c>
      <c r="XDS377">
        <f>$E$380-$B$530+($A$187*$A$185)-($A$187*0.1524*(XDQ377-1))</f>
        <v>237.73245127999999</v>
      </c>
      <c r="XDT377">
        <f>$F$373-$B$530+($A$187*$A$185)-($A$187*0.1524*XDQ375)</f>
        <v>238.48</v>
      </c>
      <c r="XDU377">
        <f>XDU375+1</f>
        <v>1</v>
      </c>
      <c r="XDV377">
        <f>XDV375+1</f>
        <v>1</v>
      </c>
      <c r="XDW377">
        <f>$E$380-$B$530+($A$187*$A$185)-($A$187*0.1524*(XDU377-1))</f>
        <v>237.73245127999999</v>
      </c>
      <c r="XDX377">
        <f>$F$373-$B$530+($A$187*$A$185)-($A$187*0.1524*XDU375)</f>
        <v>238.48</v>
      </c>
      <c r="XDY377">
        <f>XDY375+1</f>
        <v>1</v>
      </c>
      <c r="XDZ377">
        <f>XDZ375+1</f>
        <v>1</v>
      </c>
      <c r="XEA377">
        <f>$E$380-$B$530+($A$187*$A$185)-($A$187*0.1524*(XDY377-1))</f>
        <v>237.73245127999999</v>
      </c>
      <c r="XEB377">
        <f>$F$373-$B$530+($A$187*$A$185)-($A$187*0.1524*XDY375)</f>
        <v>238.48</v>
      </c>
      <c r="XEC377">
        <f>XEC375+1</f>
        <v>1</v>
      </c>
      <c r="XED377">
        <f>XED375+1</f>
        <v>1</v>
      </c>
      <c r="XEE377">
        <f>$E$380-$B$530+($A$187*$A$185)-($A$187*0.1524*(XEC377-1))</f>
        <v>237.73245127999999</v>
      </c>
      <c r="XEF377">
        <f>$F$373-$B$530+($A$187*$A$185)-($A$187*0.1524*XEC375)</f>
        <v>238.48</v>
      </c>
      <c r="XEG377">
        <f>XEG375+1</f>
        <v>1</v>
      </c>
      <c r="XEH377">
        <f>XEH375+1</f>
        <v>1</v>
      </c>
      <c r="XEI377">
        <f>$E$380-$B$530+($A$187*$A$185)-($A$187*0.1524*(XEG377-1))</f>
        <v>237.73245127999999</v>
      </c>
      <c r="XEJ377">
        <f>$F$373-$B$530+($A$187*$A$185)-($A$187*0.1524*XEG375)</f>
        <v>238.48</v>
      </c>
      <c r="XEK377">
        <f>XEK375+1</f>
        <v>1</v>
      </c>
      <c r="XEL377">
        <f>XEL375+1</f>
        <v>1</v>
      </c>
      <c r="XEM377">
        <f>$E$380-$B$530+($A$187*$A$185)-($A$187*0.1524*(XEK377-1))</f>
        <v>237.73245127999999</v>
      </c>
      <c r="XEN377">
        <f>$F$373-$B$530+($A$187*$A$185)-($A$187*0.1524*XEK375)</f>
        <v>238.48</v>
      </c>
      <c r="XEO377">
        <f>XEO375+1</f>
        <v>1</v>
      </c>
      <c r="XEP377">
        <f>XEP375+1</f>
        <v>1</v>
      </c>
      <c r="XEQ377">
        <f>$E$380-$B$530+($A$187*$A$185)-($A$187*0.1524*(XEO377-1))</f>
        <v>237.73245127999999</v>
      </c>
      <c r="XER377">
        <f>$F$373-$B$530+($A$187*$A$185)-($A$187*0.1524*XEO375)</f>
        <v>238.48</v>
      </c>
      <c r="XES377">
        <f>XES375+1</f>
        <v>1</v>
      </c>
      <c r="XET377">
        <f>XET375+1</f>
        <v>1</v>
      </c>
      <c r="XEU377">
        <f>$E$380-$B$530+($A$187*$A$185)-($A$187*0.1524*(XES377-1))</f>
        <v>237.73245127999999</v>
      </c>
      <c r="XEV377">
        <f>$F$373-$B$530+($A$187*$A$185)-($A$187*0.1524*XES375)</f>
        <v>238.48</v>
      </c>
      <c r="XEW377">
        <f>XEW375+1</f>
        <v>1</v>
      </c>
      <c r="XEX377">
        <f>XEX375+1</f>
        <v>1</v>
      </c>
      <c r="XEY377">
        <f>$E$380-$B$530+($A$187*$A$185)-($A$187*0.1524*(XEW377-1))</f>
        <v>237.73245127999999</v>
      </c>
      <c r="XEZ377">
        <f>$F$373-$B$530+($A$187*$A$185)-($A$187*0.1524*XEW375)</f>
        <v>238.48</v>
      </c>
      <c r="XFA377">
        <f>XFA375+1</f>
        <v>1</v>
      </c>
      <c r="XFB377">
        <f>XFB375+1</f>
        <v>1</v>
      </c>
      <c r="XFC377">
        <f>$E$380-$B$530+($A$187*$A$185)-($A$187*0.1524*(XFA377-1))</f>
        <v>237.73245127999999</v>
      </c>
      <c r="XFD377">
        <f>$F$373-$B$530+($A$187*$A$185)-($A$187*0.1524*XFA375)</f>
        <v>238.48</v>
      </c>
    </row>
    <row r="378" spans="3:16384" x14ac:dyDescent="0.45">
      <c r="C378">
        <f t="shared" si="40"/>
        <v>148</v>
      </c>
      <c r="D378">
        <f t="shared" si="40"/>
        <v>332</v>
      </c>
      <c r="E378">
        <f t="shared" si="38"/>
        <v>202.47165128</v>
      </c>
      <c r="F378">
        <f t="shared" si="37"/>
        <v>207</v>
      </c>
    </row>
    <row r="379" spans="3:16384" x14ac:dyDescent="0.45">
      <c r="C379">
        <f t="shared" si="40"/>
        <v>149</v>
      </c>
      <c r="D379">
        <f t="shared" si="40"/>
        <v>333</v>
      </c>
      <c r="E379">
        <f t="shared" si="38"/>
        <v>201.86205128</v>
      </c>
      <c r="F379">
        <f t="shared" si="37"/>
        <v>208</v>
      </c>
    </row>
    <row r="380" spans="3:16384" x14ac:dyDescent="0.45">
      <c r="C380">
        <f t="shared" si="40"/>
        <v>150</v>
      </c>
      <c r="D380">
        <f t="shared" si="40"/>
        <v>334</v>
      </c>
      <c r="E380">
        <f t="shared" si="38"/>
        <v>201.25245128</v>
      </c>
      <c r="F380">
        <f t="shared" si="37"/>
        <v>209</v>
      </c>
    </row>
    <row r="381" spans="3:16384" x14ac:dyDescent="0.45">
      <c r="C381">
        <f t="shared" si="40"/>
        <v>151</v>
      </c>
      <c r="D381">
        <f t="shared" si="40"/>
        <v>335</v>
      </c>
      <c r="E381">
        <f t="shared" si="38"/>
        <v>200.64285128</v>
      </c>
      <c r="F381">
        <f t="shared" si="37"/>
        <v>210</v>
      </c>
    </row>
    <row r="382" spans="3:16384" x14ac:dyDescent="0.45">
      <c r="C382">
        <f t="shared" si="40"/>
        <v>152</v>
      </c>
      <c r="D382">
        <f t="shared" si="40"/>
        <v>336</v>
      </c>
      <c r="E382">
        <f t="shared" si="38"/>
        <v>200.03325128</v>
      </c>
      <c r="F382">
        <f t="shared" si="37"/>
        <v>211</v>
      </c>
    </row>
    <row r="383" spans="3:16384" x14ac:dyDescent="0.45">
      <c r="C383">
        <f t="shared" si="40"/>
        <v>153</v>
      </c>
      <c r="D383">
        <f t="shared" si="40"/>
        <v>337</v>
      </c>
      <c r="E383">
        <f t="shared" si="38"/>
        <v>199.42365128</v>
      </c>
      <c r="F383">
        <f t="shared" si="37"/>
        <v>212</v>
      </c>
    </row>
    <row r="384" spans="3:16384" x14ac:dyDescent="0.45">
      <c r="C384">
        <f t="shared" si="40"/>
        <v>154</v>
      </c>
      <c r="D384">
        <f t="shared" si="40"/>
        <v>338</v>
      </c>
      <c r="E384">
        <f t="shared" si="38"/>
        <v>198.81405128</v>
      </c>
      <c r="F384">
        <f t="shared" si="37"/>
        <v>213</v>
      </c>
    </row>
    <row r="385" spans="3:6" x14ac:dyDescent="0.45">
      <c r="C385">
        <f t="shared" si="40"/>
        <v>155</v>
      </c>
      <c r="D385">
        <f t="shared" si="40"/>
        <v>339</v>
      </c>
      <c r="E385">
        <f t="shared" si="38"/>
        <v>198.20445128</v>
      </c>
      <c r="F385">
        <f t="shared" si="37"/>
        <v>214</v>
      </c>
    </row>
    <row r="386" spans="3:6" x14ac:dyDescent="0.45">
      <c r="C386">
        <f t="shared" si="40"/>
        <v>156</v>
      </c>
      <c r="D386">
        <f t="shared" si="40"/>
        <v>340</v>
      </c>
      <c r="E386">
        <f t="shared" si="38"/>
        <v>197.59485128</v>
      </c>
      <c r="F386">
        <f t="shared" si="37"/>
        <v>215</v>
      </c>
    </row>
    <row r="387" spans="3:6" x14ac:dyDescent="0.45">
      <c r="C387">
        <f t="shared" si="40"/>
        <v>157</v>
      </c>
      <c r="D387">
        <f t="shared" si="40"/>
        <v>341</v>
      </c>
      <c r="E387">
        <f t="shared" si="38"/>
        <v>196.98525128</v>
      </c>
      <c r="F387">
        <f t="shared" si="37"/>
        <v>216</v>
      </c>
    </row>
    <row r="388" spans="3:6" x14ac:dyDescent="0.45">
      <c r="C388">
        <f t="shared" si="40"/>
        <v>158</v>
      </c>
      <c r="D388">
        <f t="shared" si="40"/>
        <v>342</v>
      </c>
      <c r="E388">
        <f t="shared" si="38"/>
        <v>196.37565128</v>
      </c>
      <c r="F388">
        <f t="shared" si="37"/>
        <v>217</v>
      </c>
    </row>
    <row r="389" spans="3:6" x14ac:dyDescent="0.45">
      <c r="C389">
        <f t="shared" si="40"/>
        <v>159</v>
      </c>
      <c r="D389">
        <f t="shared" si="40"/>
        <v>343</v>
      </c>
      <c r="E389">
        <f t="shared" si="38"/>
        <v>195.76605128</v>
      </c>
      <c r="F389">
        <f t="shared" si="37"/>
        <v>218</v>
      </c>
    </row>
    <row r="390" spans="3:6" x14ac:dyDescent="0.45">
      <c r="C390">
        <f t="shared" si="40"/>
        <v>160</v>
      </c>
      <c r="D390">
        <f t="shared" si="40"/>
        <v>344</v>
      </c>
      <c r="E390">
        <f t="shared" si="38"/>
        <v>195.15645128</v>
      </c>
      <c r="F390">
        <f t="shared" si="37"/>
        <v>219</v>
      </c>
    </row>
    <row r="391" spans="3:6" x14ac:dyDescent="0.45">
      <c r="C391">
        <f t="shared" si="40"/>
        <v>161</v>
      </c>
      <c r="D391">
        <f t="shared" si="40"/>
        <v>345</v>
      </c>
      <c r="E391">
        <f t="shared" si="38"/>
        <v>194.54685128</v>
      </c>
      <c r="F391">
        <f t="shared" si="37"/>
        <v>220</v>
      </c>
    </row>
    <row r="392" spans="3:6" x14ac:dyDescent="0.45">
      <c r="C392">
        <f t="shared" si="40"/>
        <v>162</v>
      </c>
      <c r="D392">
        <f t="shared" si="40"/>
        <v>346</v>
      </c>
      <c r="E392">
        <f t="shared" si="38"/>
        <v>193.93725128</v>
      </c>
      <c r="F392">
        <f t="shared" si="37"/>
        <v>221</v>
      </c>
    </row>
    <row r="393" spans="3:6" x14ac:dyDescent="0.45">
      <c r="C393">
        <f t="shared" ref="C393:D408" si="41">C392+1</f>
        <v>163</v>
      </c>
      <c r="D393">
        <f t="shared" si="41"/>
        <v>347</v>
      </c>
      <c r="E393">
        <f t="shared" si="38"/>
        <v>193.32765128</v>
      </c>
      <c r="F393">
        <f t="shared" si="37"/>
        <v>222</v>
      </c>
    </row>
    <row r="394" spans="3:6" x14ac:dyDescent="0.45">
      <c r="C394">
        <f t="shared" si="41"/>
        <v>164</v>
      </c>
      <c r="D394">
        <f t="shared" si="41"/>
        <v>348</v>
      </c>
      <c r="E394">
        <f t="shared" si="38"/>
        <v>192.71805128</v>
      </c>
      <c r="F394">
        <f t="shared" si="37"/>
        <v>223</v>
      </c>
    </row>
    <row r="395" spans="3:6" x14ac:dyDescent="0.45">
      <c r="C395">
        <f t="shared" si="41"/>
        <v>165</v>
      </c>
      <c r="D395">
        <f t="shared" si="41"/>
        <v>349</v>
      </c>
      <c r="E395">
        <f t="shared" si="38"/>
        <v>192.10845128</v>
      </c>
      <c r="F395">
        <f t="shared" si="37"/>
        <v>224</v>
      </c>
    </row>
    <row r="396" spans="3:6" x14ac:dyDescent="0.45">
      <c r="C396">
        <f t="shared" si="41"/>
        <v>166</v>
      </c>
      <c r="D396">
        <f t="shared" si="41"/>
        <v>350</v>
      </c>
      <c r="E396">
        <f t="shared" si="38"/>
        <v>191.49885128</v>
      </c>
      <c r="F396">
        <f t="shared" si="37"/>
        <v>225</v>
      </c>
    </row>
    <row r="397" spans="3:6" x14ac:dyDescent="0.45">
      <c r="C397">
        <f t="shared" si="41"/>
        <v>167</v>
      </c>
      <c r="D397">
        <f t="shared" si="41"/>
        <v>351</v>
      </c>
      <c r="E397">
        <f t="shared" si="38"/>
        <v>190.88925128</v>
      </c>
      <c r="F397">
        <f t="shared" si="37"/>
        <v>226</v>
      </c>
    </row>
    <row r="398" spans="3:6" x14ac:dyDescent="0.45">
      <c r="C398">
        <f t="shared" si="41"/>
        <v>168</v>
      </c>
      <c r="D398">
        <f t="shared" si="41"/>
        <v>352</v>
      </c>
      <c r="E398">
        <f t="shared" si="38"/>
        <v>190.27965128</v>
      </c>
      <c r="F398">
        <f t="shared" si="37"/>
        <v>227</v>
      </c>
    </row>
    <row r="399" spans="3:6" x14ac:dyDescent="0.45">
      <c r="C399">
        <f t="shared" si="41"/>
        <v>169</v>
      </c>
      <c r="D399">
        <f t="shared" si="41"/>
        <v>353</v>
      </c>
      <c r="E399">
        <f t="shared" si="38"/>
        <v>189.67005128</v>
      </c>
      <c r="F399">
        <f t="shared" si="37"/>
        <v>228</v>
      </c>
    </row>
    <row r="400" spans="3:6" x14ac:dyDescent="0.45">
      <c r="C400">
        <f t="shared" si="41"/>
        <v>170</v>
      </c>
      <c r="D400">
        <f t="shared" si="41"/>
        <v>354</v>
      </c>
      <c r="E400">
        <f t="shared" si="38"/>
        <v>189.06045128</v>
      </c>
      <c r="F400">
        <f t="shared" si="37"/>
        <v>229</v>
      </c>
    </row>
    <row r="401" spans="3:6" x14ac:dyDescent="0.45">
      <c r="C401">
        <f t="shared" si="41"/>
        <v>171</v>
      </c>
      <c r="D401">
        <f t="shared" si="41"/>
        <v>355</v>
      </c>
      <c r="E401">
        <f t="shared" si="38"/>
        <v>188.45085127999999</v>
      </c>
      <c r="F401">
        <f t="shared" si="37"/>
        <v>230</v>
      </c>
    </row>
    <row r="402" spans="3:6" x14ac:dyDescent="0.45">
      <c r="C402">
        <f t="shared" si="41"/>
        <v>172</v>
      </c>
      <c r="D402">
        <f t="shared" si="41"/>
        <v>356</v>
      </c>
      <c r="E402">
        <f t="shared" si="38"/>
        <v>187.84125127999999</v>
      </c>
      <c r="F402">
        <f t="shared" si="37"/>
        <v>231</v>
      </c>
    </row>
    <row r="403" spans="3:6" x14ac:dyDescent="0.45">
      <c r="C403">
        <f t="shared" si="41"/>
        <v>173</v>
      </c>
      <c r="D403">
        <f t="shared" si="41"/>
        <v>357</v>
      </c>
      <c r="E403">
        <f t="shared" si="38"/>
        <v>187.23165127999999</v>
      </c>
      <c r="F403">
        <f t="shared" si="37"/>
        <v>232</v>
      </c>
    </row>
    <row r="404" spans="3:6" x14ac:dyDescent="0.45">
      <c r="C404">
        <f t="shared" si="41"/>
        <v>174</v>
      </c>
      <c r="D404">
        <f t="shared" si="41"/>
        <v>358</v>
      </c>
      <c r="E404">
        <f t="shared" si="38"/>
        <v>186.62205127999999</v>
      </c>
      <c r="F404">
        <f t="shared" si="37"/>
        <v>233</v>
      </c>
    </row>
    <row r="405" spans="3:6" x14ac:dyDescent="0.45">
      <c r="C405">
        <f t="shared" si="41"/>
        <v>175</v>
      </c>
      <c r="D405">
        <f t="shared" si="41"/>
        <v>359</v>
      </c>
      <c r="E405">
        <f t="shared" si="38"/>
        <v>186.01245127999999</v>
      </c>
      <c r="F405">
        <f t="shared" si="37"/>
        <v>234</v>
      </c>
    </row>
    <row r="406" spans="3:6" x14ac:dyDescent="0.45">
      <c r="C406">
        <f t="shared" si="41"/>
        <v>176</v>
      </c>
      <c r="D406">
        <f t="shared" si="41"/>
        <v>360</v>
      </c>
      <c r="E406">
        <f t="shared" si="38"/>
        <v>185.40285127999999</v>
      </c>
      <c r="F406">
        <f t="shared" si="37"/>
        <v>235</v>
      </c>
    </row>
    <row r="407" spans="3:6" x14ac:dyDescent="0.45">
      <c r="C407">
        <f t="shared" si="41"/>
        <v>177</v>
      </c>
      <c r="D407">
        <f t="shared" si="41"/>
        <v>361</v>
      </c>
      <c r="E407">
        <f t="shared" si="38"/>
        <v>184.79325127999999</v>
      </c>
      <c r="F407">
        <f t="shared" si="37"/>
        <v>236</v>
      </c>
    </row>
    <row r="408" spans="3:6" x14ac:dyDescent="0.45">
      <c r="C408">
        <f t="shared" si="41"/>
        <v>178</v>
      </c>
      <c r="D408">
        <f t="shared" si="41"/>
        <v>362</v>
      </c>
      <c r="E408">
        <f t="shared" si="38"/>
        <v>184.18365127999999</v>
      </c>
      <c r="F408">
        <f t="shared" si="37"/>
        <v>237</v>
      </c>
    </row>
    <row r="409" spans="3:6" x14ac:dyDescent="0.45">
      <c r="C409">
        <f t="shared" ref="C409:D424" si="42">C408+1</f>
        <v>179</v>
      </c>
      <c r="D409">
        <f t="shared" si="42"/>
        <v>363</v>
      </c>
      <c r="E409">
        <f t="shared" si="38"/>
        <v>183.57405127999999</v>
      </c>
      <c r="F409">
        <f t="shared" si="37"/>
        <v>238</v>
      </c>
    </row>
    <row r="410" spans="3:6" x14ac:dyDescent="0.45">
      <c r="C410">
        <f t="shared" si="42"/>
        <v>180</v>
      </c>
      <c r="D410">
        <f t="shared" si="42"/>
        <v>364</v>
      </c>
      <c r="E410">
        <f t="shared" si="38"/>
        <v>182.96445127999999</v>
      </c>
      <c r="F410">
        <f t="shared" si="37"/>
        <v>239</v>
      </c>
    </row>
    <row r="411" spans="3:6" x14ac:dyDescent="0.45">
      <c r="C411">
        <f t="shared" si="42"/>
        <v>181</v>
      </c>
      <c r="D411">
        <f t="shared" si="42"/>
        <v>365</v>
      </c>
      <c r="E411">
        <f t="shared" si="38"/>
        <v>182.35485127999999</v>
      </c>
      <c r="F411">
        <f t="shared" si="37"/>
        <v>240</v>
      </c>
    </row>
    <row r="412" spans="3:6" x14ac:dyDescent="0.45">
      <c r="C412">
        <f t="shared" si="42"/>
        <v>182</v>
      </c>
      <c r="D412">
        <f t="shared" si="42"/>
        <v>366</v>
      </c>
      <c r="E412">
        <f t="shared" si="38"/>
        <v>181.74525127999999</v>
      </c>
      <c r="F412">
        <f t="shared" si="37"/>
        <v>241</v>
      </c>
    </row>
    <row r="413" spans="3:6" x14ac:dyDescent="0.45">
      <c r="C413">
        <f t="shared" si="42"/>
        <v>183</v>
      </c>
      <c r="D413">
        <f t="shared" si="42"/>
        <v>367</v>
      </c>
      <c r="E413">
        <f t="shared" si="38"/>
        <v>181.13565127999999</v>
      </c>
      <c r="F413">
        <f t="shared" si="37"/>
        <v>242</v>
      </c>
    </row>
    <row r="414" spans="3:6" x14ac:dyDescent="0.45">
      <c r="C414">
        <f t="shared" si="42"/>
        <v>184</v>
      </c>
      <c r="D414">
        <f t="shared" si="42"/>
        <v>368</v>
      </c>
      <c r="E414">
        <f t="shared" si="38"/>
        <v>180.52605127999999</v>
      </c>
      <c r="F414">
        <f t="shared" si="37"/>
        <v>243</v>
      </c>
    </row>
    <row r="415" spans="3:6" x14ac:dyDescent="0.45">
      <c r="C415">
        <f t="shared" si="42"/>
        <v>185</v>
      </c>
      <c r="D415">
        <f t="shared" si="42"/>
        <v>369</v>
      </c>
      <c r="E415">
        <f t="shared" si="38"/>
        <v>179.91645127999999</v>
      </c>
      <c r="F415">
        <f t="shared" ref="F415:F478" si="43">C424+50</f>
        <v>244</v>
      </c>
    </row>
    <row r="416" spans="3:6" x14ac:dyDescent="0.45">
      <c r="C416">
        <f t="shared" si="42"/>
        <v>186</v>
      </c>
      <c r="D416">
        <f t="shared" si="42"/>
        <v>370</v>
      </c>
      <c r="E416">
        <f t="shared" si="38"/>
        <v>179.30685127999999</v>
      </c>
      <c r="F416">
        <f t="shared" si="43"/>
        <v>245</v>
      </c>
    </row>
    <row r="417" spans="3:6" x14ac:dyDescent="0.45">
      <c r="C417">
        <f t="shared" si="42"/>
        <v>187</v>
      </c>
      <c r="D417">
        <f t="shared" si="42"/>
        <v>371</v>
      </c>
      <c r="E417">
        <f t="shared" si="38"/>
        <v>178.69725127999999</v>
      </c>
      <c r="F417">
        <f t="shared" si="43"/>
        <v>246</v>
      </c>
    </row>
    <row r="418" spans="3:6" x14ac:dyDescent="0.45">
      <c r="C418">
        <f t="shared" si="42"/>
        <v>188</v>
      </c>
      <c r="D418">
        <f t="shared" si="42"/>
        <v>372</v>
      </c>
      <c r="E418">
        <f t="shared" si="38"/>
        <v>178.08765127999999</v>
      </c>
      <c r="F418">
        <f t="shared" si="43"/>
        <v>247</v>
      </c>
    </row>
    <row r="419" spans="3:6" x14ac:dyDescent="0.45">
      <c r="C419">
        <f t="shared" si="42"/>
        <v>189</v>
      </c>
      <c r="D419">
        <f t="shared" si="42"/>
        <v>373</v>
      </c>
      <c r="E419">
        <f t="shared" si="38"/>
        <v>177.47805127999999</v>
      </c>
      <c r="F419">
        <f t="shared" si="43"/>
        <v>248</v>
      </c>
    </row>
    <row r="420" spans="3:6" x14ac:dyDescent="0.45">
      <c r="C420">
        <f t="shared" si="42"/>
        <v>190</v>
      </c>
      <c r="D420">
        <f t="shared" si="42"/>
        <v>374</v>
      </c>
      <c r="E420">
        <f t="shared" ref="E420:E483" si="44">$E$528+$B$530+(($A$235*$A$237)-(C423*0.1524*$A$237))</f>
        <v>176.86845127999999</v>
      </c>
      <c r="F420">
        <f t="shared" si="43"/>
        <v>249</v>
      </c>
    </row>
    <row r="421" spans="3:6" x14ac:dyDescent="0.45">
      <c r="C421">
        <f t="shared" si="42"/>
        <v>191</v>
      </c>
      <c r="D421">
        <f t="shared" si="42"/>
        <v>375</v>
      </c>
      <c r="E421">
        <f t="shared" si="44"/>
        <v>176.25885127999999</v>
      </c>
      <c r="F421">
        <f t="shared" si="43"/>
        <v>250</v>
      </c>
    </row>
    <row r="422" spans="3:6" x14ac:dyDescent="0.45">
      <c r="C422">
        <f t="shared" si="42"/>
        <v>192</v>
      </c>
      <c r="D422">
        <f t="shared" si="42"/>
        <v>376</v>
      </c>
      <c r="E422">
        <f t="shared" si="44"/>
        <v>175.64925127999999</v>
      </c>
      <c r="F422">
        <f t="shared" si="43"/>
        <v>251</v>
      </c>
    </row>
    <row r="423" spans="3:6" x14ac:dyDescent="0.45">
      <c r="C423">
        <f t="shared" si="42"/>
        <v>193</v>
      </c>
      <c r="D423">
        <f t="shared" si="42"/>
        <v>377</v>
      </c>
      <c r="E423">
        <f t="shared" si="44"/>
        <v>175.03965127999999</v>
      </c>
      <c r="F423">
        <f t="shared" si="43"/>
        <v>252</v>
      </c>
    </row>
    <row r="424" spans="3:6" x14ac:dyDescent="0.45">
      <c r="C424">
        <f t="shared" si="42"/>
        <v>194</v>
      </c>
      <c r="D424">
        <f t="shared" si="42"/>
        <v>378</v>
      </c>
      <c r="E424">
        <f t="shared" si="44"/>
        <v>174.43005127999999</v>
      </c>
      <c r="F424">
        <f t="shared" si="43"/>
        <v>253</v>
      </c>
    </row>
    <row r="425" spans="3:6" x14ac:dyDescent="0.45">
      <c r="C425">
        <f t="shared" ref="C425:D440" si="45">C424+1</f>
        <v>195</v>
      </c>
      <c r="D425">
        <f t="shared" si="45"/>
        <v>379</v>
      </c>
      <c r="E425">
        <f t="shared" si="44"/>
        <v>173.82045127999999</v>
      </c>
      <c r="F425">
        <f t="shared" si="43"/>
        <v>254</v>
      </c>
    </row>
    <row r="426" spans="3:6" x14ac:dyDescent="0.45">
      <c r="C426">
        <f t="shared" si="45"/>
        <v>196</v>
      </c>
      <c r="D426">
        <f t="shared" si="45"/>
        <v>380</v>
      </c>
      <c r="E426">
        <f t="shared" si="44"/>
        <v>173.21085127999999</v>
      </c>
      <c r="F426">
        <f t="shared" si="43"/>
        <v>255</v>
      </c>
    </row>
    <row r="427" spans="3:6" x14ac:dyDescent="0.45">
      <c r="C427">
        <f t="shared" si="45"/>
        <v>197</v>
      </c>
      <c r="D427">
        <f t="shared" si="45"/>
        <v>381</v>
      </c>
      <c r="E427">
        <f t="shared" si="44"/>
        <v>172.60125127999999</v>
      </c>
      <c r="F427">
        <f t="shared" si="43"/>
        <v>256</v>
      </c>
    </row>
    <row r="428" spans="3:6" x14ac:dyDescent="0.45">
      <c r="C428">
        <f t="shared" si="45"/>
        <v>198</v>
      </c>
      <c r="D428">
        <f t="shared" si="45"/>
        <v>382</v>
      </c>
      <c r="E428">
        <f t="shared" si="44"/>
        <v>171.99165127999999</v>
      </c>
      <c r="F428">
        <f t="shared" si="43"/>
        <v>257</v>
      </c>
    </row>
    <row r="429" spans="3:6" x14ac:dyDescent="0.45">
      <c r="C429">
        <f t="shared" si="45"/>
        <v>199</v>
      </c>
      <c r="D429">
        <f t="shared" si="45"/>
        <v>383</v>
      </c>
      <c r="E429">
        <f t="shared" si="44"/>
        <v>171.38205127999998</v>
      </c>
      <c r="F429">
        <f t="shared" si="43"/>
        <v>258</v>
      </c>
    </row>
    <row r="430" spans="3:6" x14ac:dyDescent="0.45">
      <c r="C430">
        <f t="shared" si="45"/>
        <v>200</v>
      </c>
      <c r="D430">
        <f t="shared" si="45"/>
        <v>384</v>
      </c>
      <c r="E430">
        <f t="shared" si="44"/>
        <v>170.77245127999998</v>
      </c>
      <c r="F430">
        <f t="shared" si="43"/>
        <v>259</v>
      </c>
    </row>
    <row r="431" spans="3:6" x14ac:dyDescent="0.45">
      <c r="C431">
        <f t="shared" si="45"/>
        <v>201</v>
      </c>
      <c r="D431">
        <f t="shared" si="45"/>
        <v>385</v>
      </c>
      <c r="E431">
        <f t="shared" si="44"/>
        <v>170.16285127999998</v>
      </c>
      <c r="F431">
        <f t="shared" si="43"/>
        <v>260</v>
      </c>
    </row>
    <row r="432" spans="3:6" x14ac:dyDescent="0.45">
      <c r="C432">
        <f t="shared" si="45"/>
        <v>202</v>
      </c>
      <c r="D432">
        <f t="shared" si="45"/>
        <v>386</v>
      </c>
      <c r="E432">
        <f t="shared" si="44"/>
        <v>169.55325127999998</v>
      </c>
      <c r="F432">
        <f t="shared" si="43"/>
        <v>261</v>
      </c>
    </row>
    <row r="433" spans="3:6" x14ac:dyDescent="0.45">
      <c r="C433">
        <f t="shared" si="45"/>
        <v>203</v>
      </c>
      <c r="D433">
        <f t="shared" si="45"/>
        <v>387</v>
      </c>
      <c r="E433">
        <f t="shared" si="44"/>
        <v>168.94365127999998</v>
      </c>
      <c r="F433">
        <f t="shared" si="43"/>
        <v>262</v>
      </c>
    </row>
    <row r="434" spans="3:6" x14ac:dyDescent="0.45">
      <c r="C434">
        <f t="shared" si="45"/>
        <v>204</v>
      </c>
      <c r="D434">
        <f t="shared" si="45"/>
        <v>388</v>
      </c>
      <c r="E434">
        <f t="shared" si="44"/>
        <v>168.33405127999998</v>
      </c>
      <c r="F434">
        <f t="shared" si="43"/>
        <v>263</v>
      </c>
    </row>
    <row r="435" spans="3:6" x14ac:dyDescent="0.45">
      <c r="C435">
        <f t="shared" si="45"/>
        <v>205</v>
      </c>
      <c r="D435">
        <f t="shared" si="45"/>
        <v>389</v>
      </c>
      <c r="E435">
        <f t="shared" si="44"/>
        <v>167.72445127999998</v>
      </c>
      <c r="F435">
        <f t="shared" si="43"/>
        <v>264</v>
      </c>
    </row>
    <row r="436" spans="3:6" x14ac:dyDescent="0.45">
      <c r="C436">
        <f t="shared" si="45"/>
        <v>206</v>
      </c>
      <c r="D436">
        <f t="shared" si="45"/>
        <v>390</v>
      </c>
      <c r="E436">
        <f t="shared" si="44"/>
        <v>167.11485127999998</v>
      </c>
      <c r="F436">
        <f t="shared" si="43"/>
        <v>265</v>
      </c>
    </row>
    <row r="437" spans="3:6" x14ac:dyDescent="0.45">
      <c r="C437">
        <f t="shared" si="45"/>
        <v>207</v>
      </c>
      <c r="D437">
        <f t="shared" si="45"/>
        <v>391</v>
      </c>
      <c r="E437">
        <f t="shared" si="44"/>
        <v>166.50525127999998</v>
      </c>
      <c r="F437">
        <f t="shared" si="43"/>
        <v>266</v>
      </c>
    </row>
    <row r="438" spans="3:6" x14ac:dyDescent="0.45">
      <c r="C438">
        <f t="shared" si="45"/>
        <v>208</v>
      </c>
      <c r="D438">
        <f t="shared" si="45"/>
        <v>392</v>
      </c>
      <c r="E438">
        <f t="shared" si="44"/>
        <v>165.89565127999998</v>
      </c>
      <c r="F438">
        <f t="shared" si="43"/>
        <v>267</v>
      </c>
    </row>
    <row r="439" spans="3:6" x14ac:dyDescent="0.45">
      <c r="C439">
        <f t="shared" si="45"/>
        <v>209</v>
      </c>
      <c r="D439">
        <f t="shared" si="45"/>
        <v>393</v>
      </c>
      <c r="E439">
        <f t="shared" si="44"/>
        <v>165.28605127999998</v>
      </c>
      <c r="F439">
        <f t="shared" si="43"/>
        <v>268</v>
      </c>
    </row>
    <row r="440" spans="3:6" x14ac:dyDescent="0.45">
      <c r="C440">
        <f t="shared" si="45"/>
        <v>210</v>
      </c>
      <c r="D440">
        <f t="shared" si="45"/>
        <v>394</v>
      </c>
      <c r="E440">
        <f t="shared" si="44"/>
        <v>164.67645127999998</v>
      </c>
      <c r="F440">
        <f t="shared" si="43"/>
        <v>269</v>
      </c>
    </row>
    <row r="441" spans="3:6" x14ac:dyDescent="0.45">
      <c r="C441">
        <f t="shared" ref="C441:D456" si="46">C440+1</f>
        <v>211</v>
      </c>
      <c r="D441">
        <f t="shared" si="46"/>
        <v>395</v>
      </c>
      <c r="E441">
        <f t="shared" si="44"/>
        <v>164.06685128000001</v>
      </c>
      <c r="F441">
        <f t="shared" si="43"/>
        <v>270</v>
      </c>
    </row>
    <row r="442" spans="3:6" x14ac:dyDescent="0.45">
      <c r="C442">
        <f t="shared" si="46"/>
        <v>212</v>
      </c>
      <c r="D442">
        <f t="shared" si="46"/>
        <v>396</v>
      </c>
      <c r="E442">
        <f t="shared" si="44"/>
        <v>163.45725128000001</v>
      </c>
      <c r="F442">
        <f t="shared" si="43"/>
        <v>271</v>
      </c>
    </row>
    <row r="443" spans="3:6" x14ac:dyDescent="0.45">
      <c r="C443">
        <f t="shared" si="46"/>
        <v>213</v>
      </c>
      <c r="D443">
        <f t="shared" si="46"/>
        <v>397</v>
      </c>
      <c r="E443">
        <f t="shared" si="44"/>
        <v>162.84765128000001</v>
      </c>
      <c r="F443">
        <f t="shared" si="43"/>
        <v>272</v>
      </c>
    </row>
    <row r="444" spans="3:6" x14ac:dyDescent="0.45">
      <c r="C444">
        <f t="shared" si="46"/>
        <v>214</v>
      </c>
      <c r="D444">
        <f t="shared" si="46"/>
        <v>398</v>
      </c>
      <c r="E444">
        <f t="shared" si="44"/>
        <v>162.23805128000001</v>
      </c>
      <c r="F444">
        <f t="shared" si="43"/>
        <v>273</v>
      </c>
    </row>
    <row r="445" spans="3:6" x14ac:dyDescent="0.45">
      <c r="C445">
        <f t="shared" si="46"/>
        <v>215</v>
      </c>
      <c r="D445">
        <f t="shared" si="46"/>
        <v>399</v>
      </c>
      <c r="E445">
        <f t="shared" si="44"/>
        <v>161.62845128000001</v>
      </c>
      <c r="F445">
        <f t="shared" si="43"/>
        <v>274</v>
      </c>
    </row>
    <row r="446" spans="3:6" x14ac:dyDescent="0.45">
      <c r="C446">
        <f t="shared" si="46"/>
        <v>216</v>
      </c>
      <c r="D446">
        <f t="shared" si="46"/>
        <v>400</v>
      </c>
      <c r="E446">
        <f t="shared" si="44"/>
        <v>161.01885128000001</v>
      </c>
      <c r="F446">
        <f t="shared" si="43"/>
        <v>275</v>
      </c>
    </row>
    <row r="447" spans="3:6" x14ac:dyDescent="0.45">
      <c r="C447">
        <f t="shared" si="46"/>
        <v>217</v>
      </c>
      <c r="D447">
        <f t="shared" si="46"/>
        <v>401</v>
      </c>
      <c r="E447">
        <f t="shared" si="44"/>
        <v>160.40925128000001</v>
      </c>
      <c r="F447">
        <f t="shared" si="43"/>
        <v>276</v>
      </c>
    </row>
    <row r="448" spans="3:6" x14ac:dyDescent="0.45">
      <c r="C448">
        <f t="shared" si="46"/>
        <v>218</v>
      </c>
      <c r="D448">
        <f t="shared" si="46"/>
        <v>402</v>
      </c>
      <c r="E448">
        <f t="shared" si="44"/>
        <v>159.79965128000001</v>
      </c>
      <c r="F448">
        <f t="shared" si="43"/>
        <v>277</v>
      </c>
    </row>
    <row r="449" spans="3:6" x14ac:dyDescent="0.45">
      <c r="C449">
        <f t="shared" si="46"/>
        <v>219</v>
      </c>
      <c r="D449">
        <f t="shared" si="46"/>
        <v>403</v>
      </c>
      <c r="E449">
        <f t="shared" si="44"/>
        <v>159.19005128000001</v>
      </c>
      <c r="F449">
        <f t="shared" si="43"/>
        <v>278</v>
      </c>
    </row>
    <row r="450" spans="3:6" x14ac:dyDescent="0.45">
      <c r="C450">
        <f t="shared" si="46"/>
        <v>220</v>
      </c>
      <c r="D450">
        <f t="shared" si="46"/>
        <v>404</v>
      </c>
      <c r="E450">
        <f t="shared" si="44"/>
        <v>158.58045128000001</v>
      </c>
      <c r="F450">
        <f t="shared" si="43"/>
        <v>279</v>
      </c>
    </row>
    <row r="451" spans="3:6" x14ac:dyDescent="0.45">
      <c r="C451">
        <f t="shared" si="46"/>
        <v>221</v>
      </c>
      <c r="D451">
        <f t="shared" si="46"/>
        <v>405</v>
      </c>
      <c r="E451">
        <f t="shared" si="44"/>
        <v>157.97085128000001</v>
      </c>
      <c r="F451">
        <f t="shared" si="43"/>
        <v>280</v>
      </c>
    </row>
    <row r="452" spans="3:6" x14ac:dyDescent="0.45">
      <c r="C452">
        <f t="shared" si="46"/>
        <v>222</v>
      </c>
      <c r="D452">
        <f t="shared" si="46"/>
        <v>406</v>
      </c>
      <c r="E452">
        <f t="shared" si="44"/>
        <v>157.36125128</v>
      </c>
      <c r="F452">
        <f t="shared" si="43"/>
        <v>281</v>
      </c>
    </row>
    <row r="453" spans="3:6" x14ac:dyDescent="0.45">
      <c r="C453">
        <f t="shared" si="46"/>
        <v>223</v>
      </c>
      <c r="D453">
        <f t="shared" si="46"/>
        <v>407</v>
      </c>
      <c r="E453">
        <f t="shared" si="44"/>
        <v>156.75165128</v>
      </c>
      <c r="F453">
        <f t="shared" si="43"/>
        <v>282</v>
      </c>
    </row>
    <row r="454" spans="3:6" x14ac:dyDescent="0.45">
      <c r="C454">
        <f t="shared" si="46"/>
        <v>224</v>
      </c>
      <c r="D454">
        <f t="shared" si="46"/>
        <v>408</v>
      </c>
      <c r="E454">
        <f t="shared" si="44"/>
        <v>156.14205128</v>
      </c>
      <c r="F454">
        <f t="shared" si="43"/>
        <v>283</v>
      </c>
    </row>
    <row r="455" spans="3:6" x14ac:dyDescent="0.45">
      <c r="C455">
        <f t="shared" si="46"/>
        <v>225</v>
      </c>
      <c r="D455">
        <f t="shared" si="46"/>
        <v>409</v>
      </c>
      <c r="E455">
        <f t="shared" si="44"/>
        <v>155.53245128</v>
      </c>
      <c r="F455">
        <f t="shared" si="43"/>
        <v>284</v>
      </c>
    </row>
    <row r="456" spans="3:6" x14ac:dyDescent="0.45">
      <c r="C456">
        <f t="shared" si="46"/>
        <v>226</v>
      </c>
      <c r="D456">
        <f t="shared" si="46"/>
        <v>410</v>
      </c>
      <c r="E456">
        <f t="shared" si="44"/>
        <v>154.92285128</v>
      </c>
      <c r="F456">
        <f t="shared" si="43"/>
        <v>285</v>
      </c>
    </row>
    <row r="457" spans="3:6" x14ac:dyDescent="0.45">
      <c r="C457">
        <f t="shared" ref="C457:D472" si="47">C456+1</f>
        <v>227</v>
      </c>
      <c r="D457">
        <f t="shared" si="47"/>
        <v>411</v>
      </c>
      <c r="E457">
        <f t="shared" si="44"/>
        <v>154.31325128</v>
      </c>
      <c r="F457">
        <f t="shared" si="43"/>
        <v>286</v>
      </c>
    </row>
    <row r="458" spans="3:6" x14ac:dyDescent="0.45">
      <c r="C458">
        <f t="shared" si="47"/>
        <v>228</v>
      </c>
      <c r="D458">
        <f t="shared" si="47"/>
        <v>412</v>
      </c>
      <c r="E458">
        <f t="shared" si="44"/>
        <v>153.70365128</v>
      </c>
      <c r="F458">
        <f t="shared" si="43"/>
        <v>287</v>
      </c>
    </row>
    <row r="459" spans="3:6" x14ac:dyDescent="0.45">
      <c r="C459">
        <f t="shared" si="47"/>
        <v>229</v>
      </c>
      <c r="D459">
        <f t="shared" si="47"/>
        <v>413</v>
      </c>
      <c r="E459">
        <f t="shared" si="44"/>
        <v>153.09405128</v>
      </c>
      <c r="F459">
        <f t="shared" si="43"/>
        <v>288</v>
      </c>
    </row>
    <row r="460" spans="3:6" x14ac:dyDescent="0.45">
      <c r="C460">
        <f t="shared" si="47"/>
        <v>230</v>
      </c>
      <c r="D460">
        <f t="shared" si="47"/>
        <v>414</v>
      </c>
      <c r="E460">
        <f t="shared" si="44"/>
        <v>152.48445128</v>
      </c>
      <c r="F460">
        <f t="shared" si="43"/>
        <v>289</v>
      </c>
    </row>
    <row r="461" spans="3:6" x14ac:dyDescent="0.45">
      <c r="C461">
        <f t="shared" si="47"/>
        <v>231</v>
      </c>
      <c r="D461">
        <f t="shared" si="47"/>
        <v>415</v>
      </c>
      <c r="E461">
        <f t="shared" si="44"/>
        <v>151.87485128</v>
      </c>
      <c r="F461">
        <f t="shared" si="43"/>
        <v>290</v>
      </c>
    </row>
    <row r="462" spans="3:6" x14ac:dyDescent="0.45">
      <c r="C462">
        <f t="shared" si="47"/>
        <v>232</v>
      </c>
      <c r="D462">
        <f t="shared" si="47"/>
        <v>416</v>
      </c>
      <c r="E462">
        <f t="shared" si="44"/>
        <v>151.26525128</v>
      </c>
      <c r="F462">
        <f t="shared" si="43"/>
        <v>291</v>
      </c>
    </row>
    <row r="463" spans="3:6" x14ac:dyDescent="0.45">
      <c r="C463">
        <f t="shared" si="47"/>
        <v>233</v>
      </c>
      <c r="D463">
        <f t="shared" si="47"/>
        <v>417</v>
      </c>
      <c r="E463">
        <f t="shared" si="44"/>
        <v>150.65565128</v>
      </c>
      <c r="F463">
        <f t="shared" si="43"/>
        <v>292</v>
      </c>
    </row>
    <row r="464" spans="3:6" x14ac:dyDescent="0.45">
      <c r="C464">
        <f t="shared" si="47"/>
        <v>234</v>
      </c>
      <c r="D464">
        <f t="shared" si="47"/>
        <v>418</v>
      </c>
      <c r="E464">
        <f t="shared" si="44"/>
        <v>150.04605128</v>
      </c>
      <c r="F464">
        <f t="shared" si="43"/>
        <v>293</v>
      </c>
    </row>
    <row r="465" spans="3:6" x14ac:dyDescent="0.45">
      <c r="C465">
        <f t="shared" si="47"/>
        <v>235</v>
      </c>
      <c r="D465">
        <f t="shared" si="47"/>
        <v>419</v>
      </c>
      <c r="E465">
        <f t="shared" si="44"/>
        <v>149.43645128</v>
      </c>
      <c r="F465">
        <f t="shared" si="43"/>
        <v>294</v>
      </c>
    </row>
    <row r="466" spans="3:6" x14ac:dyDescent="0.45">
      <c r="C466">
        <f t="shared" si="47"/>
        <v>236</v>
      </c>
      <c r="D466">
        <f t="shared" si="47"/>
        <v>420</v>
      </c>
      <c r="E466">
        <f t="shared" si="44"/>
        <v>148.82685128</v>
      </c>
      <c r="F466">
        <f t="shared" si="43"/>
        <v>295</v>
      </c>
    </row>
    <row r="467" spans="3:6" x14ac:dyDescent="0.45">
      <c r="C467">
        <f t="shared" si="47"/>
        <v>237</v>
      </c>
      <c r="D467">
        <f t="shared" si="47"/>
        <v>421</v>
      </c>
      <c r="E467">
        <f t="shared" si="44"/>
        <v>148.21725128</v>
      </c>
      <c r="F467">
        <f t="shared" si="43"/>
        <v>296</v>
      </c>
    </row>
    <row r="468" spans="3:6" x14ac:dyDescent="0.45">
      <c r="C468">
        <f t="shared" si="47"/>
        <v>238</v>
      </c>
      <c r="D468">
        <f t="shared" si="47"/>
        <v>422</v>
      </c>
      <c r="E468">
        <f t="shared" si="44"/>
        <v>147.60765128</v>
      </c>
      <c r="F468">
        <f t="shared" si="43"/>
        <v>297</v>
      </c>
    </row>
    <row r="469" spans="3:6" x14ac:dyDescent="0.45">
      <c r="C469">
        <f t="shared" si="47"/>
        <v>239</v>
      </c>
      <c r="D469">
        <f t="shared" si="47"/>
        <v>423</v>
      </c>
      <c r="E469">
        <f t="shared" si="44"/>
        <v>146.99805128</v>
      </c>
      <c r="F469">
        <f t="shared" si="43"/>
        <v>298</v>
      </c>
    </row>
    <row r="470" spans="3:6" x14ac:dyDescent="0.45">
      <c r="C470">
        <f t="shared" si="47"/>
        <v>240</v>
      </c>
      <c r="D470">
        <f t="shared" si="47"/>
        <v>424</v>
      </c>
      <c r="E470">
        <f t="shared" si="44"/>
        <v>146.38845128</v>
      </c>
      <c r="F470">
        <f t="shared" si="43"/>
        <v>299</v>
      </c>
    </row>
    <row r="471" spans="3:6" x14ac:dyDescent="0.45">
      <c r="C471">
        <f t="shared" si="47"/>
        <v>241</v>
      </c>
      <c r="D471">
        <f t="shared" si="47"/>
        <v>425</v>
      </c>
      <c r="E471">
        <f t="shared" si="44"/>
        <v>145.77885128</v>
      </c>
      <c r="F471">
        <f t="shared" si="43"/>
        <v>300</v>
      </c>
    </row>
    <row r="472" spans="3:6" x14ac:dyDescent="0.45">
      <c r="C472">
        <f t="shared" si="47"/>
        <v>242</v>
      </c>
      <c r="D472">
        <f t="shared" si="47"/>
        <v>426</v>
      </c>
      <c r="E472">
        <f t="shared" si="44"/>
        <v>145.16925128</v>
      </c>
      <c r="F472">
        <f t="shared" si="43"/>
        <v>301</v>
      </c>
    </row>
    <row r="473" spans="3:6" x14ac:dyDescent="0.45">
      <c r="C473">
        <f t="shared" ref="C473:D488" si="48">C472+1</f>
        <v>243</v>
      </c>
      <c r="D473">
        <f t="shared" si="48"/>
        <v>427</v>
      </c>
      <c r="E473">
        <f t="shared" si="44"/>
        <v>144.55965128</v>
      </c>
      <c r="F473">
        <f t="shared" si="43"/>
        <v>302</v>
      </c>
    </row>
    <row r="474" spans="3:6" x14ac:dyDescent="0.45">
      <c r="C474">
        <f t="shared" si="48"/>
        <v>244</v>
      </c>
      <c r="D474">
        <f t="shared" si="48"/>
        <v>428</v>
      </c>
      <c r="E474">
        <f t="shared" si="44"/>
        <v>143.95005128</v>
      </c>
      <c r="F474">
        <f t="shared" si="43"/>
        <v>303</v>
      </c>
    </row>
    <row r="475" spans="3:6" x14ac:dyDescent="0.45">
      <c r="C475">
        <f t="shared" si="48"/>
        <v>245</v>
      </c>
      <c r="D475">
        <f t="shared" si="48"/>
        <v>429</v>
      </c>
      <c r="E475">
        <f t="shared" si="44"/>
        <v>143.34045128</v>
      </c>
      <c r="F475">
        <f t="shared" si="43"/>
        <v>304</v>
      </c>
    </row>
    <row r="476" spans="3:6" x14ac:dyDescent="0.45">
      <c r="C476">
        <f t="shared" si="48"/>
        <v>246</v>
      </c>
      <c r="D476">
        <f t="shared" si="48"/>
        <v>430</v>
      </c>
      <c r="E476">
        <f t="shared" si="44"/>
        <v>142.73085128</v>
      </c>
      <c r="F476">
        <f t="shared" si="43"/>
        <v>305</v>
      </c>
    </row>
    <row r="477" spans="3:6" x14ac:dyDescent="0.45">
      <c r="C477">
        <f t="shared" si="48"/>
        <v>247</v>
      </c>
      <c r="D477">
        <f t="shared" si="48"/>
        <v>431</v>
      </c>
      <c r="E477">
        <f t="shared" si="44"/>
        <v>142.12125128</v>
      </c>
      <c r="F477">
        <f t="shared" si="43"/>
        <v>306</v>
      </c>
    </row>
    <row r="478" spans="3:6" x14ac:dyDescent="0.45">
      <c r="C478">
        <f t="shared" si="48"/>
        <v>248</v>
      </c>
      <c r="D478">
        <f t="shared" si="48"/>
        <v>432</v>
      </c>
      <c r="E478">
        <f t="shared" si="44"/>
        <v>141.51165128</v>
      </c>
      <c r="F478">
        <f t="shared" si="43"/>
        <v>307</v>
      </c>
    </row>
    <row r="479" spans="3:6" x14ac:dyDescent="0.45">
      <c r="C479">
        <f t="shared" si="48"/>
        <v>249</v>
      </c>
      <c r="D479">
        <f t="shared" si="48"/>
        <v>433</v>
      </c>
      <c r="E479">
        <f t="shared" si="44"/>
        <v>140.90205127999999</v>
      </c>
      <c r="F479">
        <f t="shared" ref="F479:F521" si="49">C488+50</f>
        <v>308</v>
      </c>
    </row>
    <row r="480" spans="3:6" x14ac:dyDescent="0.45">
      <c r="C480">
        <f t="shared" si="48"/>
        <v>250</v>
      </c>
      <c r="D480">
        <f t="shared" si="48"/>
        <v>434</v>
      </c>
      <c r="E480">
        <f t="shared" si="44"/>
        <v>140.29245127999999</v>
      </c>
      <c r="F480">
        <f t="shared" si="49"/>
        <v>309</v>
      </c>
    </row>
    <row r="481" spans="3:11" x14ac:dyDescent="0.45">
      <c r="C481">
        <f t="shared" si="48"/>
        <v>251</v>
      </c>
      <c r="D481">
        <f t="shared" si="48"/>
        <v>435</v>
      </c>
      <c r="E481">
        <f t="shared" si="44"/>
        <v>139.68285127999999</v>
      </c>
      <c r="F481">
        <f t="shared" si="49"/>
        <v>310</v>
      </c>
    </row>
    <row r="482" spans="3:11" x14ac:dyDescent="0.45">
      <c r="C482">
        <f t="shared" si="48"/>
        <v>252</v>
      </c>
      <c r="D482">
        <f t="shared" si="48"/>
        <v>436</v>
      </c>
      <c r="E482">
        <f t="shared" si="44"/>
        <v>139.07325127999999</v>
      </c>
      <c r="F482">
        <f t="shared" si="49"/>
        <v>311</v>
      </c>
    </row>
    <row r="483" spans="3:11" x14ac:dyDescent="0.45">
      <c r="C483">
        <f t="shared" si="48"/>
        <v>253</v>
      </c>
      <c r="D483">
        <f t="shared" si="48"/>
        <v>437</v>
      </c>
      <c r="E483">
        <f t="shared" si="44"/>
        <v>138.46365127999999</v>
      </c>
      <c r="F483">
        <f t="shared" si="49"/>
        <v>312</v>
      </c>
    </row>
    <row r="484" spans="3:11" x14ac:dyDescent="0.45">
      <c r="C484">
        <f t="shared" si="48"/>
        <v>254</v>
      </c>
      <c r="D484">
        <f t="shared" si="48"/>
        <v>438</v>
      </c>
      <c r="E484">
        <f t="shared" ref="E484:E527" si="50">$E$528+$B$530+(($A$235*$A$237)-(C487*0.1524*$A$237))</f>
        <v>137.85405127999999</v>
      </c>
      <c r="F484">
        <f t="shared" si="49"/>
        <v>313</v>
      </c>
    </row>
    <row r="485" spans="3:11" x14ac:dyDescent="0.45">
      <c r="C485">
        <f t="shared" si="48"/>
        <v>255</v>
      </c>
      <c r="D485">
        <f t="shared" si="48"/>
        <v>439</v>
      </c>
      <c r="E485">
        <f t="shared" si="50"/>
        <v>137.24445127999999</v>
      </c>
      <c r="F485">
        <f t="shared" si="49"/>
        <v>314</v>
      </c>
    </row>
    <row r="486" spans="3:11" x14ac:dyDescent="0.45">
      <c r="C486">
        <f t="shared" si="48"/>
        <v>256</v>
      </c>
      <c r="D486">
        <f t="shared" si="48"/>
        <v>440</v>
      </c>
      <c r="E486">
        <f t="shared" si="50"/>
        <v>136.63485127999999</v>
      </c>
      <c r="F486">
        <f t="shared" si="49"/>
        <v>315</v>
      </c>
    </row>
    <row r="487" spans="3:11" x14ac:dyDescent="0.45">
      <c r="C487">
        <f t="shared" si="48"/>
        <v>257</v>
      </c>
      <c r="D487">
        <f t="shared" si="48"/>
        <v>441</v>
      </c>
      <c r="E487">
        <f t="shared" si="50"/>
        <v>136.02525127999999</v>
      </c>
      <c r="F487">
        <f t="shared" si="49"/>
        <v>316</v>
      </c>
    </row>
    <row r="488" spans="3:11" x14ac:dyDescent="0.45">
      <c r="C488">
        <f t="shared" si="48"/>
        <v>258</v>
      </c>
      <c r="D488">
        <f t="shared" si="48"/>
        <v>442</v>
      </c>
      <c r="E488">
        <f t="shared" si="50"/>
        <v>135.41565127999999</v>
      </c>
      <c r="F488">
        <f t="shared" si="49"/>
        <v>317</v>
      </c>
    </row>
    <row r="489" spans="3:11" x14ac:dyDescent="0.45">
      <c r="C489">
        <f t="shared" ref="C489:D504" si="51">C488+1</f>
        <v>259</v>
      </c>
      <c r="D489">
        <f t="shared" si="51"/>
        <v>443</v>
      </c>
      <c r="E489">
        <f t="shared" si="50"/>
        <v>134.80605127999999</v>
      </c>
      <c r="F489">
        <f t="shared" si="49"/>
        <v>318</v>
      </c>
    </row>
    <row r="490" spans="3:11" x14ac:dyDescent="0.45">
      <c r="C490">
        <f t="shared" si="51"/>
        <v>260</v>
      </c>
      <c r="D490">
        <f t="shared" si="51"/>
        <v>444</v>
      </c>
      <c r="E490">
        <f t="shared" si="50"/>
        <v>134.19645127999999</v>
      </c>
      <c r="F490">
        <f t="shared" si="49"/>
        <v>319</v>
      </c>
    </row>
    <row r="491" spans="3:11" x14ac:dyDescent="0.45">
      <c r="C491">
        <f t="shared" si="51"/>
        <v>261</v>
      </c>
      <c r="D491">
        <f t="shared" si="51"/>
        <v>445</v>
      </c>
      <c r="E491">
        <f t="shared" si="50"/>
        <v>133.58685127999999</v>
      </c>
      <c r="F491">
        <f t="shared" si="49"/>
        <v>320</v>
      </c>
    </row>
    <row r="492" spans="3:11" x14ac:dyDescent="0.45">
      <c r="C492">
        <f t="shared" si="51"/>
        <v>262</v>
      </c>
      <c r="D492">
        <f t="shared" si="51"/>
        <v>446</v>
      </c>
      <c r="E492">
        <f t="shared" si="50"/>
        <v>132.97725127999999</v>
      </c>
      <c r="F492">
        <f t="shared" si="49"/>
        <v>321</v>
      </c>
    </row>
    <row r="493" spans="3:11" x14ac:dyDescent="0.45">
      <c r="C493">
        <f t="shared" si="51"/>
        <v>263</v>
      </c>
      <c r="D493">
        <f t="shared" si="51"/>
        <v>447</v>
      </c>
      <c r="E493">
        <f t="shared" si="50"/>
        <v>132.36765127999999</v>
      </c>
      <c r="F493">
        <f t="shared" si="49"/>
        <v>322</v>
      </c>
    </row>
    <row r="494" spans="3:11" x14ac:dyDescent="0.45">
      <c r="C494">
        <f t="shared" si="51"/>
        <v>264</v>
      </c>
      <c r="D494">
        <f t="shared" si="51"/>
        <v>448</v>
      </c>
      <c r="E494">
        <f t="shared" si="50"/>
        <v>131.75805127999999</v>
      </c>
      <c r="F494">
        <f t="shared" si="49"/>
        <v>323</v>
      </c>
      <c r="G494">
        <v>24</v>
      </c>
    </row>
    <row r="495" spans="3:11" x14ac:dyDescent="0.45">
      <c r="C495">
        <f t="shared" si="51"/>
        <v>265</v>
      </c>
      <c r="D495">
        <f t="shared" si="51"/>
        <v>449</v>
      </c>
      <c r="E495">
        <f t="shared" si="50"/>
        <v>131.14845127999999</v>
      </c>
      <c r="F495">
        <f t="shared" si="49"/>
        <v>324</v>
      </c>
      <c r="G495">
        <v>25</v>
      </c>
      <c r="H495" t="s">
        <v>123</v>
      </c>
      <c r="I495">
        <v>325</v>
      </c>
      <c r="J495">
        <v>490</v>
      </c>
      <c r="K495">
        <f>E502</f>
        <v>126.88125127999999</v>
      </c>
    </row>
    <row r="496" spans="3:11" x14ac:dyDescent="0.45">
      <c r="C496">
        <f t="shared" si="51"/>
        <v>266</v>
      </c>
      <c r="D496">
        <f t="shared" si="51"/>
        <v>450</v>
      </c>
      <c r="E496">
        <f t="shared" si="50"/>
        <v>130.53885127999999</v>
      </c>
      <c r="F496">
        <f t="shared" si="49"/>
        <v>325</v>
      </c>
      <c r="G496">
        <v>26</v>
      </c>
      <c r="I496">
        <v>326</v>
      </c>
      <c r="J496">
        <v>491</v>
      </c>
      <c r="K496">
        <f>E503</f>
        <v>126.27165127999999</v>
      </c>
    </row>
    <row r="497" spans="3:13" x14ac:dyDescent="0.45">
      <c r="C497">
        <f t="shared" si="51"/>
        <v>267</v>
      </c>
      <c r="D497">
        <f t="shared" si="51"/>
        <v>451</v>
      </c>
      <c r="E497">
        <f t="shared" si="50"/>
        <v>129.92925127999999</v>
      </c>
      <c r="F497">
        <f t="shared" si="49"/>
        <v>326</v>
      </c>
      <c r="G497">
        <v>27</v>
      </c>
      <c r="H497">
        <f>$B$23</f>
        <v>0</v>
      </c>
      <c r="I497" t="s">
        <v>15</v>
      </c>
    </row>
    <row r="498" spans="3:13" x14ac:dyDescent="0.45">
      <c r="C498">
        <f t="shared" si="51"/>
        <v>268</v>
      </c>
      <c r="D498">
        <f t="shared" si="51"/>
        <v>452</v>
      </c>
      <c r="E498">
        <f t="shared" si="50"/>
        <v>129.31965127999999</v>
      </c>
      <c r="F498">
        <f t="shared" si="49"/>
        <v>327</v>
      </c>
      <c r="H498">
        <v>0.46</v>
      </c>
      <c r="I498" t="s">
        <v>121</v>
      </c>
      <c r="J498">
        <v>1</v>
      </c>
      <c r="K498">
        <f>$K$521+($H$503*$H$501)-((J498-1)*0.1524*$H$503)</f>
        <v>125.98515128</v>
      </c>
      <c r="L498">
        <f>J498+325</f>
        <v>326</v>
      </c>
      <c r="M498">
        <v>25.5</v>
      </c>
    </row>
    <row r="499" spans="3:13" x14ac:dyDescent="0.45">
      <c r="C499">
        <f t="shared" si="51"/>
        <v>269</v>
      </c>
      <c r="D499">
        <f t="shared" si="51"/>
        <v>453</v>
      </c>
      <c r="E499">
        <f t="shared" si="50"/>
        <v>128.71005127999999</v>
      </c>
      <c r="F499">
        <f t="shared" si="49"/>
        <v>328</v>
      </c>
      <c r="H499">
        <v>3</v>
      </c>
      <c r="I499" t="s">
        <v>122</v>
      </c>
      <c r="J499">
        <v>2</v>
      </c>
      <c r="K499">
        <f t="shared" ref="K498:K519" si="52">$K$521+($H$503*$H$501)-((J499-1)*0.1524*$H$503)</f>
        <v>125.41365128</v>
      </c>
      <c r="L499">
        <f t="shared" ref="L499:L543" si="53">J499+324</f>
        <v>326</v>
      </c>
      <c r="M499">
        <v>26.5</v>
      </c>
    </row>
    <row r="500" spans="3:13" x14ac:dyDescent="0.45">
      <c r="C500">
        <f t="shared" si="51"/>
        <v>270</v>
      </c>
      <c r="D500">
        <f t="shared" si="51"/>
        <v>454</v>
      </c>
      <c r="E500">
        <f t="shared" si="50"/>
        <v>128.10045127999999</v>
      </c>
      <c r="F500">
        <f t="shared" si="49"/>
        <v>329</v>
      </c>
      <c r="H500">
        <f>H498*H499</f>
        <v>1.3800000000000001</v>
      </c>
      <c r="I500" t="s">
        <v>111</v>
      </c>
      <c r="J500">
        <f t="shared" ref="J500:J543" si="54">J499+1</f>
        <v>3</v>
      </c>
      <c r="K500">
        <f t="shared" si="52"/>
        <v>124.84215128</v>
      </c>
      <c r="L500">
        <f t="shared" si="53"/>
        <v>327</v>
      </c>
      <c r="M500">
        <v>27.5</v>
      </c>
    </row>
    <row r="501" spans="3:13" x14ac:dyDescent="0.45">
      <c r="C501">
        <f t="shared" si="51"/>
        <v>271</v>
      </c>
      <c r="D501">
        <f t="shared" si="51"/>
        <v>455</v>
      </c>
      <c r="E501">
        <f t="shared" si="50"/>
        <v>127.49085127999999</v>
      </c>
      <c r="F501">
        <f t="shared" si="49"/>
        <v>330</v>
      </c>
      <c r="H501">
        <f>H500*2.54</f>
        <v>3.5052000000000003</v>
      </c>
      <c r="I501" t="s">
        <v>113</v>
      </c>
      <c r="J501">
        <f t="shared" si="54"/>
        <v>4</v>
      </c>
      <c r="K501">
        <f t="shared" si="52"/>
        <v>124.27065128</v>
      </c>
      <c r="L501">
        <f t="shared" si="53"/>
        <v>328</v>
      </c>
      <c r="M501">
        <v>28.5</v>
      </c>
    </row>
    <row r="502" spans="3:13" x14ac:dyDescent="0.45">
      <c r="C502">
        <f t="shared" si="51"/>
        <v>272</v>
      </c>
      <c r="D502">
        <f t="shared" si="51"/>
        <v>456</v>
      </c>
      <c r="E502">
        <f t="shared" si="50"/>
        <v>126.88125127999999</v>
      </c>
      <c r="F502">
        <f t="shared" si="49"/>
        <v>331</v>
      </c>
      <c r="J502">
        <f t="shared" si="54"/>
        <v>5</v>
      </c>
      <c r="K502">
        <f t="shared" si="52"/>
        <v>123.69915128</v>
      </c>
      <c r="L502">
        <f t="shared" si="53"/>
        <v>329</v>
      </c>
      <c r="M502">
        <v>29.5</v>
      </c>
    </row>
    <row r="503" spans="3:13" x14ac:dyDescent="0.45">
      <c r="C503">
        <f t="shared" si="51"/>
        <v>273</v>
      </c>
      <c r="D503">
        <f t="shared" si="51"/>
        <v>457</v>
      </c>
      <c r="E503">
        <f t="shared" si="50"/>
        <v>126.27165127999999</v>
      </c>
      <c r="F503">
        <f t="shared" si="49"/>
        <v>332</v>
      </c>
      <c r="H503">
        <f>$B$25</f>
        <v>3.75</v>
      </c>
      <c r="I503" t="s">
        <v>114</v>
      </c>
      <c r="J503">
        <f t="shared" si="54"/>
        <v>6</v>
      </c>
      <c r="K503">
        <f t="shared" si="52"/>
        <v>123.12765127999999</v>
      </c>
      <c r="L503">
        <f t="shared" si="53"/>
        <v>330</v>
      </c>
      <c r="M503">
        <v>30.5</v>
      </c>
    </row>
    <row r="504" spans="3:13" x14ac:dyDescent="0.45">
      <c r="C504">
        <f t="shared" si="51"/>
        <v>274</v>
      </c>
      <c r="D504">
        <f t="shared" si="51"/>
        <v>458</v>
      </c>
      <c r="E504">
        <f t="shared" si="50"/>
        <v>125.66205127999999</v>
      </c>
      <c r="F504">
        <f t="shared" si="49"/>
        <v>333</v>
      </c>
      <c r="J504">
        <f t="shared" si="54"/>
        <v>7</v>
      </c>
      <c r="K504">
        <f t="shared" si="52"/>
        <v>122.55615127999999</v>
      </c>
      <c r="L504">
        <f t="shared" si="53"/>
        <v>331</v>
      </c>
      <c r="M504">
        <v>31.5</v>
      </c>
    </row>
    <row r="505" spans="3:13" x14ac:dyDescent="0.45">
      <c r="C505">
        <f t="shared" ref="C505:D520" si="55">C504+1</f>
        <v>275</v>
      </c>
      <c r="D505">
        <f t="shared" si="55"/>
        <v>459</v>
      </c>
      <c r="E505">
        <f t="shared" si="50"/>
        <v>125.05245127999999</v>
      </c>
      <c r="F505">
        <f t="shared" si="49"/>
        <v>334</v>
      </c>
      <c r="J505">
        <f t="shared" si="54"/>
        <v>8</v>
      </c>
      <c r="K505">
        <f t="shared" si="52"/>
        <v>121.98465127999999</v>
      </c>
      <c r="L505">
        <f t="shared" si="53"/>
        <v>332</v>
      </c>
      <c r="M505">
        <v>32.5</v>
      </c>
    </row>
    <row r="506" spans="3:13" x14ac:dyDescent="0.45">
      <c r="C506">
        <f t="shared" si="55"/>
        <v>276</v>
      </c>
      <c r="D506">
        <f t="shared" si="55"/>
        <v>460</v>
      </c>
      <c r="E506">
        <f t="shared" si="50"/>
        <v>124.44285127999999</v>
      </c>
      <c r="F506">
        <f t="shared" si="49"/>
        <v>335</v>
      </c>
      <c r="J506">
        <f t="shared" si="54"/>
        <v>9</v>
      </c>
      <c r="K506">
        <f t="shared" si="52"/>
        <v>121.41315127999999</v>
      </c>
      <c r="L506">
        <f t="shared" si="53"/>
        <v>333</v>
      </c>
      <c r="M506">
        <v>33.5</v>
      </c>
    </row>
    <row r="507" spans="3:13" x14ac:dyDescent="0.45">
      <c r="C507">
        <f t="shared" si="55"/>
        <v>277</v>
      </c>
      <c r="D507">
        <f t="shared" si="55"/>
        <v>461</v>
      </c>
      <c r="E507">
        <f t="shared" si="50"/>
        <v>123.83325127999998</v>
      </c>
      <c r="F507">
        <f t="shared" si="49"/>
        <v>336</v>
      </c>
      <c r="J507">
        <f t="shared" si="54"/>
        <v>10</v>
      </c>
      <c r="K507">
        <f t="shared" si="52"/>
        <v>120.84165127999999</v>
      </c>
      <c r="L507">
        <f t="shared" si="53"/>
        <v>334</v>
      </c>
      <c r="M507">
        <v>34.5</v>
      </c>
    </row>
    <row r="508" spans="3:13" x14ac:dyDescent="0.45">
      <c r="C508">
        <f t="shared" si="55"/>
        <v>278</v>
      </c>
      <c r="D508">
        <f t="shared" si="55"/>
        <v>462</v>
      </c>
      <c r="E508">
        <f t="shared" si="50"/>
        <v>123.22365127999998</v>
      </c>
      <c r="F508">
        <f t="shared" si="49"/>
        <v>337</v>
      </c>
      <c r="J508">
        <f t="shared" si="54"/>
        <v>11</v>
      </c>
      <c r="K508">
        <f t="shared" si="52"/>
        <v>120.27015127999999</v>
      </c>
      <c r="L508">
        <f t="shared" si="53"/>
        <v>335</v>
      </c>
      <c r="M508">
        <v>35.5</v>
      </c>
    </row>
    <row r="509" spans="3:13" x14ac:dyDescent="0.45">
      <c r="C509">
        <f t="shared" si="55"/>
        <v>279</v>
      </c>
      <c r="D509">
        <f t="shared" si="55"/>
        <v>463</v>
      </c>
      <c r="E509">
        <f t="shared" si="50"/>
        <v>122.61405127999998</v>
      </c>
      <c r="F509">
        <f t="shared" si="49"/>
        <v>338</v>
      </c>
      <c r="J509">
        <f t="shared" si="54"/>
        <v>12</v>
      </c>
      <c r="K509">
        <f t="shared" si="52"/>
        <v>119.69865127999999</v>
      </c>
      <c r="L509">
        <f t="shared" si="53"/>
        <v>336</v>
      </c>
      <c r="M509">
        <v>36.5</v>
      </c>
    </row>
    <row r="510" spans="3:13" x14ac:dyDescent="0.45">
      <c r="C510">
        <f t="shared" si="55"/>
        <v>280</v>
      </c>
      <c r="D510">
        <f t="shared" si="55"/>
        <v>464</v>
      </c>
      <c r="E510">
        <f t="shared" si="50"/>
        <v>122.00445127999998</v>
      </c>
      <c r="F510">
        <f t="shared" si="49"/>
        <v>339</v>
      </c>
      <c r="J510">
        <f t="shared" si="54"/>
        <v>13</v>
      </c>
      <c r="K510">
        <f t="shared" si="52"/>
        <v>119.12715127999999</v>
      </c>
      <c r="L510">
        <f t="shared" si="53"/>
        <v>337</v>
      </c>
      <c r="M510">
        <v>37.5</v>
      </c>
    </row>
    <row r="511" spans="3:13" x14ac:dyDescent="0.45">
      <c r="C511">
        <f t="shared" si="55"/>
        <v>281</v>
      </c>
      <c r="D511">
        <f t="shared" si="55"/>
        <v>465</v>
      </c>
      <c r="E511">
        <f t="shared" si="50"/>
        <v>121.39485127999998</v>
      </c>
      <c r="F511">
        <f t="shared" si="49"/>
        <v>340</v>
      </c>
      <c r="J511">
        <f t="shared" si="54"/>
        <v>14</v>
      </c>
      <c r="K511">
        <f t="shared" si="52"/>
        <v>118.55565127999999</v>
      </c>
      <c r="L511">
        <f t="shared" si="53"/>
        <v>338</v>
      </c>
      <c r="M511">
        <v>38.5</v>
      </c>
    </row>
    <row r="512" spans="3:13" x14ac:dyDescent="0.45">
      <c r="C512">
        <f t="shared" si="55"/>
        <v>282</v>
      </c>
      <c r="D512">
        <f t="shared" si="55"/>
        <v>466</v>
      </c>
      <c r="E512">
        <f t="shared" si="50"/>
        <v>120.78525127999998</v>
      </c>
      <c r="F512">
        <f t="shared" si="49"/>
        <v>341</v>
      </c>
      <c r="J512">
        <f t="shared" si="54"/>
        <v>15</v>
      </c>
      <c r="K512">
        <f t="shared" si="52"/>
        <v>117.98415127999999</v>
      </c>
      <c r="L512">
        <f t="shared" si="53"/>
        <v>339</v>
      </c>
      <c r="M512">
        <v>39.5</v>
      </c>
    </row>
    <row r="513" spans="3:13" x14ac:dyDescent="0.45">
      <c r="C513">
        <f t="shared" si="55"/>
        <v>283</v>
      </c>
      <c r="D513">
        <f t="shared" si="55"/>
        <v>467</v>
      </c>
      <c r="E513">
        <f t="shared" si="50"/>
        <v>120.17565127999998</v>
      </c>
      <c r="F513">
        <f t="shared" si="49"/>
        <v>342</v>
      </c>
      <c r="J513">
        <f t="shared" si="54"/>
        <v>16</v>
      </c>
      <c r="K513">
        <f t="shared" si="52"/>
        <v>117.41265127999999</v>
      </c>
      <c r="L513">
        <f t="shared" si="53"/>
        <v>340</v>
      </c>
      <c r="M513">
        <v>40.5</v>
      </c>
    </row>
    <row r="514" spans="3:13" x14ac:dyDescent="0.45">
      <c r="C514">
        <f t="shared" si="55"/>
        <v>284</v>
      </c>
      <c r="D514">
        <f t="shared" si="55"/>
        <v>468</v>
      </c>
      <c r="E514">
        <f t="shared" si="50"/>
        <v>119.56605127999998</v>
      </c>
      <c r="F514">
        <f t="shared" si="49"/>
        <v>343</v>
      </c>
      <c r="J514">
        <f t="shared" si="54"/>
        <v>17</v>
      </c>
      <c r="K514">
        <f t="shared" si="52"/>
        <v>116.84115127999999</v>
      </c>
      <c r="L514">
        <f t="shared" si="53"/>
        <v>341</v>
      </c>
      <c r="M514">
        <v>41.5</v>
      </c>
    </row>
    <row r="515" spans="3:13" x14ac:dyDescent="0.45">
      <c r="C515">
        <f t="shared" si="55"/>
        <v>285</v>
      </c>
      <c r="D515">
        <f t="shared" si="55"/>
        <v>469</v>
      </c>
      <c r="E515">
        <f t="shared" si="50"/>
        <v>118.95645127999998</v>
      </c>
      <c r="F515">
        <f t="shared" si="49"/>
        <v>344</v>
      </c>
      <c r="J515">
        <f t="shared" si="54"/>
        <v>18</v>
      </c>
      <c r="K515">
        <f t="shared" si="52"/>
        <v>116.26965127999999</v>
      </c>
      <c r="L515">
        <f t="shared" si="53"/>
        <v>342</v>
      </c>
      <c r="M515">
        <v>42.5</v>
      </c>
    </row>
    <row r="516" spans="3:13" x14ac:dyDescent="0.45">
      <c r="C516">
        <f t="shared" si="55"/>
        <v>286</v>
      </c>
      <c r="D516">
        <f t="shared" si="55"/>
        <v>470</v>
      </c>
      <c r="E516">
        <f t="shared" si="50"/>
        <v>118.34685127999998</v>
      </c>
      <c r="F516">
        <f t="shared" si="49"/>
        <v>345</v>
      </c>
      <c r="J516">
        <f t="shared" si="54"/>
        <v>19</v>
      </c>
      <c r="K516">
        <f t="shared" si="52"/>
        <v>115.69815127999999</v>
      </c>
      <c r="L516">
        <f t="shared" si="53"/>
        <v>343</v>
      </c>
      <c r="M516">
        <v>43.5</v>
      </c>
    </row>
    <row r="517" spans="3:13" x14ac:dyDescent="0.45">
      <c r="C517">
        <f t="shared" si="55"/>
        <v>287</v>
      </c>
      <c r="D517">
        <f t="shared" si="55"/>
        <v>471</v>
      </c>
      <c r="E517">
        <f t="shared" si="50"/>
        <v>117.73725127999998</v>
      </c>
      <c r="F517">
        <f t="shared" si="49"/>
        <v>346</v>
      </c>
      <c r="J517">
        <f t="shared" si="54"/>
        <v>20</v>
      </c>
      <c r="K517">
        <f t="shared" si="52"/>
        <v>115.12665128</v>
      </c>
      <c r="L517">
        <f t="shared" si="53"/>
        <v>344</v>
      </c>
      <c r="M517">
        <v>44.5</v>
      </c>
    </row>
    <row r="518" spans="3:13" x14ac:dyDescent="0.45">
      <c r="C518">
        <f t="shared" si="55"/>
        <v>288</v>
      </c>
      <c r="D518">
        <f t="shared" si="55"/>
        <v>472</v>
      </c>
      <c r="E518">
        <f t="shared" si="50"/>
        <v>117.12765127999998</v>
      </c>
      <c r="F518">
        <f t="shared" si="49"/>
        <v>347</v>
      </c>
      <c r="J518">
        <f t="shared" si="54"/>
        <v>21</v>
      </c>
      <c r="K518">
        <f t="shared" si="52"/>
        <v>114.55515127999999</v>
      </c>
      <c r="L518">
        <f t="shared" si="53"/>
        <v>345</v>
      </c>
      <c r="M518">
        <v>45.5</v>
      </c>
    </row>
    <row r="519" spans="3:13" x14ac:dyDescent="0.45">
      <c r="C519">
        <f t="shared" si="55"/>
        <v>289</v>
      </c>
      <c r="D519">
        <f t="shared" si="55"/>
        <v>473</v>
      </c>
      <c r="E519">
        <f t="shared" si="50"/>
        <v>116.51805127999998</v>
      </c>
      <c r="F519">
        <f t="shared" si="49"/>
        <v>348</v>
      </c>
      <c r="J519">
        <f t="shared" si="54"/>
        <v>22</v>
      </c>
      <c r="K519">
        <f t="shared" si="52"/>
        <v>113.98365128</v>
      </c>
      <c r="L519">
        <f t="shared" si="53"/>
        <v>346</v>
      </c>
      <c r="M519">
        <v>46.5</v>
      </c>
    </row>
    <row r="520" spans="3:13" x14ac:dyDescent="0.45">
      <c r="C520">
        <f t="shared" si="55"/>
        <v>290</v>
      </c>
      <c r="D520">
        <f t="shared" si="55"/>
        <v>474</v>
      </c>
      <c r="E520">
        <f t="shared" si="50"/>
        <v>115.90845127999998</v>
      </c>
      <c r="F520">
        <f t="shared" si="49"/>
        <v>349</v>
      </c>
      <c r="J520">
        <f t="shared" si="54"/>
        <v>23</v>
      </c>
      <c r="K520">
        <f>$K$521+($H$503*$H$501)-((J520-1)*0.1524*$H$503)</f>
        <v>113.41215127999999</v>
      </c>
      <c r="L520">
        <f t="shared" si="53"/>
        <v>347</v>
      </c>
      <c r="M520">
        <v>47.5</v>
      </c>
    </row>
    <row r="521" spans="3:13" x14ac:dyDescent="0.45">
      <c r="C521">
        <f t="shared" ref="C521:D533" si="56">C520+1</f>
        <v>291</v>
      </c>
      <c r="D521">
        <f t="shared" si="56"/>
        <v>475</v>
      </c>
      <c r="E521">
        <f t="shared" si="50"/>
        <v>115.29885127999998</v>
      </c>
      <c r="F521">
        <f t="shared" si="49"/>
        <v>350</v>
      </c>
      <c r="H521">
        <f>$B$23</f>
        <v>0</v>
      </c>
      <c r="I521" t="s">
        <v>15</v>
      </c>
      <c r="J521">
        <v>1</v>
      </c>
      <c r="K521">
        <f>AVERAGE(K$546:K$547)+$H$521+($H$527*$H$525)-(J521*0.1524*$H$527)</f>
        <v>112.84065127999999</v>
      </c>
      <c r="L521">
        <f t="shared" si="53"/>
        <v>325</v>
      </c>
      <c r="M521">
        <v>48.5</v>
      </c>
    </row>
    <row r="522" spans="3:13" x14ac:dyDescent="0.45">
      <c r="C522">
        <f t="shared" si="56"/>
        <v>292</v>
      </c>
      <c r="D522">
        <f t="shared" si="56"/>
        <v>476</v>
      </c>
      <c r="E522">
        <f t="shared" si="50"/>
        <v>114.68925127999998</v>
      </c>
      <c r="F522">
        <f t="shared" ref="F522:F585" si="57">346+C531</f>
        <v>346</v>
      </c>
      <c r="H522">
        <v>0.46</v>
      </c>
      <c r="I522" t="s">
        <v>121</v>
      </c>
      <c r="J522">
        <f t="shared" si="54"/>
        <v>2</v>
      </c>
      <c r="K522">
        <f t="shared" ref="K521:K542" si="58">AVERAGE(K$546:K$547)+$H$521+($H$527*$H$525)-(J522*0.1524*$H$527)</f>
        <v>112.26915127999999</v>
      </c>
      <c r="L522">
        <f t="shared" si="53"/>
        <v>326</v>
      </c>
      <c r="M522">
        <v>49.5</v>
      </c>
    </row>
    <row r="523" spans="3:13" x14ac:dyDescent="0.45">
      <c r="C523">
        <f t="shared" si="56"/>
        <v>293</v>
      </c>
      <c r="D523">
        <f t="shared" si="56"/>
        <v>477</v>
      </c>
      <c r="E523">
        <f t="shared" si="50"/>
        <v>114.07965127999998</v>
      </c>
      <c r="F523">
        <f t="shared" si="57"/>
        <v>348</v>
      </c>
      <c r="H523">
        <v>3</v>
      </c>
      <c r="I523" t="s">
        <v>122</v>
      </c>
      <c r="J523">
        <f t="shared" si="54"/>
        <v>3</v>
      </c>
      <c r="K523">
        <f t="shared" si="58"/>
        <v>111.69765127999999</v>
      </c>
      <c r="L523">
        <f t="shared" si="53"/>
        <v>327</v>
      </c>
      <c r="M523">
        <v>50.5</v>
      </c>
    </row>
    <row r="524" spans="3:13" x14ac:dyDescent="0.45">
      <c r="C524">
        <f t="shared" si="56"/>
        <v>294</v>
      </c>
      <c r="D524">
        <f t="shared" si="56"/>
        <v>478</v>
      </c>
      <c r="E524">
        <f t="shared" si="50"/>
        <v>113.47005127999998</v>
      </c>
      <c r="F524">
        <f t="shared" si="57"/>
        <v>349</v>
      </c>
      <c r="H524">
        <f>H522*H523</f>
        <v>1.3800000000000001</v>
      </c>
      <c r="I524" t="s">
        <v>111</v>
      </c>
      <c r="J524">
        <f t="shared" si="54"/>
        <v>4</v>
      </c>
      <c r="K524">
        <f t="shared" si="58"/>
        <v>111.12615127999999</v>
      </c>
      <c r="L524">
        <f t="shared" si="53"/>
        <v>328</v>
      </c>
      <c r="M524">
        <v>51.5</v>
      </c>
    </row>
    <row r="525" spans="3:13" x14ac:dyDescent="0.45">
      <c r="C525">
        <f t="shared" si="56"/>
        <v>295</v>
      </c>
      <c r="D525">
        <f t="shared" si="56"/>
        <v>479</v>
      </c>
      <c r="E525">
        <f t="shared" si="50"/>
        <v>112.86045127999998</v>
      </c>
      <c r="F525">
        <f t="shared" si="57"/>
        <v>350</v>
      </c>
      <c r="H525">
        <f>H524*2.54</f>
        <v>3.5052000000000003</v>
      </c>
      <c r="I525" t="s">
        <v>113</v>
      </c>
      <c r="J525">
        <f t="shared" si="54"/>
        <v>5</v>
      </c>
      <c r="K525">
        <f t="shared" si="58"/>
        <v>110.55465127999999</v>
      </c>
      <c r="L525">
        <f t="shared" si="53"/>
        <v>329</v>
      </c>
      <c r="M525">
        <v>52.5</v>
      </c>
    </row>
    <row r="526" spans="3:13" x14ac:dyDescent="0.45">
      <c r="C526">
        <f t="shared" si="56"/>
        <v>296</v>
      </c>
      <c r="D526">
        <f t="shared" si="56"/>
        <v>480</v>
      </c>
      <c r="E526">
        <f t="shared" si="50"/>
        <v>112.25085128000001</v>
      </c>
      <c r="F526">
        <f t="shared" si="57"/>
        <v>351</v>
      </c>
      <c r="J526">
        <f t="shared" si="54"/>
        <v>6</v>
      </c>
      <c r="K526">
        <f t="shared" si="58"/>
        <v>109.98315127999999</v>
      </c>
      <c r="L526">
        <f t="shared" si="53"/>
        <v>330</v>
      </c>
      <c r="M526">
        <v>53.5</v>
      </c>
    </row>
    <row r="527" spans="3:13" x14ac:dyDescent="0.45">
      <c r="C527">
        <f t="shared" si="56"/>
        <v>297</v>
      </c>
      <c r="D527">
        <f t="shared" si="56"/>
        <v>481</v>
      </c>
      <c r="E527">
        <f t="shared" si="50"/>
        <v>111.64125128000001</v>
      </c>
      <c r="F527">
        <f t="shared" si="57"/>
        <v>352</v>
      </c>
      <c r="H527">
        <f>$B$27</f>
        <v>3.75</v>
      </c>
      <c r="I527" t="s">
        <v>114</v>
      </c>
      <c r="J527">
        <f t="shared" si="54"/>
        <v>7</v>
      </c>
      <c r="K527">
        <f t="shared" si="58"/>
        <v>109.41165127999999</v>
      </c>
      <c r="L527">
        <f t="shared" si="53"/>
        <v>331</v>
      </c>
      <c r="M527">
        <v>54.5</v>
      </c>
    </row>
    <row r="528" spans="3:13" x14ac:dyDescent="0.45">
      <c r="C528">
        <f t="shared" si="56"/>
        <v>298</v>
      </c>
      <c r="D528">
        <f t="shared" si="56"/>
        <v>482</v>
      </c>
      <c r="E528">
        <f t="shared" ref="E528:E591" si="59">$E$778+$B$780+(($A$535*$A$537)-(C531*0.1524*$A$537))</f>
        <v>117.64125128000001</v>
      </c>
      <c r="F528">
        <f t="shared" si="57"/>
        <v>353</v>
      </c>
      <c r="J528">
        <f t="shared" si="54"/>
        <v>8</v>
      </c>
      <c r="K528">
        <f t="shared" si="58"/>
        <v>108.84015127999999</v>
      </c>
      <c r="L528">
        <f t="shared" si="53"/>
        <v>332</v>
      </c>
      <c r="M528">
        <v>55.5</v>
      </c>
    </row>
    <row r="529" spans="1:13" x14ac:dyDescent="0.45">
      <c r="C529">
        <f t="shared" si="56"/>
        <v>299</v>
      </c>
      <c r="D529">
        <f t="shared" si="56"/>
        <v>483</v>
      </c>
      <c r="E529">
        <f t="shared" si="59"/>
        <v>116.42205128000001</v>
      </c>
      <c r="F529">
        <f t="shared" si="57"/>
        <v>354</v>
      </c>
      <c r="J529">
        <f t="shared" si="54"/>
        <v>9</v>
      </c>
      <c r="K529">
        <f t="shared" si="58"/>
        <v>108.26865127999999</v>
      </c>
      <c r="L529">
        <f t="shared" si="53"/>
        <v>333</v>
      </c>
      <c r="M529">
        <v>56.5</v>
      </c>
    </row>
    <row r="530" spans="1:13" x14ac:dyDescent="0.45">
      <c r="A530" t="s">
        <v>125</v>
      </c>
      <c r="B530">
        <f>$B$30</f>
        <v>-6</v>
      </c>
      <c r="C530">
        <f t="shared" si="56"/>
        <v>300</v>
      </c>
      <c r="D530">
        <f t="shared" si="56"/>
        <v>484</v>
      </c>
      <c r="E530">
        <f t="shared" si="59"/>
        <v>115.81245128</v>
      </c>
      <c r="F530">
        <f t="shared" si="57"/>
        <v>355</v>
      </c>
      <c r="J530">
        <f t="shared" si="54"/>
        <v>10</v>
      </c>
      <c r="K530">
        <f t="shared" si="58"/>
        <v>107.69715127999999</v>
      </c>
      <c r="L530">
        <f t="shared" si="53"/>
        <v>334</v>
      </c>
      <c r="M530">
        <v>57.5</v>
      </c>
    </row>
    <row r="531" spans="1:13" x14ac:dyDescent="0.45">
      <c r="A531" t="s">
        <v>126</v>
      </c>
      <c r="C531">
        <v>0</v>
      </c>
      <c r="D531">
        <f t="shared" si="56"/>
        <v>485</v>
      </c>
      <c r="E531">
        <f t="shared" si="59"/>
        <v>115.20285128</v>
      </c>
      <c r="F531">
        <f t="shared" si="57"/>
        <v>356</v>
      </c>
      <c r="J531">
        <f t="shared" si="54"/>
        <v>11</v>
      </c>
      <c r="K531">
        <f t="shared" si="58"/>
        <v>107.12565127999999</v>
      </c>
      <c r="L531">
        <f t="shared" si="53"/>
        <v>335</v>
      </c>
      <c r="M531">
        <v>58.5</v>
      </c>
    </row>
    <row r="532" spans="1:13" x14ac:dyDescent="0.45">
      <c r="A532">
        <v>5</v>
      </c>
      <c r="B532" t="s">
        <v>121</v>
      </c>
      <c r="C532">
        <v>2</v>
      </c>
      <c r="D532">
        <f t="shared" si="56"/>
        <v>486</v>
      </c>
      <c r="E532">
        <f t="shared" si="59"/>
        <v>114.59325128</v>
      </c>
      <c r="F532">
        <f t="shared" si="57"/>
        <v>357</v>
      </c>
      <c r="J532">
        <f t="shared" si="54"/>
        <v>12</v>
      </c>
      <c r="K532">
        <f t="shared" si="58"/>
        <v>106.55415127999999</v>
      </c>
      <c r="L532">
        <f t="shared" si="53"/>
        <v>336</v>
      </c>
      <c r="M532">
        <v>59.5</v>
      </c>
    </row>
    <row r="533" spans="1:13" x14ac:dyDescent="0.45">
      <c r="A533">
        <v>3</v>
      </c>
      <c r="B533" t="s">
        <v>122</v>
      </c>
      <c r="C533">
        <f t="shared" ref="C533:D548" si="60">C532+1</f>
        <v>3</v>
      </c>
      <c r="D533">
        <f t="shared" si="56"/>
        <v>487</v>
      </c>
      <c r="E533">
        <f t="shared" si="59"/>
        <v>113.98365128</v>
      </c>
      <c r="F533">
        <f t="shared" si="57"/>
        <v>358</v>
      </c>
      <c r="J533">
        <f t="shared" si="54"/>
        <v>13</v>
      </c>
      <c r="K533">
        <f t="shared" si="58"/>
        <v>105.98265127999998</v>
      </c>
      <c r="L533">
        <f t="shared" si="53"/>
        <v>337</v>
      </c>
      <c r="M533">
        <v>60.5</v>
      </c>
    </row>
    <row r="534" spans="1:13" x14ac:dyDescent="0.45">
      <c r="A534">
        <f>A533*A532</f>
        <v>15</v>
      </c>
      <c r="B534" t="s">
        <v>111</v>
      </c>
      <c r="C534">
        <f t="shared" si="60"/>
        <v>4</v>
      </c>
      <c r="D534">
        <f t="shared" si="60"/>
        <v>488</v>
      </c>
      <c r="E534">
        <f t="shared" si="59"/>
        <v>113.37405128</v>
      </c>
      <c r="F534">
        <f t="shared" si="57"/>
        <v>359</v>
      </c>
      <c r="J534">
        <f t="shared" si="54"/>
        <v>14</v>
      </c>
      <c r="K534">
        <f t="shared" si="58"/>
        <v>105.41115127999998</v>
      </c>
      <c r="L534">
        <f t="shared" si="53"/>
        <v>338</v>
      </c>
      <c r="M534">
        <v>61.5</v>
      </c>
    </row>
    <row r="535" spans="1:13" x14ac:dyDescent="0.45">
      <c r="A535">
        <f>A534*2.54</f>
        <v>38.1</v>
      </c>
      <c r="B535" t="s">
        <v>113</v>
      </c>
      <c r="C535">
        <f t="shared" si="60"/>
        <v>5</v>
      </c>
      <c r="D535">
        <f t="shared" si="60"/>
        <v>489</v>
      </c>
      <c r="E535">
        <f t="shared" si="59"/>
        <v>112.76445128</v>
      </c>
      <c r="F535">
        <f t="shared" si="57"/>
        <v>360</v>
      </c>
      <c r="J535">
        <f t="shared" si="54"/>
        <v>15</v>
      </c>
      <c r="K535">
        <f t="shared" si="58"/>
        <v>104.83965127999998</v>
      </c>
      <c r="L535">
        <f t="shared" si="53"/>
        <v>339</v>
      </c>
      <c r="M535">
        <v>62.5</v>
      </c>
    </row>
    <row r="536" spans="1:13" x14ac:dyDescent="0.45">
      <c r="C536">
        <f t="shared" si="60"/>
        <v>6</v>
      </c>
      <c r="D536">
        <f t="shared" si="60"/>
        <v>490</v>
      </c>
      <c r="E536">
        <f t="shared" si="59"/>
        <v>112.15485128</v>
      </c>
      <c r="F536">
        <f t="shared" si="57"/>
        <v>361</v>
      </c>
      <c r="J536">
        <f t="shared" si="54"/>
        <v>16</v>
      </c>
      <c r="K536">
        <f t="shared" si="58"/>
        <v>104.26815127999998</v>
      </c>
      <c r="L536">
        <f t="shared" si="53"/>
        <v>340</v>
      </c>
      <c r="M536">
        <v>63.5</v>
      </c>
    </row>
    <row r="537" spans="1:13" x14ac:dyDescent="0.45">
      <c r="A537">
        <f>$B$32</f>
        <v>4</v>
      </c>
      <c r="B537" t="s">
        <v>114</v>
      </c>
      <c r="C537">
        <f t="shared" si="60"/>
        <v>7</v>
      </c>
      <c r="D537">
        <f t="shared" si="60"/>
        <v>491</v>
      </c>
      <c r="E537">
        <f t="shared" si="59"/>
        <v>111.54525128</v>
      </c>
      <c r="F537">
        <f t="shared" si="57"/>
        <v>362</v>
      </c>
      <c r="J537">
        <f t="shared" si="54"/>
        <v>17</v>
      </c>
      <c r="K537">
        <f t="shared" si="58"/>
        <v>103.69665127999998</v>
      </c>
      <c r="L537">
        <f t="shared" si="53"/>
        <v>341</v>
      </c>
      <c r="M537">
        <v>64.5</v>
      </c>
    </row>
    <row r="538" spans="1:13" x14ac:dyDescent="0.45">
      <c r="C538">
        <f t="shared" si="60"/>
        <v>8</v>
      </c>
      <c r="D538">
        <f t="shared" si="60"/>
        <v>492</v>
      </c>
      <c r="E538">
        <f t="shared" si="59"/>
        <v>110.93565128</v>
      </c>
      <c r="F538">
        <f t="shared" si="57"/>
        <v>363</v>
      </c>
      <c r="J538">
        <f t="shared" si="54"/>
        <v>18</v>
      </c>
      <c r="K538">
        <f t="shared" si="58"/>
        <v>103.12515127999998</v>
      </c>
      <c r="L538">
        <f t="shared" si="53"/>
        <v>342</v>
      </c>
      <c r="M538">
        <v>65.5</v>
      </c>
    </row>
    <row r="539" spans="1:13" x14ac:dyDescent="0.45">
      <c r="C539">
        <f t="shared" si="60"/>
        <v>9</v>
      </c>
      <c r="D539">
        <f t="shared" si="60"/>
        <v>493</v>
      </c>
      <c r="E539">
        <f t="shared" si="59"/>
        <v>110.32605128</v>
      </c>
      <c r="F539">
        <f t="shared" si="57"/>
        <v>364</v>
      </c>
      <c r="J539">
        <f t="shared" si="54"/>
        <v>19</v>
      </c>
      <c r="K539">
        <f t="shared" si="58"/>
        <v>102.55365128</v>
      </c>
      <c r="L539">
        <f t="shared" si="53"/>
        <v>343</v>
      </c>
      <c r="M539">
        <v>66.5</v>
      </c>
    </row>
    <row r="540" spans="1:13" x14ac:dyDescent="0.45">
      <c r="C540">
        <f t="shared" si="60"/>
        <v>10</v>
      </c>
      <c r="D540">
        <f t="shared" si="60"/>
        <v>494</v>
      </c>
      <c r="E540">
        <f t="shared" si="59"/>
        <v>109.71645128</v>
      </c>
      <c r="F540">
        <f t="shared" si="57"/>
        <v>365</v>
      </c>
      <c r="J540">
        <f t="shared" si="54"/>
        <v>20</v>
      </c>
      <c r="K540">
        <f t="shared" si="58"/>
        <v>101.98215127999998</v>
      </c>
      <c r="L540">
        <f t="shared" si="53"/>
        <v>344</v>
      </c>
      <c r="M540">
        <v>67.5</v>
      </c>
    </row>
    <row r="541" spans="1:13" x14ac:dyDescent="0.45">
      <c r="C541">
        <f t="shared" si="60"/>
        <v>11</v>
      </c>
      <c r="D541">
        <f t="shared" si="60"/>
        <v>495</v>
      </c>
      <c r="E541">
        <f t="shared" si="59"/>
        <v>109.10685128</v>
      </c>
      <c r="F541">
        <f t="shared" si="57"/>
        <v>366</v>
      </c>
      <c r="J541">
        <f t="shared" si="54"/>
        <v>21</v>
      </c>
      <c r="K541">
        <f t="shared" si="58"/>
        <v>101.41065128</v>
      </c>
      <c r="L541">
        <f t="shared" si="53"/>
        <v>345</v>
      </c>
      <c r="M541">
        <v>68.5</v>
      </c>
    </row>
    <row r="542" spans="1:13" x14ac:dyDescent="0.45">
      <c r="C542">
        <f t="shared" si="60"/>
        <v>12</v>
      </c>
      <c r="D542">
        <f t="shared" si="60"/>
        <v>496</v>
      </c>
      <c r="E542">
        <f t="shared" si="59"/>
        <v>108.49725128</v>
      </c>
      <c r="F542">
        <f t="shared" si="57"/>
        <v>367</v>
      </c>
      <c r="J542">
        <f t="shared" si="54"/>
        <v>22</v>
      </c>
      <c r="K542">
        <f t="shared" si="58"/>
        <v>100.83915127999998</v>
      </c>
      <c r="L542">
        <f t="shared" si="53"/>
        <v>346</v>
      </c>
      <c r="M542">
        <v>69.5</v>
      </c>
    </row>
    <row r="543" spans="1:13" x14ac:dyDescent="0.45">
      <c r="C543">
        <f t="shared" si="60"/>
        <v>13</v>
      </c>
      <c r="D543">
        <f t="shared" si="60"/>
        <v>497</v>
      </c>
      <c r="E543">
        <f t="shared" si="59"/>
        <v>107.88765128</v>
      </c>
      <c r="F543">
        <f t="shared" si="57"/>
        <v>368</v>
      </c>
      <c r="J543">
        <f t="shared" si="54"/>
        <v>23</v>
      </c>
      <c r="K543">
        <f>AVERAGE(K$546:K$547)+$H$521+($H$527*$H$525)-(J543*0.1524*$H$527)</f>
        <v>100.26765128</v>
      </c>
      <c r="L543">
        <f t="shared" si="53"/>
        <v>347</v>
      </c>
      <c r="M543">
        <v>70.5</v>
      </c>
    </row>
    <row r="544" spans="1:13" x14ac:dyDescent="0.45">
      <c r="C544">
        <f t="shared" si="60"/>
        <v>14</v>
      </c>
      <c r="D544">
        <f t="shared" si="60"/>
        <v>498</v>
      </c>
      <c r="E544">
        <f t="shared" si="59"/>
        <v>107.27805128</v>
      </c>
      <c r="F544">
        <f t="shared" si="57"/>
        <v>369</v>
      </c>
    </row>
    <row r="545" spans="3:11" x14ac:dyDescent="0.45">
      <c r="C545">
        <f t="shared" si="60"/>
        <v>15</v>
      </c>
      <c r="D545">
        <f t="shared" si="60"/>
        <v>499</v>
      </c>
      <c r="E545">
        <f t="shared" si="59"/>
        <v>106.66845128</v>
      </c>
      <c r="F545">
        <f t="shared" si="57"/>
        <v>370</v>
      </c>
      <c r="G545">
        <v>69</v>
      </c>
    </row>
    <row r="546" spans="3:11" x14ac:dyDescent="0.45">
      <c r="C546">
        <f t="shared" si="60"/>
        <v>16</v>
      </c>
      <c r="D546">
        <f t="shared" si="60"/>
        <v>500</v>
      </c>
      <c r="E546">
        <f t="shared" si="59"/>
        <v>106.05885128</v>
      </c>
      <c r="F546">
        <f t="shared" si="57"/>
        <v>371</v>
      </c>
      <c r="G546">
        <v>70</v>
      </c>
      <c r="H546" t="s">
        <v>144</v>
      </c>
      <c r="I546">
        <v>325</v>
      </c>
      <c r="J546">
        <v>490</v>
      </c>
      <c r="K546">
        <f>E555</f>
        <v>100.57245128</v>
      </c>
    </row>
    <row r="547" spans="3:11" x14ac:dyDescent="0.45">
      <c r="C547">
        <f t="shared" si="60"/>
        <v>17</v>
      </c>
      <c r="D547">
        <f t="shared" si="60"/>
        <v>501</v>
      </c>
      <c r="E547">
        <f t="shared" si="59"/>
        <v>105.44925128</v>
      </c>
      <c r="F547">
        <f t="shared" si="57"/>
        <v>372</v>
      </c>
      <c r="G547">
        <v>71</v>
      </c>
      <c r="I547">
        <v>326</v>
      </c>
      <c r="J547">
        <v>491</v>
      </c>
      <c r="K547">
        <f>E556</f>
        <v>99.962851279999995</v>
      </c>
    </row>
    <row r="548" spans="3:11" x14ac:dyDescent="0.45">
      <c r="C548">
        <f t="shared" si="60"/>
        <v>18</v>
      </c>
      <c r="D548">
        <f t="shared" si="60"/>
        <v>502</v>
      </c>
      <c r="E548">
        <f t="shared" si="59"/>
        <v>104.83965128</v>
      </c>
      <c r="F548">
        <f t="shared" si="57"/>
        <v>373</v>
      </c>
      <c r="G548">
        <v>72</v>
      </c>
    </row>
    <row r="549" spans="3:11" x14ac:dyDescent="0.45">
      <c r="C549">
        <f t="shared" ref="C549:D564" si="61">C548+1</f>
        <v>19</v>
      </c>
      <c r="D549">
        <f t="shared" si="61"/>
        <v>503</v>
      </c>
      <c r="E549">
        <f t="shared" si="59"/>
        <v>104.23005128</v>
      </c>
      <c r="F549">
        <f t="shared" si="57"/>
        <v>374</v>
      </c>
    </row>
    <row r="550" spans="3:11" x14ac:dyDescent="0.45">
      <c r="C550">
        <f t="shared" si="61"/>
        <v>20</v>
      </c>
      <c r="D550">
        <f t="shared" si="61"/>
        <v>504</v>
      </c>
      <c r="E550">
        <f t="shared" si="59"/>
        <v>103.62045128</v>
      </c>
      <c r="F550">
        <f t="shared" si="57"/>
        <v>375</v>
      </c>
    </row>
    <row r="551" spans="3:11" x14ac:dyDescent="0.45">
      <c r="C551">
        <f t="shared" si="61"/>
        <v>21</v>
      </c>
      <c r="D551">
        <f t="shared" si="61"/>
        <v>505</v>
      </c>
      <c r="E551">
        <f t="shared" si="59"/>
        <v>103.01085128</v>
      </c>
      <c r="F551">
        <f t="shared" si="57"/>
        <v>376</v>
      </c>
    </row>
    <row r="552" spans="3:11" x14ac:dyDescent="0.45">
      <c r="C552">
        <f t="shared" si="61"/>
        <v>22</v>
      </c>
      <c r="D552">
        <f t="shared" si="61"/>
        <v>506</v>
      </c>
      <c r="E552">
        <f t="shared" si="59"/>
        <v>102.40125128</v>
      </c>
      <c r="F552">
        <f t="shared" si="57"/>
        <v>377</v>
      </c>
    </row>
    <row r="553" spans="3:11" x14ac:dyDescent="0.45">
      <c r="C553">
        <f t="shared" si="61"/>
        <v>23</v>
      </c>
      <c r="D553">
        <f t="shared" si="61"/>
        <v>507</v>
      </c>
      <c r="E553">
        <f t="shared" si="59"/>
        <v>101.79165128</v>
      </c>
      <c r="F553">
        <f t="shared" si="57"/>
        <v>378</v>
      </c>
    </row>
    <row r="554" spans="3:11" x14ac:dyDescent="0.45">
      <c r="C554">
        <f t="shared" si="61"/>
        <v>24</v>
      </c>
      <c r="D554">
        <f t="shared" si="61"/>
        <v>508</v>
      </c>
      <c r="E554">
        <f t="shared" si="59"/>
        <v>101.18205128</v>
      </c>
      <c r="F554">
        <f t="shared" si="57"/>
        <v>379</v>
      </c>
    </row>
    <row r="555" spans="3:11" x14ac:dyDescent="0.45">
      <c r="C555" s="50">
        <f t="shared" si="61"/>
        <v>25</v>
      </c>
      <c r="D555" s="50">
        <f t="shared" si="61"/>
        <v>509</v>
      </c>
      <c r="E555" s="50">
        <f t="shared" si="59"/>
        <v>100.57245128</v>
      </c>
      <c r="F555" s="50">
        <f t="shared" si="57"/>
        <v>380</v>
      </c>
    </row>
    <row r="556" spans="3:11" x14ac:dyDescent="0.45">
      <c r="C556" s="50">
        <f t="shared" si="61"/>
        <v>26</v>
      </c>
      <c r="D556" s="50">
        <f t="shared" si="61"/>
        <v>510</v>
      </c>
      <c r="E556" s="50">
        <f t="shared" si="59"/>
        <v>99.962851279999995</v>
      </c>
      <c r="F556" s="50">
        <f t="shared" si="57"/>
        <v>381</v>
      </c>
    </row>
    <row r="557" spans="3:11" x14ac:dyDescent="0.45">
      <c r="C557">
        <f t="shared" si="61"/>
        <v>27</v>
      </c>
      <c r="D557">
        <f t="shared" si="61"/>
        <v>511</v>
      </c>
      <c r="E557">
        <f t="shared" si="59"/>
        <v>99.353251279999995</v>
      </c>
      <c r="F557">
        <f t="shared" si="57"/>
        <v>382</v>
      </c>
    </row>
    <row r="558" spans="3:11" x14ac:dyDescent="0.45">
      <c r="C558">
        <f t="shared" si="61"/>
        <v>28</v>
      </c>
      <c r="D558">
        <f t="shared" si="61"/>
        <v>512</v>
      </c>
      <c r="E558">
        <f t="shared" si="59"/>
        <v>98.743651279999995</v>
      </c>
      <c r="F558">
        <f t="shared" si="57"/>
        <v>383</v>
      </c>
    </row>
    <row r="559" spans="3:11" x14ac:dyDescent="0.45">
      <c r="C559">
        <f t="shared" si="61"/>
        <v>29</v>
      </c>
      <c r="D559">
        <f t="shared" si="61"/>
        <v>513</v>
      </c>
      <c r="E559">
        <f t="shared" si="59"/>
        <v>98.134051279999994</v>
      </c>
      <c r="F559">
        <f t="shared" si="57"/>
        <v>384</v>
      </c>
    </row>
    <row r="560" spans="3:11" x14ac:dyDescent="0.45">
      <c r="C560">
        <f t="shared" si="61"/>
        <v>30</v>
      </c>
      <c r="D560">
        <f t="shared" si="61"/>
        <v>514</v>
      </c>
      <c r="E560">
        <f t="shared" si="59"/>
        <v>97.524451279999994</v>
      </c>
      <c r="F560">
        <f t="shared" si="57"/>
        <v>385</v>
      </c>
    </row>
    <row r="561" spans="3:6" x14ac:dyDescent="0.45">
      <c r="C561">
        <f t="shared" si="61"/>
        <v>31</v>
      </c>
      <c r="D561">
        <f t="shared" si="61"/>
        <v>515</v>
      </c>
      <c r="E561">
        <f t="shared" si="59"/>
        <v>96.914851279999993</v>
      </c>
      <c r="F561">
        <f t="shared" si="57"/>
        <v>386</v>
      </c>
    </row>
    <row r="562" spans="3:6" x14ac:dyDescent="0.45">
      <c r="C562">
        <f t="shared" si="61"/>
        <v>32</v>
      </c>
      <c r="D562">
        <f t="shared" si="61"/>
        <v>516</v>
      </c>
      <c r="E562">
        <f t="shared" si="59"/>
        <v>96.305251279999993</v>
      </c>
      <c r="F562">
        <f t="shared" si="57"/>
        <v>387</v>
      </c>
    </row>
    <row r="563" spans="3:6" x14ac:dyDescent="0.45">
      <c r="C563">
        <f t="shared" si="61"/>
        <v>33</v>
      </c>
      <c r="D563">
        <f t="shared" si="61"/>
        <v>517</v>
      </c>
      <c r="E563">
        <f t="shared" si="59"/>
        <v>95.695651279999993</v>
      </c>
      <c r="F563">
        <f t="shared" si="57"/>
        <v>388</v>
      </c>
    </row>
    <row r="564" spans="3:6" x14ac:dyDescent="0.45">
      <c r="C564">
        <f t="shared" si="61"/>
        <v>34</v>
      </c>
      <c r="D564">
        <f t="shared" si="61"/>
        <v>518</v>
      </c>
      <c r="E564">
        <f t="shared" si="59"/>
        <v>95.086051279999992</v>
      </c>
      <c r="F564">
        <f t="shared" si="57"/>
        <v>389</v>
      </c>
    </row>
    <row r="565" spans="3:6" x14ac:dyDescent="0.45">
      <c r="C565">
        <f t="shared" ref="C565:D580" si="62">C564+1</f>
        <v>35</v>
      </c>
      <c r="D565">
        <f t="shared" si="62"/>
        <v>519</v>
      </c>
      <c r="E565">
        <f t="shared" si="59"/>
        <v>94.47645128000002</v>
      </c>
      <c r="F565">
        <f t="shared" si="57"/>
        <v>390</v>
      </c>
    </row>
    <row r="566" spans="3:6" x14ac:dyDescent="0.45">
      <c r="C566">
        <f t="shared" si="62"/>
        <v>36</v>
      </c>
      <c r="D566">
        <f t="shared" si="62"/>
        <v>520</v>
      </c>
      <c r="E566">
        <f t="shared" si="59"/>
        <v>93.86685128000002</v>
      </c>
      <c r="F566">
        <f t="shared" si="57"/>
        <v>391</v>
      </c>
    </row>
    <row r="567" spans="3:6" x14ac:dyDescent="0.45">
      <c r="C567">
        <f t="shared" si="62"/>
        <v>37</v>
      </c>
      <c r="D567">
        <f t="shared" si="62"/>
        <v>521</v>
      </c>
      <c r="E567">
        <f t="shared" si="59"/>
        <v>93.25725128000002</v>
      </c>
      <c r="F567">
        <f t="shared" si="57"/>
        <v>392</v>
      </c>
    </row>
    <row r="568" spans="3:6" x14ac:dyDescent="0.45">
      <c r="C568">
        <f t="shared" si="62"/>
        <v>38</v>
      </c>
      <c r="D568">
        <f t="shared" si="62"/>
        <v>522</v>
      </c>
      <c r="E568">
        <f t="shared" si="59"/>
        <v>92.647651280000005</v>
      </c>
      <c r="F568">
        <f t="shared" si="57"/>
        <v>393</v>
      </c>
    </row>
    <row r="569" spans="3:6" x14ac:dyDescent="0.45">
      <c r="C569">
        <f t="shared" si="62"/>
        <v>39</v>
      </c>
      <c r="D569">
        <f t="shared" si="62"/>
        <v>523</v>
      </c>
      <c r="E569">
        <f t="shared" si="59"/>
        <v>92.038051280000005</v>
      </c>
      <c r="F569">
        <f t="shared" si="57"/>
        <v>394</v>
      </c>
    </row>
    <row r="570" spans="3:6" x14ac:dyDescent="0.45">
      <c r="C570">
        <f t="shared" si="62"/>
        <v>40</v>
      </c>
      <c r="D570">
        <f t="shared" si="62"/>
        <v>524</v>
      </c>
      <c r="E570">
        <f t="shared" si="59"/>
        <v>91.428451280000004</v>
      </c>
      <c r="F570">
        <f t="shared" si="57"/>
        <v>395</v>
      </c>
    </row>
    <row r="571" spans="3:6" x14ac:dyDescent="0.45">
      <c r="C571">
        <f t="shared" si="62"/>
        <v>41</v>
      </c>
      <c r="D571">
        <f t="shared" si="62"/>
        <v>525</v>
      </c>
      <c r="E571">
        <f t="shared" si="59"/>
        <v>90.818851280000004</v>
      </c>
      <c r="F571">
        <f t="shared" si="57"/>
        <v>396</v>
      </c>
    </row>
    <row r="572" spans="3:6" x14ac:dyDescent="0.45">
      <c r="C572">
        <f t="shared" si="62"/>
        <v>42</v>
      </c>
      <c r="D572">
        <f t="shared" si="62"/>
        <v>526</v>
      </c>
      <c r="E572">
        <f t="shared" si="59"/>
        <v>90.209251280000004</v>
      </c>
      <c r="F572">
        <f t="shared" si="57"/>
        <v>397</v>
      </c>
    </row>
    <row r="573" spans="3:6" x14ac:dyDescent="0.45">
      <c r="C573">
        <f t="shared" si="62"/>
        <v>43</v>
      </c>
      <c r="D573">
        <f t="shared" si="62"/>
        <v>527</v>
      </c>
      <c r="E573">
        <f t="shared" si="59"/>
        <v>89.599651280000003</v>
      </c>
      <c r="F573">
        <f t="shared" si="57"/>
        <v>398</v>
      </c>
    </row>
    <row r="574" spans="3:6" x14ac:dyDescent="0.45">
      <c r="C574">
        <f t="shared" si="62"/>
        <v>44</v>
      </c>
      <c r="D574">
        <f t="shared" si="62"/>
        <v>528</v>
      </c>
      <c r="E574">
        <f t="shared" si="59"/>
        <v>88.990051280000003</v>
      </c>
      <c r="F574">
        <f t="shared" si="57"/>
        <v>399</v>
      </c>
    </row>
    <row r="575" spans="3:6" x14ac:dyDescent="0.45">
      <c r="C575">
        <f t="shared" si="62"/>
        <v>45</v>
      </c>
      <c r="D575">
        <f t="shared" si="62"/>
        <v>529</v>
      </c>
      <c r="E575">
        <f t="shared" si="59"/>
        <v>88.380451280000003</v>
      </c>
      <c r="F575">
        <f t="shared" si="57"/>
        <v>400</v>
      </c>
    </row>
    <row r="576" spans="3:6" x14ac:dyDescent="0.45">
      <c r="C576">
        <f t="shared" si="62"/>
        <v>46</v>
      </c>
      <c r="D576">
        <f t="shared" si="62"/>
        <v>530</v>
      </c>
      <c r="E576">
        <f t="shared" si="59"/>
        <v>87.770851280000002</v>
      </c>
      <c r="F576">
        <f t="shared" si="57"/>
        <v>401</v>
      </c>
    </row>
    <row r="577" spans="3:6" x14ac:dyDescent="0.45">
      <c r="C577">
        <f t="shared" si="62"/>
        <v>47</v>
      </c>
      <c r="D577">
        <f t="shared" si="62"/>
        <v>531</v>
      </c>
      <c r="E577">
        <f t="shared" si="59"/>
        <v>87.161251280000002</v>
      </c>
      <c r="F577">
        <f t="shared" si="57"/>
        <v>402</v>
      </c>
    </row>
    <row r="578" spans="3:6" x14ac:dyDescent="0.45">
      <c r="C578">
        <f t="shared" si="62"/>
        <v>48</v>
      </c>
      <c r="D578">
        <f t="shared" si="62"/>
        <v>532</v>
      </c>
      <c r="E578">
        <f t="shared" si="59"/>
        <v>86.551651280000002</v>
      </c>
      <c r="F578">
        <f t="shared" si="57"/>
        <v>403</v>
      </c>
    </row>
    <row r="579" spans="3:6" x14ac:dyDescent="0.45">
      <c r="C579">
        <f t="shared" si="62"/>
        <v>49</v>
      </c>
      <c r="D579">
        <f t="shared" si="62"/>
        <v>533</v>
      </c>
      <c r="E579">
        <f t="shared" si="59"/>
        <v>85.942051280000001</v>
      </c>
      <c r="F579">
        <f t="shared" si="57"/>
        <v>404</v>
      </c>
    </row>
    <row r="580" spans="3:6" x14ac:dyDescent="0.45">
      <c r="C580">
        <f t="shared" si="62"/>
        <v>50</v>
      </c>
      <c r="D580">
        <f t="shared" si="62"/>
        <v>534</v>
      </c>
      <c r="E580">
        <f t="shared" si="59"/>
        <v>85.332451280000001</v>
      </c>
      <c r="F580">
        <f t="shared" si="57"/>
        <v>405</v>
      </c>
    </row>
    <row r="581" spans="3:6" x14ac:dyDescent="0.45">
      <c r="C581">
        <f t="shared" ref="C581:D596" si="63">C580+1</f>
        <v>51</v>
      </c>
      <c r="D581">
        <f t="shared" si="63"/>
        <v>535</v>
      </c>
      <c r="E581">
        <f t="shared" si="59"/>
        <v>84.722851280000015</v>
      </c>
      <c r="F581">
        <f t="shared" si="57"/>
        <v>406</v>
      </c>
    </row>
    <row r="582" spans="3:6" x14ac:dyDescent="0.45">
      <c r="C582">
        <f t="shared" si="63"/>
        <v>52</v>
      </c>
      <c r="D582">
        <f t="shared" si="63"/>
        <v>536</v>
      </c>
      <c r="E582">
        <f t="shared" si="59"/>
        <v>84.113251280000014</v>
      </c>
      <c r="F582">
        <f t="shared" si="57"/>
        <v>407</v>
      </c>
    </row>
    <row r="583" spans="3:6" x14ac:dyDescent="0.45">
      <c r="C583">
        <f t="shared" si="63"/>
        <v>53</v>
      </c>
      <c r="D583">
        <f t="shared" si="63"/>
        <v>537</v>
      </c>
      <c r="E583">
        <f t="shared" si="59"/>
        <v>83.503651280000014</v>
      </c>
      <c r="F583">
        <f t="shared" si="57"/>
        <v>408</v>
      </c>
    </row>
    <row r="584" spans="3:6" x14ac:dyDescent="0.45">
      <c r="C584">
        <f t="shared" si="63"/>
        <v>54</v>
      </c>
      <c r="D584">
        <f t="shared" si="63"/>
        <v>538</v>
      </c>
      <c r="E584">
        <f t="shared" si="59"/>
        <v>82.894051280000014</v>
      </c>
      <c r="F584">
        <f t="shared" si="57"/>
        <v>409</v>
      </c>
    </row>
    <row r="585" spans="3:6" x14ac:dyDescent="0.45">
      <c r="C585">
        <f t="shared" si="63"/>
        <v>55</v>
      </c>
      <c r="D585">
        <f t="shared" si="63"/>
        <v>539</v>
      </c>
      <c r="E585">
        <f t="shared" si="59"/>
        <v>82.284451280000013</v>
      </c>
      <c r="F585">
        <f t="shared" si="57"/>
        <v>410</v>
      </c>
    </row>
    <row r="586" spans="3:6" x14ac:dyDescent="0.45">
      <c r="C586">
        <f t="shared" si="63"/>
        <v>56</v>
      </c>
      <c r="D586">
        <f t="shared" si="63"/>
        <v>540</v>
      </c>
      <c r="E586">
        <f t="shared" si="59"/>
        <v>81.674851280000013</v>
      </c>
      <c r="F586">
        <f t="shared" ref="F586:F649" si="64">346+C595</f>
        <v>411</v>
      </c>
    </row>
    <row r="587" spans="3:6" x14ac:dyDescent="0.45">
      <c r="C587">
        <f t="shared" si="63"/>
        <v>57</v>
      </c>
      <c r="D587">
        <f t="shared" si="63"/>
        <v>541</v>
      </c>
      <c r="E587">
        <f t="shared" si="59"/>
        <v>81.065251280000012</v>
      </c>
      <c r="F587">
        <f t="shared" si="64"/>
        <v>412</v>
      </c>
    </row>
    <row r="588" spans="3:6" x14ac:dyDescent="0.45">
      <c r="C588">
        <f t="shared" si="63"/>
        <v>58</v>
      </c>
      <c r="D588">
        <f t="shared" si="63"/>
        <v>542</v>
      </c>
      <c r="E588">
        <f t="shared" si="59"/>
        <v>80.455651280000012</v>
      </c>
      <c r="F588">
        <f t="shared" si="64"/>
        <v>413</v>
      </c>
    </row>
    <row r="589" spans="3:6" x14ac:dyDescent="0.45">
      <c r="C589">
        <f t="shared" si="63"/>
        <v>59</v>
      </c>
      <c r="D589">
        <f t="shared" si="63"/>
        <v>543</v>
      </c>
      <c r="E589">
        <f t="shared" si="59"/>
        <v>79.846051280000012</v>
      </c>
      <c r="F589">
        <f t="shared" si="64"/>
        <v>414</v>
      </c>
    </row>
    <row r="590" spans="3:6" x14ac:dyDescent="0.45">
      <c r="C590">
        <f t="shared" si="63"/>
        <v>60</v>
      </c>
      <c r="D590">
        <f t="shared" si="63"/>
        <v>544</v>
      </c>
      <c r="E590">
        <f t="shared" si="59"/>
        <v>79.236451280000011</v>
      </c>
      <c r="F590">
        <f t="shared" si="64"/>
        <v>415</v>
      </c>
    </row>
    <row r="591" spans="3:6" x14ac:dyDescent="0.45">
      <c r="C591">
        <f t="shared" si="63"/>
        <v>61</v>
      </c>
      <c r="D591">
        <f t="shared" si="63"/>
        <v>545</v>
      </c>
      <c r="E591">
        <f t="shared" si="59"/>
        <v>78.626851280000011</v>
      </c>
      <c r="F591">
        <f t="shared" si="64"/>
        <v>416</v>
      </c>
    </row>
    <row r="592" spans="3:6" x14ac:dyDescent="0.45">
      <c r="C592">
        <f t="shared" si="63"/>
        <v>62</v>
      </c>
      <c r="D592">
        <f t="shared" si="63"/>
        <v>546</v>
      </c>
      <c r="E592">
        <f t="shared" ref="E592:E655" si="65">$E$778+$B$780+(($A$535*$A$537)-(C595*0.1524*$A$537))</f>
        <v>78.017251280000011</v>
      </c>
      <c r="F592">
        <f t="shared" si="64"/>
        <v>417</v>
      </c>
    </row>
    <row r="593" spans="3:6" x14ac:dyDescent="0.45">
      <c r="C593">
        <f t="shared" si="63"/>
        <v>63</v>
      </c>
      <c r="D593">
        <f t="shared" si="63"/>
        <v>547</v>
      </c>
      <c r="E593">
        <f t="shared" si="65"/>
        <v>77.40765128000001</v>
      </c>
      <c r="F593">
        <f t="shared" si="64"/>
        <v>418</v>
      </c>
    </row>
    <row r="594" spans="3:6" x14ac:dyDescent="0.45">
      <c r="C594">
        <f t="shared" si="63"/>
        <v>64</v>
      </c>
      <c r="D594">
        <f t="shared" si="63"/>
        <v>548</v>
      </c>
      <c r="E594">
        <f t="shared" si="65"/>
        <v>76.79805128000001</v>
      </c>
      <c r="F594">
        <f t="shared" si="64"/>
        <v>419</v>
      </c>
    </row>
    <row r="595" spans="3:6" x14ac:dyDescent="0.45">
      <c r="C595">
        <f t="shared" si="63"/>
        <v>65</v>
      </c>
      <c r="D595">
        <f t="shared" si="63"/>
        <v>549</v>
      </c>
      <c r="E595">
        <f t="shared" si="65"/>
        <v>76.18845128000001</v>
      </c>
      <c r="F595">
        <f t="shared" si="64"/>
        <v>420</v>
      </c>
    </row>
    <row r="596" spans="3:6" x14ac:dyDescent="0.45">
      <c r="C596">
        <f t="shared" si="63"/>
        <v>66</v>
      </c>
      <c r="D596">
        <f t="shared" si="63"/>
        <v>550</v>
      </c>
      <c r="E596">
        <f t="shared" si="65"/>
        <v>75.578851280000009</v>
      </c>
      <c r="F596">
        <f t="shared" si="64"/>
        <v>421</v>
      </c>
    </row>
    <row r="597" spans="3:6" x14ac:dyDescent="0.45">
      <c r="C597">
        <f t="shared" ref="C597:D612" si="66">C596+1</f>
        <v>67</v>
      </c>
      <c r="D597">
        <f t="shared" si="66"/>
        <v>551</v>
      </c>
      <c r="E597">
        <f t="shared" si="65"/>
        <v>74.969251280000009</v>
      </c>
      <c r="F597">
        <f t="shared" si="64"/>
        <v>422</v>
      </c>
    </row>
    <row r="598" spans="3:6" x14ac:dyDescent="0.45">
      <c r="C598">
        <f t="shared" si="66"/>
        <v>68</v>
      </c>
      <c r="D598">
        <f t="shared" si="66"/>
        <v>552</v>
      </c>
      <c r="E598">
        <f t="shared" si="65"/>
        <v>74.359651280000008</v>
      </c>
      <c r="F598">
        <f t="shared" si="64"/>
        <v>423</v>
      </c>
    </row>
    <row r="599" spans="3:6" x14ac:dyDescent="0.45">
      <c r="C599">
        <f t="shared" si="66"/>
        <v>69</v>
      </c>
      <c r="D599">
        <f t="shared" si="66"/>
        <v>553</v>
      </c>
      <c r="E599">
        <f t="shared" si="65"/>
        <v>73.750051280000008</v>
      </c>
      <c r="F599">
        <f t="shared" si="64"/>
        <v>424</v>
      </c>
    </row>
    <row r="600" spans="3:6" x14ac:dyDescent="0.45">
      <c r="C600">
        <f t="shared" si="66"/>
        <v>70</v>
      </c>
      <c r="D600">
        <f t="shared" si="66"/>
        <v>554</v>
      </c>
      <c r="E600">
        <f t="shared" si="65"/>
        <v>73.140451280000008</v>
      </c>
      <c r="F600">
        <f t="shared" si="64"/>
        <v>425</v>
      </c>
    </row>
    <row r="601" spans="3:6" x14ac:dyDescent="0.45">
      <c r="C601">
        <f t="shared" si="66"/>
        <v>71</v>
      </c>
      <c r="D601">
        <f t="shared" si="66"/>
        <v>555</v>
      </c>
      <c r="E601">
        <f t="shared" si="65"/>
        <v>72.530851280000007</v>
      </c>
      <c r="F601">
        <f t="shared" si="64"/>
        <v>426</v>
      </c>
    </row>
    <row r="602" spans="3:6" x14ac:dyDescent="0.45">
      <c r="C602">
        <f t="shared" si="66"/>
        <v>72</v>
      </c>
      <c r="D602">
        <f t="shared" si="66"/>
        <v>556</v>
      </c>
      <c r="E602">
        <f t="shared" si="65"/>
        <v>71.921251280000007</v>
      </c>
      <c r="F602">
        <f t="shared" si="64"/>
        <v>427</v>
      </c>
    </row>
    <row r="603" spans="3:6" x14ac:dyDescent="0.45">
      <c r="C603">
        <f t="shared" si="66"/>
        <v>73</v>
      </c>
      <c r="D603">
        <f t="shared" si="66"/>
        <v>557</v>
      </c>
      <c r="E603">
        <f t="shared" si="65"/>
        <v>71.311651280000007</v>
      </c>
      <c r="F603">
        <f t="shared" si="64"/>
        <v>428</v>
      </c>
    </row>
    <row r="604" spans="3:6" x14ac:dyDescent="0.45">
      <c r="C604">
        <f t="shared" si="66"/>
        <v>74</v>
      </c>
      <c r="D604">
        <f t="shared" si="66"/>
        <v>558</v>
      </c>
      <c r="E604">
        <f t="shared" si="65"/>
        <v>70.702051280000006</v>
      </c>
      <c r="F604">
        <f t="shared" si="64"/>
        <v>429</v>
      </c>
    </row>
    <row r="605" spans="3:6" x14ac:dyDescent="0.45">
      <c r="C605">
        <f t="shared" si="66"/>
        <v>75</v>
      </c>
      <c r="D605">
        <f t="shared" si="66"/>
        <v>559</v>
      </c>
      <c r="E605">
        <f t="shared" si="65"/>
        <v>70.092451280000006</v>
      </c>
      <c r="F605">
        <f t="shared" si="64"/>
        <v>430</v>
      </c>
    </row>
    <row r="606" spans="3:6" x14ac:dyDescent="0.45">
      <c r="C606">
        <f t="shared" si="66"/>
        <v>76</v>
      </c>
      <c r="D606">
        <f t="shared" si="66"/>
        <v>560</v>
      </c>
      <c r="E606">
        <f t="shared" si="65"/>
        <v>69.482851280000006</v>
      </c>
      <c r="F606">
        <f t="shared" si="64"/>
        <v>431</v>
      </c>
    </row>
    <row r="607" spans="3:6" x14ac:dyDescent="0.45">
      <c r="C607">
        <f t="shared" si="66"/>
        <v>77</v>
      </c>
      <c r="D607">
        <f t="shared" si="66"/>
        <v>561</v>
      </c>
      <c r="E607">
        <f t="shared" si="65"/>
        <v>68.873251280000005</v>
      </c>
      <c r="F607">
        <f t="shared" si="64"/>
        <v>432</v>
      </c>
    </row>
    <row r="608" spans="3:6" x14ac:dyDescent="0.45">
      <c r="C608">
        <f t="shared" si="66"/>
        <v>78</v>
      </c>
      <c r="D608">
        <f t="shared" si="66"/>
        <v>562</v>
      </c>
      <c r="E608">
        <f t="shared" si="65"/>
        <v>68.263651280000005</v>
      </c>
      <c r="F608">
        <f t="shared" si="64"/>
        <v>433</v>
      </c>
    </row>
    <row r="609" spans="3:6" x14ac:dyDescent="0.45">
      <c r="C609">
        <f t="shared" si="66"/>
        <v>79</v>
      </c>
      <c r="D609">
        <f t="shared" si="66"/>
        <v>563</v>
      </c>
      <c r="E609">
        <f t="shared" si="65"/>
        <v>67.654051280000004</v>
      </c>
      <c r="F609">
        <f t="shared" si="64"/>
        <v>434</v>
      </c>
    </row>
    <row r="610" spans="3:6" x14ac:dyDescent="0.45">
      <c r="C610">
        <f t="shared" si="66"/>
        <v>80</v>
      </c>
      <c r="D610">
        <f t="shared" si="66"/>
        <v>564</v>
      </c>
      <c r="E610">
        <f t="shared" si="65"/>
        <v>67.044451280000004</v>
      </c>
      <c r="F610">
        <f t="shared" si="64"/>
        <v>435</v>
      </c>
    </row>
    <row r="611" spans="3:6" x14ac:dyDescent="0.45">
      <c r="C611">
        <f t="shared" si="66"/>
        <v>81</v>
      </c>
      <c r="D611">
        <f t="shared" si="66"/>
        <v>565</v>
      </c>
      <c r="E611">
        <f t="shared" si="65"/>
        <v>66.434851280000004</v>
      </c>
      <c r="F611">
        <f t="shared" si="64"/>
        <v>436</v>
      </c>
    </row>
    <row r="612" spans="3:6" x14ac:dyDescent="0.45">
      <c r="C612">
        <f t="shared" si="66"/>
        <v>82</v>
      </c>
      <c r="D612">
        <f t="shared" si="66"/>
        <v>566</v>
      </c>
      <c r="E612">
        <f t="shared" si="65"/>
        <v>65.825251280000003</v>
      </c>
      <c r="F612">
        <f t="shared" si="64"/>
        <v>437</v>
      </c>
    </row>
    <row r="613" spans="3:6" x14ac:dyDescent="0.45">
      <c r="C613">
        <f t="shared" ref="C613:D628" si="67">C612+1</f>
        <v>83</v>
      </c>
      <c r="D613">
        <f t="shared" si="67"/>
        <v>567</v>
      </c>
      <c r="E613">
        <f t="shared" si="65"/>
        <v>65.215651280000003</v>
      </c>
      <c r="F613">
        <f t="shared" si="64"/>
        <v>438</v>
      </c>
    </row>
    <row r="614" spans="3:6" x14ac:dyDescent="0.45">
      <c r="C614">
        <f t="shared" si="67"/>
        <v>84</v>
      </c>
      <c r="D614">
        <f t="shared" si="67"/>
        <v>568</v>
      </c>
      <c r="E614">
        <f t="shared" si="65"/>
        <v>64.606051280000003</v>
      </c>
      <c r="F614">
        <f t="shared" si="64"/>
        <v>439</v>
      </c>
    </row>
    <row r="615" spans="3:6" x14ac:dyDescent="0.45">
      <c r="C615">
        <f t="shared" si="67"/>
        <v>85</v>
      </c>
      <c r="D615">
        <f t="shared" si="67"/>
        <v>569</v>
      </c>
      <c r="E615">
        <f t="shared" si="65"/>
        <v>63.996451280000002</v>
      </c>
      <c r="F615">
        <f t="shared" si="64"/>
        <v>440</v>
      </c>
    </row>
    <row r="616" spans="3:6" x14ac:dyDescent="0.45">
      <c r="C616">
        <f t="shared" si="67"/>
        <v>86</v>
      </c>
      <c r="D616">
        <f t="shared" si="67"/>
        <v>570</v>
      </c>
      <c r="E616">
        <f t="shared" si="65"/>
        <v>63.386851280000002</v>
      </c>
      <c r="F616">
        <f t="shared" si="64"/>
        <v>441</v>
      </c>
    </row>
    <row r="617" spans="3:6" x14ac:dyDescent="0.45">
      <c r="C617">
        <f t="shared" si="67"/>
        <v>87</v>
      </c>
      <c r="D617">
        <f t="shared" si="67"/>
        <v>571</v>
      </c>
      <c r="E617">
        <f t="shared" si="65"/>
        <v>62.777251280000002</v>
      </c>
      <c r="F617">
        <f t="shared" si="64"/>
        <v>442</v>
      </c>
    </row>
    <row r="618" spans="3:6" x14ac:dyDescent="0.45">
      <c r="C618">
        <f t="shared" si="67"/>
        <v>88</v>
      </c>
      <c r="D618">
        <f t="shared" si="67"/>
        <v>572</v>
      </c>
      <c r="E618">
        <f t="shared" si="65"/>
        <v>62.167651280000001</v>
      </c>
      <c r="F618">
        <f t="shared" si="64"/>
        <v>443</v>
      </c>
    </row>
    <row r="619" spans="3:6" x14ac:dyDescent="0.45">
      <c r="C619">
        <f t="shared" si="67"/>
        <v>89</v>
      </c>
      <c r="D619">
        <f t="shared" si="67"/>
        <v>573</v>
      </c>
      <c r="E619">
        <f t="shared" si="65"/>
        <v>61.558051280000001</v>
      </c>
      <c r="F619">
        <f t="shared" si="64"/>
        <v>444</v>
      </c>
    </row>
    <row r="620" spans="3:6" x14ac:dyDescent="0.45">
      <c r="C620">
        <f t="shared" si="67"/>
        <v>90</v>
      </c>
      <c r="D620">
        <f t="shared" si="67"/>
        <v>574</v>
      </c>
      <c r="E620">
        <f t="shared" si="65"/>
        <v>60.94845128</v>
      </c>
      <c r="F620">
        <f t="shared" si="64"/>
        <v>445</v>
      </c>
    </row>
    <row r="621" spans="3:6" x14ac:dyDescent="0.45">
      <c r="C621">
        <f t="shared" si="67"/>
        <v>91</v>
      </c>
      <c r="D621">
        <f t="shared" si="67"/>
        <v>575</v>
      </c>
      <c r="E621">
        <f t="shared" si="65"/>
        <v>60.33885128</v>
      </c>
      <c r="F621">
        <f t="shared" si="64"/>
        <v>446</v>
      </c>
    </row>
    <row r="622" spans="3:6" x14ac:dyDescent="0.45">
      <c r="C622">
        <f t="shared" si="67"/>
        <v>92</v>
      </c>
      <c r="D622">
        <f t="shared" si="67"/>
        <v>576</v>
      </c>
      <c r="E622">
        <f t="shared" si="65"/>
        <v>59.72925128</v>
      </c>
      <c r="F622">
        <f t="shared" si="64"/>
        <v>447</v>
      </c>
    </row>
    <row r="623" spans="3:6" x14ac:dyDescent="0.45">
      <c r="C623">
        <f t="shared" si="67"/>
        <v>93</v>
      </c>
      <c r="D623">
        <f t="shared" si="67"/>
        <v>577</v>
      </c>
      <c r="E623">
        <f t="shared" si="65"/>
        <v>59.119651279999999</v>
      </c>
      <c r="F623">
        <f t="shared" si="64"/>
        <v>448</v>
      </c>
    </row>
    <row r="624" spans="3:6" x14ac:dyDescent="0.45">
      <c r="C624">
        <f t="shared" si="67"/>
        <v>94</v>
      </c>
      <c r="D624">
        <f t="shared" si="67"/>
        <v>578</v>
      </c>
      <c r="E624">
        <f t="shared" si="65"/>
        <v>58.510051279999999</v>
      </c>
      <c r="F624">
        <f t="shared" si="64"/>
        <v>449</v>
      </c>
    </row>
    <row r="625" spans="3:6" x14ac:dyDescent="0.45">
      <c r="C625">
        <f t="shared" si="67"/>
        <v>95</v>
      </c>
      <c r="D625">
        <f t="shared" si="67"/>
        <v>579</v>
      </c>
      <c r="E625">
        <f t="shared" si="65"/>
        <v>57.900451279999999</v>
      </c>
      <c r="F625">
        <f t="shared" si="64"/>
        <v>450</v>
      </c>
    </row>
    <row r="626" spans="3:6" x14ac:dyDescent="0.45">
      <c r="C626">
        <f t="shared" si="67"/>
        <v>96</v>
      </c>
      <c r="D626">
        <f t="shared" si="67"/>
        <v>580</v>
      </c>
      <c r="E626">
        <f t="shared" si="65"/>
        <v>57.290851279999998</v>
      </c>
      <c r="F626">
        <f t="shared" si="64"/>
        <v>451</v>
      </c>
    </row>
    <row r="627" spans="3:6" x14ac:dyDescent="0.45">
      <c r="C627">
        <f t="shared" si="67"/>
        <v>97</v>
      </c>
      <c r="D627">
        <f t="shared" si="67"/>
        <v>581</v>
      </c>
      <c r="E627">
        <f t="shared" si="65"/>
        <v>56.681251279999998</v>
      </c>
      <c r="F627">
        <f t="shared" si="64"/>
        <v>452</v>
      </c>
    </row>
    <row r="628" spans="3:6" x14ac:dyDescent="0.45">
      <c r="C628">
        <f t="shared" si="67"/>
        <v>98</v>
      </c>
      <c r="D628">
        <f t="shared" si="67"/>
        <v>582</v>
      </c>
      <c r="E628">
        <f t="shared" si="65"/>
        <v>56.071651279999998</v>
      </c>
      <c r="F628">
        <f t="shared" si="64"/>
        <v>453</v>
      </c>
    </row>
    <row r="629" spans="3:6" x14ac:dyDescent="0.45">
      <c r="C629">
        <f t="shared" ref="C629:D644" si="68">C628+1</f>
        <v>99</v>
      </c>
      <c r="D629">
        <f t="shared" si="68"/>
        <v>583</v>
      </c>
      <c r="E629">
        <f t="shared" si="65"/>
        <v>55.462051279999997</v>
      </c>
      <c r="F629">
        <f t="shared" si="64"/>
        <v>454</v>
      </c>
    </row>
    <row r="630" spans="3:6" x14ac:dyDescent="0.45">
      <c r="C630">
        <f t="shared" si="68"/>
        <v>100</v>
      </c>
      <c r="D630">
        <f t="shared" si="68"/>
        <v>584</v>
      </c>
      <c r="E630">
        <f t="shared" si="65"/>
        <v>54.852451279999997</v>
      </c>
      <c r="F630">
        <f t="shared" si="64"/>
        <v>455</v>
      </c>
    </row>
    <row r="631" spans="3:6" x14ac:dyDescent="0.45">
      <c r="C631">
        <f t="shared" si="68"/>
        <v>101</v>
      </c>
      <c r="D631">
        <f t="shared" si="68"/>
        <v>585</v>
      </c>
      <c r="E631">
        <f t="shared" si="65"/>
        <v>54.242851279999996</v>
      </c>
      <c r="F631">
        <f t="shared" si="64"/>
        <v>456</v>
      </c>
    </row>
    <row r="632" spans="3:6" x14ac:dyDescent="0.45">
      <c r="C632">
        <f t="shared" si="68"/>
        <v>102</v>
      </c>
      <c r="D632">
        <f t="shared" si="68"/>
        <v>586</v>
      </c>
      <c r="E632">
        <f t="shared" si="65"/>
        <v>53.633251279999996</v>
      </c>
      <c r="F632">
        <f t="shared" si="64"/>
        <v>457</v>
      </c>
    </row>
    <row r="633" spans="3:6" x14ac:dyDescent="0.45">
      <c r="C633">
        <f t="shared" si="68"/>
        <v>103</v>
      </c>
      <c r="D633">
        <f t="shared" si="68"/>
        <v>587</v>
      </c>
      <c r="E633">
        <f t="shared" si="65"/>
        <v>53.023651279999996</v>
      </c>
      <c r="F633">
        <f t="shared" si="64"/>
        <v>458</v>
      </c>
    </row>
    <row r="634" spans="3:6" x14ac:dyDescent="0.45">
      <c r="C634">
        <f t="shared" si="68"/>
        <v>104</v>
      </c>
      <c r="D634">
        <f t="shared" si="68"/>
        <v>588</v>
      </c>
      <c r="E634">
        <f t="shared" si="65"/>
        <v>52.41405128000001</v>
      </c>
      <c r="F634">
        <f t="shared" si="64"/>
        <v>459</v>
      </c>
    </row>
    <row r="635" spans="3:6" x14ac:dyDescent="0.45">
      <c r="C635">
        <f t="shared" si="68"/>
        <v>105</v>
      </c>
      <c r="D635">
        <f t="shared" si="68"/>
        <v>589</v>
      </c>
      <c r="E635">
        <f t="shared" si="65"/>
        <v>51.804451280000009</v>
      </c>
      <c r="F635">
        <f t="shared" si="64"/>
        <v>460</v>
      </c>
    </row>
    <row r="636" spans="3:6" x14ac:dyDescent="0.45">
      <c r="C636">
        <f t="shared" si="68"/>
        <v>106</v>
      </c>
      <c r="D636">
        <f t="shared" si="68"/>
        <v>590</v>
      </c>
      <c r="E636">
        <f t="shared" si="65"/>
        <v>51.194851280000009</v>
      </c>
      <c r="F636">
        <f t="shared" si="64"/>
        <v>461</v>
      </c>
    </row>
    <row r="637" spans="3:6" x14ac:dyDescent="0.45">
      <c r="C637">
        <f t="shared" si="68"/>
        <v>107</v>
      </c>
      <c r="D637">
        <f t="shared" si="68"/>
        <v>591</v>
      </c>
      <c r="E637">
        <f t="shared" si="65"/>
        <v>50.585251280000008</v>
      </c>
      <c r="F637">
        <f t="shared" si="64"/>
        <v>462</v>
      </c>
    </row>
    <row r="638" spans="3:6" x14ac:dyDescent="0.45">
      <c r="C638">
        <f t="shared" si="68"/>
        <v>108</v>
      </c>
      <c r="D638">
        <f t="shared" si="68"/>
        <v>592</v>
      </c>
      <c r="E638">
        <f t="shared" si="65"/>
        <v>49.975651280000008</v>
      </c>
      <c r="F638">
        <f t="shared" si="64"/>
        <v>463</v>
      </c>
    </row>
    <row r="639" spans="3:6" x14ac:dyDescent="0.45">
      <c r="C639">
        <f t="shared" si="68"/>
        <v>109</v>
      </c>
      <c r="D639">
        <f t="shared" si="68"/>
        <v>593</v>
      </c>
      <c r="E639">
        <f t="shared" si="65"/>
        <v>49.366051280000008</v>
      </c>
      <c r="F639">
        <f t="shared" si="64"/>
        <v>464</v>
      </c>
    </row>
    <row r="640" spans="3:6" x14ac:dyDescent="0.45">
      <c r="C640">
        <f t="shared" si="68"/>
        <v>110</v>
      </c>
      <c r="D640">
        <f t="shared" si="68"/>
        <v>594</v>
      </c>
      <c r="E640">
        <f t="shared" si="65"/>
        <v>48.756451280000007</v>
      </c>
      <c r="F640">
        <f t="shared" si="64"/>
        <v>465</v>
      </c>
    </row>
    <row r="641" spans="3:6" x14ac:dyDescent="0.45">
      <c r="C641">
        <f t="shared" si="68"/>
        <v>111</v>
      </c>
      <c r="D641">
        <f t="shared" si="68"/>
        <v>595</v>
      </c>
      <c r="E641">
        <f t="shared" si="65"/>
        <v>48.146851280000007</v>
      </c>
      <c r="F641">
        <f t="shared" si="64"/>
        <v>466</v>
      </c>
    </row>
    <row r="642" spans="3:6" x14ac:dyDescent="0.45">
      <c r="C642">
        <f t="shared" si="68"/>
        <v>112</v>
      </c>
      <c r="D642">
        <f t="shared" si="68"/>
        <v>596</v>
      </c>
      <c r="E642">
        <f t="shared" si="65"/>
        <v>47.537251280000007</v>
      </c>
      <c r="F642">
        <f t="shared" si="64"/>
        <v>467</v>
      </c>
    </row>
    <row r="643" spans="3:6" x14ac:dyDescent="0.45">
      <c r="C643">
        <f t="shared" si="68"/>
        <v>113</v>
      </c>
      <c r="D643">
        <f t="shared" si="68"/>
        <v>597</v>
      </c>
      <c r="E643">
        <f t="shared" si="65"/>
        <v>46.927651280000006</v>
      </c>
      <c r="F643">
        <f t="shared" si="64"/>
        <v>468</v>
      </c>
    </row>
    <row r="644" spans="3:6" x14ac:dyDescent="0.45">
      <c r="C644">
        <f t="shared" si="68"/>
        <v>114</v>
      </c>
      <c r="D644">
        <f t="shared" si="68"/>
        <v>598</v>
      </c>
      <c r="E644">
        <f t="shared" si="65"/>
        <v>46.318051280000006</v>
      </c>
      <c r="F644">
        <f t="shared" si="64"/>
        <v>469</v>
      </c>
    </row>
    <row r="645" spans="3:6" x14ac:dyDescent="0.45">
      <c r="C645">
        <f t="shared" ref="C645:D660" si="69">C644+1</f>
        <v>115</v>
      </c>
      <c r="D645">
        <f t="shared" si="69"/>
        <v>599</v>
      </c>
      <c r="E645">
        <f t="shared" si="65"/>
        <v>45.708451280000006</v>
      </c>
      <c r="F645">
        <f t="shared" si="64"/>
        <v>470</v>
      </c>
    </row>
    <row r="646" spans="3:6" x14ac:dyDescent="0.45">
      <c r="C646">
        <f t="shared" si="69"/>
        <v>116</v>
      </c>
      <c r="D646">
        <f t="shared" si="69"/>
        <v>600</v>
      </c>
      <c r="E646">
        <f t="shared" si="65"/>
        <v>45.098851280000005</v>
      </c>
      <c r="F646">
        <f t="shared" si="64"/>
        <v>471</v>
      </c>
    </row>
    <row r="647" spans="3:6" x14ac:dyDescent="0.45">
      <c r="C647">
        <f t="shared" si="69"/>
        <v>117</v>
      </c>
      <c r="D647">
        <f t="shared" si="69"/>
        <v>601</v>
      </c>
      <c r="E647">
        <f t="shared" si="65"/>
        <v>44.489251280000005</v>
      </c>
      <c r="F647">
        <f t="shared" si="64"/>
        <v>472</v>
      </c>
    </row>
    <row r="648" spans="3:6" x14ac:dyDescent="0.45">
      <c r="C648">
        <f t="shared" si="69"/>
        <v>118</v>
      </c>
      <c r="D648">
        <f t="shared" si="69"/>
        <v>602</v>
      </c>
      <c r="E648">
        <f t="shared" si="65"/>
        <v>43.879651280000004</v>
      </c>
      <c r="F648">
        <f t="shared" si="64"/>
        <v>473</v>
      </c>
    </row>
    <row r="649" spans="3:6" x14ac:dyDescent="0.45">
      <c r="C649">
        <f t="shared" si="69"/>
        <v>119</v>
      </c>
      <c r="D649">
        <f t="shared" si="69"/>
        <v>603</v>
      </c>
      <c r="E649">
        <f t="shared" si="65"/>
        <v>43.270051280000004</v>
      </c>
      <c r="F649">
        <f t="shared" si="64"/>
        <v>474</v>
      </c>
    </row>
    <row r="650" spans="3:6" x14ac:dyDescent="0.45">
      <c r="C650">
        <f t="shared" si="69"/>
        <v>120</v>
      </c>
      <c r="D650">
        <f t="shared" si="69"/>
        <v>604</v>
      </c>
      <c r="E650">
        <f t="shared" si="65"/>
        <v>42.660451280000004</v>
      </c>
      <c r="F650">
        <f t="shared" ref="F650:F713" si="70">346+C659</f>
        <v>475</v>
      </c>
    </row>
    <row r="651" spans="3:6" x14ac:dyDescent="0.45">
      <c r="C651">
        <f t="shared" si="69"/>
        <v>121</v>
      </c>
      <c r="D651">
        <f t="shared" si="69"/>
        <v>605</v>
      </c>
      <c r="E651">
        <f t="shared" si="65"/>
        <v>42.050851280000003</v>
      </c>
      <c r="F651">
        <f t="shared" si="70"/>
        <v>476</v>
      </c>
    </row>
    <row r="652" spans="3:6" x14ac:dyDescent="0.45">
      <c r="C652">
        <f t="shared" si="69"/>
        <v>122</v>
      </c>
      <c r="D652">
        <f t="shared" si="69"/>
        <v>606</v>
      </c>
      <c r="E652">
        <f t="shared" si="65"/>
        <v>41.441251280000003</v>
      </c>
      <c r="F652">
        <f t="shared" si="70"/>
        <v>477</v>
      </c>
    </row>
    <row r="653" spans="3:6" x14ac:dyDescent="0.45">
      <c r="C653">
        <f t="shared" si="69"/>
        <v>123</v>
      </c>
      <c r="D653">
        <f t="shared" si="69"/>
        <v>607</v>
      </c>
      <c r="E653">
        <f t="shared" si="65"/>
        <v>40.831651280000003</v>
      </c>
      <c r="F653">
        <f t="shared" si="70"/>
        <v>478</v>
      </c>
    </row>
    <row r="654" spans="3:6" x14ac:dyDescent="0.45">
      <c r="C654">
        <f t="shared" si="69"/>
        <v>124</v>
      </c>
      <c r="D654">
        <f t="shared" si="69"/>
        <v>608</v>
      </c>
      <c r="E654">
        <f t="shared" si="65"/>
        <v>40.222051280000002</v>
      </c>
      <c r="F654">
        <f t="shared" si="70"/>
        <v>479</v>
      </c>
    </row>
    <row r="655" spans="3:6" x14ac:dyDescent="0.45">
      <c r="C655">
        <f t="shared" si="69"/>
        <v>125</v>
      </c>
      <c r="D655">
        <f t="shared" si="69"/>
        <v>609</v>
      </c>
      <c r="E655">
        <f t="shared" si="65"/>
        <v>39.612451280000002</v>
      </c>
      <c r="F655">
        <f t="shared" si="70"/>
        <v>480</v>
      </c>
    </row>
    <row r="656" spans="3:6" x14ac:dyDescent="0.45">
      <c r="C656">
        <f t="shared" si="69"/>
        <v>126</v>
      </c>
      <c r="D656">
        <f t="shared" si="69"/>
        <v>610</v>
      </c>
      <c r="E656">
        <f t="shared" ref="E656:E719" si="71">$E$778+$B$780+(($A$535*$A$537)-(C659*0.1524*$A$537))</f>
        <v>39.002851280000002</v>
      </c>
      <c r="F656">
        <f t="shared" si="70"/>
        <v>481</v>
      </c>
    </row>
    <row r="657" spans="3:6" x14ac:dyDescent="0.45">
      <c r="C657">
        <f t="shared" si="69"/>
        <v>127</v>
      </c>
      <c r="D657">
        <f t="shared" si="69"/>
        <v>611</v>
      </c>
      <c r="E657">
        <f t="shared" si="71"/>
        <v>38.393251280000001</v>
      </c>
      <c r="F657">
        <f t="shared" si="70"/>
        <v>482</v>
      </c>
    </row>
    <row r="658" spans="3:6" x14ac:dyDescent="0.45">
      <c r="C658">
        <f t="shared" si="69"/>
        <v>128</v>
      </c>
      <c r="D658">
        <f t="shared" si="69"/>
        <v>612</v>
      </c>
      <c r="E658">
        <f t="shared" si="71"/>
        <v>37.783651280000001</v>
      </c>
      <c r="F658">
        <f t="shared" si="70"/>
        <v>483</v>
      </c>
    </row>
    <row r="659" spans="3:6" x14ac:dyDescent="0.45">
      <c r="C659">
        <f t="shared" si="69"/>
        <v>129</v>
      </c>
      <c r="D659">
        <f t="shared" si="69"/>
        <v>613</v>
      </c>
      <c r="E659">
        <f t="shared" si="71"/>
        <v>37.17405128</v>
      </c>
      <c r="F659">
        <f t="shared" si="70"/>
        <v>484</v>
      </c>
    </row>
    <row r="660" spans="3:6" x14ac:dyDescent="0.45">
      <c r="C660">
        <f t="shared" si="69"/>
        <v>130</v>
      </c>
      <c r="D660">
        <f t="shared" si="69"/>
        <v>614</v>
      </c>
      <c r="E660">
        <f t="shared" si="71"/>
        <v>36.56445128</v>
      </c>
      <c r="F660">
        <f t="shared" si="70"/>
        <v>485</v>
      </c>
    </row>
    <row r="661" spans="3:6" x14ac:dyDescent="0.45">
      <c r="C661">
        <f t="shared" ref="C661:D676" si="72">C660+1</f>
        <v>131</v>
      </c>
      <c r="D661">
        <f t="shared" si="72"/>
        <v>615</v>
      </c>
      <c r="E661">
        <f t="shared" si="71"/>
        <v>35.95485128</v>
      </c>
      <c r="F661">
        <f t="shared" si="70"/>
        <v>486</v>
      </c>
    </row>
    <row r="662" spans="3:6" x14ac:dyDescent="0.45">
      <c r="C662">
        <f t="shared" si="72"/>
        <v>132</v>
      </c>
      <c r="D662">
        <f t="shared" si="72"/>
        <v>616</v>
      </c>
      <c r="E662">
        <f t="shared" si="71"/>
        <v>35.345251279999999</v>
      </c>
      <c r="F662">
        <f t="shared" si="70"/>
        <v>487</v>
      </c>
    </row>
    <row r="663" spans="3:6" x14ac:dyDescent="0.45">
      <c r="C663">
        <f t="shared" si="72"/>
        <v>133</v>
      </c>
      <c r="D663">
        <f t="shared" si="72"/>
        <v>617</v>
      </c>
      <c r="E663">
        <f t="shared" si="71"/>
        <v>34.735651279999999</v>
      </c>
      <c r="F663">
        <f t="shared" si="70"/>
        <v>488</v>
      </c>
    </row>
    <row r="664" spans="3:6" x14ac:dyDescent="0.45">
      <c r="C664">
        <f t="shared" si="72"/>
        <v>134</v>
      </c>
      <c r="D664">
        <f t="shared" si="72"/>
        <v>618</v>
      </c>
      <c r="E664">
        <f t="shared" si="71"/>
        <v>34.126051279999999</v>
      </c>
      <c r="F664">
        <f t="shared" si="70"/>
        <v>489</v>
      </c>
    </row>
    <row r="665" spans="3:6" x14ac:dyDescent="0.45">
      <c r="C665">
        <f t="shared" si="72"/>
        <v>135</v>
      </c>
      <c r="D665">
        <f t="shared" si="72"/>
        <v>619</v>
      </c>
      <c r="E665">
        <f t="shared" si="71"/>
        <v>33.516451279999998</v>
      </c>
      <c r="F665">
        <f t="shared" si="70"/>
        <v>490</v>
      </c>
    </row>
    <row r="666" spans="3:6" x14ac:dyDescent="0.45">
      <c r="C666">
        <f t="shared" si="72"/>
        <v>136</v>
      </c>
      <c r="D666">
        <f t="shared" si="72"/>
        <v>620</v>
      </c>
      <c r="E666">
        <f t="shared" si="71"/>
        <v>32.906851279999998</v>
      </c>
      <c r="F666">
        <f t="shared" si="70"/>
        <v>491</v>
      </c>
    </row>
    <row r="667" spans="3:6" x14ac:dyDescent="0.45">
      <c r="C667">
        <f t="shared" si="72"/>
        <v>137</v>
      </c>
      <c r="D667">
        <f t="shared" si="72"/>
        <v>621</v>
      </c>
      <c r="E667">
        <f t="shared" si="71"/>
        <v>32.297251279999998</v>
      </c>
      <c r="F667">
        <f t="shared" si="70"/>
        <v>492</v>
      </c>
    </row>
    <row r="668" spans="3:6" x14ac:dyDescent="0.45">
      <c r="C668">
        <f t="shared" si="72"/>
        <v>138</v>
      </c>
      <c r="D668">
        <f t="shared" si="72"/>
        <v>622</v>
      </c>
      <c r="E668">
        <f t="shared" si="71"/>
        <v>31.687651279999997</v>
      </c>
      <c r="F668">
        <f t="shared" si="70"/>
        <v>493</v>
      </c>
    </row>
    <row r="669" spans="3:6" x14ac:dyDescent="0.45">
      <c r="C669">
        <f t="shared" si="72"/>
        <v>139</v>
      </c>
      <c r="D669">
        <f t="shared" si="72"/>
        <v>623</v>
      </c>
      <c r="E669">
        <f t="shared" si="71"/>
        <v>31.078051279999997</v>
      </c>
      <c r="F669">
        <f t="shared" si="70"/>
        <v>494</v>
      </c>
    </row>
    <row r="670" spans="3:6" x14ac:dyDescent="0.45">
      <c r="C670">
        <f t="shared" si="72"/>
        <v>140</v>
      </c>
      <c r="D670">
        <f t="shared" si="72"/>
        <v>624</v>
      </c>
      <c r="E670">
        <f t="shared" si="71"/>
        <v>30.468451279999996</v>
      </c>
      <c r="F670">
        <f t="shared" si="70"/>
        <v>495</v>
      </c>
    </row>
    <row r="671" spans="3:6" x14ac:dyDescent="0.45">
      <c r="C671">
        <f t="shared" si="72"/>
        <v>141</v>
      </c>
      <c r="D671">
        <f t="shared" si="72"/>
        <v>625</v>
      </c>
      <c r="E671">
        <f t="shared" si="71"/>
        <v>29.858851279999996</v>
      </c>
      <c r="F671">
        <f t="shared" si="70"/>
        <v>496</v>
      </c>
    </row>
    <row r="672" spans="3:6" x14ac:dyDescent="0.45">
      <c r="C672">
        <f t="shared" si="72"/>
        <v>142</v>
      </c>
      <c r="D672">
        <f t="shared" si="72"/>
        <v>626</v>
      </c>
      <c r="E672">
        <f t="shared" si="71"/>
        <v>29.249251279999996</v>
      </c>
      <c r="F672">
        <f t="shared" si="70"/>
        <v>497</v>
      </c>
    </row>
    <row r="673" spans="3:6" x14ac:dyDescent="0.45">
      <c r="C673">
        <f t="shared" si="72"/>
        <v>143</v>
      </c>
      <c r="D673">
        <f t="shared" si="72"/>
        <v>627</v>
      </c>
      <c r="E673">
        <f t="shared" si="71"/>
        <v>28.639651279999995</v>
      </c>
      <c r="F673">
        <f t="shared" si="70"/>
        <v>498</v>
      </c>
    </row>
    <row r="674" spans="3:6" x14ac:dyDescent="0.45">
      <c r="C674">
        <f t="shared" si="72"/>
        <v>144</v>
      </c>
      <c r="D674">
        <f t="shared" si="72"/>
        <v>628</v>
      </c>
      <c r="E674">
        <f t="shared" si="71"/>
        <v>28.030051279999995</v>
      </c>
      <c r="F674">
        <f t="shared" si="70"/>
        <v>499</v>
      </c>
    </row>
    <row r="675" spans="3:6" x14ac:dyDescent="0.45">
      <c r="C675">
        <f t="shared" si="72"/>
        <v>145</v>
      </c>
      <c r="D675">
        <f t="shared" si="72"/>
        <v>629</v>
      </c>
      <c r="E675">
        <f t="shared" si="71"/>
        <v>27.420451279999995</v>
      </c>
      <c r="F675">
        <f t="shared" si="70"/>
        <v>500</v>
      </c>
    </row>
    <row r="676" spans="3:6" x14ac:dyDescent="0.45">
      <c r="C676">
        <f t="shared" si="72"/>
        <v>146</v>
      </c>
      <c r="D676">
        <f t="shared" si="72"/>
        <v>630</v>
      </c>
      <c r="E676">
        <f t="shared" si="71"/>
        <v>26.810851279999994</v>
      </c>
      <c r="F676">
        <f t="shared" si="70"/>
        <v>501</v>
      </c>
    </row>
    <row r="677" spans="3:6" x14ac:dyDescent="0.45">
      <c r="C677">
        <f t="shared" ref="C677:D692" si="73">C676+1</f>
        <v>147</v>
      </c>
      <c r="D677">
        <f t="shared" si="73"/>
        <v>631</v>
      </c>
      <c r="E677">
        <f t="shared" si="71"/>
        <v>26.201251280000008</v>
      </c>
      <c r="F677">
        <f t="shared" si="70"/>
        <v>502</v>
      </c>
    </row>
    <row r="678" spans="3:6" x14ac:dyDescent="0.45">
      <c r="C678">
        <f t="shared" si="73"/>
        <v>148</v>
      </c>
      <c r="D678">
        <f t="shared" si="73"/>
        <v>632</v>
      </c>
      <c r="E678">
        <f t="shared" si="71"/>
        <v>25.591651280000008</v>
      </c>
      <c r="F678">
        <f t="shared" si="70"/>
        <v>503</v>
      </c>
    </row>
    <row r="679" spans="3:6" x14ac:dyDescent="0.45">
      <c r="C679">
        <f t="shared" si="73"/>
        <v>149</v>
      </c>
      <c r="D679">
        <f t="shared" si="73"/>
        <v>633</v>
      </c>
      <c r="E679">
        <f t="shared" si="71"/>
        <v>24.982051280000007</v>
      </c>
      <c r="F679">
        <f t="shared" si="70"/>
        <v>504</v>
      </c>
    </row>
    <row r="680" spans="3:6" x14ac:dyDescent="0.45">
      <c r="C680">
        <f t="shared" si="73"/>
        <v>150</v>
      </c>
      <c r="D680">
        <f t="shared" si="73"/>
        <v>634</v>
      </c>
      <c r="E680">
        <f t="shared" si="71"/>
        <v>24.372451280000007</v>
      </c>
      <c r="F680">
        <f t="shared" si="70"/>
        <v>505</v>
      </c>
    </row>
    <row r="681" spans="3:6" x14ac:dyDescent="0.45">
      <c r="C681">
        <f t="shared" si="73"/>
        <v>151</v>
      </c>
      <c r="D681">
        <f t="shared" si="73"/>
        <v>635</v>
      </c>
      <c r="E681">
        <f t="shared" si="71"/>
        <v>23.762851280000007</v>
      </c>
      <c r="F681">
        <f t="shared" si="70"/>
        <v>506</v>
      </c>
    </row>
    <row r="682" spans="3:6" x14ac:dyDescent="0.45">
      <c r="C682">
        <f t="shared" si="73"/>
        <v>152</v>
      </c>
      <c r="D682">
        <f t="shared" si="73"/>
        <v>636</v>
      </c>
      <c r="E682">
        <f t="shared" si="71"/>
        <v>23.153251280000006</v>
      </c>
      <c r="F682">
        <f t="shared" si="70"/>
        <v>507</v>
      </c>
    </row>
    <row r="683" spans="3:6" x14ac:dyDescent="0.45">
      <c r="C683">
        <f t="shared" si="73"/>
        <v>153</v>
      </c>
      <c r="D683">
        <f t="shared" si="73"/>
        <v>637</v>
      </c>
      <c r="E683">
        <f t="shared" si="71"/>
        <v>22.543651280000006</v>
      </c>
      <c r="F683">
        <f t="shared" si="70"/>
        <v>508</v>
      </c>
    </row>
    <row r="684" spans="3:6" x14ac:dyDescent="0.45">
      <c r="C684">
        <f t="shared" si="73"/>
        <v>154</v>
      </c>
      <c r="D684">
        <f t="shared" si="73"/>
        <v>638</v>
      </c>
      <c r="E684">
        <f t="shared" si="71"/>
        <v>21.934051280000006</v>
      </c>
      <c r="F684">
        <f t="shared" si="70"/>
        <v>509</v>
      </c>
    </row>
    <row r="685" spans="3:6" x14ac:dyDescent="0.45">
      <c r="C685">
        <f t="shared" si="73"/>
        <v>155</v>
      </c>
      <c r="D685">
        <f t="shared" si="73"/>
        <v>639</v>
      </c>
      <c r="E685">
        <f t="shared" si="71"/>
        <v>21.324451280000005</v>
      </c>
      <c r="F685">
        <f t="shared" si="70"/>
        <v>510</v>
      </c>
    </row>
    <row r="686" spans="3:6" x14ac:dyDescent="0.45">
      <c r="C686">
        <f t="shared" si="73"/>
        <v>156</v>
      </c>
      <c r="D686">
        <f t="shared" si="73"/>
        <v>640</v>
      </c>
      <c r="E686">
        <f t="shared" si="71"/>
        <v>20.714851280000005</v>
      </c>
      <c r="F686">
        <f t="shared" si="70"/>
        <v>511</v>
      </c>
    </row>
    <row r="687" spans="3:6" x14ac:dyDescent="0.45">
      <c r="C687">
        <f t="shared" si="73"/>
        <v>157</v>
      </c>
      <c r="D687">
        <f t="shared" si="73"/>
        <v>641</v>
      </c>
      <c r="E687">
        <f t="shared" si="71"/>
        <v>20.105251280000004</v>
      </c>
      <c r="F687">
        <f t="shared" si="70"/>
        <v>512</v>
      </c>
    </row>
    <row r="688" spans="3:6" x14ac:dyDescent="0.45">
      <c r="C688">
        <f t="shared" si="73"/>
        <v>158</v>
      </c>
      <c r="D688">
        <f t="shared" si="73"/>
        <v>642</v>
      </c>
      <c r="E688">
        <f t="shared" si="71"/>
        <v>19.495651280000004</v>
      </c>
      <c r="F688">
        <f t="shared" si="70"/>
        <v>513</v>
      </c>
    </row>
    <row r="689" spans="3:6" x14ac:dyDescent="0.45">
      <c r="C689">
        <f t="shared" si="73"/>
        <v>159</v>
      </c>
      <c r="D689">
        <f t="shared" si="73"/>
        <v>643</v>
      </c>
      <c r="E689">
        <f t="shared" si="71"/>
        <v>18.886051280000004</v>
      </c>
      <c r="F689">
        <f t="shared" si="70"/>
        <v>514</v>
      </c>
    </row>
    <row r="690" spans="3:6" x14ac:dyDescent="0.45">
      <c r="C690">
        <f t="shared" si="73"/>
        <v>160</v>
      </c>
      <c r="D690">
        <f t="shared" si="73"/>
        <v>644</v>
      </c>
      <c r="E690">
        <f t="shared" si="71"/>
        <v>18.276451280000003</v>
      </c>
      <c r="F690">
        <f t="shared" si="70"/>
        <v>515</v>
      </c>
    </row>
    <row r="691" spans="3:6" x14ac:dyDescent="0.45">
      <c r="C691">
        <f t="shared" si="73"/>
        <v>161</v>
      </c>
      <c r="D691">
        <f t="shared" si="73"/>
        <v>645</v>
      </c>
      <c r="E691">
        <f t="shared" si="71"/>
        <v>17.666851280000003</v>
      </c>
      <c r="F691">
        <f t="shared" si="70"/>
        <v>516</v>
      </c>
    </row>
    <row r="692" spans="3:6" x14ac:dyDescent="0.45">
      <c r="C692">
        <f t="shared" si="73"/>
        <v>162</v>
      </c>
      <c r="D692">
        <f t="shared" si="73"/>
        <v>646</v>
      </c>
      <c r="E692">
        <f t="shared" si="71"/>
        <v>17.057251280000003</v>
      </c>
      <c r="F692">
        <f t="shared" si="70"/>
        <v>517</v>
      </c>
    </row>
    <row r="693" spans="3:6" x14ac:dyDescent="0.45">
      <c r="C693">
        <f t="shared" ref="C693:D708" si="74">C692+1</f>
        <v>163</v>
      </c>
      <c r="D693">
        <f t="shared" si="74"/>
        <v>647</v>
      </c>
      <c r="E693">
        <f t="shared" si="71"/>
        <v>16.447651280000002</v>
      </c>
      <c r="F693">
        <f t="shared" si="70"/>
        <v>518</v>
      </c>
    </row>
    <row r="694" spans="3:6" x14ac:dyDescent="0.45">
      <c r="C694">
        <f t="shared" si="74"/>
        <v>164</v>
      </c>
      <c r="D694">
        <f t="shared" si="74"/>
        <v>648</v>
      </c>
      <c r="E694">
        <f t="shared" si="71"/>
        <v>15.838051280000002</v>
      </c>
      <c r="F694">
        <f t="shared" si="70"/>
        <v>519</v>
      </c>
    </row>
    <row r="695" spans="3:6" x14ac:dyDescent="0.45">
      <c r="C695">
        <f t="shared" si="74"/>
        <v>165</v>
      </c>
      <c r="D695">
        <f t="shared" si="74"/>
        <v>649</v>
      </c>
      <c r="E695">
        <f t="shared" si="71"/>
        <v>15.228451280000002</v>
      </c>
      <c r="F695">
        <f t="shared" si="70"/>
        <v>520</v>
      </c>
    </row>
    <row r="696" spans="3:6" x14ac:dyDescent="0.45">
      <c r="C696">
        <f t="shared" si="74"/>
        <v>166</v>
      </c>
      <c r="D696">
        <f t="shared" si="74"/>
        <v>650</v>
      </c>
      <c r="E696">
        <f t="shared" si="71"/>
        <v>14.618851280000001</v>
      </c>
      <c r="F696">
        <f t="shared" si="70"/>
        <v>521</v>
      </c>
    </row>
    <row r="697" spans="3:6" x14ac:dyDescent="0.45">
      <c r="C697">
        <f t="shared" si="74"/>
        <v>167</v>
      </c>
      <c r="D697">
        <f t="shared" si="74"/>
        <v>651</v>
      </c>
      <c r="E697">
        <f t="shared" si="71"/>
        <v>14.009251280000001</v>
      </c>
      <c r="F697">
        <f t="shared" si="70"/>
        <v>522</v>
      </c>
    </row>
    <row r="698" spans="3:6" x14ac:dyDescent="0.45">
      <c r="C698">
        <f t="shared" si="74"/>
        <v>168</v>
      </c>
      <c r="D698">
        <f t="shared" si="74"/>
        <v>652</v>
      </c>
      <c r="E698">
        <f t="shared" si="71"/>
        <v>13.39965128</v>
      </c>
      <c r="F698">
        <f t="shared" si="70"/>
        <v>523</v>
      </c>
    </row>
    <row r="699" spans="3:6" x14ac:dyDescent="0.45">
      <c r="C699">
        <f t="shared" si="74"/>
        <v>169</v>
      </c>
      <c r="D699">
        <f t="shared" si="74"/>
        <v>653</v>
      </c>
      <c r="E699">
        <f t="shared" si="71"/>
        <v>12.79005128</v>
      </c>
      <c r="F699">
        <f t="shared" si="70"/>
        <v>524</v>
      </c>
    </row>
    <row r="700" spans="3:6" x14ac:dyDescent="0.45">
      <c r="C700">
        <f t="shared" si="74"/>
        <v>170</v>
      </c>
      <c r="D700">
        <f t="shared" si="74"/>
        <v>654</v>
      </c>
      <c r="E700">
        <f t="shared" si="71"/>
        <v>12.18045128</v>
      </c>
      <c r="F700">
        <f t="shared" si="70"/>
        <v>525</v>
      </c>
    </row>
    <row r="701" spans="3:6" x14ac:dyDescent="0.45">
      <c r="C701">
        <f t="shared" si="74"/>
        <v>171</v>
      </c>
      <c r="D701">
        <f t="shared" si="74"/>
        <v>655</v>
      </c>
      <c r="E701">
        <f t="shared" si="71"/>
        <v>11.570851279999999</v>
      </c>
      <c r="F701">
        <f t="shared" si="70"/>
        <v>526</v>
      </c>
    </row>
    <row r="702" spans="3:6" x14ac:dyDescent="0.45">
      <c r="C702">
        <f t="shared" si="74"/>
        <v>172</v>
      </c>
      <c r="D702">
        <f t="shared" si="74"/>
        <v>656</v>
      </c>
      <c r="E702">
        <f t="shared" si="71"/>
        <v>10.961251279999999</v>
      </c>
      <c r="F702">
        <f t="shared" si="70"/>
        <v>527</v>
      </c>
    </row>
    <row r="703" spans="3:6" x14ac:dyDescent="0.45">
      <c r="C703">
        <f t="shared" si="74"/>
        <v>173</v>
      </c>
      <c r="D703">
        <f t="shared" si="74"/>
        <v>657</v>
      </c>
      <c r="E703">
        <f t="shared" si="71"/>
        <v>10.351651279999999</v>
      </c>
      <c r="F703">
        <f t="shared" si="70"/>
        <v>528</v>
      </c>
    </row>
    <row r="704" spans="3:6" x14ac:dyDescent="0.45">
      <c r="C704">
        <f t="shared" si="74"/>
        <v>174</v>
      </c>
      <c r="D704">
        <f t="shared" si="74"/>
        <v>658</v>
      </c>
      <c r="E704">
        <f t="shared" si="71"/>
        <v>9.7420512799999983</v>
      </c>
      <c r="F704">
        <f t="shared" si="70"/>
        <v>529</v>
      </c>
    </row>
    <row r="705" spans="3:6" x14ac:dyDescent="0.45">
      <c r="C705">
        <f t="shared" si="74"/>
        <v>175</v>
      </c>
      <c r="D705">
        <f t="shared" si="74"/>
        <v>659</v>
      </c>
      <c r="E705">
        <f t="shared" si="71"/>
        <v>9.132451279999998</v>
      </c>
      <c r="F705">
        <f t="shared" si="70"/>
        <v>530</v>
      </c>
    </row>
    <row r="706" spans="3:6" x14ac:dyDescent="0.45">
      <c r="C706">
        <f t="shared" si="74"/>
        <v>176</v>
      </c>
      <c r="D706">
        <f t="shared" si="74"/>
        <v>660</v>
      </c>
      <c r="E706">
        <f t="shared" si="71"/>
        <v>8.5228512799999976</v>
      </c>
      <c r="F706">
        <f t="shared" si="70"/>
        <v>531</v>
      </c>
    </row>
    <row r="707" spans="3:6" x14ac:dyDescent="0.45">
      <c r="C707">
        <f t="shared" si="74"/>
        <v>177</v>
      </c>
      <c r="D707">
        <f t="shared" si="74"/>
        <v>661</v>
      </c>
      <c r="E707">
        <f t="shared" si="71"/>
        <v>7.9132512799999972</v>
      </c>
      <c r="F707">
        <f t="shared" si="70"/>
        <v>532</v>
      </c>
    </row>
    <row r="708" spans="3:6" x14ac:dyDescent="0.45">
      <c r="C708">
        <f t="shared" si="74"/>
        <v>178</v>
      </c>
      <c r="D708">
        <f t="shared" si="74"/>
        <v>662</v>
      </c>
      <c r="E708">
        <f t="shared" si="71"/>
        <v>7.3036512799999969</v>
      </c>
      <c r="F708">
        <f t="shared" si="70"/>
        <v>533</v>
      </c>
    </row>
    <row r="709" spans="3:6" x14ac:dyDescent="0.45">
      <c r="C709">
        <f t="shared" ref="C709:D724" si="75">C708+1</f>
        <v>179</v>
      </c>
      <c r="D709">
        <f t="shared" si="75"/>
        <v>663</v>
      </c>
      <c r="E709">
        <f t="shared" si="71"/>
        <v>6.6940512799999965</v>
      </c>
      <c r="F709">
        <f t="shared" si="70"/>
        <v>534</v>
      </c>
    </row>
    <row r="710" spans="3:6" x14ac:dyDescent="0.45">
      <c r="C710">
        <f t="shared" si="75"/>
        <v>180</v>
      </c>
      <c r="D710">
        <f t="shared" si="75"/>
        <v>664</v>
      </c>
      <c r="E710">
        <f t="shared" si="71"/>
        <v>6.0844512799999961</v>
      </c>
      <c r="F710">
        <f t="shared" si="70"/>
        <v>535</v>
      </c>
    </row>
    <row r="711" spans="3:6" x14ac:dyDescent="0.45">
      <c r="C711">
        <f t="shared" si="75"/>
        <v>181</v>
      </c>
      <c r="D711">
        <f t="shared" si="75"/>
        <v>665</v>
      </c>
      <c r="E711">
        <f t="shared" si="71"/>
        <v>5.4748512799999958</v>
      </c>
      <c r="F711">
        <f t="shared" si="70"/>
        <v>536</v>
      </c>
    </row>
    <row r="712" spans="3:6" x14ac:dyDescent="0.45">
      <c r="C712">
        <f t="shared" si="75"/>
        <v>182</v>
      </c>
      <c r="D712">
        <f t="shared" si="75"/>
        <v>666</v>
      </c>
      <c r="E712">
        <f t="shared" si="71"/>
        <v>4.8652512799999954</v>
      </c>
      <c r="F712">
        <f t="shared" si="70"/>
        <v>537</v>
      </c>
    </row>
    <row r="713" spans="3:6" x14ac:dyDescent="0.45">
      <c r="C713">
        <f t="shared" si="75"/>
        <v>183</v>
      </c>
      <c r="D713">
        <f t="shared" si="75"/>
        <v>667</v>
      </c>
      <c r="E713">
        <f t="shared" si="71"/>
        <v>4.255651279999995</v>
      </c>
      <c r="F713">
        <f t="shared" si="70"/>
        <v>538</v>
      </c>
    </row>
    <row r="714" spans="3:6" x14ac:dyDescent="0.45">
      <c r="C714">
        <f t="shared" si="75"/>
        <v>184</v>
      </c>
      <c r="D714">
        <f t="shared" si="75"/>
        <v>668</v>
      </c>
      <c r="E714">
        <f t="shared" si="71"/>
        <v>3.6460512799999947</v>
      </c>
      <c r="F714">
        <f t="shared" ref="F714:F771" si="76">346+C723</f>
        <v>539</v>
      </c>
    </row>
    <row r="715" spans="3:6" x14ac:dyDescent="0.45">
      <c r="C715">
        <f t="shared" si="75"/>
        <v>185</v>
      </c>
      <c r="D715">
        <f t="shared" si="75"/>
        <v>669</v>
      </c>
      <c r="E715">
        <f t="shared" si="71"/>
        <v>3.0364512799999943</v>
      </c>
      <c r="F715">
        <f t="shared" si="76"/>
        <v>540</v>
      </c>
    </row>
    <row r="716" spans="3:6" x14ac:dyDescent="0.45">
      <c r="C716">
        <f t="shared" si="75"/>
        <v>186</v>
      </c>
      <c r="D716">
        <f t="shared" si="75"/>
        <v>670</v>
      </c>
      <c r="E716">
        <f t="shared" si="71"/>
        <v>2.4268512799999939</v>
      </c>
      <c r="F716">
        <f t="shared" si="76"/>
        <v>541</v>
      </c>
    </row>
    <row r="717" spans="3:6" x14ac:dyDescent="0.45">
      <c r="C717">
        <f t="shared" si="75"/>
        <v>187</v>
      </c>
      <c r="D717">
        <f t="shared" si="75"/>
        <v>671</v>
      </c>
      <c r="E717">
        <f t="shared" si="71"/>
        <v>1.8172512799999936</v>
      </c>
      <c r="F717">
        <f t="shared" si="76"/>
        <v>542</v>
      </c>
    </row>
    <row r="718" spans="3:6" x14ac:dyDescent="0.45">
      <c r="C718">
        <f t="shared" si="75"/>
        <v>188</v>
      </c>
      <c r="D718">
        <f t="shared" si="75"/>
        <v>672</v>
      </c>
      <c r="E718">
        <f t="shared" si="71"/>
        <v>1.2076512799999932</v>
      </c>
      <c r="F718">
        <f t="shared" si="76"/>
        <v>543</v>
      </c>
    </row>
    <row r="719" spans="3:6" x14ac:dyDescent="0.45">
      <c r="C719">
        <f t="shared" si="75"/>
        <v>189</v>
      </c>
      <c r="D719">
        <f t="shared" si="75"/>
        <v>673</v>
      </c>
      <c r="E719">
        <f t="shared" si="71"/>
        <v>0.59805127999999286</v>
      </c>
      <c r="F719">
        <f t="shared" si="76"/>
        <v>544</v>
      </c>
    </row>
    <row r="720" spans="3:6" x14ac:dyDescent="0.45">
      <c r="C720">
        <f t="shared" si="75"/>
        <v>190</v>
      </c>
      <c r="D720">
        <f t="shared" si="75"/>
        <v>674</v>
      </c>
      <c r="E720">
        <f t="shared" ref="E720:E777" si="77">$E$778+$B$780+(($A$535*$A$537)-(C723*0.1524*$A$537))</f>
        <v>-1.1548719999993295E-2</v>
      </c>
      <c r="F720">
        <f t="shared" si="76"/>
        <v>545</v>
      </c>
    </row>
    <row r="721" spans="3:6" x14ac:dyDescent="0.45">
      <c r="C721">
        <f t="shared" si="75"/>
        <v>191</v>
      </c>
      <c r="D721">
        <f t="shared" si="75"/>
        <v>675</v>
      </c>
      <c r="E721">
        <f t="shared" si="77"/>
        <v>-0.62114871999999366</v>
      </c>
      <c r="F721">
        <f t="shared" si="76"/>
        <v>546</v>
      </c>
    </row>
    <row r="722" spans="3:6" x14ac:dyDescent="0.45">
      <c r="C722">
        <f t="shared" si="75"/>
        <v>192</v>
      </c>
      <c r="D722">
        <f t="shared" si="75"/>
        <v>676</v>
      </c>
      <c r="E722">
        <f t="shared" si="77"/>
        <v>-1.230748719999994</v>
      </c>
      <c r="F722">
        <f t="shared" si="76"/>
        <v>547</v>
      </c>
    </row>
    <row r="723" spans="3:6" x14ac:dyDescent="0.45">
      <c r="C723">
        <f t="shared" si="75"/>
        <v>193</v>
      </c>
      <c r="D723">
        <f t="shared" si="75"/>
        <v>677</v>
      </c>
      <c r="E723">
        <f t="shared" si="77"/>
        <v>-1.8403487199999944</v>
      </c>
      <c r="F723">
        <f t="shared" si="76"/>
        <v>548</v>
      </c>
    </row>
    <row r="724" spans="3:6" x14ac:dyDescent="0.45">
      <c r="C724">
        <f t="shared" si="75"/>
        <v>194</v>
      </c>
      <c r="D724">
        <f t="shared" si="75"/>
        <v>678</v>
      </c>
      <c r="E724">
        <f t="shared" si="77"/>
        <v>-2.4499487199999948</v>
      </c>
      <c r="F724">
        <f t="shared" si="76"/>
        <v>549</v>
      </c>
    </row>
    <row r="725" spans="3:6" x14ac:dyDescent="0.45">
      <c r="C725">
        <f t="shared" ref="C725:D740" si="78">C724+1</f>
        <v>195</v>
      </c>
      <c r="D725">
        <f t="shared" si="78"/>
        <v>679</v>
      </c>
      <c r="E725">
        <f t="shared" si="77"/>
        <v>-3.0595487199999951</v>
      </c>
      <c r="F725">
        <f t="shared" si="76"/>
        <v>550</v>
      </c>
    </row>
    <row r="726" spans="3:6" x14ac:dyDescent="0.45">
      <c r="C726">
        <f t="shared" si="78"/>
        <v>196</v>
      </c>
      <c r="D726">
        <f t="shared" si="78"/>
        <v>680</v>
      </c>
      <c r="E726">
        <f t="shared" si="77"/>
        <v>-3.6691487199999955</v>
      </c>
      <c r="F726">
        <f t="shared" si="76"/>
        <v>551</v>
      </c>
    </row>
    <row r="727" spans="3:6" x14ac:dyDescent="0.45">
      <c r="C727">
        <f t="shared" si="78"/>
        <v>197</v>
      </c>
      <c r="D727">
        <f t="shared" si="78"/>
        <v>681</v>
      </c>
      <c r="E727">
        <f t="shared" si="77"/>
        <v>-4.2787487199999958</v>
      </c>
      <c r="F727">
        <f t="shared" si="76"/>
        <v>552</v>
      </c>
    </row>
    <row r="728" spans="3:6" x14ac:dyDescent="0.45">
      <c r="C728">
        <f t="shared" si="78"/>
        <v>198</v>
      </c>
      <c r="D728">
        <f t="shared" si="78"/>
        <v>682</v>
      </c>
      <c r="E728">
        <f t="shared" si="77"/>
        <v>-4.8883487199999962</v>
      </c>
      <c r="F728">
        <f t="shared" si="76"/>
        <v>553</v>
      </c>
    </row>
    <row r="729" spans="3:6" x14ac:dyDescent="0.45">
      <c r="C729">
        <f t="shared" si="78"/>
        <v>199</v>
      </c>
      <c r="D729">
        <f t="shared" si="78"/>
        <v>683</v>
      </c>
      <c r="E729">
        <f t="shared" si="77"/>
        <v>-5.4979487199999966</v>
      </c>
      <c r="F729">
        <f t="shared" si="76"/>
        <v>554</v>
      </c>
    </row>
    <row r="730" spans="3:6" x14ac:dyDescent="0.45">
      <c r="C730">
        <f t="shared" si="78"/>
        <v>200</v>
      </c>
      <c r="D730">
        <f t="shared" si="78"/>
        <v>684</v>
      </c>
      <c r="E730">
        <f t="shared" si="77"/>
        <v>-6.1075487199999969</v>
      </c>
      <c r="F730">
        <f t="shared" si="76"/>
        <v>555</v>
      </c>
    </row>
    <row r="731" spans="3:6" x14ac:dyDescent="0.45">
      <c r="C731">
        <f t="shared" si="78"/>
        <v>201</v>
      </c>
      <c r="D731">
        <f t="shared" si="78"/>
        <v>685</v>
      </c>
      <c r="E731">
        <f t="shared" si="77"/>
        <v>-6.7171487199999973</v>
      </c>
      <c r="F731">
        <f t="shared" si="76"/>
        <v>556</v>
      </c>
    </row>
    <row r="732" spans="3:6" x14ac:dyDescent="0.45">
      <c r="C732">
        <f t="shared" si="78"/>
        <v>202</v>
      </c>
      <c r="D732">
        <f t="shared" si="78"/>
        <v>686</v>
      </c>
      <c r="E732">
        <f t="shared" si="77"/>
        <v>-7.3267487199999977</v>
      </c>
      <c r="F732">
        <f t="shared" si="76"/>
        <v>557</v>
      </c>
    </row>
    <row r="733" spans="3:6" x14ac:dyDescent="0.45">
      <c r="C733">
        <f t="shared" si="78"/>
        <v>203</v>
      </c>
      <c r="D733">
        <f t="shared" si="78"/>
        <v>687</v>
      </c>
      <c r="E733">
        <f t="shared" si="77"/>
        <v>-7.936348719999998</v>
      </c>
      <c r="F733">
        <f t="shared" si="76"/>
        <v>558</v>
      </c>
    </row>
    <row r="734" spans="3:6" x14ac:dyDescent="0.45">
      <c r="C734">
        <f t="shared" si="78"/>
        <v>204</v>
      </c>
      <c r="D734">
        <f t="shared" si="78"/>
        <v>688</v>
      </c>
      <c r="E734">
        <f t="shared" si="77"/>
        <v>-8.5459487199999984</v>
      </c>
      <c r="F734">
        <f t="shared" si="76"/>
        <v>559</v>
      </c>
    </row>
    <row r="735" spans="3:6" x14ac:dyDescent="0.45">
      <c r="C735">
        <f t="shared" si="78"/>
        <v>205</v>
      </c>
      <c r="D735">
        <f t="shared" si="78"/>
        <v>689</v>
      </c>
      <c r="E735">
        <f t="shared" si="77"/>
        <v>-9.1555487199999988</v>
      </c>
      <c r="F735">
        <f t="shared" si="76"/>
        <v>560</v>
      </c>
    </row>
    <row r="736" spans="3:6" x14ac:dyDescent="0.45">
      <c r="C736">
        <f t="shared" si="78"/>
        <v>206</v>
      </c>
      <c r="D736">
        <f t="shared" si="78"/>
        <v>690</v>
      </c>
      <c r="E736">
        <f t="shared" si="77"/>
        <v>-9.7651487199999991</v>
      </c>
      <c r="F736">
        <f t="shared" si="76"/>
        <v>561</v>
      </c>
    </row>
    <row r="737" spans="3:6" x14ac:dyDescent="0.45">
      <c r="C737">
        <f t="shared" si="78"/>
        <v>207</v>
      </c>
      <c r="D737">
        <f t="shared" si="78"/>
        <v>691</v>
      </c>
      <c r="E737">
        <f t="shared" si="77"/>
        <v>-10.374748720000014</v>
      </c>
      <c r="F737">
        <f t="shared" si="76"/>
        <v>562</v>
      </c>
    </row>
    <row r="738" spans="3:6" x14ac:dyDescent="0.45">
      <c r="C738">
        <f t="shared" si="78"/>
        <v>208</v>
      </c>
      <c r="D738">
        <f t="shared" si="78"/>
        <v>692</v>
      </c>
      <c r="E738">
        <f t="shared" si="77"/>
        <v>-10.984348720000014</v>
      </c>
      <c r="F738">
        <f t="shared" si="76"/>
        <v>563</v>
      </c>
    </row>
    <row r="739" spans="3:6" x14ac:dyDescent="0.45">
      <c r="C739">
        <f t="shared" si="78"/>
        <v>209</v>
      </c>
      <c r="D739">
        <f t="shared" si="78"/>
        <v>693</v>
      </c>
      <c r="E739">
        <f t="shared" si="77"/>
        <v>-11.593948720000014</v>
      </c>
      <c r="F739">
        <f t="shared" si="76"/>
        <v>564</v>
      </c>
    </row>
    <row r="740" spans="3:6" x14ac:dyDescent="0.45">
      <c r="C740">
        <f t="shared" si="78"/>
        <v>210</v>
      </c>
      <c r="D740">
        <f t="shared" si="78"/>
        <v>694</v>
      </c>
      <c r="E740">
        <f t="shared" si="77"/>
        <v>-12.203548720000015</v>
      </c>
      <c r="F740">
        <f t="shared" si="76"/>
        <v>565</v>
      </c>
    </row>
    <row r="741" spans="3:6" x14ac:dyDescent="0.45">
      <c r="C741">
        <f t="shared" ref="C741:D756" si="79">C740+1</f>
        <v>211</v>
      </c>
      <c r="D741">
        <f t="shared" si="79"/>
        <v>695</v>
      </c>
      <c r="E741">
        <f t="shared" si="77"/>
        <v>-12.813148719999987</v>
      </c>
      <c r="F741">
        <f t="shared" si="76"/>
        <v>566</v>
      </c>
    </row>
    <row r="742" spans="3:6" x14ac:dyDescent="0.45">
      <c r="C742">
        <f t="shared" si="79"/>
        <v>212</v>
      </c>
      <c r="D742">
        <f t="shared" si="79"/>
        <v>696</v>
      </c>
      <c r="E742">
        <f t="shared" si="77"/>
        <v>-13.422748719999987</v>
      </c>
      <c r="F742">
        <f t="shared" si="76"/>
        <v>567</v>
      </c>
    </row>
    <row r="743" spans="3:6" x14ac:dyDescent="0.45">
      <c r="C743">
        <f t="shared" si="79"/>
        <v>213</v>
      </c>
      <c r="D743">
        <f t="shared" si="79"/>
        <v>697</v>
      </c>
      <c r="E743">
        <f t="shared" si="77"/>
        <v>-14.032348719999987</v>
      </c>
      <c r="F743">
        <f t="shared" si="76"/>
        <v>568</v>
      </c>
    </row>
    <row r="744" spans="3:6" x14ac:dyDescent="0.45">
      <c r="C744">
        <f t="shared" si="79"/>
        <v>214</v>
      </c>
      <c r="D744">
        <f t="shared" si="79"/>
        <v>698</v>
      </c>
      <c r="E744">
        <f t="shared" si="77"/>
        <v>-14.641948719999988</v>
      </c>
      <c r="F744">
        <f t="shared" si="76"/>
        <v>569</v>
      </c>
    </row>
    <row r="745" spans="3:6" x14ac:dyDescent="0.45">
      <c r="C745">
        <f t="shared" si="79"/>
        <v>215</v>
      </c>
      <c r="D745">
        <f t="shared" si="79"/>
        <v>699</v>
      </c>
      <c r="E745">
        <f t="shared" si="77"/>
        <v>-15.251548719999988</v>
      </c>
      <c r="F745">
        <f t="shared" si="76"/>
        <v>570</v>
      </c>
    </row>
    <row r="746" spans="3:6" x14ac:dyDescent="0.45">
      <c r="C746">
        <f t="shared" si="79"/>
        <v>216</v>
      </c>
      <c r="D746">
        <f t="shared" si="79"/>
        <v>700</v>
      </c>
      <c r="E746">
        <f t="shared" si="77"/>
        <v>-15.861148719999989</v>
      </c>
      <c r="F746">
        <f t="shared" si="76"/>
        <v>571</v>
      </c>
    </row>
    <row r="747" spans="3:6" x14ac:dyDescent="0.45">
      <c r="C747">
        <f t="shared" si="79"/>
        <v>217</v>
      </c>
      <c r="D747">
        <f t="shared" si="79"/>
        <v>701</v>
      </c>
      <c r="E747">
        <f t="shared" si="77"/>
        <v>-16.470748719999989</v>
      </c>
      <c r="F747">
        <f t="shared" si="76"/>
        <v>572</v>
      </c>
    </row>
    <row r="748" spans="3:6" x14ac:dyDescent="0.45">
      <c r="C748">
        <f t="shared" si="79"/>
        <v>218</v>
      </c>
      <c r="D748">
        <f t="shared" si="79"/>
        <v>702</v>
      </c>
      <c r="E748">
        <f t="shared" si="77"/>
        <v>-17.080348719999989</v>
      </c>
      <c r="F748">
        <f t="shared" si="76"/>
        <v>573</v>
      </c>
    </row>
    <row r="749" spans="3:6" x14ac:dyDescent="0.45">
      <c r="C749">
        <f t="shared" si="79"/>
        <v>219</v>
      </c>
      <c r="D749">
        <f t="shared" si="79"/>
        <v>703</v>
      </c>
      <c r="E749">
        <f t="shared" si="77"/>
        <v>-17.68994871999999</v>
      </c>
      <c r="F749">
        <f t="shared" si="76"/>
        <v>574</v>
      </c>
    </row>
    <row r="750" spans="3:6" x14ac:dyDescent="0.45">
      <c r="C750">
        <f t="shared" si="79"/>
        <v>220</v>
      </c>
      <c r="D750">
        <f t="shared" si="79"/>
        <v>704</v>
      </c>
      <c r="E750">
        <f t="shared" si="77"/>
        <v>-18.29954871999999</v>
      </c>
      <c r="F750">
        <f t="shared" si="76"/>
        <v>575</v>
      </c>
    </row>
    <row r="751" spans="3:6" x14ac:dyDescent="0.45">
      <c r="C751">
        <f t="shared" si="79"/>
        <v>221</v>
      </c>
      <c r="D751">
        <f t="shared" si="79"/>
        <v>705</v>
      </c>
      <c r="E751">
        <f t="shared" si="77"/>
        <v>-18.90914871999999</v>
      </c>
      <c r="F751">
        <f t="shared" si="76"/>
        <v>576</v>
      </c>
    </row>
    <row r="752" spans="3:6" x14ac:dyDescent="0.45">
      <c r="C752">
        <f t="shared" si="79"/>
        <v>222</v>
      </c>
      <c r="D752">
        <f t="shared" si="79"/>
        <v>706</v>
      </c>
      <c r="E752">
        <f t="shared" si="77"/>
        <v>-19.518748719999991</v>
      </c>
      <c r="F752">
        <f t="shared" si="76"/>
        <v>577</v>
      </c>
    </row>
    <row r="753" spans="3:6" x14ac:dyDescent="0.45">
      <c r="C753">
        <f t="shared" si="79"/>
        <v>223</v>
      </c>
      <c r="D753">
        <f t="shared" si="79"/>
        <v>707</v>
      </c>
      <c r="E753">
        <f t="shared" si="77"/>
        <v>-20.128348719999991</v>
      </c>
      <c r="F753">
        <f t="shared" si="76"/>
        <v>578</v>
      </c>
    </row>
    <row r="754" spans="3:6" x14ac:dyDescent="0.45">
      <c r="C754">
        <f t="shared" si="79"/>
        <v>224</v>
      </c>
      <c r="D754">
        <f t="shared" si="79"/>
        <v>708</v>
      </c>
      <c r="E754">
        <f t="shared" si="77"/>
        <v>-20.737948719999991</v>
      </c>
      <c r="F754">
        <f t="shared" si="76"/>
        <v>579</v>
      </c>
    </row>
    <row r="755" spans="3:6" x14ac:dyDescent="0.45">
      <c r="C755">
        <f t="shared" si="79"/>
        <v>225</v>
      </c>
      <c r="D755">
        <f t="shared" si="79"/>
        <v>709</v>
      </c>
      <c r="E755">
        <f t="shared" si="77"/>
        <v>-21.347548719999992</v>
      </c>
      <c r="F755">
        <f t="shared" si="76"/>
        <v>580</v>
      </c>
    </row>
    <row r="756" spans="3:6" x14ac:dyDescent="0.45">
      <c r="C756">
        <f t="shared" si="79"/>
        <v>226</v>
      </c>
      <c r="D756">
        <f t="shared" si="79"/>
        <v>710</v>
      </c>
      <c r="E756">
        <f t="shared" si="77"/>
        <v>-21.957148719999992</v>
      </c>
      <c r="F756">
        <f t="shared" si="76"/>
        <v>581</v>
      </c>
    </row>
    <row r="757" spans="3:6" x14ac:dyDescent="0.45">
      <c r="C757">
        <f t="shared" ref="C757:D772" si="80">C756+1</f>
        <v>227</v>
      </c>
      <c r="D757">
        <f t="shared" si="80"/>
        <v>711</v>
      </c>
      <c r="E757">
        <f t="shared" si="77"/>
        <v>-22.566748719999993</v>
      </c>
      <c r="F757">
        <f t="shared" si="76"/>
        <v>582</v>
      </c>
    </row>
    <row r="758" spans="3:6" x14ac:dyDescent="0.45">
      <c r="C758">
        <f t="shared" si="80"/>
        <v>228</v>
      </c>
      <c r="D758">
        <f t="shared" si="80"/>
        <v>712</v>
      </c>
      <c r="E758">
        <f t="shared" si="77"/>
        <v>-23.176348719999993</v>
      </c>
      <c r="F758">
        <f t="shared" si="76"/>
        <v>583</v>
      </c>
    </row>
    <row r="759" spans="3:6" x14ac:dyDescent="0.45">
      <c r="C759">
        <f t="shared" si="80"/>
        <v>229</v>
      </c>
      <c r="D759">
        <f t="shared" si="80"/>
        <v>713</v>
      </c>
      <c r="E759">
        <f t="shared" si="77"/>
        <v>-23.785948719999993</v>
      </c>
      <c r="F759">
        <f t="shared" si="76"/>
        <v>584</v>
      </c>
    </row>
    <row r="760" spans="3:6" x14ac:dyDescent="0.45">
      <c r="C760">
        <f t="shared" si="80"/>
        <v>230</v>
      </c>
      <c r="D760">
        <f t="shared" si="80"/>
        <v>714</v>
      </c>
      <c r="E760">
        <f t="shared" si="77"/>
        <v>-24.395548719999994</v>
      </c>
      <c r="F760">
        <f t="shared" si="76"/>
        <v>585</v>
      </c>
    </row>
    <row r="761" spans="3:6" x14ac:dyDescent="0.45">
      <c r="C761">
        <f t="shared" si="80"/>
        <v>231</v>
      </c>
      <c r="D761">
        <f t="shared" si="80"/>
        <v>715</v>
      </c>
      <c r="E761">
        <f t="shared" si="77"/>
        <v>-25.005148719999994</v>
      </c>
      <c r="F761">
        <f t="shared" si="76"/>
        <v>586</v>
      </c>
    </row>
    <row r="762" spans="3:6" x14ac:dyDescent="0.45">
      <c r="C762">
        <f t="shared" si="80"/>
        <v>232</v>
      </c>
      <c r="D762">
        <f t="shared" si="80"/>
        <v>716</v>
      </c>
      <c r="E762">
        <f t="shared" si="77"/>
        <v>-25.614748719999994</v>
      </c>
      <c r="F762">
        <f t="shared" si="76"/>
        <v>587</v>
      </c>
    </row>
    <row r="763" spans="3:6" x14ac:dyDescent="0.45">
      <c r="C763">
        <f t="shared" si="80"/>
        <v>233</v>
      </c>
      <c r="D763">
        <f t="shared" si="80"/>
        <v>717</v>
      </c>
      <c r="E763">
        <f t="shared" si="77"/>
        <v>-26.224348719999995</v>
      </c>
      <c r="F763">
        <f t="shared" si="76"/>
        <v>588</v>
      </c>
    </row>
    <row r="764" spans="3:6" x14ac:dyDescent="0.45">
      <c r="C764">
        <f t="shared" si="80"/>
        <v>234</v>
      </c>
      <c r="D764">
        <f t="shared" si="80"/>
        <v>718</v>
      </c>
      <c r="E764">
        <f t="shared" si="77"/>
        <v>-26.833948719999995</v>
      </c>
      <c r="F764">
        <f t="shared" si="76"/>
        <v>589</v>
      </c>
    </row>
    <row r="765" spans="3:6" x14ac:dyDescent="0.45">
      <c r="C765">
        <f t="shared" si="80"/>
        <v>235</v>
      </c>
      <c r="D765">
        <f t="shared" si="80"/>
        <v>719</v>
      </c>
      <c r="E765">
        <f t="shared" si="77"/>
        <v>-27.443548719999995</v>
      </c>
      <c r="F765">
        <f t="shared" si="76"/>
        <v>590</v>
      </c>
    </row>
    <row r="766" spans="3:6" x14ac:dyDescent="0.45">
      <c r="C766">
        <f t="shared" si="80"/>
        <v>236</v>
      </c>
      <c r="D766">
        <f t="shared" si="80"/>
        <v>720</v>
      </c>
      <c r="E766">
        <f t="shared" si="77"/>
        <v>-28.053148719999996</v>
      </c>
      <c r="F766">
        <f t="shared" si="76"/>
        <v>591</v>
      </c>
    </row>
    <row r="767" spans="3:6" x14ac:dyDescent="0.45">
      <c r="C767">
        <f t="shared" si="80"/>
        <v>237</v>
      </c>
      <c r="D767">
        <f t="shared" si="80"/>
        <v>721</v>
      </c>
      <c r="E767">
        <f t="shared" si="77"/>
        <v>-28.662748719999996</v>
      </c>
      <c r="F767">
        <f t="shared" si="76"/>
        <v>592</v>
      </c>
    </row>
    <row r="768" spans="3:6" x14ac:dyDescent="0.45">
      <c r="C768">
        <f t="shared" si="80"/>
        <v>238</v>
      </c>
      <c r="D768">
        <f t="shared" si="80"/>
        <v>722</v>
      </c>
      <c r="E768">
        <f t="shared" si="77"/>
        <v>-29.272348719999997</v>
      </c>
      <c r="F768">
        <f t="shared" si="76"/>
        <v>593</v>
      </c>
    </row>
    <row r="769" spans="1:6" x14ac:dyDescent="0.45">
      <c r="C769">
        <f t="shared" si="80"/>
        <v>239</v>
      </c>
      <c r="D769">
        <f t="shared" si="80"/>
        <v>723</v>
      </c>
      <c r="E769">
        <f t="shared" si="77"/>
        <v>-29.881948719999997</v>
      </c>
      <c r="F769">
        <f t="shared" si="76"/>
        <v>594</v>
      </c>
    </row>
    <row r="770" spans="1:6" x14ac:dyDescent="0.45">
      <c r="C770">
        <f t="shared" si="80"/>
        <v>240</v>
      </c>
      <c r="D770">
        <f t="shared" si="80"/>
        <v>724</v>
      </c>
      <c r="E770">
        <f t="shared" si="77"/>
        <v>-30.491548719999997</v>
      </c>
      <c r="F770">
        <f t="shared" si="76"/>
        <v>595</v>
      </c>
    </row>
    <row r="771" spans="1:6" x14ac:dyDescent="0.45">
      <c r="C771">
        <f t="shared" si="80"/>
        <v>241</v>
      </c>
      <c r="D771">
        <f t="shared" si="80"/>
        <v>725</v>
      </c>
      <c r="E771">
        <f t="shared" si="77"/>
        <v>-31.101148719999998</v>
      </c>
      <c r="F771">
        <f t="shared" si="76"/>
        <v>596</v>
      </c>
    </row>
    <row r="772" spans="1:6" x14ac:dyDescent="0.45">
      <c r="C772">
        <f t="shared" si="80"/>
        <v>242</v>
      </c>
      <c r="D772">
        <f t="shared" si="80"/>
        <v>726</v>
      </c>
      <c r="E772">
        <f t="shared" si="77"/>
        <v>-31.710748719999998</v>
      </c>
    </row>
    <row r="773" spans="1:6" x14ac:dyDescent="0.45">
      <c r="C773">
        <f t="shared" ref="C773:D788" si="81">C772+1</f>
        <v>243</v>
      </c>
      <c r="D773">
        <f t="shared" si="81"/>
        <v>727</v>
      </c>
      <c r="E773">
        <f t="shared" si="77"/>
        <v>-32.320348719999998</v>
      </c>
    </row>
    <row r="774" spans="1:6" x14ac:dyDescent="0.45">
      <c r="C774">
        <f t="shared" si="81"/>
        <v>244</v>
      </c>
      <c r="D774">
        <f t="shared" si="81"/>
        <v>728</v>
      </c>
      <c r="E774">
        <f t="shared" si="77"/>
        <v>-32.929948719999999</v>
      </c>
    </row>
    <row r="775" spans="1:6" x14ac:dyDescent="0.45">
      <c r="C775">
        <f t="shared" si="81"/>
        <v>245</v>
      </c>
      <c r="D775">
        <f t="shared" si="81"/>
        <v>729</v>
      </c>
      <c r="E775">
        <f t="shared" si="77"/>
        <v>-33.539548719999999</v>
      </c>
    </row>
    <row r="776" spans="1:6" x14ac:dyDescent="0.45">
      <c r="C776">
        <f t="shared" si="81"/>
        <v>246</v>
      </c>
      <c r="D776">
        <f t="shared" si="81"/>
        <v>730</v>
      </c>
      <c r="E776">
        <f t="shared" si="77"/>
        <v>-34.149148719999999</v>
      </c>
    </row>
    <row r="777" spans="1:6" x14ac:dyDescent="0.45">
      <c r="C777">
        <f t="shared" si="81"/>
        <v>247</v>
      </c>
      <c r="D777">
        <f t="shared" si="81"/>
        <v>731</v>
      </c>
      <c r="E777">
        <f t="shared" si="77"/>
        <v>-34.75874872</v>
      </c>
    </row>
    <row r="778" spans="1:6" x14ac:dyDescent="0.45">
      <c r="C778">
        <f t="shared" si="81"/>
        <v>248</v>
      </c>
      <c r="D778">
        <f t="shared" si="81"/>
        <v>732</v>
      </c>
      <c r="E778">
        <f t="shared" ref="E778:E841" si="82">$E$864+(($A$787*$A$785)-(C781*2*$A$783*2.54*$A$787))</f>
        <v>-39.75874872</v>
      </c>
    </row>
    <row r="779" spans="1:6" x14ac:dyDescent="0.45">
      <c r="C779">
        <f t="shared" si="81"/>
        <v>249</v>
      </c>
      <c r="D779">
        <f t="shared" si="81"/>
        <v>733</v>
      </c>
      <c r="E779">
        <f t="shared" si="82"/>
        <v>-41.2585476</v>
      </c>
    </row>
    <row r="780" spans="1:6" x14ac:dyDescent="0.45">
      <c r="A780" t="s">
        <v>127</v>
      </c>
      <c r="B780">
        <f>B34</f>
        <v>5</v>
      </c>
      <c r="C780">
        <f t="shared" si="81"/>
        <v>250</v>
      </c>
      <c r="D780">
        <f t="shared" si="81"/>
        <v>734</v>
      </c>
      <c r="E780">
        <f t="shared" si="82"/>
        <v>-42.00844704</v>
      </c>
    </row>
    <row r="781" spans="1:6" x14ac:dyDescent="0.45">
      <c r="C781">
        <v>0</v>
      </c>
      <c r="D781">
        <f t="shared" si="81"/>
        <v>735</v>
      </c>
      <c r="E781">
        <f t="shared" si="82"/>
        <v>-42.75834648</v>
      </c>
    </row>
    <row r="782" spans="1:6" x14ac:dyDescent="0.45">
      <c r="A782">
        <v>174</v>
      </c>
      <c r="B782" t="s">
        <v>105</v>
      </c>
      <c r="C782">
        <v>2</v>
      </c>
      <c r="D782">
        <f t="shared" si="81"/>
        <v>736</v>
      </c>
      <c r="E782">
        <f t="shared" si="82"/>
        <v>-43.50824592</v>
      </c>
    </row>
    <row r="783" spans="1:6" x14ac:dyDescent="0.45">
      <c r="A783">
        <v>2.4603E-2</v>
      </c>
      <c r="B783" t="s">
        <v>128</v>
      </c>
      <c r="C783">
        <v>3</v>
      </c>
      <c r="D783">
        <f t="shared" si="81"/>
        <v>737</v>
      </c>
      <c r="E783">
        <f t="shared" si="82"/>
        <v>-44.25814536</v>
      </c>
    </row>
    <row r="784" spans="1:6" x14ac:dyDescent="0.45">
      <c r="A784">
        <f>A783*A782</f>
        <v>4.2809220000000003</v>
      </c>
      <c r="B784" t="s">
        <v>111</v>
      </c>
      <c r="C784">
        <v>4</v>
      </c>
      <c r="D784">
        <f t="shared" si="81"/>
        <v>738</v>
      </c>
      <c r="E784">
        <f t="shared" si="82"/>
        <v>-45.0080448</v>
      </c>
    </row>
    <row r="785" spans="1:5" x14ac:dyDescent="0.45">
      <c r="A785">
        <f>A784*2.54</f>
        <v>10.873541880000001</v>
      </c>
      <c r="B785" t="s">
        <v>113</v>
      </c>
      <c r="C785">
        <v>5</v>
      </c>
      <c r="D785">
        <f t="shared" si="81"/>
        <v>739</v>
      </c>
      <c r="E785">
        <f t="shared" si="82"/>
        <v>-45.75794424</v>
      </c>
    </row>
    <row r="786" spans="1:5" x14ac:dyDescent="0.45">
      <c r="C786">
        <v>6</v>
      </c>
      <c r="D786">
        <f t="shared" si="81"/>
        <v>740</v>
      </c>
      <c r="E786">
        <f t="shared" si="82"/>
        <v>-46.507843680000001</v>
      </c>
    </row>
    <row r="787" spans="1:5" x14ac:dyDescent="0.45">
      <c r="A787">
        <f>B35</f>
        <v>6</v>
      </c>
      <c r="B787" t="s">
        <v>114</v>
      </c>
      <c r="C787">
        <v>7</v>
      </c>
      <c r="D787">
        <f t="shared" si="81"/>
        <v>741</v>
      </c>
      <c r="E787">
        <f t="shared" si="82"/>
        <v>-47.257743120000001</v>
      </c>
    </row>
    <row r="788" spans="1:5" x14ac:dyDescent="0.45">
      <c r="C788">
        <v>8</v>
      </c>
      <c r="D788">
        <f t="shared" si="81"/>
        <v>742</v>
      </c>
      <c r="E788">
        <f t="shared" si="82"/>
        <v>-48.007642560000001</v>
      </c>
    </row>
    <row r="789" spans="1:5" x14ac:dyDescent="0.45">
      <c r="C789">
        <v>9</v>
      </c>
      <c r="D789">
        <f t="shared" ref="D789:D852" si="83">D788+1</f>
        <v>743</v>
      </c>
      <c r="E789">
        <f t="shared" si="82"/>
        <v>-48.757542000000001</v>
      </c>
    </row>
    <row r="790" spans="1:5" x14ac:dyDescent="0.45">
      <c r="C790">
        <v>10</v>
      </c>
      <c r="D790">
        <f t="shared" si="83"/>
        <v>744</v>
      </c>
      <c r="E790">
        <f t="shared" si="82"/>
        <v>-49.507441440000001</v>
      </c>
    </row>
    <row r="791" spans="1:5" x14ac:dyDescent="0.45">
      <c r="C791">
        <v>11</v>
      </c>
      <c r="D791">
        <f t="shared" si="83"/>
        <v>745</v>
      </c>
      <c r="E791">
        <f t="shared" si="82"/>
        <v>-50.257340880000001</v>
      </c>
    </row>
    <row r="792" spans="1:5" x14ac:dyDescent="0.45">
      <c r="C792">
        <v>12</v>
      </c>
      <c r="D792">
        <f t="shared" si="83"/>
        <v>746</v>
      </c>
      <c r="E792">
        <f t="shared" si="82"/>
        <v>-51.007240320000001</v>
      </c>
    </row>
    <row r="793" spans="1:5" x14ac:dyDescent="0.45">
      <c r="C793">
        <v>13</v>
      </c>
      <c r="D793">
        <f t="shared" si="83"/>
        <v>747</v>
      </c>
      <c r="E793">
        <f t="shared" si="82"/>
        <v>-51.757139760000001</v>
      </c>
    </row>
    <row r="794" spans="1:5" x14ac:dyDescent="0.45">
      <c r="C794">
        <v>14</v>
      </c>
      <c r="D794">
        <f t="shared" si="83"/>
        <v>748</v>
      </c>
      <c r="E794">
        <f t="shared" si="82"/>
        <v>-52.507039200000001</v>
      </c>
    </row>
    <row r="795" spans="1:5" x14ac:dyDescent="0.45">
      <c r="C795">
        <v>15</v>
      </c>
      <c r="D795">
        <f t="shared" si="83"/>
        <v>749</v>
      </c>
      <c r="E795">
        <f t="shared" si="82"/>
        <v>-53.256938640000001</v>
      </c>
    </row>
    <row r="796" spans="1:5" x14ac:dyDescent="0.45">
      <c r="C796">
        <v>16</v>
      </c>
      <c r="D796">
        <f t="shared" si="83"/>
        <v>750</v>
      </c>
      <c r="E796">
        <f t="shared" si="82"/>
        <v>-54.006838080000001</v>
      </c>
    </row>
    <row r="797" spans="1:5" x14ac:dyDescent="0.45">
      <c r="C797">
        <v>17</v>
      </c>
      <c r="D797">
        <f t="shared" si="83"/>
        <v>751</v>
      </c>
      <c r="E797">
        <f t="shared" si="82"/>
        <v>-54.756737520000001</v>
      </c>
    </row>
    <row r="798" spans="1:5" x14ac:dyDescent="0.45">
      <c r="C798">
        <v>18</v>
      </c>
      <c r="D798">
        <f t="shared" si="83"/>
        <v>752</v>
      </c>
      <c r="E798">
        <f t="shared" si="82"/>
        <v>-55.506636959999994</v>
      </c>
    </row>
    <row r="799" spans="1:5" x14ac:dyDescent="0.45">
      <c r="C799">
        <v>19</v>
      </c>
      <c r="D799">
        <f t="shared" si="83"/>
        <v>753</v>
      </c>
      <c r="E799">
        <f t="shared" si="82"/>
        <v>-56.256536400000002</v>
      </c>
    </row>
    <row r="800" spans="1:5" x14ac:dyDescent="0.45">
      <c r="C800">
        <v>20</v>
      </c>
      <c r="D800">
        <f t="shared" si="83"/>
        <v>754</v>
      </c>
      <c r="E800">
        <f t="shared" si="82"/>
        <v>-57.006435839999995</v>
      </c>
    </row>
    <row r="801" spans="3:5" x14ac:dyDescent="0.45">
      <c r="C801">
        <v>21</v>
      </c>
      <c r="D801">
        <f t="shared" si="83"/>
        <v>755</v>
      </c>
      <c r="E801">
        <f t="shared" si="82"/>
        <v>-57.756335280000002</v>
      </c>
    </row>
    <row r="802" spans="3:5" x14ac:dyDescent="0.45">
      <c r="C802">
        <v>22</v>
      </c>
      <c r="D802">
        <f t="shared" si="83"/>
        <v>756</v>
      </c>
      <c r="E802">
        <f t="shared" si="82"/>
        <v>-58.506234720000002</v>
      </c>
    </row>
    <row r="803" spans="3:5" x14ac:dyDescent="0.45">
      <c r="C803">
        <v>23</v>
      </c>
      <c r="D803">
        <f t="shared" si="83"/>
        <v>757</v>
      </c>
      <c r="E803">
        <f t="shared" si="82"/>
        <v>-59.256134160000002</v>
      </c>
    </row>
    <row r="804" spans="3:5" x14ac:dyDescent="0.45">
      <c r="C804">
        <v>24</v>
      </c>
      <c r="D804">
        <f t="shared" si="83"/>
        <v>758</v>
      </c>
      <c r="E804">
        <f t="shared" si="82"/>
        <v>-60.006033599999995</v>
      </c>
    </row>
    <row r="805" spans="3:5" x14ac:dyDescent="0.45">
      <c r="C805">
        <v>25</v>
      </c>
      <c r="D805">
        <f t="shared" si="83"/>
        <v>759</v>
      </c>
      <c r="E805">
        <f t="shared" si="82"/>
        <v>-60.755933040000002</v>
      </c>
    </row>
    <row r="806" spans="3:5" x14ac:dyDescent="0.45">
      <c r="C806">
        <v>26</v>
      </c>
      <c r="D806">
        <f t="shared" si="83"/>
        <v>760</v>
      </c>
      <c r="E806">
        <f t="shared" si="82"/>
        <v>-61.505832479999995</v>
      </c>
    </row>
    <row r="807" spans="3:5" x14ac:dyDescent="0.45">
      <c r="C807">
        <v>27</v>
      </c>
      <c r="D807">
        <f t="shared" si="83"/>
        <v>761</v>
      </c>
      <c r="E807">
        <f t="shared" si="82"/>
        <v>-62.255731920000002</v>
      </c>
    </row>
    <row r="808" spans="3:5" x14ac:dyDescent="0.45">
      <c r="C808">
        <v>28</v>
      </c>
      <c r="D808">
        <f t="shared" si="83"/>
        <v>762</v>
      </c>
      <c r="E808">
        <f t="shared" si="82"/>
        <v>-63.005631359999995</v>
      </c>
    </row>
    <row r="809" spans="3:5" x14ac:dyDescent="0.45">
      <c r="C809">
        <v>29</v>
      </c>
      <c r="D809">
        <f t="shared" si="83"/>
        <v>763</v>
      </c>
      <c r="E809">
        <f t="shared" si="82"/>
        <v>-63.755530800000003</v>
      </c>
    </row>
    <row r="810" spans="3:5" x14ac:dyDescent="0.45">
      <c r="C810">
        <v>30</v>
      </c>
      <c r="D810">
        <f t="shared" si="83"/>
        <v>764</v>
      </c>
      <c r="E810">
        <f t="shared" si="82"/>
        <v>-64.50543024000001</v>
      </c>
    </row>
    <row r="811" spans="3:5" x14ac:dyDescent="0.45">
      <c r="C811">
        <v>31</v>
      </c>
      <c r="D811">
        <f t="shared" si="83"/>
        <v>765</v>
      </c>
      <c r="E811">
        <f t="shared" si="82"/>
        <v>-65.255329680000003</v>
      </c>
    </row>
    <row r="812" spans="3:5" x14ac:dyDescent="0.45">
      <c r="C812">
        <v>32</v>
      </c>
      <c r="D812">
        <f t="shared" si="83"/>
        <v>766</v>
      </c>
      <c r="E812">
        <f t="shared" si="82"/>
        <v>-66.005229119999996</v>
      </c>
    </row>
    <row r="813" spans="3:5" x14ac:dyDescent="0.45">
      <c r="C813">
        <v>33</v>
      </c>
      <c r="D813">
        <f t="shared" si="83"/>
        <v>767</v>
      </c>
      <c r="E813">
        <f t="shared" si="82"/>
        <v>-66.755128560000003</v>
      </c>
    </row>
    <row r="814" spans="3:5" x14ac:dyDescent="0.45">
      <c r="C814">
        <v>34</v>
      </c>
      <c r="D814">
        <f t="shared" si="83"/>
        <v>768</v>
      </c>
      <c r="E814">
        <f t="shared" si="82"/>
        <v>-67.50502800000001</v>
      </c>
    </row>
    <row r="815" spans="3:5" x14ac:dyDescent="0.45">
      <c r="C815">
        <v>35</v>
      </c>
      <c r="D815">
        <f t="shared" si="83"/>
        <v>769</v>
      </c>
      <c r="E815">
        <f t="shared" si="82"/>
        <v>-68.254927440000003</v>
      </c>
    </row>
    <row r="816" spans="3:5" x14ac:dyDescent="0.45">
      <c r="C816">
        <v>36</v>
      </c>
      <c r="D816">
        <f t="shared" si="83"/>
        <v>770</v>
      </c>
      <c r="E816">
        <f t="shared" si="82"/>
        <v>-69.004826879999996</v>
      </c>
    </row>
    <row r="817" spans="3:5" x14ac:dyDescent="0.45">
      <c r="C817">
        <v>37</v>
      </c>
      <c r="D817">
        <f t="shared" si="83"/>
        <v>771</v>
      </c>
      <c r="E817">
        <f t="shared" si="82"/>
        <v>-69.754726320000003</v>
      </c>
    </row>
    <row r="818" spans="3:5" x14ac:dyDescent="0.45">
      <c r="C818">
        <v>38</v>
      </c>
      <c r="D818">
        <f t="shared" si="83"/>
        <v>772</v>
      </c>
      <c r="E818">
        <f t="shared" si="82"/>
        <v>-70.504625759999996</v>
      </c>
    </row>
    <row r="819" spans="3:5" x14ac:dyDescent="0.45">
      <c r="C819">
        <v>39</v>
      </c>
      <c r="D819">
        <f t="shared" si="83"/>
        <v>773</v>
      </c>
      <c r="E819">
        <f t="shared" si="82"/>
        <v>-71.254525199999989</v>
      </c>
    </row>
    <row r="820" spans="3:5" x14ac:dyDescent="0.45">
      <c r="C820">
        <v>40</v>
      </c>
      <c r="D820">
        <f t="shared" si="83"/>
        <v>774</v>
      </c>
      <c r="E820">
        <f t="shared" si="82"/>
        <v>-72.004424639999996</v>
      </c>
    </row>
    <row r="821" spans="3:5" x14ac:dyDescent="0.45">
      <c r="C821">
        <v>41</v>
      </c>
      <c r="D821">
        <f t="shared" si="83"/>
        <v>775</v>
      </c>
      <c r="E821">
        <f t="shared" si="82"/>
        <v>-72.754324080000004</v>
      </c>
    </row>
    <row r="822" spans="3:5" x14ac:dyDescent="0.45">
      <c r="C822">
        <v>42</v>
      </c>
      <c r="D822">
        <f t="shared" si="83"/>
        <v>776</v>
      </c>
      <c r="E822">
        <f t="shared" si="82"/>
        <v>-73.504223519999996</v>
      </c>
    </row>
    <row r="823" spans="3:5" x14ac:dyDescent="0.45">
      <c r="C823">
        <v>43</v>
      </c>
      <c r="D823">
        <f t="shared" si="83"/>
        <v>777</v>
      </c>
      <c r="E823">
        <f t="shared" si="82"/>
        <v>-74.254122959999989</v>
      </c>
    </row>
    <row r="824" spans="3:5" x14ac:dyDescent="0.45">
      <c r="C824">
        <v>44</v>
      </c>
      <c r="D824">
        <f t="shared" si="83"/>
        <v>778</v>
      </c>
      <c r="E824">
        <f t="shared" si="82"/>
        <v>-75.004022399999997</v>
      </c>
    </row>
    <row r="825" spans="3:5" x14ac:dyDescent="0.45">
      <c r="C825">
        <v>45</v>
      </c>
      <c r="D825">
        <f t="shared" si="83"/>
        <v>779</v>
      </c>
      <c r="E825">
        <f t="shared" si="82"/>
        <v>-75.753921840000004</v>
      </c>
    </row>
    <row r="826" spans="3:5" x14ac:dyDescent="0.45">
      <c r="C826">
        <v>46</v>
      </c>
      <c r="D826">
        <f t="shared" si="83"/>
        <v>780</v>
      </c>
      <c r="E826">
        <f t="shared" si="82"/>
        <v>-76.503821279999997</v>
      </c>
    </row>
    <row r="827" spans="3:5" x14ac:dyDescent="0.45">
      <c r="C827">
        <v>47</v>
      </c>
      <c r="D827">
        <f t="shared" si="83"/>
        <v>781</v>
      </c>
      <c r="E827">
        <f t="shared" si="82"/>
        <v>-77.253720720000004</v>
      </c>
    </row>
    <row r="828" spans="3:5" x14ac:dyDescent="0.45">
      <c r="C828">
        <v>48</v>
      </c>
      <c r="D828">
        <f t="shared" si="83"/>
        <v>782</v>
      </c>
      <c r="E828">
        <f t="shared" si="82"/>
        <v>-78.003620159999997</v>
      </c>
    </row>
    <row r="829" spans="3:5" x14ac:dyDescent="0.45">
      <c r="C829">
        <v>49</v>
      </c>
      <c r="D829">
        <f t="shared" si="83"/>
        <v>783</v>
      </c>
      <c r="E829">
        <f t="shared" si="82"/>
        <v>-78.753519600000004</v>
      </c>
    </row>
    <row r="830" spans="3:5" x14ac:dyDescent="0.45">
      <c r="C830">
        <v>50</v>
      </c>
      <c r="D830">
        <f t="shared" si="83"/>
        <v>784</v>
      </c>
      <c r="E830">
        <f t="shared" si="82"/>
        <v>-79.503419039999997</v>
      </c>
    </row>
    <row r="831" spans="3:5" x14ac:dyDescent="0.45">
      <c r="C831">
        <v>51</v>
      </c>
      <c r="D831">
        <f t="shared" si="83"/>
        <v>785</v>
      </c>
      <c r="E831">
        <f t="shared" si="82"/>
        <v>-80.25331847999999</v>
      </c>
    </row>
    <row r="832" spans="3:5" x14ac:dyDescent="0.45">
      <c r="C832">
        <v>52</v>
      </c>
      <c r="D832">
        <f t="shared" si="83"/>
        <v>786</v>
      </c>
      <c r="E832">
        <f t="shared" si="82"/>
        <v>-81.003217919999997</v>
      </c>
    </row>
    <row r="833" spans="3:5" x14ac:dyDescent="0.45">
      <c r="C833">
        <v>53</v>
      </c>
      <c r="D833">
        <f t="shared" si="83"/>
        <v>787</v>
      </c>
      <c r="E833">
        <f t="shared" si="82"/>
        <v>-81.753117360000005</v>
      </c>
    </row>
    <row r="834" spans="3:5" x14ac:dyDescent="0.45">
      <c r="C834">
        <v>54</v>
      </c>
      <c r="D834">
        <f t="shared" si="83"/>
        <v>788</v>
      </c>
      <c r="E834">
        <f t="shared" si="82"/>
        <v>-82.503016799999997</v>
      </c>
    </row>
    <row r="835" spans="3:5" x14ac:dyDescent="0.45">
      <c r="C835">
        <v>55</v>
      </c>
      <c r="D835">
        <f t="shared" si="83"/>
        <v>789</v>
      </c>
      <c r="E835">
        <f t="shared" si="82"/>
        <v>-83.25291623999999</v>
      </c>
    </row>
    <row r="836" spans="3:5" x14ac:dyDescent="0.45">
      <c r="C836">
        <v>56</v>
      </c>
      <c r="D836">
        <f t="shared" si="83"/>
        <v>790</v>
      </c>
      <c r="E836">
        <f t="shared" si="82"/>
        <v>-84.002815679999998</v>
      </c>
    </row>
    <row r="837" spans="3:5" x14ac:dyDescent="0.45">
      <c r="C837">
        <v>57</v>
      </c>
      <c r="D837">
        <f t="shared" si="83"/>
        <v>791</v>
      </c>
      <c r="E837">
        <f t="shared" si="82"/>
        <v>-84.752715120000005</v>
      </c>
    </row>
    <row r="838" spans="3:5" x14ac:dyDescent="0.45">
      <c r="C838">
        <v>58</v>
      </c>
      <c r="D838">
        <f t="shared" si="83"/>
        <v>792</v>
      </c>
      <c r="E838">
        <f t="shared" si="82"/>
        <v>-85.502614559999998</v>
      </c>
    </row>
    <row r="839" spans="3:5" x14ac:dyDescent="0.45">
      <c r="C839">
        <v>59</v>
      </c>
      <c r="D839">
        <f t="shared" si="83"/>
        <v>793</v>
      </c>
      <c r="E839">
        <f t="shared" si="82"/>
        <v>-86.252513999999991</v>
      </c>
    </row>
    <row r="840" spans="3:5" x14ac:dyDescent="0.45">
      <c r="C840">
        <v>60</v>
      </c>
      <c r="D840">
        <f t="shared" si="83"/>
        <v>794</v>
      </c>
      <c r="E840">
        <f t="shared" si="82"/>
        <v>-87.002413439999998</v>
      </c>
    </row>
    <row r="841" spans="3:5" x14ac:dyDescent="0.45">
      <c r="C841">
        <v>61</v>
      </c>
      <c r="D841">
        <f t="shared" si="83"/>
        <v>795</v>
      </c>
      <c r="E841">
        <f t="shared" si="82"/>
        <v>-87.752312880000005</v>
      </c>
    </row>
    <row r="842" spans="3:5" x14ac:dyDescent="0.45">
      <c r="C842">
        <v>62</v>
      </c>
      <c r="D842">
        <f t="shared" si="83"/>
        <v>796</v>
      </c>
      <c r="E842">
        <f t="shared" ref="E842:E863" si="84">$E$864+(($A$787*$A$785)-(C845*2*$A$783*2.54*$A$787))</f>
        <v>-88.502212319999998</v>
      </c>
    </row>
    <row r="843" spans="3:5" x14ac:dyDescent="0.45">
      <c r="C843">
        <v>63</v>
      </c>
      <c r="D843">
        <f t="shared" si="83"/>
        <v>797</v>
      </c>
      <c r="E843">
        <f t="shared" si="84"/>
        <v>-89.252111760000005</v>
      </c>
    </row>
    <row r="844" spans="3:5" x14ac:dyDescent="0.45">
      <c r="C844">
        <v>64</v>
      </c>
      <c r="D844">
        <f t="shared" si="83"/>
        <v>798</v>
      </c>
      <c r="E844">
        <f t="shared" si="84"/>
        <v>-90.002011199999998</v>
      </c>
    </row>
    <row r="845" spans="3:5" x14ac:dyDescent="0.45">
      <c r="C845">
        <v>65</v>
      </c>
      <c r="D845">
        <f t="shared" si="83"/>
        <v>799</v>
      </c>
      <c r="E845">
        <f t="shared" si="84"/>
        <v>-90.751910640000006</v>
      </c>
    </row>
    <row r="846" spans="3:5" x14ac:dyDescent="0.45">
      <c r="C846">
        <v>66</v>
      </c>
      <c r="D846">
        <f t="shared" si="83"/>
        <v>800</v>
      </c>
      <c r="E846">
        <f t="shared" si="84"/>
        <v>-91.501810080000013</v>
      </c>
    </row>
    <row r="847" spans="3:5" x14ac:dyDescent="0.45">
      <c r="C847">
        <v>67</v>
      </c>
      <c r="D847">
        <f t="shared" si="83"/>
        <v>801</v>
      </c>
      <c r="E847">
        <f t="shared" si="84"/>
        <v>-92.251709519999991</v>
      </c>
    </row>
    <row r="848" spans="3:5" x14ac:dyDescent="0.45">
      <c r="C848">
        <v>68</v>
      </c>
      <c r="D848">
        <f t="shared" si="83"/>
        <v>802</v>
      </c>
      <c r="E848">
        <f t="shared" si="84"/>
        <v>-93.001608959999999</v>
      </c>
    </row>
    <row r="849" spans="3:5" x14ac:dyDescent="0.45">
      <c r="C849">
        <v>69</v>
      </c>
      <c r="D849">
        <f t="shared" si="83"/>
        <v>803</v>
      </c>
      <c r="E849">
        <f t="shared" si="84"/>
        <v>-93.751508399999992</v>
      </c>
    </row>
    <row r="850" spans="3:5" x14ac:dyDescent="0.45">
      <c r="C850">
        <v>70</v>
      </c>
      <c r="D850">
        <f t="shared" si="83"/>
        <v>804</v>
      </c>
      <c r="E850">
        <f t="shared" si="84"/>
        <v>-94.501407839999999</v>
      </c>
    </row>
    <row r="851" spans="3:5" x14ac:dyDescent="0.45">
      <c r="C851">
        <v>71</v>
      </c>
      <c r="D851">
        <f t="shared" si="83"/>
        <v>805</v>
      </c>
      <c r="E851">
        <f t="shared" si="84"/>
        <v>-95.251307280000006</v>
      </c>
    </row>
    <row r="852" spans="3:5" x14ac:dyDescent="0.45">
      <c r="C852">
        <v>72</v>
      </c>
      <c r="D852">
        <f t="shared" si="83"/>
        <v>806</v>
      </c>
      <c r="E852">
        <f t="shared" si="84"/>
        <v>-96.001206719999999</v>
      </c>
    </row>
    <row r="853" spans="3:5" x14ac:dyDescent="0.45">
      <c r="C853">
        <v>73</v>
      </c>
      <c r="D853">
        <f t="shared" ref="D853:D867" si="85">D852+1</f>
        <v>807</v>
      </c>
      <c r="E853">
        <f t="shared" si="84"/>
        <v>-96.751106160000006</v>
      </c>
    </row>
    <row r="854" spans="3:5" x14ac:dyDescent="0.45">
      <c r="C854">
        <v>74</v>
      </c>
      <c r="D854">
        <f t="shared" si="85"/>
        <v>808</v>
      </c>
      <c r="E854">
        <f t="shared" si="84"/>
        <v>-97.501005599999999</v>
      </c>
    </row>
    <row r="855" spans="3:5" x14ac:dyDescent="0.45">
      <c r="C855">
        <v>75</v>
      </c>
      <c r="D855">
        <f t="shared" si="85"/>
        <v>809</v>
      </c>
      <c r="E855">
        <f t="shared" si="84"/>
        <v>-98.250905039999992</v>
      </c>
    </row>
    <row r="856" spans="3:5" x14ac:dyDescent="0.45">
      <c r="C856">
        <v>76</v>
      </c>
      <c r="D856">
        <f t="shared" si="85"/>
        <v>810</v>
      </c>
      <c r="E856">
        <f t="shared" si="84"/>
        <v>-99.000804479999999</v>
      </c>
    </row>
    <row r="857" spans="3:5" x14ac:dyDescent="0.45">
      <c r="C857">
        <v>77</v>
      </c>
      <c r="D857">
        <f t="shared" si="85"/>
        <v>811</v>
      </c>
      <c r="E857">
        <f t="shared" si="84"/>
        <v>-99.750703920000007</v>
      </c>
    </row>
    <row r="858" spans="3:5" x14ac:dyDescent="0.45">
      <c r="C858">
        <v>78</v>
      </c>
      <c r="D858">
        <f t="shared" si="85"/>
        <v>812</v>
      </c>
      <c r="E858">
        <f t="shared" si="84"/>
        <v>-100.50060336</v>
      </c>
    </row>
    <row r="859" spans="3:5" x14ac:dyDescent="0.45">
      <c r="C859">
        <v>79</v>
      </c>
      <c r="D859">
        <f t="shared" si="85"/>
        <v>813</v>
      </c>
      <c r="E859">
        <f t="shared" si="84"/>
        <v>-101.25050279999999</v>
      </c>
    </row>
    <row r="860" spans="3:5" x14ac:dyDescent="0.45">
      <c r="C860">
        <v>80</v>
      </c>
      <c r="D860">
        <f t="shared" si="85"/>
        <v>814</v>
      </c>
      <c r="E860">
        <f t="shared" si="84"/>
        <v>-102.00040224</v>
      </c>
    </row>
    <row r="861" spans="3:5" x14ac:dyDescent="0.45">
      <c r="C861">
        <v>81</v>
      </c>
      <c r="D861">
        <f t="shared" si="85"/>
        <v>815</v>
      </c>
      <c r="E861">
        <f t="shared" si="84"/>
        <v>-102.75030167999999</v>
      </c>
    </row>
    <row r="862" spans="3:5" x14ac:dyDescent="0.45">
      <c r="C862">
        <v>82</v>
      </c>
      <c r="D862">
        <f t="shared" si="85"/>
        <v>816</v>
      </c>
      <c r="E862">
        <f t="shared" si="84"/>
        <v>-103.50020112</v>
      </c>
    </row>
    <row r="863" spans="3:5" x14ac:dyDescent="0.45">
      <c r="C863">
        <v>83</v>
      </c>
      <c r="D863">
        <f t="shared" si="85"/>
        <v>817</v>
      </c>
      <c r="E863">
        <f t="shared" si="84"/>
        <v>-104.25010055999999</v>
      </c>
    </row>
    <row r="864" spans="3:5" x14ac:dyDescent="0.45">
      <c r="C864">
        <v>84</v>
      </c>
      <c r="D864">
        <f t="shared" si="85"/>
        <v>818</v>
      </c>
      <c r="E864">
        <f>E865+$B$36</f>
        <v>-105</v>
      </c>
    </row>
    <row r="865" spans="1:5" x14ac:dyDescent="0.45">
      <c r="C865">
        <v>85</v>
      </c>
      <c r="D865">
        <f t="shared" si="85"/>
        <v>819</v>
      </c>
      <c r="E865">
        <f>E866+$B$37</f>
        <v>-107</v>
      </c>
    </row>
    <row r="866" spans="1:5" x14ac:dyDescent="0.45">
      <c r="C866">
        <v>86</v>
      </c>
      <c r="D866">
        <f t="shared" si="85"/>
        <v>820</v>
      </c>
      <c r="E866">
        <f>E867+$B$39</f>
        <v>-110</v>
      </c>
    </row>
    <row r="867" spans="1:5" x14ac:dyDescent="0.45">
      <c r="A867" t="s">
        <v>129</v>
      </c>
      <c r="C867">
        <v>87</v>
      </c>
      <c r="D867">
        <f t="shared" si="85"/>
        <v>821</v>
      </c>
      <c r="E867">
        <f>-1*($B$38+$B$39)</f>
        <v>-120</v>
      </c>
    </row>
    <row r="868" spans="1:5" x14ac:dyDescent="0.45">
      <c r="A868" t="s">
        <v>130</v>
      </c>
      <c r="C868">
        <v>1</v>
      </c>
    </row>
    <row r="869" spans="1:5" x14ac:dyDescent="0.45">
      <c r="A869" t="s">
        <v>131</v>
      </c>
      <c r="C869">
        <v>2</v>
      </c>
    </row>
    <row r="870" spans="1:5" x14ac:dyDescent="0.45">
      <c r="A870" t="s">
        <v>132</v>
      </c>
      <c r="C870">
        <v>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 V-CM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Ben Zercher</cp:lastModifiedBy>
  <dcterms:created xsi:type="dcterms:W3CDTF">2019-04-29T20:56:37Z</dcterms:created>
  <dcterms:modified xsi:type="dcterms:W3CDTF">2020-03-14T00:18:58Z</dcterms:modified>
</cp:coreProperties>
</file>