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r-file-1\Data\Production\SAUCES\J.Dom\planning sauces\sauces 2019\"/>
    </mc:Choice>
  </mc:AlternateContent>
  <xr:revisionPtr revIDLastSave="0" documentId="14_{E45AB51F-271B-4CC5-A229-BDB0C573658F}" xr6:coauthVersionLast="41" xr6:coauthVersionMax="41" xr10:uidLastSave="{00000000-0000-0000-0000-000000000000}"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Sheet1!$A$1:$AP$1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70" i="1"/>
  <c r="A71" i="1"/>
  <c r="A86" i="1"/>
  <c r="A87" i="1"/>
  <c r="A88" i="1"/>
  <c r="A89" i="1"/>
  <c r="A90" i="1"/>
  <c r="A91" i="1"/>
  <c r="A92" i="1"/>
  <c r="A93" i="1"/>
  <c r="A94" i="1"/>
  <c r="A120" i="1"/>
  <c r="A56" i="1"/>
  <c r="A57" i="1"/>
  <c r="A95" i="1"/>
  <c r="A96" i="1"/>
  <c r="A62" i="1"/>
  <c r="A131" i="1"/>
  <c r="A132" i="1"/>
  <c r="A2" i="1"/>
  <c r="A3" i="1"/>
  <c r="A35" i="1"/>
  <c r="A9" i="1"/>
  <c r="A31" i="1"/>
  <c r="A32" i="1"/>
  <c r="A33" i="1"/>
  <c r="A10" i="1"/>
  <c r="A24" i="1"/>
  <c r="A133" i="1"/>
  <c r="A12" i="1"/>
  <c r="A58" i="1"/>
  <c r="A29" i="1"/>
  <c r="A63" i="1"/>
  <c r="A64" i="1"/>
  <c r="A65" i="1"/>
  <c r="A59" i="1"/>
  <c r="A17" i="1"/>
  <c r="A18" i="1"/>
  <c r="A19" i="1"/>
  <c r="A45" i="1"/>
  <c r="A74" i="1"/>
  <c r="A75" i="1"/>
  <c r="A51" i="1"/>
  <c r="A44" i="1"/>
  <c r="A42" i="1"/>
  <c r="A76" i="1"/>
  <c r="A72" i="1"/>
  <c r="A73" i="1"/>
  <c r="A20" i="1"/>
  <c r="A4" i="1"/>
  <c r="A5" i="1"/>
  <c r="A6" i="1"/>
  <c r="A7" i="1"/>
  <c r="A46" i="1"/>
  <c r="A47" i="1"/>
  <c r="A21" i="1"/>
  <c r="A112" i="1"/>
  <c r="A113" i="1"/>
  <c r="A114" i="1"/>
  <c r="A123" i="1"/>
  <c r="A124" i="1"/>
  <c r="A127" i="1"/>
  <c r="A128" i="1"/>
  <c r="A129" i="1"/>
  <c r="A125" i="1"/>
  <c r="A126" i="1"/>
  <c r="A52" i="1"/>
  <c r="A77" i="1"/>
  <c r="A84" i="1"/>
  <c r="A48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49" i="1"/>
  <c r="A50" i="1"/>
  <c r="A115" i="1"/>
  <c r="A130" i="1"/>
  <c r="A78" i="1"/>
  <c r="A121" i="1"/>
  <c r="A79" i="1"/>
  <c r="A80" i="1"/>
  <c r="A81" i="1"/>
  <c r="A34" i="1"/>
  <c r="A36" i="1"/>
  <c r="A37" i="1"/>
  <c r="A82" i="1"/>
  <c r="A30" i="1"/>
  <c r="A13" i="1"/>
  <c r="A14" i="1"/>
  <c r="A38" i="1"/>
  <c r="A39" i="1"/>
  <c r="A40" i="1"/>
  <c r="A60" i="1"/>
  <c r="A16" i="1"/>
  <c r="A23" i="1"/>
  <c r="A83" i="1"/>
  <c r="A41" i="1"/>
  <c r="A116" i="1"/>
  <c r="A85" i="1"/>
  <c r="A117" i="1"/>
  <c r="A61" i="1"/>
  <c r="A122" i="1"/>
  <c r="A66" i="1"/>
  <c r="A67" i="1"/>
  <c r="A53" i="1"/>
  <c r="A54" i="1"/>
  <c r="A68" i="1"/>
  <c r="A118" i="1"/>
  <c r="A119" i="1"/>
  <c r="A69" i="1"/>
</calcChain>
</file>

<file path=xl/sharedStrings.xml><?xml version="1.0" encoding="utf-8"?>
<sst xmlns="http://schemas.openxmlformats.org/spreadsheetml/2006/main" count="2746" uniqueCount="213">
  <si>
    <t>N° Comm.</t>
  </si>
  <si>
    <t>2e code Article</t>
  </si>
  <si>
    <t>Description Article</t>
  </si>
  <si>
    <t>Date Dmdée</t>
  </si>
  <si>
    <t>Quantité Commandée</t>
  </si>
  <si>
    <t>Planif.</t>
  </si>
  <si>
    <t>Statut</t>
  </si>
  <si>
    <t>Type Art.</t>
  </si>
  <si>
    <t>Date effet Prévue</t>
  </si>
  <si>
    <t>Date Début</t>
  </si>
  <si>
    <t>Type</t>
  </si>
  <si>
    <t>UM Art.</t>
  </si>
  <si>
    <t>Magasin/ Usine</t>
  </si>
  <si>
    <t>Date Comm.</t>
  </si>
  <si>
    <t>N° Ligne</t>
  </si>
  <si>
    <t>Description OF</t>
  </si>
  <si>
    <t>Priorité</t>
  </si>
  <si>
    <t>Qté comm. UM sec.</t>
  </si>
  <si>
    <t>UM Sec</t>
  </si>
  <si>
    <t>Description</t>
  </si>
  <si>
    <t>Chaîne/ Cellule</t>
  </si>
  <si>
    <t>Cmde clt Asso.</t>
  </si>
  <si>
    <t>Type Associé</t>
  </si>
  <si>
    <t>Soc. Clé</t>
  </si>
  <si>
    <t>OF Regrpt</t>
  </si>
  <si>
    <t>Client</t>
  </si>
  <si>
    <t>Supérieur</t>
  </si>
  <si>
    <t>Cat. 01</t>
  </si>
  <si>
    <t>Cat. 02</t>
  </si>
  <si>
    <t>Cat. 03</t>
  </si>
  <si>
    <t>Emplacement</t>
  </si>
  <si>
    <t>N° série/ Lot</t>
  </si>
  <si>
    <t>N° art. Syst.</t>
  </si>
  <si>
    <t>3e code Article</t>
  </si>
  <si>
    <t>Quantité Expédiée</t>
  </si>
  <si>
    <t>Quantité Annulée</t>
  </si>
  <si>
    <t>Suf. Cmde</t>
  </si>
  <si>
    <t>Date Réal.</t>
  </si>
  <si>
    <t>22000478</t>
  </si>
  <si>
    <t>Enrob Batonnet OREO New</t>
  </si>
  <si>
    <t>M</t>
  </si>
  <si>
    <t>WO</t>
  </si>
  <si>
    <t>KG</t>
  </si>
  <si>
    <t xml:space="preserve">       PL001</t>
  </si>
  <si>
    <t xml:space="preserve"> </t>
  </si>
  <si>
    <t>FSC</t>
  </si>
  <si>
    <t>FR22000478</t>
  </si>
  <si>
    <t>22000475</t>
  </si>
  <si>
    <t>Enrob Batonnet KITKAT</t>
  </si>
  <si>
    <t>10</t>
  </si>
  <si>
    <t xml:space="preserve"> BT vérifié//Ordre créé</t>
  </si>
  <si>
    <t>FR22000475</t>
  </si>
  <si>
    <t>22000681</t>
  </si>
  <si>
    <t>SCE Chocolat C10 PALL /35595</t>
  </si>
  <si>
    <t>FR22000681</t>
  </si>
  <si>
    <t>22000081</t>
  </si>
  <si>
    <t>Enrob Buche Chocolat PALL</t>
  </si>
  <si>
    <t>3</t>
  </si>
  <si>
    <t>FR12800242</t>
  </si>
  <si>
    <t>15</t>
  </si>
  <si>
    <t>BT comm. client non traité//Or</t>
  </si>
  <si>
    <t>22000047</t>
  </si>
  <si>
    <t>SCE Citron Mering C4 PALL/0337</t>
  </si>
  <si>
    <t>FR12800023</t>
  </si>
  <si>
    <t>22000552</t>
  </si>
  <si>
    <t>SCE Caramel Arom C13 /35974</t>
  </si>
  <si>
    <t>FR22000552</t>
  </si>
  <si>
    <t>22000082</t>
  </si>
  <si>
    <t>Enrob Buche Frt Rouges CF PALL</t>
  </si>
  <si>
    <t>FR12800243</t>
  </si>
  <si>
    <t>22000652</t>
  </si>
  <si>
    <t>SCE Cacao C10 PALL/36425</t>
  </si>
  <si>
    <t>FR22000652</t>
  </si>
  <si>
    <t>22000685</t>
  </si>
  <si>
    <t>Enrob Buche Mang-Passion PALL</t>
  </si>
  <si>
    <t>FR22000685</t>
  </si>
  <si>
    <t>22000121</t>
  </si>
  <si>
    <t>SCE Mangu-Passion C3 PALL/0360</t>
  </si>
  <si>
    <t>FR12800495</t>
  </si>
  <si>
    <t>22000522</t>
  </si>
  <si>
    <t>SCE Chocolat C3 FUT /34518</t>
  </si>
  <si>
    <t>FR22000522</t>
  </si>
  <si>
    <t>22000155</t>
  </si>
  <si>
    <t>SCE Fraise C12 FUT/0349</t>
  </si>
  <si>
    <t>FR12800022F</t>
  </si>
  <si>
    <t>22000049</t>
  </si>
  <si>
    <t>A/SCE Chocolat C3 PALL/0278</t>
  </si>
  <si>
    <t>FR12800025</t>
  </si>
  <si>
    <t>22000058</t>
  </si>
  <si>
    <t>SCE Caramel BS C3 PALL/0318</t>
  </si>
  <si>
    <t>FR12800053</t>
  </si>
  <si>
    <t>22000062</t>
  </si>
  <si>
    <t>SCE Passion C3 PALL/0361</t>
  </si>
  <si>
    <t>FR12800092</t>
  </si>
  <si>
    <t>22000071</t>
  </si>
  <si>
    <t>FR12800157</t>
  </si>
  <si>
    <t>22000072</t>
  </si>
  <si>
    <t>Enrob Buche Fruits Rouges PALL</t>
  </si>
  <si>
    <t>FR12800158</t>
  </si>
  <si>
    <t>22000125</t>
  </si>
  <si>
    <t>SCE Vanille C3 PALL/0311</t>
  </si>
  <si>
    <t>FR12800499</t>
  </si>
  <si>
    <t>22000473</t>
  </si>
  <si>
    <t>SCE Chocolat C3 PALL/34518</t>
  </si>
  <si>
    <t>FR22000473</t>
  </si>
  <si>
    <t>22000474</t>
  </si>
  <si>
    <t>SCE Cacao Maigr C10 PALL/34963</t>
  </si>
  <si>
    <t>FR22000474</t>
  </si>
  <si>
    <t>22000492</t>
  </si>
  <si>
    <t>SCE Framboise C3 PALL/35143</t>
  </si>
  <si>
    <t>FR22000492</t>
  </si>
  <si>
    <t>22000495</t>
  </si>
  <si>
    <t>Enrob Buche Abricot Nat PALL</t>
  </si>
  <si>
    <t>FR22000495</t>
  </si>
  <si>
    <t>22000515</t>
  </si>
  <si>
    <t>FR22000515</t>
  </si>
  <si>
    <t>22000516</t>
  </si>
  <si>
    <t>Enrob Buche Fraise PALL</t>
  </si>
  <si>
    <t>FR22000516</t>
  </si>
  <si>
    <t>22000670</t>
  </si>
  <si>
    <t>Enrob Buche Chocolat Sale</t>
  </si>
  <si>
    <t>FR22000670</t>
  </si>
  <si>
    <t>22000477</t>
  </si>
  <si>
    <t>SCE Fruit Rouges C3 PALL/35348</t>
  </si>
  <si>
    <t>FR22000477</t>
  </si>
  <si>
    <t>22000057</t>
  </si>
  <si>
    <t>SCE Chocolat C9 PALL/0334</t>
  </si>
  <si>
    <t>FR12800049</t>
  </si>
  <si>
    <t>22000084</t>
  </si>
  <si>
    <t>SCE Caramel BS C14 FUT/0317</t>
  </si>
  <si>
    <t>FR12800262</t>
  </si>
  <si>
    <t>22000109</t>
  </si>
  <si>
    <t>SCE Fruits Rouges C8 PALL/0355</t>
  </si>
  <si>
    <t>FR12800442</t>
  </si>
  <si>
    <t>22000266</t>
  </si>
  <si>
    <t>SCE Framboise C14 FUT/0351</t>
  </si>
  <si>
    <t>FR12800182F</t>
  </si>
  <si>
    <t>22000372</t>
  </si>
  <si>
    <t>SCE Caramel BS C5 PALL/0371</t>
  </si>
  <si>
    <t>FR12800612</t>
  </si>
  <si>
    <t>22000399</t>
  </si>
  <si>
    <t>SCE Caramel Lait C3 PALL/0400</t>
  </si>
  <si>
    <t>FR22000399</t>
  </si>
  <si>
    <t>22000403</t>
  </si>
  <si>
    <t>SCE Caramel Rhum C3 PALL/0404</t>
  </si>
  <si>
    <t>FR22000403</t>
  </si>
  <si>
    <t>22000406</t>
  </si>
  <si>
    <t>SCE Citron Mering C4 PALL/0407</t>
  </si>
  <si>
    <t>FR22000406</t>
  </si>
  <si>
    <t>22000494</t>
  </si>
  <si>
    <t>SCE Citron Vert C3 PALL/35489</t>
  </si>
  <si>
    <t>FR22000494</t>
  </si>
  <si>
    <t>22000496</t>
  </si>
  <si>
    <t>Enrob Buche Coco Nat PALL</t>
  </si>
  <si>
    <t>FR22000496</t>
  </si>
  <si>
    <t>22000666</t>
  </si>
  <si>
    <t>Enrob Buche Vanille&amp;Tonka PALL</t>
  </si>
  <si>
    <t>FR22000666</t>
  </si>
  <si>
    <t>22000682</t>
  </si>
  <si>
    <t>SCE Fruit Rouge C10 PALL/35481</t>
  </si>
  <si>
    <t>FR22000682</t>
  </si>
  <si>
    <t>22000053</t>
  </si>
  <si>
    <t>SCE Citron C12 PALL/0339</t>
  </si>
  <si>
    <t>FR12800043</t>
  </si>
  <si>
    <t>22000110</t>
  </si>
  <si>
    <t>SCE Car Riz Lait C16 PALL/0330</t>
  </si>
  <si>
    <t>FR12800452</t>
  </si>
  <si>
    <t>22000370</t>
  </si>
  <si>
    <t>SCE Fruits Rouges C8 FUT/0355</t>
  </si>
  <si>
    <t>FR22000370</t>
  </si>
  <si>
    <t>22000493</t>
  </si>
  <si>
    <t>SCE Abricot C3 PALL/35491</t>
  </si>
  <si>
    <t>FR22000493</t>
  </si>
  <si>
    <t>22000512</t>
  </si>
  <si>
    <t>SCE Caramel BS C10 FUT/35135</t>
  </si>
  <si>
    <t>FR22000512</t>
  </si>
  <si>
    <t>22000651</t>
  </si>
  <si>
    <t>SCE Chocolat C10 PALL/0389</t>
  </si>
  <si>
    <t>FR22000651</t>
  </si>
  <si>
    <t>22000667</t>
  </si>
  <si>
    <t>SCE Citron C11 FUT /35329</t>
  </si>
  <si>
    <t>FR22000667</t>
  </si>
  <si>
    <t>22000076</t>
  </si>
  <si>
    <t>SCE Caramel C3 S/Ver PALL/0321</t>
  </si>
  <si>
    <t>FR12800183</t>
  </si>
  <si>
    <t>22000445</t>
  </si>
  <si>
    <t>SCE Caramel BS C10 PALL/35135</t>
  </si>
  <si>
    <t>FR22000445</t>
  </si>
  <si>
    <t>22000672</t>
  </si>
  <si>
    <t>SCE Fruit Rouges C3 SEAU/35348</t>
  </si>
  <si>
    <t>FR22000672</t>
  </si>
  <si>
    <t>22000122</t>
  </si>
  <si>
    <t>SCE Praline C3 PALL/0310</t>
  </si>
  <si>
    <t>FR12800496</t>
  </si>
  <si>
    <t>22000435</t>
  </si>
  <si>
    <t>SCE Cacao C9 FUT/33837</t>
  </si>
  <si>
    <t>FR22000435</t>
  </si>
  <si>
    <t>22000547</t>
  </si>
  <si>
    <t>SCE Caramel BS C10 PALL/36043</t>
  </si>
  <si>
    <t>FR22000547</t>
  </si>
  <si>
    <t>SEM</t>
  </si>
  <si>
    <t>GLACIER MARDI</t>
  </si>
  <si>
    <t>GLACIER MERCREDI</t>
  </si>
  <si>
    <t>VR utilisation le 30</t>
  </si>
  <si>
    <t>Utilisation mardi soir</t>
  </si>
  <si>
    <t>1000 PL et 400 VR</t>
  </si>
  <si>
    <t>100% VR (NPO recyclage)</t>
  </si>
  <si>
    <t>DSR</t>
  </si>
  <si>
    <t>VR</t>
  </si>
  <si>
    <t>PL</t>
  </si>
  <si>
    <t>besoin le 09/10</t>
  </si>
  <si>
    <t>1000 PL et 600DSR</t>
  </si>
  <si>
    <r>
      <t xml:space="preserve">500KG VR et 1000KG PL </t>
    </r>
    <r>
      <rPr>
        <b/>
        <sz val="11"/>
        <color rgb="FFFF0000"/>
        <rFont val="Calibri"/>
        <family val="2"/>
        <scheme val="minor"/>
      </rPr>
      <t>(NPO recyclage)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</si>
</sst>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dd\.mm\.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49" fontId="18" fillId="0" borderId="0" xfId="0" applyNumberFormat="1" applyFont="1" applyFill="1" applyBorder="1" applyAlignment="1" applyProtection="1"/>
    <xf numFmtId="0" fontId="0" fillId="0" borderId="0" xfId="0" applyFill="1"/>
    <xf numFmtId="0" fontId="0" fillId="33" borderId="0" xfId="0" applyFill="1"/>
    <xf numFmtId="49" fontId="0" fillId="33" borderId="0" xfId="0" applyNumberFormat="1" applyFont="1" applyFill="1" applyBorder="1" applyAlignment="1" applyProtection="1"/>
    <xf numFmtId="167" fontId="0" fillId="33" borderId="0" xfId="0" applyNumberFormat="1" applyFont="1" applyFill="1" applyBorder="1" applyAlignment="1" applyProtection="1"/>
    <xf numFmtId="49" fontId="19" fillId="0" borderId="0" xfId="0" applyNumberFormat="1" applyFont="1" applyFill="1" applyBorder="1" applyAlignment="1" applyProtection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3"/>
  <sheetViews>
    <sheetView tabSelected="1" workbookViewId="0">
      <selection activeCell="G9" sqref="G9"/>
    </sheetView>
  </sheetViews>
  <sheetFormatPr baseColWidth="10" defaultRowHeight="15" x14ac:dyDescent="0.25"/>
  <cols>
    <col min="3" max="3" width="11.42578125" style="1"/>
    <col min="4" max="4" width="30.42578125" style="1" bestFit="1" customWidth="1"/>
    <col min="5" max="5" width="11.42578125" style="2"/>
    <col min="8" max="8" width="5" style="1" customWidth="1"/>
    <col min="9" max="9" width="24" style="1" customWidth="1"/>
    <col min="10" max="12" width="11.42578125" style="1"/>
    <col min="13" max="14" width="11.42578125" style="2"/>
    <col min="15" max="17" width="11.42578125" style="1"/>
    <col min="18" max="18" width="11.42578125" style="2"/>
    <col min="20" max="21" width="11.42578125" style="1"/>
    <col min="23" max="29" width="11.42578125" style="1"/>
    <col min="32" max="36" width="11.42578125" style="1"/>
    <col min="38" max="38" width="11.42578125" style="1"/>
    <col min="41" max="41" width="11.42578125" style="1"/>
    <col min="42" max="42" width="11.42578125" style="2"/>
  </cols>
  <sheetData>
    <row r="1" spans="1:42" x14ac:dyDescent="0.25">
      <c r="A1" s="3" t="s">
        <v>200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</row>
    <row r="2" spans="1:42" x14ac:dyDescent="0.25">
      <c r="A2" s="4" t="str">
        <f>CONCATENATE("sem",_xlfn.ISOWEEKNUM(E2))</f>
        <v>sem39</v>
      </c>
      <c r="B2">
        <v>3387639</v>
      </c>
      <c r="C2" s="1" t="s">
        <v>67</v>
      </c>
      <c r="D2" s="1" t="s">
        <v>68</v>
      </c>
      <c r="E2" s="2">
        <v>43731</v>
      </c>
      <c r="F2">
        <v>1100</v>
      </c>
      <c r="G2">
        <v>300191</v>
      </c>
      <c r="H2" s="1" t="s">
        <v>49</v>
      </c>
      <c r="I2" s="1" t="s">
        <v>201</v>
      </c>
      <c r="L2" s="1" t="s">
        <v>40</v>
      </c>
      <c r="M2" s="2">
        <v>43731</v>
      </c>
      <c r="N2" s="2">
        <v>43731</v>
      </c>
      <c r="O2" s="1" t="s">
        <v>41</v>
      </c>
      <c r="P2" s="1" t="s">
        <v>42</v>
      </c>
      <c r="Q2" s="1" t="s">
        <v>43</v>
      </c>
      <c r="R2" s="2">
        <v>43678</v>
      </c>
      <c r="S2">
        <v>0</v>
      </c>
      <c r="T2" s="1" t="s">
        <v>68</v>
      </c>
      <c r="U2" s="1" t="s">
        <v>44</v>
      </c>
      <c r="W2" s="1" t="s">
        <v>44</v>
      </c>
      <c r="X2" s="1" t="s">
        <v>50</v>
      </c>
      <c r="Y2" s="1" t="s">
        <v>44</v>
      </c>
      <c r="Z2" s="1" t="s">
        <v>44</v>
      </c>
      <c r="AA2" s="1" t="s">
        <v>44</v>
      </c>
      <c r="AB2" s="1" t="s">
        <v>44</v>
      </c>
      <c r="AC2" s="1" t="s">
        <v>44</v>
      </c>
      <c r="AF2" s="1" t="s">
        <v>45</v>
      </c>
      <c r="AG2" s="1" t="s">
        <v>44</v>
      </c>
      <c r="AH2" s="1" t="s">
        <v>44</v>
      </c>
      <c r="AJ2" s="1" t="s">
        <v>44</v>
      </c>
      <c r="AK2">
        <v>1148527</v>
      </c>
      <c r="AL2" s="1" t="s">
        <v>69</v>
      </c>
      <c r="AM2">
        <v>0</v>
      </c>
      <c r="AN2">
        <v>0</v>
      </c>
      <c r="AO2" s="1" t="s">
        <v>44</v>
      </c>
    </row>
    <row r="3" spans="1:42" x14ac:dyDescent="0.25">
      <c r="A3" s="4" t="str">
        <f>CONCATENATE("sem",_xlfn.ISOWEEKNUM(E3))</f>
        <v>sem39</v>
      </c>
      <c r="B3">
        <v>3387640</v>
      </c>
      <c r="C3" s="1" t="s">
        <v>67</v>
      </c>
      <c r="D3" s="1" t="s">
        <v>68</v>
      </c>
      <c r="E3" s="2">
        <v>43731</v>
      </c>
      <c r="F3">
        <v>1100</v>
      </c>
      <c r="G3">
        <v>300191</v>
      </c>
      <c r="H3" s="1" t="s">
        <v>49</v>
      </c>
      <c r="I3" s="1" t="s">
        <v>201</v>
      </c>
      <c r="L3" s="1" t="s">
        <v>40</v>
      </c>
      <c r="M3" s="2">
        <v>43731</v>
      </c>
      <c r="N3" s="2">
        <v>43731</v>
      </c>
      <c r="O3" s="1" t="s">
        <v>41</v>
      </c>
      <c r="P3" s="1" t="s">
        <v>42</v>
      </c>
      <c r="Q3" s="1" t="s">
        <v>43</v>
      </c>
      <c r="R3" s="2">
        <v>43678</v>
      </c>
      <c r="S3">
        <v>0</v>
      </c>
      <c r="T3" s="1" t="s">
        <v>68</v>
      </c>
      <c r="U3" s="1" t="s">
        <v>44</v>
      </c>
      <c r="W3" s="1" t="s">
        <v>44</v>
      </c>
      <c r="X3" s="1" t="s">
        <v>50</v>
      </c>
      <c r="Y3" s="1" t="s">
        <v>44</v>
      </c>
      <c r="Z3" s="1" t="s">
        <v>44</v>
      </c>
      <c r="AA3" s="1" t="s">
        <v>44</v>
      </c>
      <c r="AB3" s="1" t="s">
        <v>44</v>
      </c>
      <c r="AC3" s="1" t="s">
        <v>44</v>
      </c>
      <c r="AF3" s="1" t="s">
        <v>45</v>
      </c>
      <c r="AG3" s="1" t="s">
        <v>44</v>
      </c>
      <c r="AH3" s="1" t="s">
        <v>44</v>
      </c>
      <c r="AJ3" s="1" t="s">
        <v>44</v>
      </c>
      <c r="AK3">
        <v>1148527</v>
      </c>
      <c r="AL3" s="1" t="s">
        <v>69</v>
      </c>
      <c r="AM3">
        <v>0</v>
      </c>
      <c r="AN3">
        <v>0</v>
      </c>
      <c r="AO3" s="1" t="s">
        <v>44</v>
      </c>
    </row>
    <row r="4" spans="1:42" x14ac:dyDescent="0.25">
      <c r="A4" s="4" t="str">
        <f>CONCATENATE("sem",_xlfn.ISOWEEKNUM(E4))</f>
        <v>sem39</v>
      </c>
      <c r="B4">
        <v>3420215</v>
      </c>
      <c r="C4" s="1" t="s">
        <v>108</v>
      </c>
      <c r="D4" s="1" t="s">
        <v>109</v>
      </c>
      <c r="E4" s="2">
        <v>43731</v>
      </c>
      <c r="F4">
        <v>1350</v>
      </c>
      <c r="G4">
        <v>300191</v>
      </c>
      <c r="H4" s="1" t="s">
        <v>59</v>
      </c>
      <c r="I4" s="1" t="s">
        <v>204</v>
      </c>
      <c r="L4" s="1" t="s">
        <v>40</v>
      </c>
      <c r="M4" s="2">
        <v>43731</v>
      </c>
      <c r="N4" s="2">
        <v>43731</v>
      </c>
      <c r="O4" s="1" t="s">
        <v>41</v>
      </c>
      <c r="P4" s="1" t="s">
        <v>42</v>
      </c>
      <c r="Q4" s="1" t="s">
        <v>43</v>
      </c>
      <c r="R4" s="2">
        <v>43699</v>
      </c>
      <c r="S4">
        <v>0</v>
      </c>
      <c r="T4" s="1" t="s">
        <v>109</v>
      </c>
      <c r="U4" s="1" t="s">
        <v>44</v>
      </c>
      <c r="W4" s="1" t="s">
        <v>44</v>
      </c>
      <c r="X4" s="1" t="s">
        <v>60</v>
      </c>
      <c r="Y4" s="1" t="s">
        <v>44</v>
      </c>
      <c r="Z4" s="1" t="s">
        <v>44</v>
      </c>
      <c r="AA4" s="1" t="s">
        <v>44</v>
      </c>
      <c r="AB4" s="1" t="s">
        <v>44</v>
      </c>
      <c r="AC4" s="1" t="s">
        <v>44</v>
      </c>
      <c r="AF4" s="1" t="s">
        <v>45</v>
      </c>
      <c r="AG4" s="1" t="s">
        <v>44</v>
      </c>
      <c r="AH4" s="1" t="s">
        <v>44</v>
      </c>
      <c r="AJ4" s="1" t="s">
        <v>44</v>
      </c>
      <c r="AK4">
        <v>1249689</v>
      </c>
      <c r="AL4" s="1" t="s">
        <v>110</v>
      </c>
      <c r="AM4">
        <v>0</v>
      </c>
      <c r="AN4">
        <v>0</v>
      </c>
      <c r="AO4" s="1" t="s">
        <v>44</v>
      </c>
    </row>
    <row r="5" spans="1:42" x14ac:dyDescent="0.25">
      <c r="A5" s="4" t="str">
        <f>CONCATENATE("sem",_xlfn.ISOWEEKNUM(E5))</f>
        <v>sem39</v>
      </c>
      <c r="B5">
        <v>3420216</v>
      </c>
      <c r="C5" s="1" t="s">
        <v>108</v>
      </c>
      <c r="D5" s="1" t="s">
        <v>109</v>
      </c>
      <c r="E5" s="2">
        <v>43731</v>
      </c>
      <c r="F5">
        <v>1400</v>
      </c>
      <c r="G5">
        <v>300191</v>
      </c>
      <c r="H5" s="1" t="s">
        <v>59</v>
      </c>
      <c r="I5" s="1" t="s">
        <v>205</v>
      </c>
      <c r="L5" s="1" t="s">
        <v>40</v>
      </c>
      <c r="M5" s="2">
        <v>43731</v>
      </c>
      <c r="N5" s="2">
        <v>43731</v>
      </c>
      <c r="O5" s="1" t="s">
        <v>41</v>
      </c>
      <c r="P5" s="1" t="s">
        <v>42</v>
      </c>
      <c r="Q5" s="1" t="s">
        <v>43</v>
      </c>
      <c r="R5" s="2">
        <v>43699</v>
      </c>
      <c r="S5">
        <v>0</v>
      </c>
      <c r="T5" s="1" t="s">
        <v>109</v>
      </c>
      <c r="U5" s="1" t="s">
        <v>44</v>
      </c>
      <c r="W5" s="1" t="s">
        <v>44</v>
      </c>
      <c r="X5" s="1" t="s">
        <v>60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F5" s="1" t="s">
        <v>45</v>
      </c>
      <c r="AG5" s="1" t="s">
        <v>44</v>
      </c>
      <c r="AH5" s="1" t="s">
        <v>44</v>
      </c>
      <c r="AJ5" s="1" t="s">
        <v>44</v>
      </c>
      <c r="AK5">
        <v>1249689</v>
      </c>
      <c r="AL5" s="1" t="s">
        <v>110</v>
      </c>
      <c r="AM5">
        <v>0</v>
      </c>
      <c r="AN5">
        <v>0</v>
      </c>
      <c r="AO5" s="1" t="s">
        <v>44</v>
      </c>
    </row>
    <row r="6" spans="1:42" ht="14.25" customHeight="1" x14ac:dyDescent="0.25">
      <c r="A6" s="4" t="str">
        <f>CONCATENATE("sem",_xlfn.ISOWEEKNUM(E6))</f>
        <v>sem39</v>
      </c>
      <c r="B6">
        <v>3420813</v>
      </c>
      <c r="C6" s="1" t="s">
        <v>122</v>
      </c>
      <c r="D6" s="1" t="s">
        <v>123</v>
      </c>
      <c r="E6" s="2">
        <v>43731</v>
      </c>
      <c r="F6">
        <v>1500</v>
      </c>
      <c r="G6">
        <v>300191</v>
      </c>
      <c r="H6" s="1" t="s">
        <v>59</v>
      </c>
      <c r="I6" s="8" t="s">
        <v>206</v>
      </c>
      <c r="L6" s="1" t="s">
        <v>40</v>
      </c>
      <c r="M6" s="2">
        <v>43731</v>
      </c>
      <c r="N6" s="2">
        <v>43731</v>
      </c>
      <c r="O6" s="1" t="s">
        <v>41</v>
      </c>
      <c r="P6" s="1" t="s">
        <v>42</v>
      </c>
      <c r="Q6" s="1" t="s">
        <v>43</v>
      </c>
      <c r="R6" s="2">
        <v>43699</v>
      </c>
      <c r="S6">
        <v>0</v>
      </c>
      <c r="T6" s="1" t="s">
        <v>123</v>
      </c>
      <c r="U6" s="1" t="s">
        <v>44</v>
      </c>
      <c r="W6" s="1" t="s">
        <v>44</v>
      </c>
      <c r="X6" s="1" t="s">
        <v>60</v>
      </c>
      <c r="Y6" s="1" t="s">
        <v>44</v>
      </c>
      <c r="Z6" s="1" t="s">
        <v>44</v>
      </c>
      <c r="AA6" s="1" t="s">
        <v>44</v>
      </c>
      <c r="AB6" s="1" t="s">
        <v>44</v>
      </c>
      <c r="AC6" s="1" t="s">
        <v>44</v>
      </c>
      <c r="AF6" s="1" t="s">
        <v>45</v>
      </c>
      <c r="AG6" s="1" t="s">
        <v>44</v>
      </c>
      <c r="AH6" s="1" t="s">
        <v>44</v>
      </c>
      <c r="AJ6" s="1" t="s">
        <v>44</v>
      </c>
      <c r="AK6">
        <v>1246922</v>
      </c>
      <c r="AL6" s="1" t="s">
        <v>124</v>
      </c>
      <c r="AM6">
        <v>0</v>
      </c>
      <c r="AN6">
        <v>0</v>
      </c>
      <c r="AO6" s="1" t="s">
        <v>44</v>
      </c>
    </row>
    <row r="7" spans="1:42" x14ac:dyDescent="0.25">
      <c r="A7" s="4" t="str">
        <f>CONCATENATE("sem",_xlfn.ISOWEEKNUM(E7))</f>
        <v>sem39</v>
      </c>
      <c r="B7">
        <v>3420814</v>
      </c>
      <c r="C7" s="1" t="s">
        <v>122</v>
      </c>
      <c r="D7" s="1" t="s">
        <v>123</v>
      </c>
      <c r="E7" s="2">
        <v>43731</v>
      </c>
      <c r="F7">
        <v>1500</v>
      </c>
      <c r="G7">
        <v>300191</v>
      </c>
      <c r="H7" s="1" t="s">
        <v>59</v>
      </c>
      <c r="I7" s="1" t="s">
        <v>212</v>
      </c>
      <c r="L7" s="1" t="s">
        <v>40</v>
      </c>
      <c r="M7" s="2">
        <v>43731</v>
      </c>
      <c r="N7" s="2">
        <v>43731</v>
      </c>
      <c r="O7" s="1" t="s">
        <v>41</v>
      </c>
      <c r="P7" s="1" t="s">
        <v>42</v>
      </c>
      <c r="Q7" s="1" t="s">
        <v>43</v>
      </c>
      <c r="R7" s="2">
        <v>43699</v>
      </c>
      <c r="S7">
        <v>0</v>
      </c>
      <c r="T7" s="1" t="s">
        <v>123</v>
      </c>
      <c r="U7" s="1" t="s">
        <v>44</v>
      </c>
      <c r="W7" s="1" t="s">
        <v>44</v>
      </c>
      <c r="X7" s="1" t="s">
        <v>60</v>
      </c>
      <c r="Y7" s="1" t="s">
        <v>44</v>
      </c>
      <c r="Z7" s="1" t="s">
        <v>44</v>
      </c>
      <c r="AA7" s="1" t="s">
        <v>44</v>
      </c>
      <c r="AB7" s="1" t="s">
        <v>44</v>
      </c>
      <c r="AC7" s="1" t="s">
        <v>44</v>
      </c>
      <c r="AF7" s="1" t="s">
        <v>45</v>
      </c>
      <c r="AG7" s="1" t="s">
        <v>44</v>
      </c>
      <c r="AH7" s="1" t="s">
        <v>44</v>
      </c>
      <c r="AJ7" s="1" t="s">
        <v>44</v>
      </c>
      <c r="AK7">
        <v>1246922</v>
      </c>
      <c r="AL7" s="1" t="s">
        <v>124</v>
      </c>
      <c r="AM7">
        <v>0</v>
      </c>
      <c r="AN7">
        <v>0</v>
      </c>
      <c r="AO7" s="1" t="s">
        <v>44</v>
      </c>
    </row>
    <row r="8" spans="1:42" ht="9.75" customHeight="1" x14ac:dyDescent="0.25">
      <c r="A8" s="4"/>
    </row>
    <row r="9" spans="1:42" x14ac:dyDescent="0.25">
      <c r="A9" s="4" t="str">
        <f>CONCATENATE("sem",_xlfn.ISOWEEKNUM(E9))</f>
        <v>sem39</v>
      </c>
      <c r="B9">
        <v>3387721</v>
      </c>
      <c r="C9" s="1" t="s">
        <v>73</v>
      </c>
      <c r="D9" s="1" t="s">
        <v>74</v>
      </c>
      <c r="E9" s="2">
        <v>43732</v>
      </c>
      <c r="F9">
        <v>1250</v>
      </c>
      <c r="G9">
        <v>300191</v>
      </c>
      <c r="H9" s="1" t="s">
        <v>49</v>
      </c>
      <c r="I9" s="1" t="s">
        <v>202</v>
      </c>
      <c r="L9" s="1" t="s">
        <v>40</v>
      </c>
      <c r="M9" s="2">
        <v>43731</v>
      </c>
      <c r="N9" s="2">
        <v>43731</v>
      </c>
      <c r="O9" s="1" t="s">
        <v>41</v>
      </c>
      <c r="P9" s="1" t="s">
        <v>42</v>
      </c>
      <c r="Q9" s="1" t="s">
        <v>43</v>
      </c>
      <c r="R9" s="2">
        <v>43678</v>
      </c>
      <c r="S9">
        <v>0</v>
      </c>
      <c r="T9" s="1" t="s">
        <v>74</v>
      </c>
      <c r="U9" s="1" t="s">
        <v>44</v>
      </c>
      <c r="W9" s="1" t="s">
        <v>44</v>
      </c>
      <c r="X9" s="1" t="s">
        <v>50</v>
      </c>
      <c r="Y9" s="1" t="s">
        <v>44</v>
      </c>
      <c r="Z9" s="1" t="s">
        <v>44</v>
      </c>
      <c r="AA9" s="1" t="s">
        <v>44</v>
      </c>
      <c r="AB9" s="1" t="s">
        <v>44</v>
      </c>
      <c r="AC9" s="1" t="s">
        <v>44</v>
      </c>
      <c r="AF9" s="1" t="s">
        <v>45</v>
      </c>
      <c r="AG9" s="1" t="s">
        <v>44</v>
      </c>
      <c r="AH9" s="1" t="s">
        <v>44</v>
      </c>
      <c r="AJ9" s="1" t="s">
        <v>44</v>
      </c>
      <c r="AK9">
        <v>1281963</v>
      </c>
      <c r="AL9" s="1" t="s">
        <v>75</v>
      </c>
      <c r="AM9">
        <v>0</v>
      </c>
      <c r="AN9">
        <v>0</v>
      </c>
      <c r="AO9" s="1" t="s">
        <v>44</v>
      </c>
    </row>
    <row r="10" spans="1:42" x14ac:dyDescent="0.25">
      <c r="A10" s="4" t="str">
        <f>CONCATENATE("sem",_xlfn.ISOWEEKNUM(E10))</f>
        <v>sem39</v>
      </c>
      <c r="B10">
        <v>3397028</v>
      </c>
      <c r="C10" s="1" t="s">
        <v>76</v>
      </c>
      <c r="D10" s="1" t="s">
        <v>77</v>
      </c>
      <c r="E10" s="2">
        <v>43732</v>
      </c>
      <c r="F10">
        <v>1300</v>
      </c>
      <c r="G10">
        <v>300191</v>
      </c>
      <c r="H10" s="1" t="s">
        <v>49</v>
      </c>
      <c r="I10" s="1" t="s">
        <v>203</v>
      </c>
      <c r="L10" s="1" t="s">
        <v>40</v>
      </c>
      <c r="M10" s="2">
        <v>43731</v>
      </c>
      <c r="N10" s="2">
        <v>43731</v>
      </c>
      <c r="O10" s="1" t="s">
        <v>41</v>
      </c>
      <c r="P10" s="1" t="s">
        <v>42</v>
      </c>
      <c r="Q10" s="1" t="s">
        <v>43</v>
      </c>
      <c r="R10" s="2">
        <v>43684</v>
      </c>
      <c r="S10">
        <v>0</v>
      </c>
      <c r="T10" s="1" t="s">
        <v>77</v>
      </c>
      <c r="U10" s="1" t="s">
        <v>44</v>
      </c>
      <c r="W10" s="1" t="s">
        <v>44</v>
      </c>
      <c r="X10" s="1" t="s">
        <v>50</v>
      </c>
      <c r="Y10" s="1" t="s">
        <v>44</v>
      </c>
      <c r="Z10" s="1" t="s">
        <v>44</v>
      </c>
      <c r="AA10" s="1" t="s">
        <v>44</v>
      </c>
      <c r="AB10" s="1" t="s">
        <v>44</v>
      </c>
      <c r="AC10" s="1" t="s">
        <v>44</v>
      </c>
      <c r="AF10" s="1" t="s">
        <v>45</v>
      </c>
      <c r="AG10" s="1" t="s">
        <v>44</v>
      </c>
      <c r="AH10" s="1" t="s">
        <v>44</v>
      </c>
      <c r="AJ10" s="1" t="s">
        <v>44</v>
      </c>
      <c r="AK10">
        <v>1148566</v>
      </c>
      <c r="AL10" s="1" t="s">
        <v>78</v>
      </c>
      <c r="AM10">
        <v>0</v>
      </c>
      <c r="AN10">
        <v>0</v>
      </c>
      <c r="AO10" s="1" t="s">
        <v>44</v>
      </c>
    </row>
    <row r="11" spans="1:42" x14ac:dyDescent="0.25">
      <c r="A11" s="4" t="str">
        <f>CONCATENATE("sem",_xlfn.ISOWEEKNUM(E11))</f>
        <v>sem39</v>
      </c>
      <c r="B11">
        <v>3471562</v>
      </c>
      <c r="C11" s="1" t="s">
        <v>82</v>
      </c>
      <c r="D11" s="1" t="s">
        <v>83</v>
      </c>
      <c r="E11" s="2">
        <v>43732</v>
      </c>
      <c r="F11">
        <v>1000</v>
      </c>
      <c r="G11">
        <v>300191</v>
      </c>
      <c r="I11" s="1" t="s">
        <v>208</v>
      </c>
    </row>
    <row r="12" spans="1:42" x14ac:dyDescent="0.25">
      <c r="A12" s="4" t="str">
        <f>CONCATENATE("sem",_xlfn.ISOWEEKNUM(E12))</f>
        <v>sem39</v>
      </c>
      <c r="B12">
        <v>3397061</v>
      </c>
      <c r="C12" s="1" t="s">
        <v>82</v>
      </c>
      <c r="D12" s="1" t="s">
        <v>83</v>
      </c>
      <c r="E12" s="2">
        <v>43732</v>
      </c>
      <c r="F12">
        <v>1000</v>
      </c>
      <c r="G12">
        <v>300191</v>
      </c>
      <c r="H12" s="1" t="s">
        <v>59</v>
      </c>
      <c r="I12" s="1" t="s">
        <v>208</v>
      </c>
      <c r="L12" s="1" t="s">
        <v>40</v>
      </c>
      <c r="M12" s="2">
        <v>43738</v>
      </c>
      <c r="N12" s="2">
        <v>43738</v>
      </c>
      <c r="O12" s="1" t="s">
        <v>41</v>
      </c>
      <c r="P12" s="1" t="s">
        <v>42</v>
      </c>
      <c r="Q12" s="1" t="s">
        <v>43</v>
      </c>
      <c r="R12" s="2">
        <v>43684</v>
      </c>
      <c r="S12">
        <v>0</v>
      </c>
      <c r="T12" s="1" t="s">
        <v>83</v>
      </c>
      <c r="U12" s="1" t="s">
        <v>44</v>
      </c>
      <c r="W12" s="1" t="s">
        <v>44</v>
      </c>
      <c r="X12" s="1" t="s">
        <v>60</v>
      </c>
      <c r="Y12" s="1" t="s">
        <v>44</v>
      </c>
      <c r="Z12" s="1" t="s">
        <v>44</v>
      </c>
      <c r="AA12" s="1" t="s">
        <v>44</v>
      </c>
      <c r="AB12" s="1" t="s">
        <v>44</v>
      </c>
      <c r="AC12" s="1" t="s">
        <v>44</v>
      </c>
      <c r="AF12" s="1" t="s">
        <v>45</v>
      </c>
      <c r="AG12" s="1" t="s">
        <v>44</v>
      </c>
      <c r="AH12" s="1" t="s">
        <v>44</v>
      </c>
      <c r="AJ12" s="1" t="s">
        <v>44</v>
      </c>
      <c r="AK12">
        <v>1157447</v>
      </c>
      <c r="AL12" s="1" t="s">
        <v>84</v>
      </c>
      <c r="AM12">
        <v>0</v>
      </c>
      <c r="AN12">
        <v>0</v>
      </c>
      <c r="AO12" s="1" t="s">
        <v>44</v>
      </c>
    </row>
    <row r="13" spans="1:42" x14ac:dyDescent="0.25">
      <c r="A13" s="4" t="str">
        <f>CONCATENATE("sem",_xlfn.ISOWEEKNUM(E13))</f>
        <v>sem39</v>
      </c>
      <c r="B13">
        <v>3452044</v>
      </c>
      <c r="C13" s="1" t="s">
        <v>137</v>
      </c>
      <c r="D13" s="1" t="s">
        <v>138</v>
      </c>
      <c r="E13" s="2">
        <v>43732</v>
      </c>
      <c r="F13">
        <v>1400</v>
      </c>
      <c r="G13">
        <v>300191</v>
      </c>
      <c r="H13" s="1" t="s">
        <v>49</v>
      </c>
      <c r="I13" s="1" t="s">
        <v>208</v>
      </c>
      <c r="L13" s="1" t="s">
        <v>40</v>
      </c>
      <c r="M13" s="2">
        <v>43733</v>
      </c>
      <c r="N13" s="2">
        <v>43733</v>
      </c>
      <c r="O13" s="1" t="s">
        <v>41</v>
      </c>
      <c r="P13" s="1" t="s">
        <v>42</v>
      </c>
      <c r="Q13" s="1" t="s">
        <v>43</v>
      </c>
      <c r="R13" s="2">
        <v>43719</v>
      </c>
      <c r="S13">
        <v>0</v>
      </c>
      <c r="T13" s="1" t="s">
        <v>138</v>
      </c>
      <c r="U13" s="1" t="s">
        <v>44</v>
      </c>
      <c r="W13" s="1" t="s">
        <v>44</v>
      </c>
      <c r="X13" s="1" t="s">
        <v>50</v>
      </c>
      <c r="Y13" s="1" t="s">
        <v>44</v>
      </c>
      <c r="Z13" s="1" t="s">
        <v>44</v>
      </c>
      <c r="AA13" s="1" t="s">
        <v>44</v>
      </c>
      <c r="AB13" s="1" t="s">
        <v>44</v>
      </c>
      <c r="AC13" s="1" t="s">
        <v>44</v>
      </c>
      <c r="AF13" s="1" t="s">
        <v>45</v>
      </c>
      <c r="AG13" s="1" t="s">
        <v>44</v>
      </c>
      <c r="AH13" s="1" t="s">
        <v>44</v>
      </c>
      <c r="AJ13" s="1" t="s">
        <v>44</v>
      </c>
      <c r="AK13">
        <v>1204839</v>
      </c>
      <c r="AL13" s="1" t="s">
        <v>139</v>
      </c>
      <c r="AM13">
        <v>0</v>
      </c>
      <c r="AN13">
        <v>0</v>
      </c>
      <c r="AO13" s="1" t="s">
        <v>44</v>
      </c>
    </row>
    <row r="14" spans="1:42" x14ac:dyDescent="0.25">
      <c r="A14" s="4" t="str">
        <f>CONCATENATE("sem",_xlfn.ISOWEEKNUM(E14))</f>
        <v>sem39</v>
      </c>
      <c r="B14">
        <v>3452045</v>
      </c>
      <c r="C14" s="1" t="s">
        <v>137</v>
      </c>
      <c r="D14" s="1" t="s">
        <v>138</v>
      </c>
      <c r="E14" s="2">
        <v>43732</v>
      </c>
      <c r="F14">
        <v>1400</v>
      </c>
      <c r="G14">
        <v>300191</v>
      </c>
      <c r="H14" s="1" t="s">
        <v>49</v>
      </c>
      <c r="I14" s="1" t="s">
        <v>208</v>
      </c>
      <c r="L14" s="1" t="s">
        <v>40</v>
      </c>
      <c r="M14" s="2">
        <v>43733</v>
      </c>
      <c r="N14" s="2">
        <v>43733</v>
      </c>
      <c r="O14" s="1" t="s">
        <v>41</v>
      </c>
      <c r="P14" s="1" t="s">
        <v>42</v>
      </c>
      <c r="Q14" s="1" t="s">
        <v>43</v>
      </c>
      <c r="R14" s="2">
        <v>43719</v>
      </c>
      <c r="S14">
        <v>0</v>
      </c>
      <c r="T14" s="1" t="s">
        <v>138</v>
      </c>
      <c r="U14" s="1" t="s">
        <v>44</v>
      </c>
      <c r="W14" s="1" t="s">
        <v>44</v>
      </c>
      <c r="X14" s="1" t="s">
        <v>50</v>
      </c>
      <c r="Y14" s="1" t="s">
        <v>44</v>
      </c>
      <c r="Z14" s="1" t="s">
        <v>44</v>
      </c>
      <c r="AA14" s="1" t="s">
        <v>44</v>
      </c>
      <c r="AB14" s="1" t="s">
        <v>44</v>
      </c>
      <c r="AC14" s="1" t="s">
        <v>44</v>
      </c>
      <c r="AF14" s="1" t="s">
        <v>45</v>
      </c>
      <c r="AG14" s="1" t="s">
        <v>44</v>
      </c>
      <c r="AH14" s="1" t="s">
        <v>44</v>
      </c>
      <c r="AJ14" s="1" t="s">
        <v>44</v>
      </c>
      <c r="AK14">
        <v>1204839</v>
      </c>
      <c r="AL14" s="1" t="s">
        <v>139</v>
      </c>
      <c r="AM14">
        <v>0</v>
      </c>
      <c r="AN14">
        <v>0</v>
      </c>
      <c r="AO14" s="1" t="s">
        <v>44</v>
      </c>
    </row>
    <row r="15" spans="1:42" x14ac:dyDescent="0.25">
      <c r="A15" s="4"/>
    </row>
    <row r="16" spans="1:42" x14ac:dyDescent="0.25">
      <c r="A16" s="4" t="str">
        <f>CONCATENATE("sem",_xlfn.ISOWEEKNUM(E16))</f>
        <v>sem39</v>
      </c>
      <c r="B16">
        <v>3452050</v>
      </c>
      <c r="C16" s="1" t="s">
        <v>173</v>
      </c>
      <c r="D16" s="1" t="s">
        <v>174</v>
      </c>
      <c r="E16" s="2">
        <v>43733</v>
      </c>
      <c r="F16">
        <v>600</v>
      </c>
      <c r="G16">
        <v>300191</v>
      </c>
      <c r="H16" s="1" t="s">
        <v>49</v>
      </c>
      <c r="I16" s="1" t="s">
        <v>207</v>
      </c>
      <c r="L16" s="1" t="s">
        <v>40</v>
      </c>
      <c r="M16" s="2">
        <v>43733</v>
      </c>
      <c r="N16" s="2">
        <v>43733</v>
      </c>
      <c r="O16" s="1" t="s">
        <v>41</v>
      </c>
      <c r="P16" s="1" t="s">
        <v>42</v>
      </c>
      <c r="Q16" s="1" t="s">
        <v>43</v>
      </c>
      <c r="R16" s="2">
        <v>43719</v>
      </c>
      <c r="S16">
        <v>0</v>
      </c>
      <c r="T16" s="1" t="s">
        <v>174</v>
      </c>
      <c r="U16" s="1" t="s">
        <v>44</v>
      </c>
      <c r="W16" s="1" t="s">
        <v>44</v>
      </c>
      <c r="X16" s="1" t="s">
        <v>50</v>
      </c>
      <c r="Y16" s="1" t="s">
        <v>44</v>
      </c>
      <c r="Z16" s="1" t="s">
        <v>44</v>
      </c>
      <c r="AA16" s="1" t="s">
        <v>44</v>
      </c>
      <c r="AB16" s="1" t="s">
        <v>44</v>
      </c>
      <c r="AC16" s="1" t="s">
        <v>44</v>
      </c>
      <c r="AF16" s="1" t="s">
        <v>45</v>
      </c>
      <c r="AG16" s="1" t="s">
        <v>44</v>
      </c>
      <c r="AH16" s="1" t="s">
        <v>44</v>
      </c>
      <c r="AJ16" s="1" t="s">
        <v>44</v>
      </c>
      <c r="AK16">
        <v>1251289</v>
      </c>
      <c r="AL16" s="1" t="s">
        <v>175</v>
      </c>
      <c r="AM16">
        <v>0</v>
      </c>
      <c r="AN16">
        <v>0</v>
      </c>
      <c r="AO16" s="1" t="s">
        <v>44</v>
      </c>
    </row>
    <row r="17" spans="1:42" x14ac:dyDescent="0.25">
      <c r="A17" s="4" t="str">
        <f>CONCATENATE("sem",_xlfn.ISOWEEKNUM(E17))</f>
        <v>sem39</v>
      </c>
      <c r="B17">
        <v>3408987</v>
      </c>
      <c r="C17" s="1" t="s">
        <v>102</v>
      </c>
      <c r="D17" s="1" t="s">
        <v>103</v>
      </c>
      <c r="E17" s="2">
        <v>43733</v>
      </c>
      <c r="F17">
        <v>1500</v>
      </c>
      <c r="G17">
        <v>300191</v>
      </c>
      <c r="H17" s="1" t="s">
        <v>49</v>
      </c>
      <c r="I17" s="1" t="s">
        <v>208</v>
      </c>
      <c r="L17" s="1" t="s">
        <v>40</v>
      </c>
      <c r="M17" s="2">
        <v>43734</v>
      </c>
      <c r="N17" s="2">
        <v>43734</v>
      </c>
      <c r="O17" s="1" t="s">
        <v>41</v>
      </c>
      <c r="P17" s="1" t="s">
        <v>42</v>
      </c>
      <c r="Q17" s="1" t="s">
        <v>43</v>
      </c>
      <c r="R17" s="2">
        <v>43691</v>
      </c>
      <c r="S17">
        <v>0</v>
      </c>
      <c r="T17" s="1" t="s">
        <v>103</v>
      </c>
      <c r="U17" s="1" t="s">
        <v>44</v>
      </c>
      <c r="W17" s="1" t="s">
        <v>44</v>
      </c>
      <c r="X17" s="1" t="s">
        <v>50</v>
      </c>
      <c r="Y17" s="1" t="s">
        <v>44</v>
      </c>
      <c r="Z17" s="1" t="s">
        <v>44</v>
      </c>
      <c r="AA17" s="1" t="s">
        <v>44</v>
      </c>
      <c r="AB17" s="1" t="s">
        <v>44</v>
      </c>
      <c r="AC17" s="1" t="s">
        <v>44</v>
      </c>
      <c r="AF17" s="1" t="s">
        <v>45</v>
      </c>
      <c r="AG17" s="1" t="s">
        <v>44</v>
      </c>
      <c r="AH17" s="1" t="s">
        <v>44</v>
      </c>
      <c r="AJ17" s="1" t="s">
        <v>44</v>
      </c>
      <c r="AK17">
        <v>1246087</v>
      </c>
      <c r="AL17" s="1" t="s">
        <v>104</v>
      </c>
      <c r="AM17">
        <v>0</v>
      </c>
      <c r="AN17">
        <v>0</v>
      </c>
      <c r="AO17" s="1" t="s">
        <v>44</v>
      </c>
    </row>
    <row r="18" spans="1:42" x14ac:dyDescent="0.25">
      <c r="A18" s="4" t="str">
        <f>CONCATENATE("sem",_xlfn.ISOWEEKNUM(E18))</f>
        <v>sem39</v>
      </c>
      <c r="B18">
        <v>3408988</v>
      </c>
      <c r="C18" s="1" t="s">
        <v>102</v>
      </c>
      <c r="D18" s="1" t="s">
        <v>103</v>
      </c>
      <c r="E18" s="2">
        <v>43733</v>
      </c>
      <c r="F18">
        <v>1500</v>
      </c>
      <c r="G18">
        <v>300191</v>
      </c>
      <c r="H18" s="1" t="s">
        <v>49</v>
      </c>
      <c r="I18" s="1" t="s">
        <v>209</v>
      </c>
      <c r="L18" s="1" t="s">
        <v>40</v>
      </c>
      <c r="M18" s="2">
        <v>43734</v>
      </c>
      <c r="N18" s="2">
        <v>43734</v>
      </c>
      <c r="O18" s="1" t="s">
        <v>41</v>
      </c>
      <c r="P18" s="1" t="s">
        <v>42</v>
      </c>
      <c r="Q18" s="1" t="s">
        <v>43</v>
      </c>
      <c r="R18" s="2">
        <v>43691</v>
      </c>
      <c r="S18">
        <v>0</v>
      </c>
      <c r="T18" s="1" t="s">
        <v>103</v>
      </c>
      <c r="U18" s="1" t="s">
        <v>44</v>
      </c>
      <c r="W18" s="1" t="s">
        <v>44</v>
      </c>
      <c r="X18" s="1" t="s">
        <v>50</v>
      </c>
      <c r="Y18" s="1" t="s">
        <v>44</v>
      </c>
      <c r="Z18" s="1" t="s">
        <v>44</v>
      </c>
      <c r="AA18" s="1" t="s">
        <v>44</v>
      </c>
      <c r="AB18" s="1" t="s">
        <v>44</v>
      </c>
      <c r="AC18" s="1" t="s">
        <v>44</v>
      </c>
      <c r="AF18" s="1" t="s">
        <v>45</v>
      </c>
      <c r="AG18" s="1" t="s">
        <v>44</v>
      </c>
      <c r="AH18" s="1" t="s">
        <v>44</v>
      </c>
      <c r="AJ18" s="1" t="s">
        <v>44</v>
      </c>
      <c r="AK18">
        <v>1246087</v>
      </c>
      <c r="AL18" s="1" t="s">
        <v>104</v>
      </c>
      <c r="AM18">
        <v>0</v>
      </c>
      <c r="AN18">
        <v>0</v>
      </c>
      <c r="AO18" s="1" t="s">
        <v>44</v>
      </c>
    </row>
    <row r="19" spans="1:42" x14ac:dyDescent="0.25">
      <c r="A19" s="4" t="str">
        <f>CONCATENATE("sem",_xlfn.ISOWEEKNUM(E19))</f>
        <v>sem39</v>
      </c>
      <c r="B19">
        <v>3408989</v>
      </c>
      <c r="C19" s="1" t="s">
        <v>102</v>
      </c>
      <c r="D19" s="1" t="s">
        <v>103</v>
      </c>
      <c r="E19" s="2">
        <v>43733</v>
      </c>
      <c r="F19">
        <v>1500</v>
      </c>
      <c r="G19">
        <v>300191</v>
      </c>
      <c r="H19" s="1" t="s">
        <v>49</v>
      </c>
      <c r="I19" s="1" t="s">
        <v>209</v>
      </c>
      <c r="L19" s="1" t="s">
        <v>40</v>
      </c>
      <c r="M19" s="2">
        <v>43734</v>
      </c>
      <c r="N19" s="2">
        <v>43734</v>
      </c>
      <c r="O19" s="1" t="s">
        <v>41</v>
      </c>
      <c r="P19" s="1" t="s">
        <v>42</v>
      </c>
      <c r="Q19" s="1" t="s">
        <v>43</v>
      </c>
      <c r="R19" s="2">
        <v>43691</v>
      </c>
      <c r="S19">
        <v>0</v>
      </c>
      <c r="T19" s="1" t="s">
        <v>103</v>
      </c>
      <c r="U19" s="1" t="s">
        <v>44</v>
      </c>
      <c r="W19" s="1" t="s">
        <v>44</v>
      </c>
      <c r="X19" s="1" t="s">
        <v>50</v>
      </c>
      <c r="Y19" s="1" t="s">
        <v>44</v>
      </c>
      <c r="Z19" s="1" t="s">
        <v>44</v>
      </c>
      <c r="AA19" s="1" t="s">
        <v>44</v>
      </c>
      <c r="AB19" s="1" t="s">
        <v>44</v>
      </c>
      <c r="AC19" s="1" t="s">
        <v>44</v>
      </c>
      <c r="AF19" s="1" t="s">
        <v>45</v>
      </c>
      <c r="AG19" s="1" t="s">
        <v>44</v>
      </c>
      <c r="AH19" s="1" t="s">
        <v>44</v>
      </c>
      <c r="AJ19" s="1" t="s">
        <v>44</v>
      </c>
      <c r="AK19">
        <v>1246087</v>
      </c>
      <c r="AL19" s="1" t="s">
        <v>104</v>
      </c>
      <c r="AM19">
        <v>0</v>
      </c>
      <c r="AN19">
        <v>0</v>
      </c>
      <c r="AO19" s="1" t="s">
        <v>44</v>
      </c>
    </row>
    <row r="20" spans="1:42" x14ac:dyDescent="0.25">
      <c r="A20" s="4" t="str">
        <f>CONCATENATE("sem",_xlfn.ISOWEEKNUM(E20))</f>
        <v>sem39</v>
      </c>
      <c r="B20">
        <v>3418731</v>
      </c>
      <c r="C20" s="1" t="s">
        <v>102</v>
      </c>
      <c r="D20" s="1" t="s">
        <v>103</v>
      </c>
      <c r="E20" s="2">
        <v>43734</v>
      </c>
      <c r="F20">
        <v>1000</v>
      </c>
      <c r="G20">
        <v>300191</v>
      </c>
      <c r="H20" s="1" t="s">
        <v>49</v>
      </c>
      <c r="I20" s="1" t="s">
        <v>208</v>
      </c>
      <c r="L20" s="1" t="s">
        <v>40</v>
      </c>
      <c r="M20" s="2">
        <v>43742</v>
      </c>
      <c r="N20" s="2">
        <v>43742</v>
      </c>
      <c r="O20" s="1" t="s">
        <v>41</v>
      </c>
      <c r="P20" s="1" t="s">
        <v>42</v>
      </c>
      <c r="Q20" s="1" t="s">
        <v>43</v>
      </c>
      <c r="R20" s="2">
        <v>43698</v>
      </c>
      <c r="S20">
        <v>0</v>
      </c>
      <c r="T20" s="1" t="s">
        <v>103</v>
      </c>
      <c r="U20" s="1" t="s">
        <v>44</v>
      </c>
      <c r="W20" s="1" t="s">
        <v>44</v>
      </c>
      <c r="X20" s="1" t="s">
        <v>50</v>
      </c>
      <c r="Y20" s="1" t="s">
        <v>44</v>
      </c>
      <c r="Z20" s="1" t="s">
        <v>44</v>
      </c>
      <c r="AA20" s="1" t="s">
        <v>44</v>
      </c>
      <c r="AB20" s="1" t="s">
        <v>44</v>
      </c>
      <c r="AC20" s="1" t="s">
        <v>44</v>
      </c>
      <c r="AF20" s="1" t="s">
        <v>45</v>
      </c>
      <c r="AG20" s="1" t="s">
        <v>44</v>
      </c>
      <c r="AH20" s="1" t="s">
        <v>44</v>
      </c>
      <c r="AJ20" s="1" t="s">
        <v>44</v>
      </c>
      <c r="AK20">
        <v>1246087</v>
      </c>
      <c r="AL20" s="1" t="s">
        <v>104</v>
      </c>
      <c r="AM20">
        <v>0</v>
      </c>
      <c r="AN20">
        <v>0</v>
      </c>
      <c r="AO20" s="1" t="s">
        <v>44</v>
      </c>
    </row>
    <row r="21" spans="1:42" x14ac:dyDescent="0.25">
      <c r="A21" s="4" t="str">
        <f>CONCATENATE("sem",_xlfn.ISOWEEKNUM(E21))</f>
        <v>sem39</v>
      </c>
      <c r="B21">
        <v>3432432</v>
      </c>
      <c r="C21" s="1" t="s">
        <v>85</v>
      </c>
      <c r="D21" s="1" t="s">
        <v>86</v>
      </c>
      <c r="E21" s="2">
        <v>43733</v>
      </c>
      <c r="F21">
        <v>1500</v>
      </c>
      <c r="G21">
        <v>300191</v>
      </c>
      <c r="H21" s="1" t="s">
        <v>59</v>
      </c>
      <c r="I21" s="1" t="s">
        <v>209</v>
      </c>
      <c r="L21" s="1" t="s">
        <v>40</v>
      </c>
      <c r="M21" s="2">
        <v>43734</v>
      </c>
      <c r="N21" s="2">
        <v>43734</v>
      </c>
      <c r="O21" s="1" t="s">
        <v>41</v>
      </c>
      <c r="P21" s="1" t="s">
        <v>42</v>
      </c>
      <c r="Q21" s="1" t="s">
        <v>43</v>
      </c>
      <c r="R21" s="2">
        <v>43710</v>
      </c>
      <c r="S21">
        <v>0</v>
      </c>
      <c r="T21" s="1" t="s">
        <v>86</v>
      </c>
      <c r="U21" s="1" t="s">
        <v>44</v>
      </c>
      <c r="W21" s="1" t="s">
        <v>44</v>
      </c>
      <c r="X21" s="1" t="s">
        <v>60</v>
      </c>
      <c r="Y21" s="1" t="s">
        <v>44</v>
      </c>
      <c r="Z21" s="1" t="s">
        <v>44</v>
      </c>
      <c r="AA21" s="1" t="s">
        <v>44</v>
      </c>
      <c r="AB21" s="1" t="s">
        <v>44</v>
      </c>
      <c r="AC21" s="1" t="s">
        <v>44</v>
      </c>
      <c r="AF21" s="1" t="s">
        <v>45</v>
      </c>
      <c r="AG21" s="1" t="s">
        <v>44</v>
      </c>
      <c r="AH21" s="1" t="s">
        <v>44</v>
      </c>
      <c r="AJ21" s="1" t="s">
        <v>44</v>
      </c>
      <c r="AK21">
        <v>1148494</v>
      </c>
      <c r="AL21" s="1" t="s">
        <v>87</v>
      </c>
      <c r="AM21">
        <v>0</v>
      </c>
      <c r="AN21">
        <v>0</v>
      </c>
      <c r="AO21" s="1" t="s">
        <v>44</v>
      </c>
    </row>
    <row r="22" spans="1:42" x14ac:dyDescent="0.25">
      <c r="A22" s="4"/>
    </row>
    <row r="23" spans="1:42" x14ac:dyDescent="0.25">
      <c r="A23" s="4" t="str">
        <f>CONCATENATE("sem",_xlfn.ISOWEEKNUM(E23))</f>
        <v>sem39</v>
      </c>
      <c r="B23">
        <v>3452052</v>
      </c>
      <c r="C23" s="1" t="s">
        <v>176</v>
      </c>
      <c r="D23" s="1" t="s">
        <v>177</v>
      </c>
      <c r="E23" s="2">
        <v>43734</v>
      </c>
      <c r="F23">
        <v>1600</v>
      </c>
      <c r="G23">
        <v>300191</v>
      </c>
      <c r="H23" s="1" t="s">
        <v>49</v>
      </c>
      <c r="I23" s="1" t="s">
        <v>211</v>
      </c>
      <c r="L23" s="1" t="s">
        <v>40</v>
      </c>
      <c r="M23" s="2">
        <v>43742</v>
      </c>
      <c r="N23" s="2">
        <v>43742</v>
      </c>
      <c r="O23" s="1" t="s">
        <v>41</v>
      </c>
      <c r="P23" s="1" t="s">
        <v>42</v>
      </c>
      <c r="Q23" s="1" t="s">
        <v>43</v>
      </c>
      <c r="R23" s="2">
        <v>43719</v>
      </c>
      <c r="S23">
        <v>0</v>
      </c>
      <c r="T23" s="1" t="s">
        <v>177</v>
      </c>
      <c r="U23" s="1" t="s">
        <v>44</v>
      </c>
      <c r="W23" s="1" t="s">
        <v>44</v>
      </c>
      <c r="X23" s="1" t="s">
        <v>50</v>
      </c>
      <c r="Y23" s="1" t="s">
        <v>44</v>
      </c>
      <c r="Z23" s="1" t="s">
        <v>44</v>
      </c>
      <c r="AA23" s="1" t="s">
        <v>44</v>
      </c>
      <c r="AB23" s="1" t="s">
        <v>44</v>
      </c>
      <c r="AC23" s="1" t="s">
        <v>44</v>
      </c>
      <c r="AF23" s="1" t="s">
        <v>45</v>
      </c>
      <c r="AG23" s="1" t="s">
        <v>44</v>
      </c>
      <c r="AH23" s="1" t="s">
        <v>44</v>
      </c>
      <c r="AJ23" s="1" t="s">
        <v>44</v>
      </c>
      <c r="AK23">
        <v>1277626</v>
      </c>
      <c r="AL23" s="1" t="s">
        <v>178</v>
      </c>
      <c r="AM23">
        <v>0</v>
      </c>
      <c r="AN23">
        <v>0</v>
      </c>
      <c r="AO23" s="1" t="s">
        <v>44</v>
      </c>
    </row>
    <row r="24" spans="1:42" x14ac:dyDescent="0.25">
      <c r="A24" s="4" t="str">
        <f>CONCATENATE("sem",_xlfn.ISOWEEKNUM(E24))</f>
        <v>sem39</v>
      </c>
      <c r="B24">
        <v>3397050</v>
      </c>
      <c r="C24" s="1" t="s">
        <v>79</v>
      </c>
      <c r="D24" s="1" t="s">
        <v>80</v>
      </c>
      <c r="E24" s="2">
        <v>43734</v>
      </c>
      <c r="F24">
        <v>800</v>
      </c>
      <c r="G24">
        <v>300191</v>
      </c>
      <c r="H24" s="1" t="s">
        <v>59</v>
      </c>
      <c r="I24" s="1" t="s">
        <v>207</v>
      </c>
      <c r="L24" s="1" t="s">
        <v>40</v>
      </c>
      <c r="M24" s="2">
        <v>43742</v>
      </c>
      <c r="N24" s="2">
        <v>43742</v>
      </c>
      <c r="O24" s="1" t="s">
        <v>41</v>
      </c>
      <c r="P24" s="1" t="s">
        <v>42</v>
      </c>
      <c r="Q24" s="1" t="s">
        <v>43</v>
      </c>
      <c r="R24" s="2">
        <v>43684</v>
      </c>
      <c r="S24">
        <v>0</v>
      </c>
      <c r="T24" s="1" t="s">
        <v>80</v>
      </c>
      <c r="U24" s="1" t="s">
        <v>44</v>
      </c>
      <c r="W24" s="1" t="s">
        <v>44</v>
      </c>
      <c r="X24" s="1" t="s">
        <v>60</v>
      </c>
      <c r="Y24" s="1" t="s">
        <v>44</v>
      </c>
      <c r="Z24" s="1" t="s">
        <v>44</v>
      </c>
      <c r="AA24" s="1" t="s">
        <v>44</v>
      </c>
      <c r="AB24" s="1" t="s">
        <v>44</v>
      </c>
      <c r="AC24" s="1" t="s">
        <v>44</v>
      </c>
      <c r="AF24" s="1" t="s">
        <v>45</v>
      </c>
      <c r="AG24" s="1" t="s">
        <v>44</v>
      </c>
      <c r="AH24" s="1" t="s">
        <v>44</v>
      </c>
      <c r="AJ24" s="1" t="s">
        <v>44</v>
      </c>
      <c r="AK24">
        <v>1253843</v>
      </c>
      <c r="AL24" s="1" t="s">
        <v>81</v>
      </c>
      <c r="AM24">
        <v>0</v>
      </c>
      <c r="AN24">
        <v>0</v>
      </c>
      <c r="AO24" s="1" t="s">
        <v>44</v>
      </c>
    </row>
    <row r="25" spans="1:42" x14ac:dyDescent="0.25">
      <c r="A25" s="4"/>
    </row>
    <row r="26" spans="1:42" s="5" customFormat="1" x14ac:dyDescent="0.25">
      <c r="C26" s="6"/>
      <c r="D26" s="6"/>
      <c r="E26" s="7"/>
      <c r="H26" s="6"/>
      <c r="I26" s="6"/>
      <c r="J26" s="6"/>
      <c r="K26" s="6"/>
      <c r="L26" s="6"/>
      <c r="M26" s="7"/>
      <c r="N26" s="7"/>
      <c r="O26" s="6"/>
      <c r="P26" s="6"/>
      <c r="Q26" s="6"/>
      <c r="R26" s="7"/>
      <c r="T26" s="6"/>
      <c r="U26" s="6"/>
      <c r="W26" s="6"/>
      <c r="X26" s="6"/>
      <c r="Y26" s="6"/>
      <c r="Z26" s="6"/>
      <c r="AA26" s="6"/>
      <c r="AB26" s="6"/>
      <c r="AC26" s="6"/>
      <c r="AF26" s="6"/>
      <c r="AG26" s="6"/>
      <c r="AH26" s="6"/>
      <c r="AI26" s="6"/>
      <c r="AJ26" s="6"/>
      <c r="AL26" s="6"/>
      <c r="AO26" s="6"/>
      <c r="AP26" s="7"/>
    </row>
    <row r="27" spans="1:42" s="5" customFormat="1" x14ac:dyDescent="0.25">
      <c r="C27" s="6"/>
      <c r="D27" s="6"/>
      <c r="E27" s="7"/>
      <c r="H27" s="6"/>
      <c r="I27" s="6"/>
      <c r="J27" s="6"/>
      <c r="K27" s="6"/>
      <c r="L27" s="6"/>
      <c r="M27" s="7"/>
      <c r="N27" s="7"/>
      <c r="O27" s="6"/>
      <c r="P27" s="6"/>
      <c r="Q27" s="6"/>
      <c r="R27" s="7"/>
      <c r="T27" s="6"/>
      <c r="U27" s="6"/>
      <c r="W27" s="6"/>
      <c r="X27" s="6"/>
      <c r="Y27" s="6"/>
      <c r="Z27" s="6"/>
      <c r="AA27" s="6"/>
      <c r="AB27" s="6"/>
      <c r="AC27" s="6"/>
      <c r="AF27" s="6"/>
      <c r="AG27" s="6"/>
      <c r="AH27" s="6"/>
      <c r="AI27" s="6"/>
      <c r="AJ27" s="6"/>
      <c r="AL27" s="6"/>
      <c r="AO27" s="6"/>
      <c r="AP27" s="7"/>
    </row>
    <row r="28" spans="1:42" x14ac:dyDescent="0.25">
      <c r="A28" s="4"/>
    </row>
    <row r="29" spans="1:42" x14ac:dyDescent="0.25">
      <c r="A29" s="4" t="str">
        <f>CONCATENATE("sem",_xlfn.ISOWEEKNUM(E29))</f>
        <v>sem40</v>
      </c>
      <c r="B29">
        <v>3408938</v>
      </c>
      <c r="C29" s="1" t="s">
        <v>91</v>
      </c>
      <c r="D29" s="1" t="s">
        <v>92</v>
      </c>
      <c r="E29" s="2">
        <v>43738</v>
      </c>
      <c r="F29">
        <v>1500</v>
      </c>
      <c r="G29">
        <v>300191</v>
      </c>
      <c r="H29" s="1" t="s">
        <v>49</v>
      </c>
      <c r="L29" s="1" t="s">
        <v>40</v>
      </c>
      <c r="M29" s="2">
        <v>43738</v>
      </c>
      <c r="N29" s="2">
        <v>43738</v>
      </c>
      <c r="O29" s="1" t="s">
        <v>41</v>
      </c>
      <c r="P29" s="1" t="s">
        <v>42</v>
      </c>
      <c r="Q29" s="1" t="s">
        <v>43</v>
      </c>
      <c r="R29" s="2">
        <v>43691</v>
      </c>
      <c r="S29">
        <v>0</v>
      </c>
      <c r="T29" s="1" t="s">
        <v>92</v>
      </c>
      <c r="U29" s="1" t="s">
        <v>44</v>
      </c>
      <c r="W29" s="1" t="s">
        <v>44</v>
      </c>
      <c r="X29" s="1" t="s">
        <v>50</v>
      </c>
      <c r="Y29" s="1" t="s">
        <v>44</v>
      </c>
      <c r="Z29" s="1" t="s">
        <v>44</v>
      </c>
      <c r="AA29" s="1" t="s">
        <v>44</v>
      </c>
      <c r="AB29" s="1" t="s">
        <v>44</v>
      </c>
      <c r="AC29" s="1" t="s">
        <v>44</v>
      </c>
      <c r="AF29" s="1" t="s">
        <v>45</v>
      </c>
      <c r="AG29" s="1" t="s">
        <v>44</v>
      </c>
      <c r="AH29" s="1" t="s">
        <v>44</v>
      </c>
      <c r="AJ29" s="1" t="s">
        <v>44</v>
      </c>
      <c r="AK29">
        <v>1148507</v>
      </c>
      <c r="AL29" s="1" t="s">
        <v>93</v>
      </c>
      <c r="AM29">
        <v>0</v>
      </c>
      <c r="AN29">
        <v>0</v>
      </c>
      <c r="AO29" s="1" t="s">
        <v>44</v>
      </c>
    </row>
    <row r="30" spans="1:42" x14ac:dyDescent="0.25">
      <c r="A30" s="4" t="str">
        <f>CONCATENATE("sem",_xlfn.ISOWEEKNUM(E30))</f>
        <v>sem40</v>
      </c>
      <c r="B30">
        <v>3452043</v>
      </c>
      <c r="C30" s="1" t="s">
        <v>167</v>
      </c>
      <c r="D30" s="1" t="s">
        <v>168</v>
      </c>
      <c r="E30" s="2">
        <v>43738</v>
      </c>
      <c r="F30">
        <v>700</v>
      </c>
      <c r="G30">
        <v>300191</v>
      </c>
      <c r="H30" s="1" t="s">
        <v>49</v>
      </c>
      <c r="I30" s="1" t="s">
        <v>210</v>
      </c>
      <c r="L30" s="1" t="s">
        <v>40</v>
      </c>
      <c r="M30" s="2">
        <v>43738</v>
      </c>
      <c r="N30" s="2">
        <v>43738</v>
      </c>
      <c r="O30" s="1" t="s">
        <v>41</v>
      </c>
      <c r="P30" s="1" t="s">
        <v>42</v>
      </c>
      <c r="Q30" s="1" t="s">
        <v>43</v>
      </c>
      <c r="R30" s="2">
        <v>43719</v>
      </c>
      <c r="S30">
        <v>0</v>
      </c>
      <c r="T30" s="1" t="s">
        <v>168</v>
      </c>
      <c r="U30" s="1" t="s">
        <v>44</v>
      </c>
      <c r="W30" s="1" t="s">
        <v>44</v>
      </c>
      <c r="X30" s="1" t="s">
        <v>50</v>
      </c>
      <c r="Y30" s="1" t="s">
        <v>44</v>
      </c>
      <c r="Z30" s="1" t="s">
        <v>44</v>
      </c>
      <c r="AA30" s="1" t="s">
        <v>44</v>
      </c>
      <c r="AB30" s="1" t="s">
        <v>44</v>
      </c>
      <c r="AC30" s="1" t="s">
        <v>44</v>
      </c>
      <c r="AF30" s="1" t="s">
        <v>45</v>
      </c>
      <c r="AG30" s="1" t="s">
        <v>44</v>
      </c>
      <c r="AH30" s="1" t="s">
        <v>44</v>
      </c>
      <c r="AJ30" s="1" t="s">
        <v>44</v>
      </c>
      <c r="AK30">
        <v>1204723</v>
      </c>
      <c r="AL30" s="1" t="s">
        <v>169</v>
      </c>
      <c r="AM30">
        <v>0</v>
      </c>
      <c r="AN30">
        <v>0</v>
      </c>
      <c r="AO30" s="1" t="s">
        <v>44</v>
      </c>
    </row>
    <row r="31" spans="1:42" x14ac:dyDescent="0.25">
      <c r="A31" s="4" t="str">
        <f>CONCATENATE("sem",_xlfn.ISOWEEKNUM(E31))</f>
        <v>sem40</v>
      </c>
      <c r="B31">
        <v>3387722</v>
      </c>
      <c r="C31" s="1" t="s">
        <v>73</v>
      </c>
      <c r="D31" s="1" t="s">
        <v>74</v>
      </c>
      <c r="E31" s="2">
        <v>43739</v>
      </c>
      <c r="F31">
        <v>1250</v>
      </c>
      <c r="G31">
        <v>300191</v>
      </c>
      <c r="H31" s="1" t="s">
        <v>49</v>
      </c>
      <c r="L31" s="1" t="s">
        <v>40</v>
      </c>
      <c r="M31" s="2">
        <v>43739</v>
      </c>
      <c r="N31" s="2">
        <v>43739</v>
      </c>
      <c r="O31" s="1" t="s">
        <v>41</v>
      </c>
      <c r="P31" s="1" t="s">
        <v>42</v>
      </c>
      <c r="Q31" s="1" t="s">
        <v>43</v>
      </c>
      <c r="R31" s="2">
        <v>43678</v>
      </c>
      <c r="S31">
        <v>0</v>
      </c>
      <c r="T31" s="1" t="s">
        <v>74</v>
      </c>
      <c r="U31" s="1" t="s">
        <v>44</v>
      </c>
      <c r="W31" s="1" t="s">
        <v>44</v>
      </c>
      <c r="X31" s="1" t="s">
        <v>50</v>
      </c>
      <c r="Y31" s="1" t="s">
        <v>44</v>
      </c>
      <c r="Z31" s="1" t="s">
        <v>44</v>
      </c>
      <c r="AA31" s="1" t="s">
        <v>44</v>
      </c>
      <c r="AB31" s="1" t="s">
        <v>44</v>
      </c>
      <c r="AC31" s="1" t="s">
        <v>44</v>
      </c>
      <c r="AF31" s="1" t="s">
        <v>45</v>
      </c>
      <c r="AG31" s="1" t="s">
        <v>44</v>
      </c>
      <c r="AH31" s="1" t="s">
        <v>44</v>
      </c>
      <c r="AJ31" s="1" t="s">
        <v>44</v>
      </c>
      <c r="AK31">
        <v>1281963</v>
      </c>
      <c r="AL31" s="1" t="s">
        <v>75</v>
      </c>
      <c r="AM31">
        <v>0</v>
      </c>
      <c r="AN31">
        <v>0</v>
      </c>
      <c r="AO31" s="1" t="s">
        <v>44</v>
      </c>
    </row>
    <row r="32" spans="1:42" x14ac:dyDescent="0.25">
      <c r="A32" s="4" t="str">
        <f>CONCATENATE("sem",_xlfn.ISOWEEKNUM(E32))</f>
        <v>sem40</v>
      </c>
      <c r="B32">
        <v>3387724</v>
      </c>
      <c r="C32" s="1" t="s">
        <v>73</v>
      </c>
      <c r="D32" s="1" t="s">
        <v>74</v>
      </c>
      <c r="E32" s="2">
        <v>43739</v>
      </c>
      <c r="F32">
        <v>1250</v>
      </c>
      <c r="G32">
        <v>300191</v>
      </c>
      <c r="H32" s="1" t="s">
        <v>49</v>
      </c>
      <c r="L32" s="1" t="s">
        <v>40</v>
      </c>
      <c r="M32" s="2">
        <v>43739</v>
      </c>
      <c r="N32" s="2">
        <v>43739</v>
      </c>
      <c r="O32" s="1" t="s">
        <v>41</v>
      </c>
      <c r="P32" s="1" t="s">
        <v>42</v>
      </c>
      <c r="Q32" s="1" t="s">
        <v>43</v>
      </c>
      <c r="R32" s="2">
        <v>43678</v>
      </c>
      <c r="S32">
        <v>0</v>
      </c>
      <c r="T32" s="1" t="s">
        <v>74</v>
      </c>
      <c r="U32" s="1" t="s">
        <v>44</v>
      </c>
      <c r="W32" s="1" t="s">
        <v>44</v>
      </c>
      <c r="X32" s="1" t="s">
        <v>50</v>
      </c>
      <c r="Y32" s="1" t="s">
        <v>44</v>
      </c>
      <c r="Z32" s="1" t="s">
        <v>44</v>
      </c>
      <c r="AA32" s="1" t="s">
        <v>44</v>
      </c>
      <c r="AB32" s="1" t="s">
        <v>44</v>
      </c>
      <c r="AC32" s="1" t="s">
        <v>44</v>
      </c>
      <c r="AF32" s="1" t="s">
        <v>45</v>
      </c>
      <c r="AG32" s="1" t="s">
        <v>44</v>
      </c>
      <c r="AH32" s="1" t="s">
        <v>44</v>
      </c>
      <c r="AJ32" s="1" t="s">
        <v>44</v>
      </c>
      <c r="AK32">
        <v>1281963</v>
      </c>
      <c r="AL32" s="1" t="s">
        <v>75</v>
      </c>
      <c r="AM32">
        <v>0</v>
      </c>
      <c r="AN32">
        <v>0</v>
      </c>
      <c r="AO32" s="1" t="s">
        <v>44</v>
      </c>
    </row>
    <row r="33" spans="1:41" x14ac:dyDescent="0.25">
      <c r="A33" s="4" t="str">
        <f>CONCATENATE("sem",_xlfn.ISOWEEKNUM(E33))</f>
        <v>sem40</v>
      </c>
      <c r="B33">
        <v>3387725</v>
      </c>
      <c r="C33" s="1" t="s">
        <v>73</v>
      </c>
      <c r="D33" s="1" t="s">
        <v>74</v>
      </c>
      <c r="E33" s="2">
        <v>43739</v>
      </c>
      <c r="F33">
        <v>1250</v>
      </c>
      <c r="G33">
        <v>300191</v>
      </c>
      <c r="H33" s="1" t="s">
        <v>49</v>
      </c>
      <c r="L33" s="1" t="s">
        <v>40</v>
      </c>
      <c r="M33" s="2">
        <v>43739</v>
      </c>
      <c r="N33" s="2">
        <v>43739</v>
      </c>
      <c r="O33" s="1" t="s">
        <v>41</v>
      </c>
      <c r="P33" s="1" t="s">
        <v>42</v>
      </c>
      <c r="Q33" s="1" t="s">
        <v>43</v>
      </c>
      <c r="R33" s="2">
        <v>43678</v>
      </c>
      <c r="S33">
        <v>0</v>
      </c>
      <c r="T33" s="1" t="s">
        <v>74</v>
      </c>
      <c r="U33" s="1" t="s">
        <v>44</v>
      </c>
      <c r="W33" s="1" t="s">
        <v>44</v>
      </c>
      <c r="X33" s="1" t="s">
        <v>50</v>
      </c>
      <c r="Y33" s="1" t="s">
        <v>44</v>
      </c>
      <c r="Z33" s="1" t="s">
        <v>44</v>
      </c>
      <c r="AA33" s="1" t="s">
        <v>44</v>
      </c>
      <c r="AB33" s="1" t="s">
        <v>44</v>
      </c>
      <c r="AC33" s="1" t="s">
        <v>44</v>
      </c>
      <c r="AF33" s="1" t="s">
        <v>45</v>
      </c>
      <c r="AG33" s="1" t="s">
        <v>44</v>
      </c>
      <c r="AH33" s="1" t="s">
        <v>44</v>
      </c>
      <c r="AJ33" s="1" t="s">
        <v>44</v>
      </c>
      <c r="AK33">
        <v>1281963</v>
      </c>
      <c r="AL33" s="1" t="s">
        <v>75</v>
      </c>
      <c r="AM33">
        <v>0</v>
      </c>
      <c r="AN33">
        <v>0</v>
      </c>
      <c r="AO33" s="1" t="s">
        <v>44</v>
      </c>
    </row>
    <row r="34" spans="1:41" x14ac:dyDescent="0.25">
      <c r="A34" s="4" t="str">
        <f>CONCATENATE("sem",_xlfn.ISOWEEKNUM(E34))</f>
        <v>sem40</v>
      </c>
      <c r="B34">
        <v>3452038</v>
      </c>
      <c r="C34" s="1" t="s">
        <v>161</v>
      </c>
      <c r="D34" s="1" t="s">
        <v>162</v>
      </c>
      <c r="E34" s="2">
        <v>43739</v>
      </c>
      <c r="F34">
        <v>1260</v>
      </c>
      <c r="G34">
        <v>300191</v>
      </c>
      <c r="H34" s="1" t="s">
        <v>49</v>
      </c>
      <c r="L34" s="1" t="s">
        <v>40</v>
      </c>
      <c r="M34" s="2">
        <v>43739</v>
      </c>
      <c r="N34" s="2">
        <v>43739</v>
      </c>
      <c r="O34" s="1" t="s">
        <v>41</v>
      </c>
      <c r="P34" s="1" t="s">
        <v>42</v>
      </c>
      <c r="Q34" s="1" t="s">
        <v>43</v>
      </c>
      <c r="R34" s="2">
        <v>43719</v>
      </c>
      <c r="S34">
        <v>0</v>
      </c>
      <c r="T34" s="1" t="s">
        <v>162</v>
      </c>
      <c r="U34" s="1" t="s">
        <v>44</v>
      </c>
      <c r="W34" s="1" t="s">
        <v>44</v>
      </c>
      <c r="X34" s="1" t="s">
        <v>50</v>
      </c>
      <c r="Y34" s="1" t="s">
        <v>44</v>
      </c>
      <c r="Z34" s="1" t="s">
        <v>44</v>
      </c>
      <c r="AA34" s="1" t="s">
        <v>44</v>
      </c>
      <c r="AB34" s="1" t="s">
        <v>44</v>
      </c>
      <c r="AC34" s="1" t="s">
        <v>44</v>
      </c>
      <c r="AF34" s="1" t="s">
        <v>45</v>
      </c>
      <c r="AG34" s="1" t="s">
        <v>44</v>
      </c>
      <c r="AH34" s="1" t="s">
        <v>44</v>
      </c>
      <c r="AJ34" s="1" t="s">
        <v>44</v>
      </c>
      <c r="AK34">
        <v>1148498</v>
      </c>
      <c r="AL34" s="1" t="s">
        <v>163</v>
      </c>
      <c r="AM34">
        <v>0</v>
      </c>
      <c r="AN34">
        <v>0</v>
      </c>
      <c r="AO34" s="1" t="s">
        <v>44</v>
      </c>
    </row>
    <row r="35" spans="1:41" x14ac:dyDescent="0.25">
      <c r="A35" s="4" t="str">
        <f>CONCATENATE("sem",_xlfn.ISOWEEKNUM(E35))</f>
        <v>sem40</v>
      </c>
      <c r="B35">
        <v>3387717</v>
      </c>
      <c r="C35" s="1" t="s">
        <v>70</v>
      </c>
      <c r="D35" s="1" t="s">
        <v>71</v>
      </c>
      <c r="E35" s="2">
        <v>43740</v>
      </c>
      <c r="F35">
        <v>1500</v>
      </c>
      <c r="G35">
        <v>300191</v>
      </c>
      <c r="H35" s="1" t="s">
        <v>49</v>
      </c>
      <c r="L35" s="1" t="s">
        <v>40</v>
      </c>
      <c r="M35" s="2">
        <v>43740</v>
      </c>
      <c r="N35" s="2">
        <v>43740</v>
      </c>
      <c r="O35" s="1" t="s">
        <v>41</v>
      </c>
      <c r="P35" s="1" t="s">
        <v>42</v>
      </c>
      <c r="Q35" s="1" t="s">
        <v>43</v>
      </c>
      <c r="R35" s="2">
        <v>43678</v>
      </c>
      <c r="S35">
        <v>0</v>
      </c>
      <c r="T35" s="1" t="s">
        <v>71</v>
      </c>
      <c r="U35" s="1" t="s">
        <v>44</v>
      </c>
      <c r="W35" s="1" t="s">
        <v>44</v>
      </c>
      <c r="X35" s="1" t="s">
        <v>50</v>
      </c>
      <c r="Y35" s="1" t="s">
        <v>44</v>
      </c>
      <c r="Z35" s="1" t="s">
        <v>44</v>
      </c>
      <c r="AA35" s="1" t="s">
        <v>44</v>
      </c>
      <c r="AB35" s="1" t="s">
        <v>44</v>
      </c>
      <c r="AC35" s="1" t="s">
        <v>44</v>
      </c>
      <c r="AF35" s="1" t="s">
        <v>45</v>
      </c>
      <c r="AG35" s="1" t="s">
        <v>44</v>
      </c>
      <c r="AH35" s="1" t="s">
        <v>44</v>
      </c>
      <c r="AJ35" s="1" t="s">
        <v>44</v>
      </c>
      <c r="AK35">
        <v>1277754</v>
      </c>
      <c r="AL35" s="1" t="s">
        <v>72</v>
      </c>
      <c r="AM35">
        <v>0</v>
      </c>
      <c r="AN35">
        <v>0</v>
      </c>
      <c r="AO35" s="1" t="s">
        <v>44</v>
      </c>
    </row>
    <row r="36" spans="1:41" x14ac:dyDescent="0.25">
      <c r="A36" s="4" t="str">
        <f>CONCATENATE("sem",_xlfn.ISOWEEKNUM(E36))</f>
        <v>sem40</v>
      </c>
      <c r="B36">
        <v>3452039</v>
      </c>
      <c r="C36" s="1" t="s">
        <v>164</v>
      </c>
      <c r="D36" s="1" t="s">
        <v>165</v>
      </c>
      <c r="E36" s="2">
        <v>43740</v>
      </c>
      <c r="F36">
        <v>1600</v>
      </c>
      <c r="G36">
        <v>300191</v>
      </c>
      <c r="H36" s="1" t="s">
        <v>49</v>
      </c>
      <c r="L36" s="1" t="s">
        <v>40</v>
      </c>
      <c r="M36" s="2">
        <v>43740</v>
      </c>
      <c r="N36" s="2">
        <v>43740</v>
      </c>
      <c r="O36" s="1" t="s">
        <v>41</v>
      </c>
      <c r="P36" s="1" t="s">
        <v>42</v>
      </c>
      <c r="Q36" s="1" t="s">
        <v>43</v>
      </c>
      <c r="R36" s="2">
        <v>43719</v>
      </c>
      <c r="S36">
        <v>0</v>
      </c>
      <c r="T36" s="1" t="s">
        <v>165</v>
      </c>
      <c r="U36" s="1" t="s">
        <v>44</v>
      </c>
      <c r="W36" s="1" t="s">
        <v>44</v>
      </c>
      <c r="X36" s="1" t="s">
        <v>50</v>
      </c>
      <c r="Y36" s="1" t="s">
        <v>44</v>
      </c>
      <c r="Z36" s="1" t="s">
        <v>44</v>
      </c>
      <c r="AA36" s="1" t="s">
        <v>44</v>
      </c>
      <c r="AB36" s="1" t="s">
        <v>44</v>
      </c>
      <c r="AC36" s="1" t="s">
        <v>44</v>
      </c>
      <c r="AF36" s="1" t="s">
        <v>45</v>
      </c>
      <c r="AG36" s="1" t="s">
        <v>44</v>
      </c>
      <c r="AH36" s="1" t="s">
        <v>44</v>
      </c>
      <c r="AJ36" s="1" t="s">
        <v>44</v>
      </c>
      <c r="AK36">
        <v>1148555</v>
      </c>
      <c r="AL36" s="1" t="s">
        <v>166</v>
      </c>
      <c r="AM36">
        <v>0</v>
      </c>
      <c r="AN36">
        <v>0</v>
      </c>
      <c r="AO36" s="1" t="s">
        <v>44</v>
      </c>
    </row>
    <row r="37" spans="1:41" x14ac:dyDescent="0.25">
      <c r="A37" s="4" t="str">
        <f>CONCATENATE("sem",_xlfn.ISOWEEKNUM(E37))</f>
        <v>sem40</v>
      </c>
      <c r="B37">
        <v>3452040</v>
      </c>
      <c r="C37" s="1" t="s">
        <v>164</v>
      </c>
      <c r="D37" s="1" t="s">
        <v>165</v>
      </c>
      <c r="E37" s="2">
        <v>43740</v>
      </c>
      <c r="F37">
        <v>555</v>
      </c>
      <c r="G37">
        <v>300191</v>
      </c>
      <c r="H37" s="1" t="s">
        <v>49</v>
      </c>
      <c r="L37" s="1" t="s">
        <v>40</v>
      </c>
      <c r="M37" s="2">
        <v>43740</v>
      </c>
      <c r="N37" s="2">
        <v>43740</v>
      </c>
      <c r="O37" s="1" t="s">
        <v>41</v>
      </c>
      <c r="P37" s="1" t="s">
        <v>42</v>
      </c>
      <c r="Q37" s="1" t="s">
        <v>43</v>
      </c>
      <c r="R37" s="2">
        <v>43719</v>
      </c>
      <c r="S37">
        <v>0</v>
      </c>
      <c r="T37" s="1" t="s">
        <v>165</v>
      </c>
      <c r="U37" s="1" t="s">
        <v>44</v>
      </c>
      <c r="W37" s="1" t="s">
        <v>44</v>
      </c>
      <c r="X37" s="1" t="s">
        <v>50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F37" s="1" t="s">
        <v>45</v>
      </c>
      <c r="AG37" s="1" t="s">
        <v>44</v>
      </c>
      <c r="AH37" s="1" t="s">
        <v>44</v>
      </c>
      <c r="AJ37" s="1" t="s">
        <v>44</v>
      </c>
      <c r="AK37">
        <v>1148555</v>
      </c>
      <c r="AL37" s="1" t="s">
        <v>166</v>
      </c>
      <c r="AM37">
        <v>0</v>
      </c>
      <c r="AN37">
        <v>0</v>
      </c>
      <c r="AO37" s="1" t="s">
        <v>44</v>
      </c>
    </row>
    <row r="38" spans="1:41" x14ac:dyDescent="0.25">
      <c r="A38" s="4" t="str">
        <f>CONCATENATE("sem",_xlfn.ISOWEEKNUM(E38))</f>
        <v>sem40</v>
      </c>
      <c r="B38">
        <v>3452046</v>
      </c>
      <c r="C38" s="1" t="s">
        <v>105</v>
      </c>
      <c r="D38" s="1" t="s">
        <v>106</v>
      </c>
      <c r="E38" s="2">
        <v>43740</v>
      </c>
      <c r="F38">
        <v>1600</v>
      </c>
      <c r="G38">
        <v>300191</v>
      </c>
      <c r="H38" s="1" t="s">
        <v>49</v>
      </c>
      <c r="L38" s="1" t="s">
        <v>40</v>
      </c>
      <c r="M38" s="2">
        <v>43740</v>
      </c>
      <c r="N38" s="2">
        <v>43740</v>
      </c>
      <c r="O38" s="1" t="s">
        <v>41</v>
      </c>
      <c r="P38" s="1" t="s">
        <v>42</v>
      </c>
      <c r="Q38" s="1" t="s">
        <v>43</v>
      </c>
      <c r="R38" s="2">
        <v>43719</v>
      </c>
      <c r="S38">
        <v>0</v>
      </c>
      <c r="T38" s="1" t="s">
        <v>106</v>
      </c>
      <c r="U38" s="1" t="s">
        <v>44</v>
      </c>
      <c r="W38" s="1" t="s">
        <v>44</v>
      </c>
      <c r="X38" s="1" t="s">
        <v>50</v>
      </c>
      <c r="Y38" s="1" t="s">
        <v>44</v>
      </c>
      <c r="Z38" s="1" t="s">
        <v>44</v>
      </c>
      <c r="AA38" s="1" t="s">
        <v>44</v>
      </c>
      <c r="AB38" s="1" t="s">
        <v>44</v>
      </c>
      <c r="AC38" s="1" t="s">
        <v>44</v>
      </c>
      <c r="AF38" s="1" t="s">
        <v>45</v>
      </c>
      <c r="AG38" s="1" t="s">
        <v>44</v>
      </c>
      <c r="AH38" s="1" t="s">
        <v>44</v>
      </c>
      <c r="AJ38" s="1" t="s">
        <v>44</v>
      </c>
      <c r="AK38">
        <v>1246104</v>
      </c>
      <c r="AL38" s="1" t="s">
        <v>107</v>
      </c>
      <c r="AM38">
        <v>0</v>
      </c>
      <c r="AN38">
        <v>0</v>
      </c>
      <c r="AO38" s="1" t="s">
        <v>44</v>
      </c>
    </row>
    <row r="39" spans="1:41" x14ac:dyDescent="0.25">
      <c r="A39" s="4" t="str">
        <f>CONCATENATE("sem",_xlfn.ISOWEEKNUM(E39))</f>
        <v>sem40</v>
      </c>
      <c r="B39">
        <v>3452047</v>
      </c>
      <c r="C39" s="1" t="s">
        <v>105</v>
      </c>
      <c r="D39" s="1" t="s">
        <v>106</v>
      </c>
      <c r="E39" s="2">
        <v>43740</v>
      </c>
      <c r="F39">
        <v>1600</v>
      </c>
      <c r="G39">
        <v>300191</v>
      </c>
      <c r="H39" s="1" t="s">
        <v>49</v>
      </c>
      <c r="L39" s="1" t="s">
        <v>40</v>
      </c>
      <c r="M39" s="2">
        <v>43740</v>
      </c>
      <c r="N39" s="2">
        <v>43740</v>
      </c>
      <c r="O39" s="1" t="s">
        <v>41</v>
      </c>
      <c r="P39" s="1" t="s">
        <v>42</v>
      </c>
      <c r="Q39" s="1" t="s">
        <v>43</v>
      </c>
      <c r="R39" s="2">
        <v>43719</v>
      </c>
      <c r="S39">
        <v>0</v>
      </c>
      <c r="T39" s="1" t="s">
        <v>106</v>
      </c>
      <c r="U39" s="1" t="s">
        <v>44</v>
      </c>
      <c r="W39" s="1" t="s">
        <v>44</v>
      </c>
      <c r="X39" s="1" t="s">
        <v>50</v>
      </c>
      <c r="Y39" s="1" t="s">
        <v>44</v>
      </c>
      <c r="Z39" s="1" t="s">
        <v>44</v>
      </c>
      <c r="AA39" s="1" t="s">
        <v>44</v>
      </c>
      <c r="AB39" s="1" t="s">
        <v>44</v>
      </c>
      <c r="AC39" s="1" t="s">
        <v>44</v>
      </c>
      <c r="AF39" s="1" t="s">
        <v>45</v>
      </c>
      <c r="AG39" s="1" t="s">
        <v>44</v>
      </c>
      <c r="AH39" s="1" t="s">
        <v>44</v>
      </c>
      <c r="AJ39" s="1" t="s">
        <v>44</v>
      </c>
      <c r="AK39">
        <v>1246104</v>
      </c>
      <c r="AL39" s="1" t="s">
        <v>107</v>
      </c>
      <c r="AM39">
        <v>0</v>
      </c>
      <c r="AN39">
        <v>0</v>
      </c>
      <c r="AO39" s="1" t="s">
        <v>44</v>
      </c>
    </row>
    <row r="40" spans="1:41" x14ac:dyDescent="0.25">
      <c r="A40" s="4" t="str">
        <f>CONCATENATE("sem",_xlfn.ISOWEEKNUM(E40))</f>
        <v>sem40</v>
      </c>
      <c r="B40">
        <v>3452048</v>
      </c>
      <c r="C40" s="1" t="s">
        <v>105</v>
      </c>
      <c r="D40" s="1" t="s">
        <v>106</v>
      </c>
      <c r="E40" s="2">
        <v>43740</v>
      </c>
      <c r="F40">
        <v>1600</v>
      </c>
      <c r="G40">
        <v>300191</v>
      </c>
      <c r="H40" s="1" t="s">
        <v>49</v>
      </c>
      <c r="L40" s="1" t="s">
        <v>40</v>
      </c>
      <c r="M40" s="2">
        <v>43740</v>
      </c>
      <c r="N40" s="2">
        <v>43740</v>
      </c>
      <c r="O40" s="1" t="s">
        <v>41</v>
      </c>
      <c r="P40" s="1" t="s">
        <v>42</v>
      </c>
      <c r="Q40" s="1" t="s">
        <v>43</v>
      </c>
      <c r="R40" s="2">
        <v>43719</v>
      </c>
      <c r="S40">
        <v>0</v>
      </c>
      <c r="T40" s="1" t="s">
        <v>106</v>
      </c>
      <c r="U40" s="1" t="s">
        <v>44</v>
      </c>
      <c r="W40" s="1" t="s">
        <v>44</v>
      </c>
      <c r="X40" s="1" t="s">
        <v>50</v>
      </c>
      <c r="Y40" s="1" t="s">
        <v>44</v>
      </c>
      <c r="Z40" s="1" t="s">
        <v>44</v>
      </c>
      <c r="AA40" s="1" t="s">
        <v>44</v>
      </c>
      <c r="AB40" s="1" t="s">
        <v>44</v>
      </c>
      <c r="AC40" s="1" t="s">
        <v>44</v>
      </c>
      <c r="AF40" s="1" t="s">
        <v>45</v>
      </c>
      <c r="AG40" s="1" t="s">
        <v>44</v>
      </c>
      <c r="AH40" s="1" t="s">
        <v>44</v>
      </c>
      <c r="AJ40" s="1" t="s">
        <v>44</v>
      </c>
      <c r="AK40">
        <v>1246104</v>
      </c>
      <c r="AL40" s="1" t="s">
        <v>107</v>
      </c>
      <c r="AM40">
        <v>0</v>
      </c>
      <c r="AN40">
        <v>0</v>
      </c>
      <c r="AO40" s="1" t="s">
        <v>44</v>
      </c>
    </row>
    <row r="41" spans="1:41" x14ac:dyDescent="0.25">
      <c r="A41" s="4" t="str">
        <f>CONCATENATE("sem",_xlfn.ISOWEEKNUM(E41))</f>
        <v>sem40</v>
      </c>
      <c r="B41">
        <v>3452054</v>
      </c>
      <c r="C41" s="1" t="s">
        <v>179</v>
      </c>
      <c r="D41" s="1" t="s">
        <v>180</v>
      </c>
      <c r="E41" s="2">
        <v>43740</v>
      </c>
      <c r="F41">
        <v>900</v>
      </c>
      <c r="G41">
        <v>300191</v>
      </c>
      <c r="H41" s="1" t="s">
        <v>49</v>
      </c>
      <c r="L41" s="1" t="s">
        <v>40</v>
      </c>
      <c r="M41" s="2">
        <v>43740</v>
      </c>
      <c r="N41" s="2">
        <v>43740</v>
      </c>
      <c r="O41" s="1" t="s">
        <v>41</v>
      </c>
      <c r="P41" s="1" t="s">
        <v>42</v>
      </c>
      <c r="Q41" s="1" t="s">
        <v>43</v>
      </c>
      <c r="R41" s="2">
        <v>43719</v>
      </c>
      <c r="S41">
        <v>0</v>
      </c>
      <c r="T41" s="1" t="s">
        <v>180</v>
      </c>
      <c r="U41" s="1" t="s">
        <v>44</v>
      </c>
      <c r="W41" s="1" t="s">
        <v>44</v>
      </c>
      <c r="X41" s="1" t="s">
        <v>50</v>
      </c>
      <c r="Y41" s="1" t="s">
        <v>44</v>
      </c>
      <c r="Z41" s="1" t="s">
        <v>44</v>
      </c>
      <c r="AA41" s="1" t="s">
        <v>44</v>
      </c>
      <c r="AB41" s="1" t="s">
        <v>44</v>
      </c>
      <c r="AC41" s="1" t="s">
        <v>44</v>
      </c>
      <c r="AF41" s="1" t="s">
        <v>45</v>
      </c>
      <c r="AG41" s="1" t="s">
        <v>44</v>
      </c>
      <c r="AH41" s="1" t="s">
        <v>44</v>
      </c>
      <c r="AJ41" s="1" t="s">
        <v>44</v>
      </c>
      <c r="AK41">
        <v>1280156</v>
      </c>
      <c r="AL41" s="1" t="s">
        <v>181</v>
      </c>
      <c r="AM41">
        <v>0</v>
      </c>
      <c r="AN41">
        <v>0</v>
      </c>
      <c r="AO41" s="1" t="s">
        <v>44</v>
      </c>
    </row>
    <row r="42" spans="1:41" x14ac:dyDescent="0.25">
      <c r="A42" s="4" t="str">
        <f>CONCATENATE("sem",_xlfn.ISOWEEKNUM(E42))</f>
        <v>sem40</v>
      </c>
      <c r="B42">
        <v>3409014</v>
      </c>
      <c r="C42" s="1" t="s">
        <v>116</v>
      </c>
      <c r="D42" s="1" t="s">
        <v>117</v>
      </c>
      <c r="E42" s="2">
        <v>43742</v>
      </c>
      <c r="F42">
        <v>800</v>
      </c>
      <c r="G42">
        <v>300191</v>
      </c>
      <c r="H42" s="1" t="s">
        <v>49</v>
      </c>
      <c r="L42" s="1" t="s">
        <v>40</v>
      </c>
      <c r="M42" s="2">
        <v>43742</v>
      </c>
      <c r="N42" s="2">
        <v>43742</v>
      </c>
      <c r="O42" s="1" t="s">
        <v>41</v>
      </c>
      <c r="P42" s="1" t="s">
        <v>42</v>
      </c>
      <c r="Q42" s="1" t="s">
        <v>43</v>
      </c>
      <c r="R42" s="2">
        <v>43691</v>
      </c>
      <c r="S42">
        <v>0</v>
      </c>
      <c r="T42" s="1" t="s">
        <v>117</v>
      </c>
      <c r="U42" s="1" t="s">
        <v>44</v>
      </c>
      <c r="W42" s="1" t="s">
        <v>44</v>
      </c>
      <c r="X42" s="1" t="s">
        <v>50</v>
      </c>
      <c r="Y42" s="1" t="s">
        <v>44</v>
      </c>
      <c r="Z42" s="1" t="s">
        <v>44</v>
      </c>
      <c r="AA42" s="1" t="s">
        <v>44</v>
      </c>
      <c r="AB42" s="1" t="s">
        <v>44</v>
      </c>
      <c r="AC42" s="1" t="s">
        <v>44</v>
      </c>
      <c r="AF42" s="1" t="s">
        <v>45</v>
      </c>
      <c r="AG42" s="1" t="s">
        <v>44</v>
      </c>
      <c r="AH42" s="1" t="s">
        <v>44</v>
      </c>
      <c r="AJ42" s="1" t="s">
        <v>44</v>
      </c>
      <c r="AK42">
        <v>1251464</v>
      </c>
      <c r="AL42" s="1" t="s">
        <v>118</v>
      </c>
      <c r="AM42">
        <v>0</v>
      </c>
      <c r="AN42">
        <v>0</v>
      </c>
      <c r="AO42" s="1" t="s">
        <v>44</v>
      </c>
    </row>
    <row r="43" spans="1:41" x14ac:dyDescent="0.25">
      <c r="A43" s="4"/>
    </row>
    <row r="44" spans="1:41" x14ac:dyDescent="0.25">
      <c r="A44" s="4" t="str">
        <f>CONCATENATE("sem",_xlfn.ISOWEEKNUM(E44))</f>
        <v>sem41</v>
      </c>
      <c r="B44">
        <v>3409008</v>
      </c>
      <c r="C44" s="1" t="s">
        <v>114</v>
      </c>
      <c r="D44" s="1" t="s">
        <v>97</v>
      </c>
      <c r="E44" s="2">
        <v>43745</v>
      </c>
      <c r="F44">
        <v>1400</v>
      </c>
      <c r="G44">
        <v>300191</v>
      </c>
      <c r="H44" s="1" t="s">
        <v>49</v>
      </c>
      <c r="L44" s="1" t="s">
        <v>40</v>
      </c>
      <c r="M44" s="2">
        <v>43745</v>
      </c>
      <c r="N44" s="2">
        <v>43745</v>
      </c>
      <c r="O44" s="1" t="s">
        <v>41</v>
      </c>
      <c r="P44" s="1" t="s">
        <v>42</v>
      </c>
      <c r="Q44" s="1" t="s">
        <v>43</v>
      </c>
      <c r="R44" s="2">
        <v>43691</v>
      </c>
      <c r="S44">
        <v>0</v>
      </c>
      <c r="T44" s="1" t="s">
        <v>97</v>
      </c>
      <c r="U44" s="1" t="s">
        <v>44</v>
      </c>
      <c r="W44" s="1" t="s">
        <v>44</v>
      </c>
      <c r="X44" s="1" t="s">
        <v>50</v>
      </c>
      <c r="Y44" s="1" t="s">
        <v>44</v>
      </c>
      <c r="Z44" s="1" t="s">
        <v>44</v>
      </c>
      <c r="AA44" s="1" t="s">
        <v>44</v>
      </c>
      <c r="AB44" s="1" t="s">
        <v>44</v>
      </c>
      <c r="AC44" s="1" t="s">
        <v>44</v>
      </c>
      <c r="AF44" s="1" t="s">
        <v>45</v>
      </c>
      <c r="AG44" s="1" t="s">
        <v>44</v>
      </c>
      <c r="AH44" s="1" t="s">
        <v>44</v>
      </c>
      <c r="AJ44" s="1" t="s">
        <v>44</v>
      </c>
      <c r="AK44">
        <v>1251463</v>
      </c>
      <c r="AL44" s="1" t="s">
        <v>115</v>
      </c>
      <c r="AM44">
        <v>0</v>
      </c>
      <c r="AN44">
        <v>0</v>
      </c>
      <c r="AO44" s="1" t="s">
        <v>44</v>
      </c>
    </row>
    <row r="45" spans="1:41" x14ac:dyDescent="0.25">
      <c r="A45" s="4" t="str">
        <f>CONCATENATE("sem",_xlfn.ISOWEEKNUM(E45))</f>
        <v>sem41</v>
      </c>
      <c r="B45">
        <v>3408991</v>
      </c>
      <c r="C45" s="1" t="s">
        <v>105</v>
      </c>
      <c r="D45" s="1" t="s">
        <v>106</v>
      </c>
      <c r="E45" s="2">
        <v>43747</v>
      </c>
      <c r="F45">
        <v>1600</v>
      </c>
      <c r="G45">
        <v>300191</v>
      </c>
      <c r="H45" s="1" t="s">
        <v>49</v>
      </c>
      <c r="L45" s="1" t="s">
        <v>40</v>
      </c>
      <c r="M45" s="2">
        <v>43747</v>
      </c>
      <c r="N45" s="2">
        <v>43747</v>
      </c>
      <c r="O45" s="1" t="s">
        <v>41</v>
      </c>
      <c r="P45" s="1" t="s">
        <v>42</v>
      </c>
      <c r="Q45" s="1" t="s">
        <v>43</v>
      </c>
      <c r="R45" s="2">
        <v>43691</v>
      </c>
      <c r="S45">
        <v>0</v>
      </c>
      <c r="T45" s="1" t="s">
        <v>106</v>
      </c>
      <c r="U45" s="1" t="s">
        <v>44</v>
      </c>
      <c r="W45" s="1" t="s">
        <v>44</v>
      </c>
      <c r="X45" s="1" t="s">
        <v>50</v>
      </c>
      <c r="Y45" s="1" t="s">
        <v>44</v>
      </c>
      <c r="Z45" s="1" t="s">
        <v>44</v>
      </c>
      <c r="AA45" s="1" t="s">
        <v>44</v>
      </c>
      <c r="AB45" s="1" t="s">
        <v>44</v>
      </c>
      <c r="AC45" s="1" t="s">
        <v>44</v>
      </c>
      <c r="AF45" s="1" t="s">
        <v>45</v>
      </c>
      <c r="AG45" s="1" t="s">
        <v>44</v>
      </c>
      <c r="AH45" s="1" t="s">
        <v>44</v>
      </c>
      <c r="AJ45" s="1" t="s">
        <v>44</v>
      </c>
      <c r="AK45">
        <v>1246104</v>
      </c>
      <c r="AL45" s="1" t="s">
        <v>107</v>
      </c>
      <c r="AM45">
        <v>0</v>
      </c>
      <c r="AN45">
        <v>0</v>
      </c>
      <c r="AO45" s="1" t="s">
        <v>44</v>
      </c>
    </row>
    <row r="46" spans="1:41" x14ac:dyDescent="0.25">
      <c r="A46" s="4" t="str">
        <f>CONCATENATE("sem",_xlfn.ISOWEEKNUM(E46))</f>
        <v>sem41</v>
      </c>
      <c r="B46">
        <v>3420816</v>
      </c>
      <c r="C46" s="1" t="s">
        <v>122</v>
      </c>
      <c r="D46" s="1" t="s">
        <v>123</v>
      </c>
      <c r="E46" s="2">
        <v>43747</v>
      </c>
      <c r="F46">
        <v>1100</v>
      </c>
      <c r="G46">
        <v>300191</v>
      </c>
      <c r="H46" s="1" t="s">
        <v>59</v>
      </c>
      <c r="L46" s="1" t="s">
        <v>40</v>
      </c>
      <c r="M46" s="2">
        <v>43747</v>
      </c>
      <c r="N46" s="2">
        <v>43747</v>
      </c>
      <c r="O46" s="1" t="s">
        <v>41</v>
      </c>
      <c r="P46" s="1" t="s">
        <v>42</v>
      </c>
      <c r="Q46" s="1" t="s">
        <v>43</v>
      </c>
      <c r="R46" s="2">
        <v>43699</v>
      </c>
      <c r="S46">
        <v>0</v>
      </c>
      <c r="T46" s="1" t="s">
        <v>123</v>
      </c>
      <c r="U46" s="1" t="s">
        <v>44</v>
      </c>
      <c r="W46" s="1" t="s">
        <v>44</v>
      </c>
      <c r="X46" s="1" t="s">
        <v>60</v>
      </c>
      <c r="Y46" s="1" t="s">
        <v>44</v>
      </c>
      <c r="Z46" s="1" t="s">
        <v>44</v>
      </c>
      <c r="AA46" s="1" t="s">
        <v>44</v>
      </c>
      <c r="AB46" s="1" t="s">
        <v>44</v>
      </c>
      <c r="AC46" s="1" t="s">
        <v>44</v>
      </c>
      <c r="AF46" s="1" t="s">
        <v>45</v>
      </c>
      <c r="AG46" s="1" t="s">
        <v>44</v>
      </c>
      <c r="AH46" s="1" t="s">
        <v>44</v>
      </c>
      <c r="AJ46" s="1" t="s">
        <v>44</v>
      </c>
      <c r="AK46">
        <v>1246922</v>
      </c>
      <c r="AL46" s="1" t="s">
        <v>124</v>
      </c>
      <c r="AM46">
        <v>0</v>
      </c>
      <c r="AN46">
        <v>0</v>
      </c>
      <c r="AO46" s="1" t="s">
        <v>44</v>
      </c>
    </row>
    <row r="47" spans="1:41" x14ac:dyDescent="0.25">
      <c r="A47" s="4" t="str">
        <f>CONCATENATE("sem",_xlfn.ISOWEEKNUM(E47))</f>
        <v>sem41</v>
      </c>
      <c r="B47">
        <v>3420817</v>
      </c>
      <c r="C47" s="1" t="s">
        <v>122</v>
      </c>
      <c r="D47" s="1" t="s">
        <v>123</v>
      </c>
      <c r="E47" s="2">
        <v>43747</v>
      </c>
      <c r="F47">
        <v>1100</v>
      </c>
      <c r="G47">
        <v>300191</v>
      </c>
      <c r="H47" s="1" t="s">
        <v>59</v>
      </c>
      <c r="L47" s="1" t="s">
        <v>40</v>
      </c>
      <c r="M47" s="2">
        <v>43747</v>
      </c>
      <c r="N47" s="2">
        <v>43747</v>
      </c>
      <c r="O47" s="1" t="s">
        <v>41</v>
      </c>
      <c r="P47" s="1" t="s">
        <v>42</v>
      </c>
      <c r="Q47" s="1" t="s">
        <v>43</v>
      </c>
      <c r="R47" s="2">
        <v>43699</v>
      </c>
      <c r="S47">
        <v>0</v>
      </c>
      <c r="T47" s="1" t="s">
        <v>123</v>
      </c>
      <c r="U47" s="1" t="s">
        <v>44</v>
      </c>
      <c r="W47" s="1" t="s">
        <v>44</v>
      </c>
      <c r="X47" s="1" t="s">
        <v>60</v>
      </c>
      <c r="Y47" s="1" t="s">
        <v>44</v>
      </c>
      <c r="Z47" s="1" t="s">
        <v>44</v>
      </c>
      <c r="AA47" s="1" t="s">
        <v>44</v>
      </c>
      <c r="AB47" s="1" t="s">
        <v>44</v>
      </c>
      <c r="AC47" s="1" t="s">
        <v>44</v>
      </c>
      <c r="AF47" s="1" t="s">
        <v>45</v>
      </c>
      <c r="AG47" s="1" t="s">
        <v>44</v>
      </c>
      <c r="AH47" s="1" t="s">
        <v>44</v>
      </c>
      <c r="AJ47" s="1" t="s">
        <v>44</v>
      </c>
      <c r="AK47">
        <v>1246922</v>
      </c>
      <c r="AL47" s="1" t="s">
        <v>124</v>
      </c>
      <c r="AM47">
        <v>0</v>
      </c>
      <c r="AN47">
        <v>0</v>
      </c>
      <c r="AO47" s="1" t="s">
        <v>44</v>
      </c>
    </row>
    <row r="48" spans="1:41" x14ac:dyDescent="0.25">
      <c r="A48" s="4" t="str">
        <f>CONCATENATE("sem",_xlfn.ISOWEEKNUM(E48))</f>
        <v>sem41</v>
      </c>
      <c r="B48">
        <v>3432486</v>
      </c>
      <c r="C48" s="1" t="s">
        <v>146</v>
      </c>
      <c r="D48" s="1" t="s">
        <v>147</v>
      </c>
      <c r="E48" s="2">
        <v>43747</v>
      </c>
      <c r="F48">
        <v>1000</v>
      </c>
      <c r="G48">
        <v>300191</v>
      </c>
      <c r="H48" s="1" t="s">
        <v>49</v>
      </c>
      <c r="L48" s="1" t="s">
        <v>40</v>
      </c>
      <c r="M48" s="2">
        <v>43747</v>
      </c>
      <c r="N48" s="2">
        <v>43747</v>
      </c>
      <c r="O48" s="1" t="s">
        <v>41</v>
      </c>
      <c r="P48" s="1" t="s">
        <v>42</v>
      </c>
      <c r="Q48" s="1" t="s">
        <v>43</v>
      </c>
      <c r="R48" s="2">
        <v>43710</v>
      </c>
      <c r="S48">
        <v>0</v>
      </c>
      <c r="T48" s="1" t="s">
        <v>147</v>
      </c>
      <c r="U48" s="1" t="s">
        <v>44</v>
      </c>
      <c r="W48" s="1" t="s">
        <v>44</v>
      </c>
      <c r="X48" s="1" t="s">
        <v>50</v>
      </c>
      <c r="Y48" s="1" t="s">
        <v>44</v>
      </c>
      <c r="Z48" s="1" t="s">
        <v>44</v>
      </c>
      <c r="AA48" s="1" t="s">
        <v>44</v>
      </c>
      <c r="AB48" s="1" t="s">
        <v>44</v>
      </c>
      <c r="AC48" s="1" t="s">
        <v>44</v>
      </c>
      <c r="AF48" s="1" t="s">
        <v>45</v>
      </c>
      <c r="AG48" s="1" t="s">
        <v>44</v>
      </c>
      <c r="AH48" s="1" t="s">
        <v>44</v>
      </c>
      <c r="AJ48" s="1" t="s">
        <v>44</v>
      </c>
      <c r="AK48">
        <v>1212896</v>
      </c>
      <c r="AL48" s="1" t="s">
        <v>148</v>
      </c>
      <c r="AM48">
        <v>0</v>
      </c>
      <c r="AN48">
        <v>0</v>
      </c>
      <c r="AO48" s="1" t="s">
        <v>44</v>
      </c>
    </row>
    <row r="49" spans="1:41" x14ac:dyDescent="0.25">
      <c r="A49" s="4" t="str">
        <f>CONCATENATE("sem",_xlfn.ISOWEEKNUM(E49))</f>
        <v>sem41</v>
      </c>
      <c r="B49">
        <v>3432521</v>
      </c>
      <c r="C49" s="1" t="s">
        <v>149</v>
      </c>
      <c r="D49" s="1" t="s">
        <v>150</v>
      </c>
      <c r="E49" s="2">
        <v>43747</v>
      </c>
      <c r="F49">
        <v>700</v>
      </c>
      <c r="G49">
        <v>300191</v>
      </c>
      <c r="H49" s="1" t="s">
        <v>49</v>
      </c>
      <c r="L49" s="1" t="s">
        <v>40</v>
      </c>
      <c r="M49" s="2">
        <v>43747</v>
      </c>
      <c r="N49" s="2">
        <v>43747</v>
      </c>
      <c r="O49" s="1" t="s">
        <v>41</v>
      </c>
      <c r="P49" s="1" t="s">
        <v>42</v>
      </c>
      <c r="Q49" s="1" t="s">
        <v>43</v>
      </c>
      <c r="R49" s="2">
        <v>43710</v>
      </c>
      <c r="S49">
        <v>0</v>
      </c>
      <c r="T49" s="1" t="s">
        <v>150</v>
      </c>
      <c r="U49" s="1" t="s">
        <v>44</v>
      </c>
      <c r="W49" s="1" t="s">
        <v>44</v>
      </c>
      <c r="X49" s="1" t="s">
        <v>50</v>
      </c>
      <c r="Y49" s="1" t="s">
        <v>44</v>
      </c>
      <c r="Z49" s="1" t="s">
        <v>44</v>
      </c>
      <c r="AA49" s="1" t="s">
        <v>44</v>
      </c>
      <c r="AB49" s="1" t="s">
        <v>44</v>
      </c>
      <c r="AC49" s="1" t="s">
        <v>44</v>
      </c>
      <c r="AF49" s="1" t="s">
        <v>45</v>
      </c>
      <c r="AG49" s="1" t="s">
        <v>44</v>
      </c>
      <c r="AH49" s="1" t="s">
        <v>44</v>
      </c>
      <c r="AJ49" s="1" t="s">
        <v>44</v>
      </c>
      <c r="AK49">
        <v>1249691</v>
      </c>
      <c r="AL49" s="1" t="s">
        <v>151</v>
      </c>
      <c r="AM49">
        <v>0</v>
      </c>
      <c r="AN49">
        <v>0</v>
      </c>
      <c r="AO49" s="1" t="s">
        <v>44</v>
      </c>
    </row>
    <row r="50" spans="1:41" x14ac:dyDescent="0.25">
      <c r="A50" s="4" t="str">
        <f>CONCATENATE("sem",_xlfn.ISOWEEKNUM(E50))</f>
        <v>sem41</v>
      </c>
      <c r="B50">
        <v>3432522</v>
      </c>
      <c r="C50" s="1" t="s">
        <v>152</v>
      </c>
      <c r="D50" s="1" t="s">
        <v>153</v>
      </c>
      <c r="E50" s="2">
        <v>43747</v>
      </c>
      <c r="F50">
        <v>800</v>
      </c>
      <c r="G50">
        <v>300191</v>
      </c>
      <c r="H50" s="1" t="s">
        <v>49</v>
      </c>
      <c r="L50" s="1" t="s">
        <v>40</v>
      </c>
      <c r="M50" s="2">
        <v>43747</v>
      </c>
      <c r="N50" s="2">
        <v>43747</v>
      </c>
      <c r="O50" s="1" t="s">
        <v>41</v>
      </c>
      <c r="P50" s="1" t="s">
        <v>42</v>
      </c>
      <c r="Q50" s="1" t="s">
        <v>43</v>
      </c>
      <c r="R50" s="2">
        <v>43710</v>
      </c>
      <c r="S50">
        <v>0</v>
      </c>
      <c r="T50" s="1" t="s">
        <v>153</v>
      </c>
      <c r="U50" s="1" t="s">
        <v>44</v>
      </c>
      <c r="W50" s="1" t="s">
        <v>44</v>
      </c>
      <c r="X50" s="1" t="s">
        <v>50</v>
      </c>
      <c r="Y50" s="1" t="s">
        <v>44</v>
      </c>
      <c r="Z50" s="1" t="s">
        <v>44</v>
      </c>
      <c r="AA50" s="1" t="s">
        <v>44</v>
      </c>
      <c r="AB50" s="1" t="s">
        <v>44</v>
      </c>
      <c r="AC50" s="1" t="s">
        <v>44</v>
      </c>
      <c r="AF50" s="1" t="s">
        <v>45</v>
      </c>
      <c r="AG50" s="1" t="s">
        <v>44</v>
      </c>
      <c r="AH50" s="1" t="s">
        <v>44</v>
      </c>
      <c r="AJ50" s="1" t="s">
        <v>44</v>
      </c>
      <c r="AK50">
        <v>1249693</v>
      </c>
      <c r="AL50" s="1" t="s">
        <v>154</v>
      </c>
      <c r="AM50">
        <v>0</v>
      </c>
      <c r="AN50">
        <v>0</v>
      </c>
      <c r="AO50" s="1" t="s">
        <v>44</v>
      </c>
    </row>
    <row r="51" spans="1:41" x14ac:dyDescent="0.25">
      <c r="A51" s="4" t="str">
        <f>CONCATENATE("sem",_xlfn.ISOWEEKNUM(E51))</f>
        <v>sem41</v>
      </c>
      <c r="B51">
        <v>3409005</v>
      </c>
      <c r="C51" s="1" t="s">
        <v>111</v>
      </c>
      <c r="D51" s="1" t="s">
        <v>112</v>
      </c>
      <c r="E51" s="2">
        <v>43749</v>
      </c>
      <c r="F51">
        <v>1000</v>
      </c>
      <c r="G51">
        <v>300191</v>
      </c>
      <c r="H51" s="1" t="s">
        <v>49</v>
      </c>
      <c r="L51" s="1" t="s">
        <v>40</v>
      </c>
      <c r="M51" s="2">
        <v>43749</v>
      </c>
      <c r="N51" s="2">
        <v>43749</v>
      </c>
      <c r="O51" s="1" t="s">
        <v>41</v>
      </c>
      <c r="P51" s="1" t="s">
        <v>42</v>
      </c>
      <c r="Q51" s="1" t="s">
        <v>43</v>
      </c>
      <c r="R51" s="2">
        <v>43691</v>
      </c>
      <c r="S51">
        <v>0</v>
      </c>
      <c r="T51" s="1" t="s">
        <v>112</v>
      </c>
      <c r="U51" s="1" t="s">
        <v>44</v>
      </c>
      <c r="W51" s="1" t="s">
        <v>44</v>
      </c>
      <c r="X51" s="1" t="s">
        <v>50</v>
      </c>
      <c r="Y51" s="1" t="s">
        <v>44</v>
      </c>
      <c r="Z51" s="1" t="s">
        <v>44</v>
      </c>
      <c r="AA51" s="1" t="s">
        <v>44</v>
      </c>
      <c r="AB51" s="1" t="s">
        <v>44</v>
      </c>
      <c r="AC51" s="1" t="s">
        <v>44</v>
      </c>
      <c r="AF51" s="1" t="s">
        <v>45</v>
      </c>
      <c r="AG51" s="1" t="s">
        <v>44</v>
      </c>
      <c r="AH51" s="1" t="s">
        <v>44</v>
      </c>
      <c r="AJ51" s="1" t="s">
        <v>44</v>
      </c>
      <c r="AK51">
        <v>1249692</v>
      </c>
      <c r="AL51" s="1" t="s">
        <v>113</v>
      </c>
      <c r="AM51">
        <v>0</v>
      </c>
      <c r="AN51">
        <v>0</v>
      </c>
      <c r="AO51" s="1" t="s">
        <v>44</v>
      </c>
    </row>
    <row r="52" spans="1:41" x14ac:dyDescent="0.25">
      <c r="A52" s="4" t="str">
        <f>CONCATENATE("sem",_xlfn.ISOWEEKNUM(E52))</f>
        <v>sem41</v>
      </c>
      <c r="B52">
        <v>3432479</v>
      </c>
      <c r="C52" s="1" t="s">
        <v>140</v>
      </c>
      <c r="D52" s="1" t="s">
        <v>141</v>
      </c>
      <c r="E52" s="2">
        <v>43749</v>
      </c>
      <c r="F52">
        <v>1300</v>
      </c>
      <c r="G52">
        <v>300191</v>
      </c>
      <c r="H52" s="1" t="s">
        <v>49</v>
      </c>
      <c r="L52" s="1" t="s">
        <v>40</v>
      </c>
      <c r="M52" s="2">
        <v>43749</v>
      </c>
      <c r="N52" s="2">
        <v>43749</v>
      </c>
      <c r="O52" s="1" t="s">
        <v>41</v>
      </c>
      <c r="P52" s="1" t="s">
        <v>42</v>
      </c>
      <c r="Q52" s="1" t="s">
        <v>43</v>
      </c>
      <c r="R52" s="2">
        <v>43710</v>
      </c>
      <c r="S52">
        <v>0</v>
      </c>
      <c r="T52" s="1" t="s">
        <v>141</v>
      </c>
      <c r="U52" s="1" t="s">
        <v>44</v>
      </c>
      <c r="W52" s="1" t="s">
        <v>44</v>
      </c>
      <c r="X52" s="1" t="s">
        <v>50</v>
      </c>
      <c r="Y52" s="1" t="s">
        <v>44</v>
      </c>
      <c r="Z52" s="1" t="s">
        <v>44</v>
      </c>
      <c r="AA52" s="1" t="s">
        <v>44</v>
      </c>
      <c r="AB52" s="1" t="s">
        <v>44</v>
      </c>
      <c r="AC52" s="1" t="s">
        <v>44</v>
      </c>
      <c r="AF52" s="1" t="s">
        <v>45</v>
      </c>
      <c r="AG52" s="1" t="s">
        <v>44</v>
      </c>
      <c r="AH52" s="1" t="s">
        <v>44</v>
      </c>
      <c r="AJ52" s="1" t="s">
        <v>44</v>
      </c>
      <c r="AK52">
        <v>1211996</v>
      </c>
      <c r="AL52" s="1" t="s">
        <v>142</v>
      </c>
      <c r="AM52">
        <v>0</v>
      </c>
      <c r="AN52">
        <v>0</v>
      </c>
      <c r="AO52" s="1" t="s">
        <v>44</v>
      </c>
    </row>
    <row r="53" spans="1:41" x14ac:dyDescent="0.25">
      <c r="A53" s="4" t="str">
        <f>CONCATENATE("sem",_xlfn.ISOWEEKNUM(E53))</f>
        <v>sem41</v>
      </c>
      <c r="B53">
        <v>3471521</v>
      </c>
      <c r="C53" s="1" t="s">
        <v>111</v>
      </c>
      <c r="D53" s="1" t="s">
        <v>112</v>
      </c>
      <c r="E53" s="2">
        <v>43749</v>
      </c>
      <c r="F53">
        <v>1000</v>
      </c>
      <c r="G53">
        <v>300191</v>
      </c>
      <c r="H53" s="1" t="s">
        <v>59</v>
      </c>
      <c r="L53" s="1" t="s">
        <v>40</v>
      </c>
      <c r="M53" s="2">
        <v>43749</v>
      </c>
      <c r="N53" s="2">
        <v>43749</v>
      </c>
      <c r="O53" s="1" t="s">
        <v>41</v>
      </c>
      <c r="P53" s="1" t="s">
        <v>42</v>
      </c>
      <c r="Q53" s="1" t="s">
        <v>43</v>
      </c>
      <c r="R53" s="2">
        <v>43726</v>
      </c>
      <c r="S53">
        <v>0</v>
      </c>
      <c r="T53" s="1" t="s">
        <v>112</v>
      </c>
      <c r="U53" s="1" t="s">
        <v>44</v>
      </c>
      <c r="W53" s="1" t="s">
        <v>44</v>
      </c>
      <c r="X53" s="1" t="s">
        <v>60</v>
      </c>
      <c r="Y53" s="1" t="s">
        <v>44</v>
      </c>
      <c r="Z53" s="1" t="s">
        <v>44</v>
      </c>
      <c r="AA53" s="1" t="s">
        <v>44</v>
      </c>
      <c r="AB53" s="1" t="s">
        <v>44</v>
      </c>
      <c r="AC53" s="1" t="s">
        <v>44</v>
      </c>
      <c r="AF53" s="1" t="s">
        <v>45</v>
      </c>
      <c r="AG53" s="1" t="s">
        <v>44</v>
      </c>
      <c r="AH53" s="1" t="s">
        <v>57</v>
      </c>
      <c r="AJ53" s="1" t="s">
        <v>44</v>
      </c>
      <c r="AK53">
        <v>1249692</v>
      </c>
      <c r="AL53" s="1" t="s">
        <v>113</v>
      </c>
      <c r="AM53">
        <v>0</v>
      </c>
      <c r="AN53">
        <v>0</v>
      </c>
      <c r="AO53" s="1" t="s">
        <v>44</v>
      </c>
    </row>
    <row r="54" spans="1:41" x14ac:dyDescent="0.25">
      <c r="A54" s="4" t="str">
        <f>CONCATENATE("sem",_xlfn.ISOWEEKNUM(E54))</f>
        <v>sem41</v>
      </c>
      <c r="B54">
        <v>3471540</v>
      </c>
      <c r="C54" s="1" t="s">
        <v>191</v>
      </c>
      <c r="D54" s="1" t="s">
        <v>192</v>
      </c>
      <c r="E54" s="2">
        <v>43749</v>
      </c>
      <c r="F54">
        <v>600</v>
      </c>
      <c r="G54">
        <v>300191</v>
      </c>
      <c r="H54" s="1" t="s">
        <v>49</v>
      </c>
      <c r="L54" s="1" t="s">
        <v>40</v>
      </c>
      <c r="M54" s="2">
        <v>43749</v>
      </c>
      <c r="N54" s="2">
        <v>43749</v>
      </c>
      <c r="O54" s="1" t="s">
        <v>41</v>
      </c>
      <c r="P54" s="1" t="s">
        <v>42</v>
      </c>
      <c r="Q54" s="1" t="s">
        <v>43</v>
      </c>
      <c r="R54" s="2">
        <v>43726</v>
      </c>
      <c r="S54">
        <v>0</v>
      </c>
      <c r="T54" s="1" t="s">
        <v>192</v>
      </c>
      <c r="U54" s="1" t="s">
        <v>44</v>
      </c>
      <c r="W54" s="1" t="s">
        <v>44</v>
      </c>
      <c r="X54" s="1" t="s">
        <v>50</v>
      </c>
      <c r="Y54" s="1" t="s">
        <v>44</v>
      </c>
      <c r="Z54" s="1" t="s">
        <v>44</v>
      </c>
      <c r="AA54" s="1" t="s">
        <v>44</v>
      </c>
      <c r="AB54" s="1" t="s">
        <v>44</v>
      </c>
      <c r="AC54" s="1" t="s">
        <v>44</v>
      </c>
      <c r="AF54" s="1" t="s">
        <v>45</v>
      </c>
      <c r="AG54" s="1" t="s">
        <v>44</v>
      </c>
      <c r="AH54" s="1" t="s">
        <v>44</v>
      </c>
      <c r="AJ54" s="1" t="s">
        <v>44</v>
      </c>
      <c r="AK54">
        <v>1148567</v>
      </c>
      <c r="AL54" s="1" t="s">
        <v>193</v>
      </c>
      <c r="AM54">
        <v>0</v>
      </c>
      <c r="AN54">
        <v>0</v>
      </c>
      <c r="AO54" s="1" t="s">
        <v>44</v>
      </c>
    </row>
    <row r="55" spans="1:41" x14ac:dyDescent="0.25">
      <c r="A55" s="4"/>
    </row>
    <row r="56" spans="1:41" x14ac:dyDescent="0.25">
      <c r="A56" s="4" t="str">
        <f>CONCATENATE("sem",_xlfn.ISOWEEKNUM(E56))</f>
        <v>sem42</v>
      </c>
      <c r="B56">
        <v>3301909</v>
      </c>
      <c r="C56" s="1" t="s">
        <v>55</v>
      </c>
      <c r="D56" s="1" t="s">
        <v>56</v>
      </c>
      <c r="E56" s="2">
        <v>43752</v>
      </c>
      <c r="F56">
        <v>1300</v>
      </c>
      <c r="G56">
        <v>300191</v>
      </c>
      <c r="H56" s="1" t="s">
        <v>49</v>
      </c>
      <c r="L56" s="1" t="s">
        <v>40</v>
      </c>
      <c r="M56" s="2">
        <v>43752</v>
      </c>
      <c r="N56" s="2">
        <v>43752</v>
      </c>
      <c r="O56" s="1" t="s">
        <v>41</v>
      </c>
      <c r="P56" s="1" t="s">
        <v>42</v>
      </c>
      <c r="Q56" s="1" t="s">
        <v>43</v>
      </c>
      <c r="R56" s="2">
        <v>43635</v>
      </c>
      <c r="S56">
        <v>0</v>
      </c>
      <c r="T56" s="1" t="s">
        <v>56</v>
      </c>
      <c r="U56" s="1" t="s">
        <v>44</v>
      </c>
      <c r="W56" s="1" t="s">
        <v>44</v>
      </c>
      <c r="X56" s="1" t="s">
        <v>50</v>
      </c>
      <c r="Y56" s="1" t="s">
        <v>44</v>
      </c>
      <c r="Z56" s="1" t="s">
        <v>44</v>
      </c>
      <c r="AA56" s="1" t="s">
        <v>44</v>
      </c>
      <c r="AB56" s="1" t="s">
        <v>44</v>
      </c>
      <c r="AC56" s="1" t="s">
        <v>44</v>
      </c>
      <c r="AF56" s="1" t="s">
        <v>45</v>
      </c>
      <c r="AG56" s="1" t="s">
        <v>44</v>
      </c>
      <c r="AH56" s="1" t="s">
        <v>57</v>
      </c>
      <c r="AJ56" s="1" t="s">
        <v>44</v>
      </c>
      <c r="AK56">
        <v>1148526</v>
      </c>
      <c r="AL56" s="1" t="s">
        <v>58</v>
      </c>
      <c r="AM56">
        <v>0</v>
      </c>
      <c r="AN56">
        <v>0</v>
      </c>
      <c r="AO56" s="1" t="s">
        <v>44</v>
      </c>
    </row>
    <row r="57" spans="1:41" x14ac:dyDescent="0.25">
      <c r="A57" s="4" t="str">
        <f>CONCATENATE("sem",_xlfn.ISOWEEKNUM(E57))</f>
        <v>sem42</v>
      </c>
      <c r="B57">
        <v>3301910</v>
      </c>
      <c r="C57" s="1" t="s">
        <v>55</v>
      </c>
      <c r="D57" s="1" t="s">
        <v>56</v>
      </c>
      <c r="E57" s="2">
        <v>43752</v>
      </c>
      <c r="F57">
        <v>1300</v>
      </c>
      <c r="G57">
        <v>300191</v>
      </c>
      <c r="H57" s="1" t="s">
        <v>49</v>
      </c>
      <c r="L57" s="1" t="s">
        <v>40</v>
      </c>
      <c r="M57" s="2">
        <v>43752</v>
      </c>
      <c r="N57" s="2">
        <v>43752</v>
      </c>
      <c r="O57" s="1" t="s">
        <v>41</v>
      </c>
      <c r="P57" s="1" t="s">
        <v>42</v>
      </c>
      <c r="Q57" s="1" t="s">
        <v>43</v>
      </c>
      <c r="R57" s="2">
        <v>43635</v>
      </c>
      <c r="S57">
        <v>0</v>
      </c>
      <c r="T57" s="1" t="s">
        <v>56</v>
      </c>
      <c r="U57" s="1" t="s">
        <v>44</v>
      </c>
      <c r="W57" s="1" t="s">
        <v>44</v>
      </c>
      <c r="X57" s="1" t="s">
        <v>50</v>
      </c>
      <c r="Y57" s="1" t="s">
        <v>44</v>
      </c>
      <c r="Z57" s="1" t="s">
        <v>44</v>
      </c>
      <c r="AA57" s="1" t="s">
        <v>44</v>
      </c>
      <c r="AB57" s="1" t="s">
        <v>44</v>
      </c>
      <c r="AC57" s="1" t="s">
        <v>44</v>
      </c>
      <c r="AF57" s="1" t="s">
        <v>45</v>
      </c>
      <c r="AG57" s="1" t="s">
        <v>44</v>
      </c>
      <c r="AH57" s="1" t="s">
        <v>57</v>
      </c>
      <c r="AJ57" s="1" t="s">
        <v>44</v>
      </c>
      <c r="AK57">
        <v>1148526</v>
      </c>
      <c r="AL57" s="1" t="s">
        <v>58</v>
      </c>
      <c r="AM57">
        <v>0</v>
      </c>
      <c r="AN57">
        <v>0</v>
      </c>
      <c r="AO57" s="1" t="s">
        <v>44</v>
      </c>
    </row>
    <row r="58" spans="1:41" x14ac:dyDescent="0.25">
      <c r="A58" s="4" t="str">
        <f>CONCATENATE("sem",_xlfn.ISOWEEKNUM(E58))</f>
        <v>sem42</v>
      </c>
      <c r="B58">
        <v>3408937</v>
      </c>
      <c r="C58" s="1" t="s">
        <v>88</v>
      </c>
      <c r="D58" s="1" t="s">
        <v>89</v>
      </c>
      <c r="E58" s="2">
        <v>43754</v>
      </c>
      <c r="F58">
        <v>1600</v>
      </c>
      <c r="G58">
        <v>300191</v>
      </c>
      <c r="H58" s="1" t="s">
        <v>49</v>
      </c>
      <c r="L58" s="1" t="s">
        <v>40</v>
      </c>
      <c r="M58" s="2">
        <v>43754</v>
      </c>
      <c r="N58" s="2">
        <v>43754</v>
      </c>
      <c r="O58" s="1" t="s">
        <v>41</v>
      </c>
      <c r="P58" s="1" t="s">
        <v>42</v>
      </c>
      <c r="Q58" s="1" t="s">
        <v>43</v>
      </c>
      <c r="R58" s="2">
        <v>43691</v>
      </c>
      <c r="S58">
        <v>0</v>
      </c>
      <c r="T58" s="1" t="s">
        <v>89</v>
      </c>
      <c r="U58" s="1" t="s">
        <v>44</v>
      </c>
      <c r="W58" s="1" t="s">
        <v>44</v>
      </c>
      <c r="X58" s="1" t="s">
        <v>50</v>
      </c>
      <c r="Y58" s="1" t="s">
        <v>44</v>
      </c>
      <c r="Z58" s="1" t="s">
        <v>44</v>
      </c>
      <c r="AA58" s="1" t="s">
        <v>44</v>
      </c>
      <c r="AB58" s="1" t="s">
        <v>44</v>
      </c>
      <c r="AC58" s="1" t="s">
        <v>44</v>
      </c>
      <c r="AF58" s="1" t="s">
        <v>45</v>
      </c>
      <c r="AG58" s="1" t="s">
        <v>44</v>
      </c>
      <c r="AH58" s="1" t="s">
        <v>44</v>
      </c>
      <c r="AJ58" s="1" t="s">
        <v>44</v>
      </c>
      <c r="AK58">
        <v>1148503</v>
      </c>
      <c r="AL58" s="1" t="s">
        <v>90</v>
      </c>
      <c r="AM58">
        <v>0</v>
      </c>
      <c r="AN58">
        <v>0</v>
      </c>
      <c r="AO58" s="1" t="s">
        <v>44</v>
      </c>
    </row>
    <row r="59" spans="1:41" x14ac:dyDescent="0.25">
      <c r="A59" s="4" t="str">
        <f>CONCATENATE("sem",_xlfn.ISOWEEKNUM(E59))</f>
        <v>sem42</v>
      </c>
      <c r="B59">
        <v>3408956</v>
      </c>
      <c r="C59" s="1" t="s">
        <v>99</v>
      </c>
      <c r="D59" s="1" t="s">
        <v>100</v>
      </c>
      <c r="E59" s="2">
        <v>43754</v>
      </c>
      <c r="F59">
        <v>1200</v>
      </c>
      <c r="G59">
        <v>300191</v>
      </c>
      <c r="H59" s="1" t="s">
        <v>49</v>
      </c>
      <c r="L59" s="1" t="s">
        <v>40</v>
      </c>
      <c r="M59" s="2">
        <v>43754</v>
      </c>
      <c r="N59" s="2">
        <v>43754</v>
      </c>
      <c r="O59" s="1" t="s">
        <v>41</v>
      </c>
      <c r="P59" s="1" t="s">
        <v>42</v>
      </c>
      <c r="Q59" s="1" t="s">
        <v>43</v>
      </c>
      <c r="R59" s="2">
        <v>43691</v>
      </c>
      <c r="S59">
        <v>0</v>
      </c>
      <c r="T59" s="1" t="s">
        <v>100</v>
      </c>
      <c r="U59" s="1" t="s">
        <v>44</v>
      </c>
      <c r="W59" s="1" t="s">
        <v>44</v>
      </c>
      <c r="X59" s="1" t="s">
        <v>50</v>
      </c>
      <c r="Y59" s="1" t="s">
        <v>44</v>
      </c>
      <c r="Z59" s="1" t="s">
        <v>44</v>
      </c>
      <c r="AA59" s="1" t="s">
        <v>44</v>
      </c>
      <c r="AB59" s="1" t="s">
        <v>44</v>
      </c>
      <c r="AC59" s="1" t="s">
        <v>44</v>
      </c>
      <c r="AF59" s="1" t="s">
        <v>45</v>
      </c>
      <c r="AG59" s="1" t="s">
        <v>44</v>
      </c>
      <c r="AH59" s="1" t="s">
        <v>44</v>
      </c>
      <c r="AJ59" s="1" t="s">
        <v>44</v>
      </c>
      <c r="AK59">
        <v>1148570</v>
      </c>
      <c r="AL59" s="1" t="s">
        <v>101</v>
      </c>
      <c r="AM59">
        <v>0</v>
      </c>
      <c r="AN59">
        <v>0</v>
      </c>
      <c r="AO59" s="1" t="s">
        <v>44</v>
      </c>
    </row>
    <row r="60" spans="1:41" x14ac:dyDescent="0.25">
      <c r="A60" s="4" t="str">
        <f>CONCATENATE("sem",_xlfn.ISOWEEKNUM(E60))</f>
        <v>sem42</v>
      </c>
      <c r="B60">
        <v>3452049</v>
      </c>
      <c r="C60" s="1" t="s">
        <v>170</v>
      </c>
      <c r="D60" s="1" t="s">
        <v>171</v>
      </c>
      <c r="E60" s="2">
        <v>43754</v>
      </c>
      <c r="F60">
        <v>237</v>
      </c>
      <c r="G60">
        <v>300191</v>
      </c>
      <c r="H60" s="1" t="s">
        <v>49</v>
      </c>
      <c r="L60" s="1" t="s">
        <v>40</v>
      </c>
      <c r="M60" s="2">
        <v>43754</v>
      </c>
      <c r="N60" s="2">
        <v>43754</v>
      </c>
      <c r="O60" s="1" t="s">
        <v>41</v>
      </c>
      <c r="P60" s="1" t="s">
        <v>42</v>
      </c>
      <c r="Q60" s="1" t="s">
        <v>43</v>
      </c>
      <c r="R60" s="2">
        <v>43719</v>
      </c>
      <c r="S60">
        <v>0</v>
      </c>
      <c r="T60" s="1" t="s">
        <v>171</v>
      </c>
      <c r="U60" s="1" t="s">
        <v>44</v>
      </c>
      <c r="W60" s="1" t="s">
        <v>44</v>
      </c>
      <c r="X60" s="1" t="s">
        <v>50</v>
      </c>
      <c r="Y60" s="1" t="s">
        <v>44</v>
      </c>
      <c r="Z60" s="1" t="s">
        <v>44</v>
      </c>
      <c r="AA60" s="1" t="s">
        <v>44</v>
      </c>
      <c r="AB60" s="1" t="s">
        <v>44</v>
      </c>
      <c r="AC60" s="1" t="s">
        <v>44</v>
      </c>
      <c r="AF60" s="1" t="s">
        <v>45</v>
      </c>
      <c r="AG60" s="1" t="s">
        <v>44</v>
      </c>
      <c r="AH60" s="1" t="s">
        <v>44</v>
      </c>
      <c r="AJ60" s="1" t="s">
        <v>44</v>
      </c>
      <c r="AK60">
        <v>1249690</v>
      </c>
      <c r="AL60" s="1" t="s">
        <v>172</v>
      </c>
      <c r="AM60">
        <v>0</v>
      </c>
      <c r="AN60">
        <v>0</v>
      </c>
      <c r="AO60" s="1" t="s">
        <v>44</v>
      </c>
    </row>
    <row r="61" spans="1:41" x14ac:dyDescent="0.25">
      <c r="A61" s="4" t="str">
        <f>CONCATENATE("sem",_xlfn.ISOWEEKNUM(E61))</f>
        <v>sem42</v>
      </c>
      <c r="B61">
        <v>3454776</v>
      </c>
      <c r="C61" s="1" t="s">
        <v>185</v>
      </c>
      <c r="D61" s="1" t="s">
        <v>186</v>
      </c>
      <c r="E61" s="2">
        <v>43754</v>
      </c>
      <c r="F61">
        <v>1150</v>
      </c>
      <c r="G61">
        <v>300191</v>
      </c>
      <c r="H61" s="1" t="s">
        <v>49</v>
      </c>
      <c r="L61" s="1" t="s">
        <v>40</v>
      </c>
      <c r="M61" s="2">
        <v>43754</v>
      </c>
      <c r="N61" s="2">
        <v>43754</v>
      </c>
      <c r="O61" s="1" t="s">
        <v>41</v>
      </c>
      <c r="P61" s="1" t="s">
        <v>42</v>
      </c>
      <c r="Q61" s="1" t="s">
        <v>43</v>
      </c>
      <c r="R61" s="2">
        <v>43720</v>
      </c>
      <c r="S61">
        <v>0</v>
      </c>
      <c r="T61" s="1" t="s">
        <v>186</v>
      </c>
      <c r="U61" s="1" t="s">
        <v>44</v>
      </c>
      <c r="W61" s="1" t="s">
        <v>44</v>
      </c>
      <c r="X61" s="1" t="s">
        <v>50</v>
      </c>
      <c r="Y61" s="1" t="s">
        <v>44</v>
      </c>
      <c r="Z61" s="1" t="s">
        <v>44</v>
      </c>
      <c r="AA61" s="1" t="s">
        <v>44</v>
      </c>
      <c r="AB61" s="1" t="s">
        <v>44</v>
      </c>
      <c r="AC61" s="1" t="s">
        <v>44</v>
      </c>
      <c r="AF61" s="1" t="s">
        <v>45</v>
      </c>
      <c r="AG61" s="1" t="s">
        <v>44</v>
      </c>
      <c r="AH61" s="1" t="s">
        <v>44</v>
      </c>
      <c r="AJ61" s="1" t="s">
        <v>44</v>
      </c>
      <c r="AK61">
        <v>1242307</v>
      </c>
      <c r="AL61" s="1" t="s">
        <v>187</v>
      </c>
      <c r="AM61">
        <v>0</v>
      </c>
      <c r="AN61">
        <v>0</v>
      </c>
      <c r="AO61" s="1" t="s">
        <v>44</v>
      </c>
    </row>
    <row r="62" spans="1:41" x14ac:dyDescent="0.25">
      <c r="A62" s="4" t="str">
        <f>CONCATENATE("sem",_xlfn.ISOWEEKNUM(E62))</f>
        <v>sem42</v>
      </c>
      <c r="B62">
        <v>3347280</v>
      </c>
      <c r="C62" s="1" t="s">
        <v>61</v>
      </c>
      <c r="D62" s="1" t="s">
        <v>62</v>
      </c>
      <c r="E62" s="2">
        <v>43756</v>
      </c>
      <c r="F62">
        <v>1100</v>
      </c>
      <c r="G62">
        <v>300191</v>
      </c>
      <c r="H62" s="1" t="s">
        <v>49</v>
      </c>
      <c r="L62" s="1" t="s">
        <v>40</v>
      </c>
      <c r="M62" s="2">
        <v>43756</v>
      </c>
      <c r="N62" s="2">
        <v>43756</v>
      </c>
      <c r="O62" s="1" t="s">
        <v>41</v>
      </c>
      <c r="P62" s="1" t="s">
        <v>42</v>
      </c>
      <c r="Q62" s="1" t="s">
        <v>43</v>
      </c>
      <c r="R62" s="2">
        <v>43657</v>
      </c>
      <c r="S62">
        <v>0</v>
      </c>
      <c r="T62" s="1" t="s">
        <v>62</v>
      </c>
      <c r="U62" s="1" t="s">
        <v>44</v>
      </c>
      <c r="W62" s="1" t="s">
        <v>44</v>
      </c>
      <c r="X62" s="1" t="s">
        <v>50</v>
      </c>
      <c r="Y62" s="1" t="s">
        <v>44</v>
      </c>
      <c r="Z62" s="1" t="s">
        <v>44</v>
      </c>
      <c r="AA62" s="1" t="s">
        <v>44</v>
      </c>
      <c r="AB62" s="1" t="s">
        <v>44</v>
      </c>
      <c r="AC62" s="1" t="s">
        <v>44</v>
      </c>
      <c r="AF62" s="1" t="s">
        <v>45</v>
      </c>
      <c r="AG62" s="1" t="s">
        <v>44</v>
      </c>
      <c r="AH62" s="1" t="s">
        <v>44</v>
      </c>
      <c r="AJ62" s="1" t="s">
        <v>44</v>
      </c>
      <c r="AK62">
        <v>1148492</v>
      </c>
      <c r="AL62" s="1" t="s">
        <v>63</v>
      </c>
      <c r="AM62">
        <v>0</v>
      </c>
      <c r="AN62">
        <v>0</v>
      </c>
      <c r="AO62" s="1" t="s">
        <v>44</v>
      </c>
    </row>
    <row r="63" spans="1:41" x14ac:dyDescent="0.25">
      <c r="A63" s="4" t="str">
        <f>CONCATENATE("sem",_xlfn.ISOWEEKNUM(E63))</f>
        <v>sem42</v>
      </c>
      <c r="B63">
        <v>3408939</v>
      </c>
      <c r="C63" s="1" t="s">
        <v>94</v>
      </c>
      <c r="D63" s="1" t="s">
        <v>56</v>
      </c>
      <c r="E63" s="2">
        <v>43756</v>
      </c>
      <c r="F63">
        <v>1000</v>
      </c>
      <c r="G63">
        <v>300191</v>
      </c>
      <c r="H63" s="1" t="s">
        <v>49</v>
      </c>
      <c r="L63" s="1" t="s">
        <v>40</v>
      </c>
      <c r="M63" s="2">
        <v>43756</v>
      </c>
      <c r="N63" s="2">
        <v>43756</v>
      </c>
      <c r="O63" s="1" t="s">
        <v>41</v>
      </c>
      <c r="P63" s="1" t="s">
        <v>42</v>
      </c>
      <c r="Q63" s="1" t="s">
        <v>43</v>
      </c>
      <c r="R63" s="2">
        <v>43691</v>
      </c>
      <c r="S63">
        <v>0</v>
      </c>
      <c r="T63" s="1" t="s">
        <v>56</v>
      </c>
      <c r="U63" s="1" t="s">
        <v>44</v>
      </c>
      <c r="W63" s="1" t="s">
        <v>44</v>
      </c>
      <c r="X63" s="1" t="s">
        <v>50</v>
      </c>
      <c r="Y63" s="1" t="s">
        <v>44</v>
      </c>
      <c r="Z63" s="1" t="s">
        <v>44</v>
      </c>
      <c r="AA63" s="1" t="s">
        <v>44</v>
      </c>
      <c r="AB63" s="1" t="s">
        <v>44</v>
      </c>
      <c r="AC63" s="1" t="s">
        <v>44</v>
      </c>
      <c r="AF63" s="1" t="s">
        <v>45</v>
      </c>
      <c r="AG63" s="1" t="s">
        <v>44</v>
      </c>
      <c r="AH63" s="1" t="s">
        <v>44</v>
      </c>
      <c r="AJ63" s="1" t="s">
        <v>44</v>
      </c>
      <c r="AK63">
        <v>1148516</v>
      </c>
      <c r="AL63" s="1" t="s">
        <v>95</v>
      </c>
      <c r="AM63">
        <v>0</v>
      </c>
      <c r="AN63">
        <v>0</v>
      </c>
      <c r="AO63" s="1" t="s">
        <v>44</v>
      </c>
    </row>
    <row r="64" spans="1:41" x14ac:dyDescent="0.25">
      <c r="A64" s="4" t="str">
        <f>CONCATENATE("sem",_xlfn.ISOWEEKNUM(E64))</f>
        <v>sem42</v>
      </c>
      <c r="B64">
        <v>3408943</v>
      </c>
      <c r="C64" s="1" t="s">
        <v>96</v>
      </c>
      <c r="D64" s="1" t="s">
        <v>97</v>
      </c>
      <c r="E64" s="2">
        <v>43756</v>
      </c>
      <c r="F64">
        <v>1200</v>
      </c>
      <c r="G64">
        <v>300191</v>
      </c>
      <c r="H64" s="1" t="s">
        <v>49</v>
      </c>
      <c r="L64" s="1" t="s">
        <v>40</v>
      </c>
      <c r="M64" s="2">
        <v>43756</v>
      </c>
      <c r="N64" s="2">
        <v>43756</v>
      </c>
      <c r="O64" s="1" t="s">
        <v>41</v>
      </c>
      <c r="P64" s="1" t="s">
        <v>42</v>
      </c>
      <c r="Q64" s="1" t="s">
        <v>43</v>
      </c>
      <c r="R64" s="2">
        <v>43691</v>
      </c>
      <c r="S64">
        <v>0</v>
      </c>
      <c r="T64" s="1" t="s">
        <v>97</v>
      </c>
      <c r="U64" s="1" t="s">
        <v>44</v>
      </c>
      <c r="W64" s="1" t="s">
        <v>44</v>
      </c>
      <c r="X64" s="1" t="s">
        <v>50</v>
      </c>
      <c r="Y64" s="1" t="s">
        <v>44</v>
      </c>
      <c r="Z64" s="1" t="s">
        <v>44</v>
      </c>
      <c r="AA64" s="1" t="s">
        <v>44</v>
      </c>
      <c r="AB64" s="1" t="s">
        <v>44</v>
      </c>
      <c r="AC64" s="1" t="s">
        <v>44</v>
      </c>
      <c r="AF64" s="1" t="s">
        <v>45</v>
      </c>
      <c r="AG64" s="1" t="s">
        <v>44</v>
      </c>
      <c r="AH64" s="1" t="s">
        <v>44</v>
      </c>
      <c r="AJ64" s="1" t="s">
        <v>44</v>
      </c>
      <c r="AK64">
        <v>1148517</v>
      </c>
      <c r="AL64" s="1" t="s">
        <v>98</v>
      </c>
      <c r="AM64">
        <v>0</v>
      </c>
      <c r="AN64">
        <v>0</v>
      </c>
      <c r="AO64" s="1" t="s">
        <v>44</v>
      </c>
    </row>
    <row r="65" spans="1:41" x14ac:dyDescent="0.25">
      <c r="A65" s="4" t="str">
        <f>CONCATENATE("sem",_xlfn.ISOWEEKNUM(E65))</f>
        <v>sem42</v>
      </c>
      <c r="B65">
        <v>3408944</v>
      </c>
      <c r="C65" s="1" t="s">
        <v>96</v>
      </c>
      <c r="D65" s="1" t="s">
        <v>97</v>
      </c>
      <c r="E65" s="2">
        <v>43756</v>
      </c>
      <c r="F65">
        <v>1200</v>
      </c>
      <c r="G65">
        <v>300191</v>
      </c>
      <c r="H65" s="1" t="s">
        <v>49</v>
      </c>
      <c r="L65" s="1" t="s">
        <v>40</v>
      </c>
      <c r="M65" s="2">
        <v>43756</v>
      </c>
      <c r="N65" s="2">
        <v>43756</v>
      </c>
      <c r="O65" s="1" t="s">
        <v>41</v>
      </c>
      <c r="P65" s="1" t="s">
        <v>42</v>
      </c>
      <c r="Q65" s="1" t="s">
        <v>43</v>
      </c>
      <c r="R65" s="2">
        <v>43691</v>
      </c>
      <c r="S65">
        <v>0</v>
      </c>
      <c r="T65" s="1" t="s">
        <v>97</v>
      </c>
      <c r="U65" s="1" t="s">
        <v>44</v>
      </c>
      <c r="W65" s="1" t="s">
        <v>44</v>
      </c>
      <c r="X65" s="1" t="s">
        <v>50</v>
      </c>
      <c r="Y65" s="1" t="s">
        <v>44</v>
      </c>
      <c r="Z65" s="1" t="s">
        <v>44</v>
      </c>
      <c r="AA65" s="1" t="s">
        <v>44</v>
      </c>
      <c r="AB65" s="1" t="s">
        <v>44</v>
      </c>
      <c r="AC65" s="1" t="s">
        <v>44</v>
      </c>
      <c r="AF65" s="1" t="s">
        <v>45</v>
      </c>
      <c r="AG65" s="1" t="s">
        <v>44</v>
      </c>
      <c r="AH65" s="1" t="s">
        <v>44</v>
      </c>
      <c r="AJ65" s="1" t="s">
        <v>44</v>
      </c>
      <c r="AK65">
        <v>1148517</v>
      </c>
      <c r="AL65" s="1" t="s">
        <v>98</v>
      </c>
      <c r="AM65">
        <v>0</v>
      </c>
      <c r="AN65">
        <v>0</v>
      </c>
      <c r="AO65" s="1" t="s">
        <v>44</v>
      </c>
    </row>
    <row r="66" spans="1:41" x14ac:dyDescent="0.25">
      <c r="A66" s="4" t="str">
        <f>CONCATENATE("sem",_xlfn.ISOWEEKNUM(E66))</f>
        <v>sem42</v>
      </c>
      <c r="B66">
        <v>3454779</v>
      </c>
      <c r="C66" s="1" t="s">
        <v>188</v>
      </c>
      <c r="D66" s="1" t="s">
        <v>189</v>
      </c>
      <c r="E66" s="2">
        <v>43756</v>
      </c>
      <c r="F66">
        <v>600</v>
      </c>
      <c r="G66">
        <v>300191</v>
      </c>
      <c r="H66" s="1" t="s">
        <v>49</v>
      </c>
      <c r="L66" s="1" t="s">
        <v>40</v>
      </c>
      <c r="M66" s="2">
        <v>43756</v>
      </c>
      <c r="N66" s="2">
        <v>43756</v>
      </c>
      <c r="O66" s="1" t="s">
        <v>41</v>
      </c>
      <c r="P66" s="1" t="s">
        <v>42</v>
      </c>
      <c r="Q66" s="1" t="s">
        <v>43</v>
      </c>
      <c r="R66" s="2">
        <v>43720</v>
      </c>
      <c r="S66">
        <v>0</v>
      </c>
      <c r="T66" s="1" t="s">
        <v>189</v>
      </c>
      <c r="U66" s="1" t="s">
        <v>44</v>
      </c>
      <c r="W66" s="1" t="s">
        <v>44</v>
      </c>
      <c r="X66" s="1" t="s">
        <v>50</v>
      </c>
      <c r="Y66" s="1" t="s">
        <v>44</v>
      </c>
      <c r="Z66" s="1" t="s">
        <v>44</v>
      </c>
      <c r="AA66" s="1" t="s">
        <v>44</v>
      </c>
      <c r="AB66" s="1" t="s">
        <v>44</v>
      </c>
      <c r="AC66" s="1" t="s">
        <v>44</v>
      </c>
      <c r="AF66" s="1" t="s">
        <v>45</v>
      </c>
      <c r="AG66" s="1" t="s">
        <v>44</v>
      </c>
      <c r="AH66" s="1" t="s">
        <v>44</v>
      </c>
      <c r="AJ66" s="1" t="s">
        <v>44</v>
      </c>
      <c r="AK66">
        <v>1280556</v>
      </c>
      <c r="AL66" s="1" t="s">
        <v>190</v>
      </c>
      <c r="AM66">
        <v>0</v>
      </c>
      <c r="AN66">
        <v>0</v>
      </c>
      <c r="AO66" s="1" t="s">
        <v>44</v>
      </c>
    </row>
    <row r="67" spans="1:41" x14ac:dyDescent="0.25">
      <c r="A67" s="4" t="str">
        <f>CONCATENATE("sem",_xlfn.ISOWEEKNUM(E67))</f>
        <v>sem42</v>
      </c>
      <c r="B67">
        <v>3471511</v>
      </c>
      <c r="C67" s="1" t="s">
        <v>94</v>
      </c>
      <c r="D67" s="1" t="s">
        <v>56</v>
      </c>
      <c r="E67" s="2">
        <v>43756</v>
      </c>
      <c r="F67">
        <v>1000</v>
      </c>
      <c r="G67">
        <v>300191</v>
      </c>
      <c r="H67" s="1" t="s">
        <v>49</v>
      </c>
      <c r="L67" s="1" t="s">
        <v>40</v>
      </c>
      <c r="M67" s="2">
        <v>43756</v>
      </c>
      <c r="N67" s="2">
        <v>43756</v>
      </c>
      <c r="O67" s="1" t="s">
        <v>41</v>
      </c>
      <c r="P67" s="1" t="s">
        <v>42</v>
      </c>
      <c r="Q67" s="1" t="s">
        <v>43</v>
      </c>
      <c r="R67" s="2">
        <v>43726</v>
      </c>
      <c r="S67">
        <v>0</v>
      </c>
      <c r="T67" s="1" t="s">
        <v>56</v>
      </c>
      <c r="U67" s="1" t="s">
        <v>44</v>
      </c>
      <c r="W67" s="1" t="s">
        <v>44</v>
      </c>
      <c r="X67" s="1" t="s">
        <v>50</v>
      </c>
      <c r="Y67" s="1" t="s">
        <v>44</v>
      </c>
      <c r="Z67" s="1" t="s">
        <v>44</v>
      </c>
      <c r="AA67" s="1" t="s">
        <v>44</v>
      </c>
      <c r="AB67" s="1" t="s">
        <v>44</v>
      </c>
      <c r="AC67" s="1" t="s">
        <v>44</v>
      </c>
      <c r="AF67" s="1" t="s">
        <v>45</v>
      </c>
      <c r="AG67" s="1" t="s">
        <v>44</v>
      </c>
      <c r="AH67" s="1" t="s">
        <v>44</v>
      </c>
      <c r="AJ67" s="1" t="s">
        <v>44</v>
      </c>
      <c r="AK67">
        <v>1148516</v>
      </c>
      <c r="AL67" s="1" t="s">
        <v>95</v>
      </c>
      <c r="AM67">
        <v>0</v>
      </c>
      <c r="AN67">
        <v>0</v>
      </c>
      <c r="AO67" s="1" t="s">
        <v>44</v>
      </c>
    </row>
    <row r="68" spans="1:41" x14ac:dyDescent="0.25">
      <c r="A68" s="4" t="str">
        <f>CONCATENATE("sem",_xlfn.ISOWEEKNUM(E68))</f>
        <v>sem42</v>
      </c>
      <c r="B68">
        <v>3471542</v>
      </c>
      <c r="C68" s="1" t="s">
        <v>194</v>
      </c>
      <c r="D68" s="1" t="s">
        <v>195</v>
      </c>
      <c r="E68" s="2">
        <v>43756</v>
      </c>
      <c r="F68">
        <v>1000</v>
      </c>
      <c r="G68">
        <v>300191</v>
      </c>
      <c r="H68" s="1" t="s">
        <v>49</v>
      </c>
      <c r="L68" s="1" t="s">
        <v>40</v>
      </c>
      <c r="M68" s="2">
        <v>43756</v>
      </c>
      <c r="N68" s="2">
        <v>43747</v>
      </c>
      <c r="O68" s="1" t="s">
        <v>41</v>
      </c>
      <c r="P68" s="1" t="s">
        <v>42</v>
      </c>
      <c r="Q68" s="1" t="s">
        <v>43</v>
      </c>
      <c r="R68" s="2">
        <v>43726</v>
      </c>
      <c r="S68">
        <v>0</v>
      </c>
      <c r="T68" s="1" t="s">
        <v>195</v>
      </c>
      <c r="U68" s="1" t="s">
        <v>44</v>
      </c>
      <c r="W68" s="1" t="s">
        <v>44</v>
      </c>
      <c r="X68" s="1" t="s">
        <v>50</v>
      </c>
      <c r="Y68" s="1" t="s">
        <v>44</v>
      </c>
      <c r="Z68" s="1" t="s">
        <v>44</v>
      </c>
      <c r="AA68" s="1" t="s">
        <v>44</v>
      </c>
      <c r="AB68" s="1" t="s">
        <v>44</v>
      </c>
      <c r="AC68" s="1" t="s">
        <v>44</v>
      </c>
      <c r="AF68" s="1" t="s">
        <v>45</v>
      </c>
      <c r="AG68" s="1" t="s">
        <v>44</v>
      </c>
      <c r="AH68" s="1" t="s">
        <v>44</v>
      </c>
      <c r="AJ68" s="1" t="s">
        <v>44</v>
      </c>
      <c r="AK68">
        <v>1237816</v>
      </c>
      <c r="AL68" s="1" t="s">
        <v>196</v>
      </c>
      <c r="AM68">
        <v>0</v>
      </c>
      <c r="AN68">
        <v>0</v>
      </c>
      <c r="AO68" s="1" t="s">
        <v>44</v>
      </c>
    </row>
    <row r="69" spans="1:41" x14ac:dyDescent="0.25">
      <c r="A69" s="4" t="str">
        <f>CONCATENATE("sem",_xlfn.ISOWEEKNUM(E69))</f>
        <v>sem43</v>
      </c>
      <c r="B69">
        <v>3139322</v>
      </c>
      <c r="C69" s="1" t="s">
        <v>47</v>
      </c>
      <c r="D69" s="1" t="s">
        <v>48</v>
      </c>
      <c r="E69" s="2">
        <v>43760</v>
      </c>
      <c r="F69">
        <v>1000</v>
      </c>
      <c r="G69">
        <v>300191</v>
      </c>
      <c r="H69" s="1" t="s">
        <v>49</v>
      </c>
      <c r="L69" s="1" t="s">
        <v>40</v>
      </c>
      <c r="M69" s="2">
        <v>43760</v>
      </c>
      <c r="N69" s="2">
        <v>43760</v>
      </c>
      <c r="O69" s="1" t="s">
        <v>41</v>
      </c>
      <c r="P69" s="1" t="s">
        <v>42</v>
      </c>
      <c r="Q69" s="1" t="s">
        <v>43</v>
      </c>
      <c r="R69" s="2">
        <v>43565</v>
      </c>
      <c r="S69">
        <v>0</v>
      </c>
      <c r="T69" s="1" t="s">
        <v>48</v>
      </c>
      <c r="U69" s="1" t="s">
        <v>44</v>
      </c>
      <c r="W69" s="1" t="s">
        <v>44</v>
      </c>
      <c r="X69" s="1" t="s">
        <v>50</v>
      </c>
      <c r="Y69" s="1" t="s">
        <v>44</v>
      </c>
      <c r="Z69" s="1" t="s">
        <v>44</v>
      </c>
      <c r="AA69" s="1" t="s">
        <v>44</v>
      </c>
      <c r="AB69" s="1" t="s">
        <v>44</v>
      </c>
      <c r="AC69" s="1" t="s">
        <v>44</v>
      </c>
      <c r="AF69" s="1" t="s">
        <v>45</v>
      </c>
      <c r="AG69" s="1" t="s">
        <v>44</v>
      </c>
      <c r="AH69" s="1" t="s">
        <v>44</v>
      </c>
      <c r="AJ69" s="1" t="s">
        <v>44</v>
      </c>
      <c r="AK69">
        <v>1246621</v>
      </c>
      <c r="AL69" s="1" t="s">
        <v>51</v>
      </c>
      <c r="AM69">
        <v>0</v>
      </c>
      <c r="AN69">
        <v>0</v>
      </c>
      <c r="AO69" s="1" t="s">
        <v>44</v>
      </c>
    </row>
    <row r="70" spans="1:41" x14ac:dyDescent="0.25">
      <c r="A70" s="4" t="str">
        <f>CONCATENATE("sem",_xlfn.ISOWEEKNUM(E70))</f>
        <v>sem43</v>
      </c>
      <c r="B70">
        <v>3139324</v>
      </c>
      <c r="C70" s="1" t="s">
        <v>47</v>
      </c>
      <c r="D70" s="1" t="s">
        <v>48</v>
      </c>
      <c r="E70" s="2">
        <v>43760</v>
      </c>
      <c r="F70">
        <v>1000</v>
      </c>
      <c r="G70">
        <v>300191</v>
      </c>
      <c r="H70" s="1" t="s">
        <v>49</v>
      </c>
      <c r="L70" s="1" t="s">
        <v>40</v>
      </c>
      <c r="M70" s="2">
        <v>43760</v>
      </c>
      <c r="N70" s="2">
        <v>43760</v>
      </c>
      <c r="O70" s="1" t="s">
        <v>41</v>
      </c>
      <c r="P70" s="1" t="s">
        <v>42</v>
      </c>
      <c r="Q70" s="1" t="s">
        <v>43</v>
      </c>
      <c r="R70" s="2">
        <v>43565</v>
      </c>
      <c r="S70">
        <v>0</v>
      </c>
      <c r="T70" s="1" t="s">
        <v>48</v>
      </c>
      <c r="U70" s="1" t="s">
        <v>44</v>
      </c>
      <c r="W70" s="1" t="s">
        <v>44</v>
      </c>
      <c r="X70" s="1" t="s">
        <v>50</v>
      </c>
      <c r="Y70" s="1" t="s">
        <v>44</v>
      </c>
      <c r="Z70" s="1" t="s">
        <v>44</v>
      </c>
      <c r="AA70" s="1" t="s">
        <v>44</v>
      </c>
      <c r="AB70" s="1" t="s">
        <v>44</v>
      </c>
      <c r="AC70" s="1" t="s">
        <v>44</v>
      </c>
      <c r="AF70" s="1" t="s">
        <v>45</v>
      </c>
      <c r="AG70" s="1" t="s">
        <v>44</v>
      </c>
      <c r="AH70" s="1" t="s">
        <v>44</v>
      </c>
      <c r="AJ70" s="1" t="s">
        <v>44</v>
      </c>
      <c r="AK70">
        <v>1246621</v>
      </c>
      <c r="AL70" s="1" t="s">
        <v>51</v>
      </c>
      <c r="AM70">
        <v>0</v>
      </c>
      <c r="AN70">
        <v>0</v>
      </c>
      <c r="AO70" s="1" t="s">
        <v>44</v>
      </c>
    </row>
    <row r="71" spans="1:41" x14ac:dyDescent="0.25">
      <c r="A71" s="4" t="str">
        <f>CONCATENATE("sem",_xlfn.ISOWEEKNUM(E71))</f>
        <v>sem43</v>
      </c>
      <c r="B71">
        <v>3139332</v>
      </c>
      <c r="C71" s="1" t="s">
        <v>47</v>
      </c>
      <c r="D71" s="1" t="s">
        <v>48</v>
      </c>
      <c r="E71" s="2">
        <v>43760</v>
      </c>
      <c r="F71">
        <v>1100</v>
      </c>
      <c r="G71">
        <v>300191</v>
      </c>
      <c r="H71" s="1" t="s">
        <v>49</v>
      </c>
      <c r="L71" s="1" t="s">
        <v>40</v>
      </c>
      <c r="M71" s="2">
        <v>43760</v>
      </c>
      <c r="N71" s="2">
        <v>43760</v>
      </c>
      <c r="O71" s="1" t="s">
        <v>41</v>
      </c>
      <c r="P71" s="1" t="s">
        <v>42</v>
      </c>
      <c r="Q71" s="1" t="s">
        <v>43</v>
      </c>
      <c r="R71" s="2">
        <v>43565</v>
      </c>
      <c r="S71">
        <v>0</v>
      </c>
      <c r="T71" s="1" t="s">
        <v>48</v>
      </c>
      <c r="U71" s="1" t="s">
        <v>44</v>
      </c>
      <c r="W71" s="1" t="s">
        <v>44</v>
      </c>
      <c r="X71" s="1" t="s">
        <v>50</v>
      </c>
      <c r="Y71" s="1" t="s">
        <v>44</v>
      </c>
      <c r="Z71" s="1" t="s">
        <v>44</v>
      </c>
      <c r="AA71" s="1" t="s">
        <v>44</v>
      </c>
      <c r="AB71" s="1" t="s">
        <v>44</v>
      </c>
      <c r="AC71" s="1" t="s">
        <v>44</v>
      </c>
      <c r="AF71" s="1" t="s">
        <v>45</v>
      </c>
      <c r="AG71" s="1" t="s">
        <v>44</v>
      </c>
      <c r="AH71" s="1" t="s">
        <v>44</v>
      </c>
      <c r="AJ71" s="1" t="s">
        <v>44</v>
      </c>
      <c r="AK71">
        <v>1246621</v>
      </c>
      <c r="AL71" s="1" t="s">
        <v>51</v>
      </c>
      <c r="AM71">
        <v>0</v>
      </c>
      <c r="AN71">
        <v>0</v>
      </c>
      <c r="AO71" s="1" t="s">
        <v>44</v>
      </c>
    </row>
    <row r="72" spans="1:41" x14ac:dyDescent="0.25">
      <c r="A72" s="4" t="str">
        <f>CONCATENATE("sem",_xlfn.ISOWEEKNUM(E72))</f>
        <v>sem43</v>
      </c>
      <c r="B72">
        <v>3409023</v>
      </c>
      <c r="C72" s="1" t="s">
        <v>119</v>
      </c>
      <c r="D72" s="1" t="s">
        <v>120</v>
      </c>
      <c r="E72" s="2">
        <v>43760</v>
      </c>
      <c r="F72">
        <v>1400</v>
      </c>
      <c r="G72">
        <v>300191</v>
      </c>
      <c r="H72" s="1" t="s">
        <v>49</v>
      </c>
      <c r="L72" s="1" t="s">
        <v>40</v>
      </c>
      <c r="M72" s="2">
        <v>43760</v>
      </c>
      <c r="N72" s="2">
        <v>43760</v>
      </c>
      <c r="O72" s="1" t="s">
        <v>41</v>
      </c>
      <c r="P72" s="1" t="s">
        <v>42</v>
      </c>
      <c r="Q72" s="1" t="s">
        <v>43</v>
      </c>
      <c r="R72" s="2">
        <v>43691</v>
      </c>
      <c r="S72">
        <v>0</v>
      </c>
      <c r="T72" s="1" t="s">
        <v>120</v>
      </c>
      <c r="U72" s="1" t="s">
        <v>44</v>
      </c>
      <c r="W72" s="1" t="s">
        <v>44</v>
      </c>
      <c r="X72" s="1" t="s">
        <v>50</v>
      </c>
      <c r="Y72" s="1" t="s">
        <v>44</v>
      </c>
      <c r="Z72" s="1" t="s">
        <v>44</v>
      </c>
      <c r="AA72" s="1" t="s">
        <v>44</v>
      </c>
      <c r="AB72" s="1" t="s">
        <v>44</v>
      </c>
      <c r="AC72" s="1" t="s">
        <v>44</v>
      </c>
      <c r="AF72" s="1" t="s">
        <v>45</v>
      </c>
      <c r="AG72" s="1" t="s">
        <v>44</v>
      </c>
      <c r="AH72" s="1" t="s">
        <v>44</v>
      </c>
      <c r="AJ72" s="1" t="s">
        <v>44</v>
      </c>
      <c r="AK72">
        <v>1280503</v>
      </c>
      <c r="AL72" s="1" t="s">
        <v>121</v>
      </c>
      <c r="AM72">
        <v>0</v>
      </c>
      <c r="AN72">
        <v>0</v>
      </c>
      <c r="AO72" s="1" t="s">
        <v>44</v>
      </c>
    </row>
    <row r="73" spans="1:41" x14ac:dyDescent="0.25">
      <c r="A73" s="4" t="str">
        <f>CONCATENATE("sem",_xlfn.ISOWEEKNUM(E73))</f>
        <v>sem43</v>
      </c>
      <c r="B73">
        <v>3409024</v>
      </c>
      <c r="C73" s="1" t="s">
        <v>119</v>
      </c>
      <c r="D73" s="1" t="s">
        <v>120</v>
      </c>
      <c r="E73" s="2">
        <v>43760</v>
      </c>
      <c r="F73">
        <v>1400</v>
      </c>
      <c r="G73">
        <v>300191</v>
      </c>
      <c r="H73" s="1" t="s">
        <v>49</v>
      </c>
      <c r="L73" s="1" t="s">
        <v>40</v>
      </c>
      <c r="M73" s="2">
        <v>43760</v>
      </c>
      <c r="N73" s="2">
        <v>43760</v>
      </c>
      <c r="O73" s="1" t="s">
        <v>41</v>
      </c>
      <c r="P73" s="1" t="s">
        <v>42</v>
      </c>
      <c r="Q73" s="1" t="s">
        <v>43</v>
      </c>
      <c r="R73" s="2">
        <v>43691</v>
      </c>
      <c r="S73">
        <v>0</v>
      </c>
      <c r="T73" s="1" t="s">
        <v>120</v>
      </c>
      <c r="U73" s="1" t="s">
        <v>44</v>
      </c>
      <c r="W73" s="1" t="s">
        <v>44</v>
      </c>
      <c r="X73" s="1" t="s">
        <v>50</v>
      </c>
      <c r="Y73" s="1" t="s">
        <v>44</v>
      </c>
      <c r="Z73" s="1" t="s">
        <v>44</v>
      </c>
      <c r="AA73" s="1" t="s">
        <v>44</v>
      </c>
      <c r="AB73" s="1" t="s">
        <v>44</v>
      </c>
      <c r="AC73" s="1" t="s">
        <v>44</v>
      </c>
      <c r="AF73" s="1" t="s">
        <v>45</v>
      </c>
      <c r="AG73" s="1" t="s">
        <v>44</v>
      </c>
      <c r="AH73" s="1" t="s">
        <v>44</v>
      </c>
      <c r="AJ73" s="1" t="s">
        <v>44</v>
      </c>
      <c r="AK73">
        <v>1280503</v>
      </c>
      <c r="AL73" s="1" t="s">
        <v>121</v>
      </c>
      <c r="AM73">
        <v>0</v>
      </c>
      <c r="AN73">
        <v>0</v>
      </c>
      <c r="AO73" s="1" t="s">
        <v>44</v>
      </c>
    </row>
    <row r="74" spans="1:41" x14ac:dyDescent="0.25">
      <c r="A74" s="4" t="str">
        <f>CONCATENATE("sem",_xlfn.ISOWEEKNUM(E74))</f>
        <v>sem43</v>
      </c>
      <c r="B74">
        <v>3409001</v>
      </c>
      <c r="C74" s="1" t="s">
        <v>108</v>
      </c>
      <c r="D74" s="1" t="s">
        <v>109</v>
      </c>
      <c r="E74" s="2">
        <v>43761</v>
      </c>
      <c r="F74">
        <v>1600</v>
      </c>
      <c r="G74">
        <v>300191</v>
      </c>
      <c r="H74" s="1" t="s">
        <v>49</v>
      </c>
      <c r="L74" s="1" t="s">
        <v>40</v>
      </c>
      <c r="M74" s="2">
        <v>43761</v>
      </c>
      <c r="N74" s="2">
        <v>43761</v>
      </c>
      <c r="O74" s="1" t="s">
        <v>41</v>
      </c>
      <c r="P74" s="1" t="s">
        <v>42</v>
      </c>
      <c r="Q74" s="1" t="s">
        <v>43</v>
      </c>
      <c r="R74" s="2">
        <v>43691</v>
      </c>
      <c r="S74">
        <v>0</v>
      </c>
      <c r="T74" s="1" t="s">
        <v>109</v>
      </c>
      <c r="U74" s="1" t="s">
        <v>44</v>
      </c>
      <c r="W74" s="1" t="s">
        <v>44</v>
      </c>
      <c r="X74" s="1" t="s">
        <v>50</v>
      </c>
      <c r="Y74" s="1" t="s">
        <v>44</v>
      </c>
      <c r="Z74" s="1" t="s">
        <v>44</v>
      </c>
      <c r="AA74" s="1" t="s">
        <v>44</v>
      </c>
      <c r="AB74" s="1" t="s">
        <v>44</v>
      </c>
      <c r="AC74" s="1" t="s">
        <v>44</v>
      </c>
      <c r="AF74" s="1" t="s">
        <v>45</v>
      </c>
      <c r="AG74" s="1" t="s">
        <v>44</v>
      </c>
      <c r="AH74" s="1" t="s">
        <v>44</v>
      </c>
      <c r="AJ74" s="1" t="s">
        <v>44</v>
      </c>
      <c r="AK74">
        <v>1249689</v>
      </c>
      <c r="AL74" s="1" t="s">
        <v>110</v>
      </c>
      <c r="AM74">
        <v>0</v>
      </c>
      <c r="AN74">
        <v>0</v>
      </c>
      <c r="AO74" s="1" t="s">
        <v>44</v>
      </c>
    </row>
    <row r="75" spans="1:41" x14ac:dyDescent="0.25">
      <c r="A75" s="4" t="str">
        <f>CONCATENATE("sem",_xlfn.ISOWEEKNUM(E75))</f>
        <v>sem43</v>
      </c>
      <c r="B75">
        <v>3409002</v>
      </c>
      <c r="C75" s="1" t="s">
        <v>108</v>
      </c>
      <c r="D75" s="1" t="s">
        <v>109</v>
      </c>
      <c r="E75" s="2">
        <v>43761</v>
      </c>
      <c r="F75">
        <v>1600</v>
      </c>
      <c r="G75">
        <v>300191</v>
      </c>
      <c r="H75" s="1" t="s">
        <v>49</v>
      </c>
      <c r="L75" s="1" t="s">
        <v>40</v>
      </c>
      <c r="M75" s="2">
        <v>43761</v>
      </c>
      <c r="N75" s="2">
        <v>43761</v>
      </c>
      <c r="O75" s="1" t="s">
        <v>41</v>
      </c>
      <c r="P75" s="1" t="s">
        <v>42</v>
      </c>
      <c r="Q75" s="1" t="s">
        <v>43</v>
      </c>
      <c r="R75" s="2">
        <v>43691</v>
      </c>
      <c r="S75">
        <v>0</v>
      </c>
      <c r="T75" s="1" t="s">
        <v>109</v>
      </c>
      <c r="U75" s="1" t="s">
        <v>44</v>
      </c>
      <c r="W75" s="1" t="s">
        <v>44</v>
      </c>
      <c r="X75" s="1" t="s">
        <v>50</v>
      </c>
      <c r="Y75" s="1" t="s">
        <v>44</v>
      </c>
      <c r="Z75" s="1" t="s">
        <v>44</v>
      </c>
      <c r="AA75" s="1" t="s">
        <v>44</v>
      </c>
      <c r="AB75" s="1" t="s">
        <v>44</v>
      </c>
      <c r="AC75" s="1" t="s">
        <v>44</v>
      </c>
      <c r="AF75" s="1" t="s">
        <v>45</v>
      </c>
      <c r="AG75" s="1" t="s">
        <v>44</v>
      </c>
      <c r="AH75" s="1" t="s">
        <v>44</v>
      </c>
      <c r="AJ75" s="1" t="s">
        <v>44</v>
      </c>
      <c r="AK75">
        <v>1249689</v>
      </c>
      <c r="AL75" s="1" t="s">
        <v>110</v>
      </c>
      <c r="AM75">
        <v>0</v>
      </c>
      <c r="AN75">
        <v>0</v>
      </c>
      <c r="AO75" s="1" t="s">
        <v>44</v>
      </c>
    </row>
    <row r="76" spans="1:41" x14ac:dyDescent="0.25">
      <c r="A76" s="4" t="str">
        <f>CONCATENATE("sem",_xlfn.ISOWEEKNUM(E76))</f>
        <v>sem43</v>
      </c>
      <c r="B76">
        <v>3409015</v>
      </c>
      <c r="C76" s="1" t="s">
        <v>116</v>
      </c>
      <c r="D76" s="1" t="s">
        <v>117</v>
      </c>
      <c r="E76" s="2">
        <v>43761</v>
      </c>
      <c r="F76">
        <v>1250</v>
      </c>
      <c r="G76">
        <v>300191</v>
      </c>
      <c r="H76" s="1" t="s">
        <v>49</v>
      </c>
      <c r="L76" s="1" t="s">
        <v>40</v>
      </c>
      <c r="M76" s="2">
        <v>43761</v>
      </c>
      <c r="N76" s="2">
        <v>43761</v>
      </c>
      <c r="O76" s="1" t="s">
        <v>41</v>
      </c>
      <c r="P76" s="1" t="s">
        <v>42</v>
      </c>
      <c r="Q76" s="1" t="s">
        <v>43</v>
      </c>
      <c r="R76" s="2">
        <v>43691</v>
      </c>
      <c r="S76">
        <v>0</v>
      </c>
      <c r="T76" s="1" t="s">
        <v>117</v>
      </c>
      <c r="U76" s="1" t="s">
        <v>44</v>
      </c>
      <c r="W76" s="1" t="s">
        <v>44</v>
      </c>
      <c r="X76" s="1" t="s">
        <v>50</v>
      </c>
      <c r="Y76" s="1" t="s">
        <v>44</v>
      </c>
      <c r="Z76" s="1" t="s">
        <v>44</v>
      </c>
      <c r="AA76" s="1" t="s">
        <v>44</v>
      </c>
      <c r="AB76" s="1" t="s">
        <v>44</v>
      </c>
      <c r="AC76" s="1" t="s">
        <v>44</v>
      </c>
      <c r="AF76" s="1" t="s">
        <v>45</v>
      </c>
      <c r="AG76" s="1" t="s">
        <v>44</v>
      </c>
      <c r="AH76" s="1" t="s">
        <v>44</v>
      </c>
      <c r="AJ76" s="1" t="s">
        <v>44</v>
      </c>
      <c r="AK76">
        <v>1251464</v>
      </c>
      <c r="AL76" s="1" t="s">
        <v>118</v>
      </c>
      <c r="AM76">
        <v>0</v>
      </c>
      <c r="AN76">
        <v>0</v>
      </c>
      <c r="AO76" s="1" t="s">
        <v>44</v>
      </c>
    </row>
    <row r="77" spans="1:41" x14ac:dyDescent="0.25">
      <c r="A77" s="4" t="str">
        <f>CONCATENATE("sem",_xlfn.ISOWEEKNUM(E77))</f>
        <v>sem43</v>
      </c>
      <c r="B77">
        <v>3432480</v>
      </c>
      <c r="C77" s="1" t="s">
        <v>140</v>
      </c>
      <c r="D77" s="1" t="s">
        <v>141</v>
      </c>
      <c r="E77" s="2">
        <v>43761</v>
      </c>
      <c r="F77">
        <v>1300</v>
      </c>
      <c r="G77">
        <v>300191</v>
      </c>
      <c r="H77" s="1" t="s">
        <v>49</v>
      </c>
      <c r="L77" s="1" t="s">
        <v>40</v>
      </c>
      <c r="M77" s="2">
        <v>43761</v>
      </c>
      <c r="N77" s="2">
        <v>43761</v>
      </c>
      <c r="O77" s="1" t="s">
        <v>41</v>
      </c>
      <c r="P77" s="1" t="s">
        <v>42</v>
      </c>
      <c r="Q77" s="1" t="s">
        <v>43</v>
      </c>
      <c r="R77" s="2">
        <v>43710</v>
      </c>
      <c r="S77">
        <v>0</v>
      </c>
      <c r="T77" s="1" t="s">
        <v>141</v>
      </c>
      <c r="U77" s="1" t="s">
        <v>44</v>
      </c>
      <c r="W77" s="1" t="s">
        <v>44</v>
      </c>
      <c r="X77" s="1" t="s">
        <v>50</v>
      </c>
      <c r="Y77" s="1" t="s">
        <v>44</v>
      </c>
      <c r="Z77" s="1" t="s">
        <v>44</v>
      </c>
      <c r="AA77" s="1" t="s">
        <v>44</v>
      </c>
      <c r="AB77" s="1" t="s">
        <v>44</v>
      </c>
      <c r="AC77" s="1" t="s">
        <v>44</v>
      </c>
      <c r="AF77" s="1" t="s">
        <v>45</v>
      </c>
      <c r="AG77" s="1" t="s">
        <v>44</v>
      </c>
      <c r="AH77" s="1" t="s">
        <v>44</v>
      </c>
      <c r="AJ77" s="1" t="s">
        <v>44</v>
      </c>
      <c r="AK77">
        <v>1211996</v>
      </c>
      <c r="AL77" s="1" t="s">
        <v>142</v>
      </c>
      <c r="AM77">
        <v>0</v>
      </c>
      <c r="AN77">
        <v>0</v>
      </c>
      <c r="AO77" s="1" t="s">
        <v>44</v>
      </c>
    </row>
    <row r="78" spans="1:41" x14ac:dyDescent="0.25">
      <c r="A78" s="4" t="str">
        <f>CONCATENATE("sem",_xlfn.ISOWEEKNUM(E78))</f>
        <v>sem43</v>
      </c>
      <c r="B78">
        <v>3432525</v>
      </c>
      <c r="C78" s="1" t="s">
        <v>155</v>
      </c>
      <c r="D78" s="1" t="s">
        <v>156</v>
      </c>
      <c r="E78" s="2">
        <v>43761</v>
      </c>
      <c r="F78">
        <v>1300</v>
      </c>
      <c r="G78">
        <v>300191</v>
      </c>
      <c r="H78" s="1" t="s">
        <v>49</v>
      </c>
      <c r="L78" s="1" t="s">
        <v>40</v>
      </c>
      <c r="M78" s="2">
        <v>43761</v>
      </c>
      <c r="N78" s="2">
        <v>43761</v>
      </c>
      <c r="O78" s="1" t="s">
        <v>41</v>
      </c>
      <c r="P78" s="1" t="s">
        <v>42</v>
      </c>
      <c r="Q78" s="1" t="s">
        <v>43</v>
      </c>
      <c r="R78" s="2">
        <v>43710</v>
      </c>
      <c r="S78">
        <v>0</v>
      </c>
      <c r="T78" s="1" t="s">
        <v>156</v>
      </c>
      <c r="U78" s="1" t="s">
        <v>44</v>
      </c>
      <c r="W78" s="1" t="s">
        <v>44</v>
      </c>
      <c r="X78" s="1" t="s">
        <v>50</v>
      </c>
      <c r="Y78" s="1" t="s">
        <v>44</v>
      </c>
      <c r="Z78" s="1" t="s">
        <v>44</v>
      </c>
      <c r="AA78" s="1" t="s">
        <v>44</v>
      </c>
      <c r="AB78" s="1" t="s">
        <v>44</v>
      </c>
      <c r="AC78" s="1" t="s">
        <v>44</v>
      </c>
      <c r="AF78" s="1" t="s">
        <v>45</v>
      </c>
      <c r="AG78" s="1" t="s">
        <v>44</v>
      </c>
      <c r="AH78" s="1" t="s">
        <v>44</v>
      </c>
      <c r="AJ78" s="1" t="s">
        <v>44</v>
      </c>
      <c r="AK78">
        <v>1280131</v>
      </c>
      <c r="AL78" s="1" t="s">
        <v>157</v>
      </c>
      <c r="AM78">
        <v>0</v>
      </c>
      <c r="AN78">
        <v>0</v>
      </c>
      <c r="AO78" s="1" t="s">
        <v>44</v>
      </c>
    </row>
    <row r="79" spans="1:41" x14ac:dyDescent="0.25">
      <c r="A79" s="4" t="str">
        <f>CONCATENATE("sem",_xlfn.ISOWEEKNUM(E79))</f>
        <v>sem43</v>
      </c>
      <c r="B79">
        <v>3432788</v>
      </c>
      <c r="C79" s="1" t="s">
        <v>158</v>
      </c>
      <c r="D79" s="1" t="s">
        <v>159</v>
      </c>
      <c r="E79" s="2">
        <v>43763</v>
      </c>
      <c r="F79">
        <v>1400</v>
      </c>
      <c r="G79">
        <v>300191</v>
      </c>
      <c r="H79" s="1" t="s">
        <v>49</v>
      </c>
      <c r="L79" s="1" t="s">
        <v>40</v>
      </c>
      <c r="M79" s="2">
        <v>43763</v>
      </c>
      <c r="N79" s="2">
        <v>43763</v>
      </c>
      <c r="O79" s="1" t="s">
        <v>41</v>
      </c>
      <c r="P79" s="1" t="s">
        <v>42</v>
      </c>
      <c r="Q79" s="1" t="s">
        <v>43</v>
      </c>
      <c r="R79" s="2">
        <v>43710</v>
      </c>
      <c r="S79">
        <v>0</v>
      </c>
      <c r="T79" s="1" t="s">
        <v>159</v>
      </c>
      <c r="U79" s="1" t="s">
        <v>44</v>
      </c>
      <c r="W79" s="1" t="s">
        <v>44</v>
      </c>
      <c r="X79" s="1" t="s">
        <v>50</v>
      </c>
      <c r="Y79" s="1" t="s">
        <v>44</v>
      </c>
      <c r="Z79" s="1" t="s">
        <v>44</v>
      </c>
      <c r="AA79" s="1" t="s">
        <v>44</v>
      </c>
      <c r="AB79" s="1" t="s">
        <v>44</v>
      </c>
      <c r="AC79" s="1" t="s">
        <v>44</v>
      </c>
      <c r="AF79" s="1" t="s">
        <v>45</v>
      </c>
      <c r="AG79" s="1" t="s">
        <v>44</v>
      </c>
      <c r="AH79" s="1" t="s">
        <v>44</v>
      </c>
      <c r="AJ79" s="1" t="s">
        <v>44</v>
      </c>
      <c r="AK79">
        <v>1281298</v>
      </c>
      <c r="AL79" s="1" t="s">
        <v>160</v>
      </c>
      <c r="AM79">
        <v>0</v>
      </c>
      <c r="AN79">
        <v>0</v>
      </c>
      <c r="AO79" s="1" t="s">
        <v>44</v>
      </c>
    </row>
    <row r="80" spans="1:41" x14ac:dyDescent="0.25">
      <c r="A80" s="4" t="str">
        <f>CONCATENATE("sem",_xlfn.ISOWEEKNUM(E80))</f>
        <v>sem43</v>
      </c>
      <c r="B80">
        <v>3432789</v>
      </c>
      <c r="C80" s="1" t="s">
        <v>158</v>
      </c>
      <c r="D80" s="1" t="s">
        <v>159</v>
      </c>
      <c r="E80" s="2">
        <v>43763</v>
      </c>
      <c r="F80">
        <v>1400</v>
      </c>
      <c r="G80">
        <v>300191</v>
      </c>
      <c r="H80" s="1" t="s">
        <v>49</v>
      </c>
      <c r="L80" s="1" t="s">
        <v>40</v>
      </c>
      <c r="M80" s="2">
        <v>43763</v>
      </c>
      <c r="N80" s="2">
        <v>43763</v>
      </c>
      <c r="O80" s="1" t="s">
        <v>41</v>
      </c>
      <c r="P80" s="1" t="s">
        <v>42</v>
      </c>
      <c r="Q80" s="1" t="s">
        <v>43</v>
      </c>
      <c r="R80" s="2">
        <v>43710</v>
      </c>
      <c r="S80">
        <v>0</v>
      </c>
      <c r="T80" s="1" t="s">
        <v>159</v>
      </c>
      <c r="U80" s="1" t="s">
        <v>44</v>
      </c>
      <c r="W80" s="1" t="s">
        <v>44</v>
      </c>
      <c r="X80" s="1" t="s">
        <v>50</v>
      </c>
      <c r="Y80" s="1" t="s">
        <v>44</v>
      </c>
      <c r="Z80" s="1" t="s">
        <v>44</v>
      </c>
      <c r="AA80" s="1" t="s">
        <v>44</v>
      </c>
      <c r="AB80" s="1" t="s">
        <v>44</v>
      </c>
      <c r="AC80" s="1" t="s">
        <v>44</v>
      </c>
      <c r="AF80" s="1" t="s">
        <v>45</v>
      </c>
      <c r="AG80" s="1" t="s">
        <v>44</v>
      </c>
      <c r="AH80" s="1" t="s">
        <v>44</v>
      </c>
      <c r="AJ80" s="1" t="s">
        <v>44</v>
      </c>
      <c r="AK80">
        <v>1281298</v>
      </c>
      <c r="AL80" s="1" t="s">
        <v>160</v>
      </c>
      <c r="AM80">
        <v>0</v>
      </c>
      <c r="AN80">
        <v>0</v>
      </c>
      <c r="AO80" s="1" t="s">
        <v>44</v>
      </c>
    </row>
    <row r="81" spans="1:41" x14ac:dyDescent="0.25">
      <c r="A81" s="4" t="str">
        <f>CONCATENATE("sem",_xlfn.ISOWEEKNUM(E81))</f>
        <v>sem43</v>
      </c>
      <c r="B81">
        <v>3432790</v>
      </c>
      <c r="C81" s="1" t="s">
        <v>158</v>
      </c>
      <c r="D81" s="1" t="s">
        <v>159</v>
      </c>
      <c r="E81" s="2">
        <v>43763</v>
      </c>
      <c r="F81">
        <v>1400</v>
      </c>
      <c r="G81">
        <v>300191</v>
      </c>
      <c r="H81" s="1" t="s">
        <v>49</v>
      </c>
      <c r="L81" s="1" t="s">
        <v>40</v>
      </c>
      <c r="M81" s="2">
        <v>43763</v>
      </c>
      <c r="N81" s="2">
        <v>43763</v>
      </c>
      <c r="O81" s="1" t="s">
        <v>41</v>
      </c>
      <c r="P81" s="1" t="s">
        <v>42</v>
      </c>
      <c r="Q81" s="1" t="s">
        <v>43</v>
      </c>
      <c r="R81" s="2">
        <v>43710</v>
      </c>
      <c r="S81">
        <v>0</v>
      </c>
      <c r="T81" s="1" t="s">
        <v>159</v>
      </c>
      <c r="U81" s="1" t="s">
        <v>44</v>
      </c>
      <c r="W81" s="1" t="s">
        <v>44</v>
      </c>
      <c r="X81" s="1" t="s">
        <v>50</v>
      </c>
      <c r="Y81" s="1" t="s">
        <v>44</v>
      </c>
      <c r="Z81" s="1" t="s">
        <v>44</v>
      </c>
      <c r="AA81" s="1" t="s">
        <v>44</v>
      </c>
      <c r="AB81" s="1" t="s">
        <v>44</v>
      </c>
      <c r="AC81" s="1" t="s">
        <v>44</v>
      </c>
      <c r="AF81" s="1" t="s">
        <v>45</v>
      </c>
      <c r="AG81" s="1" t="s">
        <v>44</v>
      </c>
      <c r="AH81" s="1" t="s">
        <v>44</v>
      </c>
      <c r="AJ81" s="1" t="s">
        <v>44</v>
      </c>
      <c r="AK81">
        <v>1281298</v>
      </c>
      <c r="AL81" s="1" t="s">
        <v>160</v>
      </c>
      <c r="AM81">
        <v>0</v>
      </c>
      <c r="AN81">
        <v>0</v>
      </c>
      <c r="AO81" s="1" t="s">
        <v>44</v>
      </c>
    </row>
    <row r="82" spans="1:41" x14ac:dyDescent="0.25">
      <c r="A82" s="4" t="str">
        <f>CONCATENATE("sem",_xlfn.ISOWEEKNUM(E82))</f>
        <v>sem43</v>
      </c>
      <c r="B82">
        <v>3452042</v>
      </c>
      <c r="C82" s="1" t="s">
        <v>99</v>
      </c>
      <c r="D82" s="1" t="s">
        <v>100</v>
      </c>
      <c r="E82" s="2">
        <v>43763</v>
      </c>
      <c r="F82">
        <v>780</v>
      </c>
      <c r="G82">
        <v>300191</v>
      </c>
      <c r="H82" s="1" t="s">
        <v>49</v>
      </c>
      <c r="L82" s="1" t="s">
        <v>40</v>
      </c>
      <c r="M82" s="2">
        <v>43763</v>
      </c>
      <c r="N82" s="2">
        <v>43763</v>
      </c>
      <c r="O82" s="1" t="s">
        <v>41</v>
      </c>
      <c r="P82" s="1" t="s">
        <v>42</v>
      </c>
      <c r="Q82" s="1" t="s">
        <v>43</v>
      </c>
      <c r="R82" s="2">
        <v>43719</v>
      </c>
      <c r="S82">
        <v>0</v>
      </c>
      <c r="T82" s="1" t="s">
        <v>100</v>
      </c>
      <c r="U82" s="1" t="s">
        <v>44</v>
      </c>
      <c r="W82" s="1" t="s">
        <v>44</v>
      </c>
      <c r="X82" s="1" t="s">
        <v>50</v>
      </c>
      <c r="Y82" s="1" t="s">
        <v>44</v>
      </c>
      <c r="Z82" s="1" t="s">
        <v>44</v>
      </c>
      <c r="AA82" s="1" t="s">
        <v>44</v>
      </c>
      <c r="AB82" s="1" t="s">
        <v>44</v>
      </c>
      <c r="AC82" s="1" t="s">
        <v>44</v>
      </c>
      <c r="AF82" s="1" t="s">
        <v>45</v>
      </c>
      <c r="AG82" s="1" t="s">
        <v>44</v>
      </c>
      <c r="AH82" s="1" t="s">
        <v>44</v>
      </c>
      <c r="AJ82" s="1" t="s">
        <v>44</v>
      </c>
      <c r="AK82">
        <v>1148570</v>
      </c>
      <c r="AL82" s="1" t="s">
        <v>101</v>
      </c>
      <c r="AM82">
        <v>0</v>
      </c>
      <c r="AN82">
        <v>0</v>
      </c>
      <c r="AO82" s="1" t="s">
        <v>44</v>
      </c>
    </row>
    <row r="83" spans="1:41" x14ac:dyDescent="0.25">
      <c r="A83" s="4" t="str">
        <f>CONCATENATE("sem",_xlfn.ISOWEEKNUM(E83))</f>
        <v>sem43</v>
      </c>
      <c r="B83">
        <v>3452053</v>
      </c>
      <c r="C83" s="1" t="s">
        <v>176</v>
      </c>
      <c r="D83" s="1" t="s">
        <v>177</v>
      </c>
      <c r="E83" s="2">
        <v>43763</v>
      </c>
      <c r="F83">
        <v>900</v>
      </c>
      <c r="G83">
        <v>300191</v>
      </c>
      <c r="H83" s="1" t="s">
        <v>49</v>
      </c>
      <c r="L83" s="1" t="s">
        <v>40</v>
      </c>
      <c r="M83" s="2">
        <v>43763</v>
      </c>
      <c r="N83" s="2">
        <v>43763</v>
      </c>
      <c r="O83" s="1" t="s">
        <v>41</v>
      </c>
      <c r="P83" s="1" t="s">
        <v>42</v>
      </c>
      <c r="Q83" s="1" t="s">
        <v>43</v>
      </c>
      <c r="R83" s="2">
        <v>43719</v>
      </c>
      <c r="S83">
        <v>0</v>
      </c>
      <c r="T83" s="1" t="s">
        <v>177</v>
      </c>
      <c r="U83" s="1" t="s">
        <v>44</v>
      </c>
      <c r="W83" s="1" t="s">
        <v>44</v>
      </c>
      <c r="X83" s="1" t="s">
        <v>50</v>
      </c>
      <c r="Y83" s="1" t="s">
        <v>44</v>
      </c>
      <c r="Z83" s="1" t="s">
        <v>44</v>
      </c>
      <c r="AA83" s="1" t="s">
        <v>44</v>
      </c>
      <c r="AB83" s="1" t="s">
        <v>44</v>
      </c>
      <c r="AC83" s="1" t="s">
        <v>44</v>
      </c>
      <c r="AF83" s="1" t="s">
        <v>45</v>
      </c>
      <c r="AG83" s="1" t="s">
        <v>44</v>
      </c>
      <c r="AH83" s="1" t="s">
        <v>44</v>
      </c>
      <c r="AJ83" s="1" t="s">
        <v>44</v>
      </c>
      <c r="AK83">
        <v>1277626</v>
      </c>
      <c r="AL83" s="1" t="s">
        <v>178</v>
      </c>
      <c r="AM83">
        <v>0</v>
      </c>
      <c r="AN83">
        <v>0</v>
      </c>
      <c r="AO83" s="1" t="s">
        <v>44</v>
      </c>
    </row>
    <row r="84" spans="1:41" x14ac:dyDescent="0.25">
      <c r="A84" s="4" t="str">
        <f>CONCATENATE("sem",_xlfn.ISOWEEKNUM(E84))</f>
        <v>sem44</v>
      </c>
      <c r="B84">
        <v>3432482</v>
      </c>
      <c r="C84" s="1" t="s">
        <v>143</v>
      </c>
      <c r="D84" s="1" t="s">
        <v>144</v>
      </c>
      <c r="E84" s="2">
        <v>43766</v>
      </c>
      <c r="F84">
        <v>1600</v>
      </c>
      <c r="G84">
        <v>300191</v>
      </c>
      <c r="H84" s="1" t="s">
        <v>49</v>
      </c>
      <c r="L84" s="1" t="s">
        <v>40</v>
      </c>
      <c r="M84" s="2">
        <v>43766</v>
      </c>
      <c r="N84" s="2">
        <v>43766</v>
      </c>
      <c r="O84" s="1" t="s">
        <v>41</v>
      </c>
      <c r="P84" s="1" t="s">
        <v>42</v>
      </c>
      <c r="Q84" s="1" t="s">
        <v>43</v>
      </c>
      <c r="R84" s="2">
        <v>43710</v>
      </c>
      <c r="S84">
        <v>0</v>
      </c>
      <c r="T84" s="1" t="s">
        <v>144</v>
      </c>
      <c r="U84" s="1" t="s">
        <v>44</v>
      </c>
      <c r="W84" s="1" t="s">
        <v>44</v>
      </c>
      <c r="X84" s="1" t="s">
        <v>50</v>
      </c>
      <c r="Y84" s="1" t="s">
        <v>44</v>
      </c>
      <c r="Z84" s="1" t="s">
        <v>44</v>
      </c>
      <c r="AA84" s="1" t="s">
        <v>44</v>
      </c>
      <c r="AB84" s="1" t="s">
        <v>44</v>
      </c>
      <c r="AC84" s="1" t="s">
        <v>44</v>
      </c>
      <c r="AF84" s="1" t="s">
        <v>45</v>
      </c>
      <c r="AG84" s="1" t="s">
        <v>44</v>
      </c>
      <c r="AH84" s="1" t="s">
        <v>44</v>
      </c>
      <c r="AJ84" s="1" t="s">
        <v>44</v>
      </c>
      <c r="AK84">
        <v>1212035</v>
      </c>
      <c r="AL84" s="1" t="s">
        <v>145</v>
      </c>
      <c r="AM84">
        <v>0</v>
      </c>
      <c r="AN84">
        <v>0</v>
      </c>
      <c r="AO84" s="1" t="s">
        <v>44</v>
      </c>
    </row>
    <row r="85" spans="1:41" x14ac:dyDescent="0.25">
      <c r="A85" s="4" t="str">
        <f>CONCATENATE("sem",_xlfn.ISOWEEKNUM(E85))</f>
        <v>sem44</v>
      </c>
      <c r="B85">
        <v>3454772</v>
      </c>
      <c r="C85" s="1" t="s">
        <v>76</v>
      </c>
      <c r="D85" s="1" t="s">
        <v>77</v>
      </c>
      <c r="E85" s="2">
        <v>43766</v>
      </c>
      <c r="F85">
        <v>965</v>
      </c>
      <c r="G85">
        <v>300191</v>
      </c>
      <c r="H85" s="1" t="s">
        <v>49</v>
      </c>
      <c r="L85" s="1" t="s">
        <v>40</v>
      </c>
      <c r="M85" s="2">
        <v>43766</v>
      </c>
      <c r="N85" s="2">
        <v>43766</v>
      </c>
      <c r="O85" s="1" t="s">
        <v>41</v>
      </c>
      <c r="P85" s="1" t="s">
        <v>42</v>
      </c>
      <c r="Q85" s="1" t="s">
        <v>43</v>
      </c>
      <c r="R85" s="2">
        <v>43720</v>
      </c>
      <c r="S85">
        <v>0</v>
      </c>
      <c r="T85" s="1" t="s">
        <v>77</v>
      </c>
      <c r="U85" s="1" t="s">
        <v>44</v>
      </c>
      <c r="W85" s="1" t="s">
        <v>44</v>
      </c>
      <c r="X85" s="1" t="s">
        <v>50</v>
      </c>
      <c r="Y85" s="1" t="s">
        <v>44</v>
      </c>
      <c r="Z85" s="1" t="s">
        <v>44</v>
      </c>
      <c r="AA85" s="1" t="s">
        <v>44</v>
      </c>
      <c r="AB85" s="1" t="s">
        <v>44</v>
      </c>
      <c r="AC85" s="1" t="s">
        <v>44</v>
      </c>
      <c r="AF85" s="1" t="s">
        <v>45</v>
      </c>
      <c r="AG85" s="1" t="s">
        <v>44</v>
      </c>
      <c r="AH85" s="1" t="s">
        <v>44</v>
      </c>
      <c r="AJ85" s="1" t="s">
        <v>44</v>
      </c>
      <c r="AK85">
        <v>1148566</v>
      </c>
      <c r="AL85" s="1" t="s">
        <v>78</v>
      </c>
      <c r="AM85">
        <v>0</v>
      </c>
      <c r="AN85">
        <v>0</v>
      </c>
      <c r="AO85" s="1" t="s">
        <v>44</v>
      </c>
    </row>
    <row r="86" spans="1:41" x14ac:dyDescent="0.25">
      <c r="A86" s="4" t="str">
        <f>CONCATENATE("sem",_xlfn.ISOWEEKNUM(E86))</f>
        <v>sem44</v>
      </c>
      <c r="B86">
        <v>3194082</v>
      </c>
      <c r="C86" s="1" t="s">
        <v>47</v>
      </c>
      <c r="D86" s="1" t="s">
        <v>48</v>
      </c>
      <c r="E86" s="2">
        <v>43767</v>
      </c>
      <c r="F86">
        <v>1000</v>
      </c>
      <c r="G86">
        <v>300191</v>
      </c>
      <c r="H86" s="1" t="s">
        <v>49</v>
      </c>
      <c r="L86" s="1" t="s">
        <v>40</v>
      </c>
      <c r="M86" s="2">
        <v>43767</v>
      </c>
      <c r="N86" s="2">
        <v>43767</v>
      </c>
      <c r="O86" s="1" t="s">
        <v>41</v>
      </c>
      <c r="P86" s="1" t="s">
        <v>42</v>
      </c>
      <c r="Q86" s="1" t="s">
        <v>43</v>
      </c>
      <c r="R86" s="2">
        <v>43587</v>
      </c>
      <c r="S86">
        <v>0</v>
      </c>
      <c r="T86" s="1" t="s">
        <v>48</v>
      </c>
      <c r="U86" s="1" t="s">
        <v>44</v>
      </c>
      <c r="W86" s="1" t="s">
        <v>44</v>
      </c>
      <c r="X86" s="1" t="s">
        <v>50</v>
      </c>
      <c r="Y86" s="1" t="s">
        <v>44</v>
      </c>
      <c r="Z86" s="1" t="s">
        <v>44</v>
      </c>
      <c r="AA86" s="1" t="s">
        <v>44</v>
      </c>
      <c r="AB86" s="1" t="s">
        <v>44</v>
      </c>
      <c r="AC86" s="1" t="s">
        <v>44</v>
      </c>
      <c r="AF86" s="1" t="s">
        <v>45</v>
      </c>
      <c r="AG86" s="1" t="s">
        <v>44</v>
      </c>
      <c r="AH86" s="1" t="s">
        <v>44</v>
      </c>
      <c r="AJ86" s="1" t="s">
        <v>44</v>
      </c>
      <c r="AK86">
        <v>1246621</v>
      </c>
      <c r="AL86" s="1" t="s">
        <v>51</v>
      </c>
      <c r="AM86">
        <v>0</v>
      </c>
      <c r="AN86">
        <v>0</v>
      </c>
      <c r="AO86" s="1" t="s">
        <v>44</v>
      </c>
    </row>
    <row r="87" spans="1:41" x14ac:dyDescent="0.25">
      <c r="A87" s="4" t="str">
        <f>CONCATENATE("sem",_xlfn.ISOWEEKNUM(E87))</f>
        <v>sem44</v>
      </c>
      <c r="B87">
        <v>3194083</v>
      </c>
      <c r="C87" s="1" t="s">
        <v>47</v>
      </c>
      <c r="D87" s="1" t="s">
        <v>48</v>
      </c>
      <c r="E87" s="2">
        <v>43767</v>
      </c>
      <c r="F87">
        <v>1000</v>
      </c>
      <c r="G87">
        <v>300191</v>
      </c>
      <c r="H87" s="1" t="s">
        <v>49</v>
      </c>
      <c r="L87" s="1" t="s">
        <v>40</v>
      </c>
      <c r="M87" s="2">
        <v>43767</v>
      </c>
      <c r="N87" s="2">
        <v>43767</v>
      </c>
      <c r="O87" s="1" t="s">
        <v>41</v>
      </c>
      <c r="P87" s="1" t="s">
        <v>42</v>
      </c>
      <c r="Q87" s="1" t="s">
        <v>43</v>
      </c>
      <c r="R87" s="2">
        <v>43587</v>
      </c>
      <c r="S87">
        <v>0</v>
      </c>
      <c r="T87" s="1" t="s">
        <v>48</v>
      </c>
      <c r="U87" s="1" t="s">
        <v>44</v>
      </c>
      <c r="W87" s="1" t="s">
        <v>44</v>
      </c>
      <c r="X87" s="1" t="s">
        <v>50</v>
      </c>
      <c r="Y87" s="1" t="s">
        <v>44</v>
      </c>
      <c r="Z87" s="1" t="s">
        <v>44</v>
      </c>
      <c r="AA87" s="1" t="s">
        <v>44</v>
      </c>
      <c r="AB87" s="1" t="s">
        <v>44</v>
      </c>
      <c r="AC87" s="1" t="s">
        <v>44</v>
      </c>
      <c r="AF87" s="1" t="s">
        <v>45</v>
      </c>
      <c r="AG87" s="1" t="s">
        <v>44</v>
      </c>
      <c r="AH87" s="1" t="s">
        <v>44</v>
      </c>
      <c r="AJ87" s="1" t="s">
        <v>44</v>
      </c>
      <c r="AK87">
        <v>1246621</v>
      </c>
      <c r="AL87" s="1" t="s">
        <v>51</v>
      </c>
      <c r="AM87">
        <v>0</v>
      </c>
      <c r="AN87">
        <v>0</v>
      </c>
      <c r="AO87" s="1" t="s">
        <v>44</v>
      </c>
    </row>
    <row r="88" spans="1:41" x14ac:dyDescent="0.25">
      <c r="A88" s="4" t="str">
        <f>CONCATENATE("sem",_xlfn.ISOWEEKNUM(E88))</f>
        <v>sem44</v>
      </c>
      <c r="B88">
        <v>3194084</v>
      </c>
      <c r="C88" s="1" t="s">
        <v>47</v>
      </c>
      <c r="D88" s="1" t="s">
        <v>48</v>
      </c>
      <c r="E88" s="2">
        <v>43767</v>
      </c>
      <c r="F88">
        <v>1000</v>
      </c>
      <c r="G88">
        <v>300191</v>
      </c>
      <c r="H88" s="1" t="s">
        <v>49</v>
      </c>
      <c r="L88" s="1" t="s">
        <v>40</v>
      </c>
      <c r="M88" s="2">
        <v>43767</v>
      </c>
      <c r="N88" s="2">
        <v>43767</v>
      </c>
      <c r="O88" s="1" t="s">
        <v>41</v>
      </c>
      <c r="P88" s="1" t="s">
        <v>42</v>
      </c>
      <c r="Q88" s="1" t="s">
        <v>43</v>
      </c>
      <c r="R88" s="2">
        <v>43587</v>
      </c>
      <c r="S88">
        <v>0</v>
      </c>
      <c r="T88" s="1" t="s">
        <v>48</v>
      </c>
      <c r="U88" s="1" t="s">
        <v>44</v>
      </c>
      <c r="W88" s="1" t="s">
        <v>44</v>
      </c>
      <c r="X88" s="1" t="s">
        <v>50</v>
      </c>
      <c r="Y88" s="1" t="s">
        <v>44</v>
      </c>
      <c r="Z88" s="1" t="s">
        <v>44</v>
      </c>
      <c r="AA88" s="1" t="s">
        <v>44</v>
      </c>
      <c r="AB88" s="1" t="s">
        <v>44</v>
      </c>
      <c r="AC88" s="1" t="s">
        <v>44</v>
      </c>
      <c r="AF88" s="1" t="s">
        <v>45</v>
      </c>
      <c r="AG88" s="1" t="s">
        <v>44</v>
      </c>
      <c r="AH88" s="1" t="s">
        <v>44</v>
      </c>
      <c r="AJ88" s="1" t="s">
        <v>44</v>
      </c>
      <c r="AK88">
        <v>1246621</v>
      </c>
      <c r="AL88" s="1" t="s">
        <v>51</v>
      </c>
      <c r="AM88">
        <v>0</v>
      </c>
      <c r="AN88">
        <v>0</v>
      </c>
      <c r="AO88" s="1" t="s">
        <v>44</v>
      </c>
    </row>
    <row r="89" spans="1:41" x14ac:dyDescent="0.25">
      <c r="A89" s="4" t="str">
        <f>CONCATENATE("sem",_xlfn.ISOWEEKNUM(E89))</f>
        <v>sem44</v>
      </c>
      <c r="B89">
        <v>3194085</v>
      </c>
      <c r="C89" s="1" t="s">
        <v>47</v>
      </c>
      <c r="D89" s="1" t="s">
        <v>48</v>
      </c>
      <c r="E89" s="2">
        <v>43767</v>
      </c>
      <c r="F89">
        <v>1000</v>
      </c>
      <c r="G89">
        <v>300191</v>
      </c>
      <c r="H89" s="1" t="s">
        <v>49</v>
      </c>
      <c r="L89" s="1" t="s">
        <v>40</v>
      </c>
      <c r="M89" s="2">
        <v>43767</v>
      </c>
      <c r="N89" s="2">
        <v>43767</v>
      </c>
      <c r="O89" s="1" t="s">
        <v>41</v>
      </c>
      <c r="P89" s="1" t="s">
        <v>42</v>
      </c>
      <c r="Q89" s="1" t="s">
        <v>43</v>
      </c>
      <c r="R89" s="2">
        <v>43587</v>
      </c>
      <c r="S89">
        <v>0</v>
      </c>
      <c r="T89" s="1" t="s">
        <v>48</v>
      </c>
      <c r="U89" s="1" t="s">
        <v>44</v>
      </c>
      <c r="W89" s="1" t="s">
        <v>44</v>
      </c>
      <c r="X89" s="1" t="s">
        <v>50</v>
      </c>
      <c r="Y89" s="1" t="s">
        <v>44</v>
      </c>
      <c r="Z89" s="1" t="s">
        <v>44</v>
      </c>
      <c r="AA89" s="1" t="s">
        <v>44</v>
      </c>
      <c r="AB89" s="1" t="s">
        <v>44</v>
      </c>
      <c r="AC89" s="1" t="s">
        <v>44</v>
      </c>
      <c r="AF89" s="1" t="s">
        <v>45</v>
      </c>
      <c r="AG89" s="1" t="s">
        <v>44</v>
      </c>
      <c r="AH89" s="1" t="s">
        <v>44</v>
      </c>
      <c r="AJ89" s="1" t="s">
        <v>44</v>
      </c>
      <c r="AK89">
        <v>1246621</v>
      </c>
      <c r="AL89" s="1" t="s">
        <v>51</v>
      </c>
      <c r="AM89">
        <v>0</v>
      </c>
      <c r="AN89">
        <v>0</v>
      </c>
      <c r="AO89" s="1" t="s">
        <v>44</v>
      </c>
    </row>
    <row r="90" spans="1:41" x14ac:dyDescent="0.25">
      <c r="A90" s="4" t="str">
        <f>CONCATENATE("sem",_xlfn.ISOWEEKNUM(E90))</f>
        <v>sem44</v>
      </c>
      <c r="B90">
        <v>3194086</v>
      </c>
      <c r="C90" s="1" t="s">
        <v>47</v>
      </c>
      <c r="D90" s="1" t="s">
        <v>48</v>
      </c>
      <c r="E90" s="2">
        <v>43767</v>
      </c>
      <c r="F90">
        <v>1000</v>
      </c>
      <c r="G90">
        <v>300191</v>
      </c>
      <c r="H90" s="1" t="s">
        <v>49</v>
      </c>
      <c r="L90" s="1" t="s">
        <v>40</v>
      </c>
      <c r="M90" s="2">
        <v>43767</v>
      </c>
      <c r="N90" s="2">
        <v>43767</v>
      </c>
      <c r="O90" s="1" t="s">
        <v>41</v>
      </c>
      <c r="P90" s="1" t="s">
        <v>42</v>
      </c>
      <c r="Q90" s="1" t="s">
        <v>43</v>
      </c>
      <c r="R90" s="2">
        <v>43587</v>
      </c>
      <c r="S90">
        <v>0</v>
      </c>
      <c r="T90" s="1" t="s">
        <v>48</v>
      </c>
      <c r="U90" s="1" t="s">
        <v>44</v>
      </c>
      <c r="W90" s="1" t="s">
        <v>44</v>
      </c>
      <c r="X90" s="1" t="s">
        <v>50</v>
      </c>
      <c r="Y90" s="1" t="s">
        <v>44</v>
      </c>
      <c r="Z90" s="1" t="s">
        <v>44</v>
      </c>
      <c r="AA90" s="1" t="s">
        <v>44</v>
      </c>
      <c r="AB90" s="1" t="s">
        <v>44</v>
      </c>
      <c r="AC90" s="1" t="s">
        <v>44</v>
      </c>
      <c r="AF90" s="1" t="s">
        <v>45</v>
      </c>
      <c r="AG90" s="1" t="s">
        <v>44</v>
      </c>
      <c r="AH90" s="1" t="s">
        <v>44</v>
      </c>
      <c r="AJ90" s="1" t="s">
        <v>44</v>
      </c>
      <c r="AK90">
        <v>1246621</v>
      </c>
      <c r="AL90" s="1" t="s">
        <v>51</v>
      </c>
      <c r="AM90">
        <v>0</v>
      </c>
      <c r="AN90">
        <v>0</v>
      </c>
      <c r="AO90" s="1" t="s">
        <v>44</v>
      </c>
    </row>
    <row r="91" spans="1:41" x14ac:dyDescent="0.25">
      <c r="A91" s="4" t="str">
        <f>CONCATENATE("sem",_xlfn.ISOWEEKNUM(E91))</f>
        <v>sem44</v>
      </c>
      <c r="B91">
        <v>3194087</v>
      </c>
      <c r="C91" s="1" t="s">
        <v>47</v>
      </c>
      <c r="D91" s="1" t="s">
        <v>48</v>
      </c>
      <c r="E91" s="2">
        <v>43767</v>
      </c>
      <c r="F91">
        <v>1000</v>
      </c>
      <c r="G91">
        <v>300191</v>
      </c>
      <c r="H91" s="1" t="s">
        <v>49</v>
      </c>
      <c r="L91" s="1" t="s">
        <v>40</v>
      </c>
      <c r="M91" s="2">
        <v>43767</v>
      </c>
      <c r="N91" s="2">
        <v>43767</v>
      </c>
      <c r="O91" s="1" t="s">
        <v>41</v>
      </c>
      <c r="P91" s="1" t="s">
        <v>42</v>
      </c>
      <c r="Q91" s="1" t="s">
        <v>43</v>
      </c>
      <c r="R91" s="2">
        <v>43587</v>
      </c>
      <c r="S91">
        <v>0</v>
      </c>
      <c r="T91" s="1" t="s">
        <v>48</v>
      </c>
      <c r="U91" s="1" t="s">
        <v>44</v>
      </c>
      <c r="W91" s="1" t="s">
        <v>44</v>
      </c>
      <c r="X91" s="1" t="s">
        <v>50</v>
      </c>
      <c r="Y91" s="1" t="s">
        <v>44</v>
      </c>
      <c r="Z91" s="1" t="s">
        <v>44</v>
      </c>
      <c r="AA91" s="1" t="s">
        <v>44</v>
      </c>
      <c r="AB91" s="1" t="s">
        <v>44</v>
      </c>
      <c r="AC91" s="1" t="s">
        <v>44</v>
      </c>
      <c r="AF91" s="1" t="s">
        <v>45</v>
      </c>
      <c r="AG91" s="1" t="s">
        <v>44</v>
      </c>
      <c r="AH91" s="1" t="s">
        <v>44</v>
      </c>
      <c r="AJ91" s="1" t="s">
        <v>44</v>
      </c>
      <c r="AK91">
        <v>1246621</v>
      </c>
      <c r="AL91" s="1" t="s">
        <v>51</v>
      </c>
      <c r="AM91">
        <v>0</v>
      </c>
      <c r="AN91">
        <v>0</v>
      </c>
      <c r="AO91" s="1" t="s">
        <v>44</v>
      </c>
    </row>
    <row r="92" spans="1:41" x14ac:dyDescent="0.25">
      <c r="A92" s="4" t="str">
        <f>CONCATENATE("sem",_xlfn.ISOWEEKNUM(E92))</f>
        <v>sem44</v>
      </c>
      <c r="B92">
        <v>3194088</v>
      </c>
      <c r="C92" s="1" t="s">
        <v>47</v>
      </c>
      <c r="D92" s="1" t="s">
        <v>48</v>
      </c>
      <c r="E92" s="2">
        <v>43767</v>
      </c>
      <c r="F92">
        <v>1000</v>
      </c>
      <c r="G92">
        <v>300191</v>
      </c>
      <c r="H92" s="1" t="s">
        <v>49</v>
      </c>
      <c r="L92" s="1" t="s">
        <v>40</v>
      </c>
      <c r="M92" s="2">
        <v>43767</v>
      </c>
      <c r="N92" s="2">
        <v>43767</v>
      </c>
      <c r="O92" s="1" t="s">
        <v>41</v>
      </c>
      <c r="P92" s="1" t="s">
        <v>42</v>
      </c>
      <c r="Q92" s="1" t="s">
        <v>43</v>
      </c>
      <c r="R92" s="2">
        <v>43587</v>
      </c>
      <c r="S92">
        <v>0</v>
      </c>
      <c r="T92" s="1" t="s">
        <v>48</v>
      </c>
      <c r="U92" s="1" t="s">
        <v>44</v>
      </c>
      <c r="W92" s="1" t="s">
        <v>44</v>
      </c>
      <c r="X92" s="1" t="s">
        <v>50</v>
      </c>
      <c r="Y92" s="1" t="s">
        <v>44</v>
      </c>
      <c r="Z92" s="1" t="s">
        <v>44</v>
      </c>
      <c r="AA92" s="1" t="s">
        <v>44</v>
      </c>
      <c r="AB92" s="1" t="s">
        <v>44</v>
      </c>
      <c r="AC92" s="1" t="s">
        <v>44</v>
      </c>
      <c r="AF92" s="1" t="s">
        <v>45</v>
      </c>
      <c r="AG92" s="1" t="s">
        <v>44</v>
      </c>
      <c r="AH92" s="1" t="s">
        <v>44</v>
      </c>
      <c r="AJ92" s="1" t="s">
        <v>44</v>
      </c>
      <c r="AK92">
        <v>1246621</v>
      </c>
      <c r="AL92" s="1" t="s">
        <v>51</v>
      </c>
      <c r="AM92">
        <v>0</v>
      </c>
      <c r="AN92">
        <v>0</v>
      </c>
      <c r="AO92" s="1" t="s">
        <v>44</v>
      </c>
    </row>
    <row r="93" spans="1:41" x14ac:dyDescent="0.25">
      <c r="A93" s="4" t="str">
        <f>CONCATENATE("sem",_xlfn.ISOWEEKNUM(E93))</f>
        <v>sem44</v>
      </c>
      <c r="B93">
        <v>3194089</v>
      </c>
      <c r="C93" s="1" t="s">
        <v>47</v>
      </c>
      <c r="D93" s="1" t="s">
        <v>48</v>
      </c>
      <c r="E93" s="2">
        <v>43767</v>
      </c>
      <c r="F93">
        <v>1000</v>
      </c>
      <c r="G93">
        <v>300191</v>
      </c>
      <c r="H93" s="1" t="s">
        <v>49</v>
      </c>
      <c r="L93" s="1" t="s">
        <v>40</v>
      </c>
      <c r="M93" s="2">
        <v>43767</v>
      </c>
      <c r="N93" s="2">
        <v>43767</v>
      </c>
      <c r="O93" s="1" t="s">
        <v>41</v>
      </c>
      <c r="P93" s="1" t="s">
        <v>42</v>
      </c>
      <c r="Q93" s="1" t="s">
        <v>43</v>
      </c>
      <c r="R93" s="2">
        <v>43587</v>
      </c>
      <c r="S93">
        <v>0</v>
      </c>
      <c r="T93" s="1" t="s">
        <v>48</v>
      </c>
      <c r="U93" s="1" t="s">
        <v>44</v>
      </c>
      <c r="W93" s="1" t="s">
        <v>44</v>
      </c>
      <c r="X93" s="1" t="s">
        <v>50</v>
      </c>
      <c r="Y93" s="1" t="s">
        <v>44</v>
      </c>
      <c r="Z93" s="1" t="s">
        <v>44</v>
      </c>
      <c r="AA93" s="1" t="s">
        <v>44</v>
      </c>
      <c r="AB93" s="1" t="s">
        <v>44</v>
      </c>
      <c r="AC93" s="1" t="s">
        <v>44</v>
      </c>
      <c r="AF93" s="1" t="s">
        <v>45</v>
      </c>
      <c r="AG93" s="1" t="s">
        <v>44</v>
      </c>
      <c r="AH93" s="1" t="s">
        <v>44</v>
      </c>
      <c r="AJ93" s="1" t="s">
        <v>44</v>
      </c>
      <c r="AK93">
        <v>1246621</v>
      </c>
      <c r="AL93" s="1" t="s">
        <v>51</v>
      </c>
      <c r="AM93">
        <v>0</v>
      </c>
      <c r="AN93">
        <v>0</v>
      </c>
      <c r="AO93" s="1" t="s">
        <v>44</v>
      </c>
    </row>
    <row r="94" spans="1:41" x14ac:dyDescent="0.25">
      <c r="A94" s="4" t="str">
        <f>CONCATENATE("sem",_xlfn.ISOWEEKNUM(E94))</f>
        <v>sem44</v>
      </c>
      <c r="B94">
        <v>3194090</v>
      </c>
      <c r="C94" s="1" t="s">
        <v>47</v>
      </c>
      <c r="D94" s="1" t="s">
        <v>48</v>
      </c>
      <c r="E94" s="2">
        <v>43767</v>
      </c>
      <c r="F94">
        <v>1000</v>
      </c>
      <c r="G94">
        <v>300191</v>
      </c>
      <c r="H94" s="1" t="s">
        <v>49</v>
      </c>
      <c r="L94" s="1" t="s">
        <v>40</v>
      </c>
      <c r="M94" s="2">
        <v>43767</v>
      </c>
      <c r="N94" s="2">
        <v>43767</v>
      </c>
      <c r="O94" s="1" t="s">
        <v>41</v>
      </c>
      <c r="P94" s="1" t="s">
        <v>42</v>
      </c>
      <c r="Q94" s="1" t="s">
        <v>43</v>
      </c>
      <c r="R94" s="2">
        <v>43587</v>
      </c>
      <c r="S94">
        <v>0</v>
      </c>
      <c r="T94" s="1" t="s">
        <v>48</v>
      </c>
      <c r="U94" s="1" t="s">
        <v>44</v>
      </c>
      <c r="W94" s="1" t="s">
        <v>44</v>
      </c>
      <c r="X94" s="1" t="s">
        <v>50</v>
      </c>
      <c r="Y94" s="1" t="s">
        <v>44</v>
      </c>
      <c r="Z94" s="1" t="s">
        <v>44</v>
      </c>
      <c r="AA94" s="1" t="s">
        <v>44</v>
      </c>
      <c r="AB94" s="1" t="s">
        <v>44</v>
      </c>
      <c r="AC94" s="1" t="s">
        <v>44</v>
      </c>
      <c r="AF94" s="1" t="s">
        <v>45</v>
      </c>
      <c r="AG94" s="1" t="s">
        <v>44</v>
      </c>
      <c r="AH94" s="1" t="s">
        <v>44</v>
      </c>
      <c r="AJ94" s="1" t="s">
        <v>44</v>
      </c>
      <c r="AK94">
        <v>1246621</v>
      </c>
      <c r="AL94" s="1" t="s">
        <v>51</v>
      </c>
      <c r="AM94">
        <v>0</v>
      </c>
      <c r="AN94">
        <v>0</v>
      </c>
      <c r="AO94" s="1" t="s">
        <v>44</v>
      </c>
    </row>
    <row r="95" spans="1:41" x14ac:dyDescent="0.25">
      <c r="A95" s="4" t="str">
        <f>CONCATENATE("sem",_xlfn.ISOWEEKNUM(E95))</f>
        <v>sem44</v>
      </c>
      <c r="B95">
        <v>3313742</v>
      </c>
      <c r="C95" s="1" t="s">
        <v>47</v>
      </c>
      <c r="D95" s="1" t="s">
        <v>48</v>
      </c>
      <c r="E95" s="2">
        <v>43767</v>
      </c>
      <c r="F95">
        <v>1000</v>
      </c>
      <c r="G95">
        <v>300191</v>
      </c>
      <c r="H95" s="1" t="s">
        <v>59</v>
      </c>
      <c r="L95" s="1" t="s">
        <v>40</v>
      </c>
      <c r="M95" s="2">
        <v>43767</v>
      </c>
      <c r="N95" s="2">
        <v>43767</v>
      </c>
      <c r="O95" s="1" t="s">
        <v>41</v>
      </c>
      <c r="P95" s="1" t="s">
        <v>42</v>
      </c>
      <c r="Q95" s="1" t="s">
        <v>43</v>
      </c>
      <c r="R95" s="2">
        <v>43642</v>
      </c>
      <c r="S95">
        <v>0</v>
      </c>
      <c r="T95" s="1" t="s">
        <v>48</v>
      </c>
      <c r="U95" s="1" t="s">
        <v>44</v>
      </c>
      <c r="W95" s="1" t="s">
        <v>44</v>
      </c>
      <c r="X95" s="1" t="s">
        <v>60</v>
      </c>
      <c r="Y95" s="1" t="s">
        <v>44</v>
      </c>
      <c r="Z95" s="1" t="s">
        <v>44</v>
      </c>
      <c r="AA95" s="1" t="s">
        <v>44</v>
      </c>
      <c r="AB95" s="1" t="s">
        <v>44</v>
      </c>
      <c r="AC95" s="1" t="s">
        <v>44</v>
      </c>
      <c r="AF95" s="1" t="s">
        <v>45</v>
      </c>
      <c r="AG95" s="1" t="s">
        <v>44</v>
      </c>
      <c r="AH95" s="1" t="s">
        <v>44</v>
      </c>
      <c r="AJ95" s="1" t="s">
        <v>44</v>
      </c>
      <c r="AK95">
        <v>1246621</v>
      </c>
      <c r="AL95" s="1" t="s">
        <v>51</v>
      </c>
      <c r="AM95">
        <v>0</v>
      </c>
      <c r="AN95">
        <v>0</v>
      </c>
      <c r="AO95" s="1" t="s">
        <v>44</v>
      </c>
    </row>
    <row r="96" spans="1:41" x14ac:dyDescent="0.25">
      <c r="A96" s="4" t="str">
        <f>CONCATENATE("sem",_xlfn.ISOWEEKNUM(E96))</f>
        <v>sem44</v>
      </c>
      <c r="B96">
        <v>3313743</v>
      </c>
      <c r="C96" s="1" t="s">
        <v>47</v>
      </c>
      <c r="D96" s="1" t="s">
        <v>48</v>
      </c>
      <c r="E96" s="2">
        <v>43767</v>
      </c>
      <c r="F96">
        <v>1000</v>
      </c>
      <c r="G96">
        <v>300191</v>
      </c>
      <c r="H96" s="1" t="s">
        <v>59</v>
      </c>
      <c r="L96" s="1" t="s">
        <v>40</v>
      </c>
      <c r="M96" s="2">
        <v>43767</v>
      </c>
      <c r="N96" s="2">
        <v>43767</v>
      </c>
      <c r="O96" s="1" t="s">
        <v>41</v>
      </c>
      <c r="P96" s="1" t="s">
        <v>42</v>
      </c>
      <c r="Q96" s="1" t="s">
        <v>43</v>
      </c>
      <c r="R96" s="2">
        <v>43642</v>
      </c>
      <c r="S96">
        <v>0</v>
      </c>
      <c r="T96" s="1" t="s">
        <v>48</v>
      </c>
      <c r="U96" s="1" t="s">
        <v>44</v>
      </c>
      <c r="W96" s="1" t="s">
        <v>44</v>
      </c>
      <c r="X96" s="1" t="s">
        <v>60</v>
      </c>
      <c r="Y96" s="1" t="s">
        <v>44</v>
      </c>
      <c r="Z96" s="1" t="s">
        <v>44</v>
      </c>
      <c r="AA96" s="1" t="s">
        <v>44</v>
      </c>
      <c r="AB96" s="1" t="s">
        <v>44</v>
      </c>
      <c r="AC96" s="1" t="s">
        <v>44</v>
      </c>
      <c r="AF96" s="1" t="s">
        <v>45</v>
      </c>
      <c r="AG96" s="1" t="s">
        <v>44</v>
      </c>
      <c r="AH96" s="1" t="s">
        <v>44</v>
      </c>
      <c r="AJ96" s="1" t="s">
        <v>44</v>
      </c>
      <c r="AK96">
        <v>1246621</v>
      </c>
      <c r="AL96" s="1" t="s">
        <v>51</v>
      </c>
      <c r="AM96">
        <v>0</v>
      </c>
      <c r="AN96">
        <v>0</v>
      </c>
      <c r="AO96" s="1" t="s">
        <v>44</v>
      </c>
    </row>
    <row r="97" spans="1:41" x14ac:dyDescent="0.25">
      <c r="A97" s="4" t="str">
        <f>CONCATENATE("sem",_xlfn.ISOWEEKNUM(E97))</f>
        <v>sem44</v>
      </c>
      <c r="B97">
        <v>3432496</v>
      </c>
      <c r="C97" s="1" t="s">
        <v>47</v>
      </c>
      <c r="D97" s="1" t="s">
        <v>48</v>
      </c>
      <c r="E97" s="2">
        <v>43767</v>
      </c>
      <c r="F97">
        <v>1000</v>
      </c>
      <c r="G97">
        <v>300191</v>
      </c>
      <c r="H97" s="1" t="s">
        <v>49</v>
      </c>
      <c r="L97" s="1" t="s">
        <v>40</v>
      </c>
      <c r="M97" s="2">
        <v>43767</v>
      </c>
      <c r="N97" s="2">
        <v>43767</v>
      </c>
      <c r="O97" s="1" t="s">
        <v>41</v>
      </c>
      <c r="P97" s="1" t="s">
        <v>42</v>
      </c>
      <c r="Q97" s="1" t="s">
        <v>43</v>
      </c>
      <c r="R97" s="2">
        <v>43710</v>
      </c>
      <c r="S97">
        <v>0</v>
      </c>
      <c r="T97" s="1" t="s">
        <v>48</v>
      </c>
      <c r="U97" s="1" t="s">
        <v>44</v>
      </c>
      <c r="W97" s="1" t="s">
        <v>44</v>
      </c>
      <c r="X97" s="1" t="s">
        <v>50</v>
      </c>
      <c r="Y97" s="1" t="s">
        <v>44</v>
      </c>
      <c r="Z97" s="1" t="s">
        <v>44</v>
      </c>
      <c r="AA97" s="1" t="s">
        <v>44</v>
      </c>
      <c r="AB97" s="1" t="s">
        <v>44</v>
      </c>
      <c r="AC97" s="1" t="s">
        <v>44</v>
      </c>
      <c r="AF97" s="1" t="s">
        <v>45</v>
      </c>
      <c r="AG97" s="1" t="s">
        <v>44</v>
      </c>
      <c r="AH97" s="1" t="s">
        <v>44</v>
      </c>
      <c r="AJ97" s="1" t="s">
        <v>44</v>
      </c>
      <c r="AK97">
        <v>1246621</v>
      </c>
      <c r="AL97" s="1" t="s">
        <v>51</v>
      </c>
      <c r="AM97">
        <v>0</v>
      </c>
      <c r="AN97">
        <v>0</v>
      </c>
      <c r="AO97" s="1" t="s">
        <v>44</v>
      </c>
    </row>
    <row r="98" spans="1:41" x14ac:dyDescent="0.25">
      <c r="A98" s="4" t="str">
        <f>CONCATENATE("sem",_xlfn.ISOWEEKNUM(E98))</f>
        <v>sem44</v>
      </c>
      <c r="B98">
        <v>3432497</v>
      </c>
      <c r="C98" s="1" t="s">
        <v>47</v>
      </c>
      <c r="D98" s="1" t="s">
        <v>48</v>
      </c>
      <c r="E98" s="2">
        <v>43767</v>
      </c>
      <c r="F98">
        <v>1000</v>
      </c>
      <c r="G98">
        <v>300191</v>
      </c>
      <c r="H98" s="1" t="s">
        <v>49</v>
      </c>
      <c r="L98" s="1" t="s">
        <v>40</v>
      </c>
      <c r="M98" s="2">
        <v>43767</v>
      </c>
      <c r="N98" s="2">
        <v>43767</v>
      </c>
      <c r="O98" s="1" t="s">
        <v>41</v>
      </c>
      <c r="P98" s="1" t="s">
        <v>42</v>
      </c>
      <c r="Q98" s="1" t="s">
        <v>43</v>
      </c>
      <c r="R98" s="2">
        <v>43710</v>
      </c>
      <c r="S98">
        <v>0</v>
      </c>
      <c r="T98" s="1" t="s">
        <v>48</v>
      </c>
      <c r="U98" s="1" t="s">
        <v>44</v>
      </c>
      <c r="W98" s="1" t="s">
        <v>44</v>
      </c>
      <c r="X98" s="1" t="s">
        <v>50</v>
      </c>
      <c r="Y98" s="1" t="s">
        <v>44</v>
      </c>
      <c r="Z98" s="1" t="s">
        <v>44</v>
      </c>
      <c r="AA98" s="1" t="s">
        <v>44</v>
      </c>
      <c r="AB98" s="1" t="s">
        <v>44</v>
      </c>
      <c r="AC98" s="1" t="s">
        <v>44</v>
      </c>
      <c r="AF98" s="1" t="s">
        <v>45</v>
      </c>
      <c r="AG98" s="1" t="s">
        <v>44</v>
      </c>
      <c r="AH98" s="1" t="s">
        <v>44</v>
      </c>
      <c r="AJ98" s="1" t="s">
        <v>44</v>
      </c>
      <c r="AK98">
        <v>1246621</v>
      </c>
      <c r="AL98" s="1" t="s">
        <v>51</v>
      </c>
      <c r="AM98">
        <v>0</v>
      </c>
      <c r="AN98">
        <v>0</v>
      </c>
      <c r="AO98" s="1" t="s">
        <v>44</v>
      </c>
    </row>
    <row r="99" spans="1:41" x14ac:dyDescent="0.25">
      <c r="A99" s="4" t="str">
        <f>CONCATENATE("sem",_xlfn.ISOWEEKNUM(E99))</f>
        <v>sem44</v>
      </c>
      <c r="B99">
        <v>3432498</v>
      </c>
      <c r="C99" s="1" t="s">
        <v>47</v>
      </c>
      <c r="D99" s="1" t="s">
        <v>48</v>
      </c>
      <c r="E99" s="2">
        <v>43767</v>
      </c>
      <c r="F99">
        <v>1000</v>
      </c>
      <c r="G99">
        <v>300191</v>
      </c>
      <c r="H99" s="1" t="s">
        <v>49</v>
      </c>
      <c r="L99" s="1" t="s">
        <v>40</v>
      </c>
      <c r="M99" s="2">
        <v>43767</v>
      </c>
      <c r="N99" s="2">
        <v>43767</v>
      </c>
      <c r="O99" s="1" t="s">
        <v>41</v>
      </c>
      <c r="P99" s="1" t="s">
        <v>42</v>
      </c>
      <c r="Q99" s="1" t="s">
        <v>43</v>
      </c>
      <c r="R99" s="2">
        <v>43710</v>
      </c>
      <c r="S99">
        <v>0</v>
      </c>
      <c r="T99" s="1" t="s">
        <v>48</v>
      </c>
      <c r="U99" s="1" t="s">
        <v>44</v>
      </c>
      <c r="W99" s="1" t="s">
        <v>44</v>
      </c>
      <c r="X99" s="1" t="s">
        <v>50</v>
      </c>
      <c r="Y99" s="1" t="s">
        <v>44</v>
      </c>
      <c r="Z99" s="1" t="s">
        <v>44</v>
      </c>
      <c r="AA99" s="1" t="s">
        <v>44</v>
      </c>
      <c r="AB99" s="1" t="s">
        <v>44</v>
      </c>
      <c r="AC99" s="1" t="s">
        <v>44</v>
      </c>
      <c r="AF99" s="1" t="s">
        <v>45</v>
      </c>
      <c r="AG99" s="1" t="s">
        <v>44</v>
      </c>
      <c r="AH99" s="1" t="s">
        <v>44</v>
      </c>
      <c r="AJ99" s="1" t="s">
        <v>44</v>
      </c>
      <c r="AK99">
        <v>1246621</v>
      </c>
      <c r="AL99" s="1" t="s">
        <v>51</v>
      </c>
      <c r="AM99">
        <v>0</v>
      </c>
      <c r="AN99">
        <v>0</v>
      </c>
      <c r="AO99" s="1" t="s">
        <v>44</v>
      </c>
    </row>
    <row r="100" spans="1:41" x14ac:dyDescent="0.25">
      <c r="A100" s="4" t="str">
        <f>CONCATENATE("sem",_xlfn.ISOWEEKNUM(E100))</f>
        <v>sem44</v>
      </c>
      <c r="B100">
        <v>3432499</v>
      </c>
      <c r="C100" s="1" t="s">
        <v>47</v>
      </c>
      <c r="D100" s="1" t="s">
        <v>48</v>
      </c>
      <c r="E100" s="2">
        <v>43767</v>
      </c>
      <c r="F100">
        <v>1000</v>
      </c>
      <c r="G100">
        <v>300191</v>
      </c>
      <c r="H100" s="1" t="s">
        <v>49</v>
      </c>
      <c r="L100" s="1" t="s">
        <v>40</v>
      </c>
      <c r="M100" s="2">
        <v>43767</v>
      </c>
      <c r="N100" s="2">
        <v>43767</v>
      </c>
      <c r="O100" s="1" t="s">
        <v>41</v>
      </c>
      <c r="P100" s="1" t="s">
        <v>42</v>
      </c>
      <c r="Q100" s="1" t="s">
        <v>43</v>
      </c>
      <c r="R100" s="2">
        <v>43710</v>
      </c>
      <c r="S100">
        <v>0</v>
      </c>
      <c r="T100" s="1" t="s">
        <v>48</v>
      </c>
      <c r="U100" s="1" t="s">
        <v>44</v>
      </c>
      <c r="W100" s="1" t="s">
        <v>44</v>
      </c>
      <c r="X100" s="1" t="s">
        <v>50</v>
      </c>
      <c r="Y100" s="1" t="s">
        <v>44</v>
      </c>
      <c r="Z100" s="1" t="s">
        <v>44</v>
      </c>
      <c r="AA100" s="1" t="s">
        <v>44</v>
      </c>
      <c r="AB100" s="1" t="s">
        <v>44</v>
      </c>
      <c r="AC100" s="1" t="s">
        <v>44</v>
      </c>
      <c r="AF100" s="1" t="s">
        <v>45</v>
      </c>
      <c r="AG100" s="1" t="s">
        <v>44</v>
      </c>
      <c r="AH100" s="1" t="s">
        <v>44</v>
      </c>
      <c r="AJ100" s="1" t="s">
        <v>44</v>
      </c>
      <c r="AK100">
        <v>1246621</v>
      </c>
      <c r="AL100" s="1" t="s">
        <v>51</v>
      </c>
      <c r="AM100">
        <v>0</v>
      </c>
      <c r="AN100">
        <v>0</v>
      </c>
      <c r="AO100" s="1" t="s">
        <v>44</v>
      </c>
    </row>
    <row r="101" spans="1:41" x14ac:dyDescent="0.25">
      <c r="A101" s="4" t="str">
        <f>CONCATENATE("sem",_xlfn.ISOWEEKNUM(E101))</f>
        <v>sem44</v>
      </c>
      <c r="B101">
        <v>3432500</v>
      </c>
      <c r="C101" s="1" t="s">
        <v>47</v>
      </c>
      <c r="D101" s="1" t="s">
        <v>48</v>
      </c>
      <c r="E101" s="2">
        <v>43767</v>
      </c>
      <c r="F101">
        <v>1000</v>
      </c>
      <c r="G101">
        <v>300191</v>
      </c>
      <c r="H101" s="1" t="s">
        <v>49</v>
      </c>
      <c r="L101" s="1" t="s">
        <v>40</v>
      </c>
      <c r="M101" s="2">
        <v>43767</v>
      </c>
      <c r="N101" s="2">
        <v>43767</v>
      </c>
      <c r="O101" s="1" t="s">
        <v>41</v>
      </c>
      <c r="P101" s="1" t="s">
        <v>42</v>
      </c>
      <c r="Q101" s="1" t="s">
        <v>43</v>
      </c>
      <c r="R101" s="2">
        <v>43710</v>
      </c>
      <c r="S101">
        <v>0</v>
      </c>
      <c r="T101" s="1" t="s">
        <v>48</v>
      </c>
      <c r="U101" s="1" t="s">
        <v>44</v>
      </c>
      <c r="W101" s="1" t="s">
        <v>44</v>
      </c>
      <c r="X101" s="1" t="s">
        <v>50</v>
      </c>
      <c r="Y101" s="1" t="s">
        <v>44</v>
      </c>
      <c r="Z101" s="1" t="s">
        <v>44</v>
      </c>
      <c r="AA101" s="1" t="s">
        <v>44</v>
      </c>
      <c r="AB101" s="1" t="s">
        <v>44</v>
      </c>
      <c r="AC101" s="1" t="s">
        <v>44</v>
      </c>
      <c r="AF101" s="1" t="s">
        <v>45</v>
      </c>
      <c r="AG101" s="1" t="s">
        <v>44</v>
      </c>
      <c r="AH101" s="1" t="s">
        <v>44</v>
      </c>
      <c r="AJ101" s="1" t="s">
        <v>44</v>
      </c>
      <c r="AK101">
        <v>1246621</v>
      </c>
      <c r="AL101" s="1" t="s">
        <v>51</v>
      </c>
      <c r="AM101">
        <v>0</v>
      </c>
      <c r="AN101">
        <v>0</v>
      </c>
      <c r="AO101" s="1" t="s">
        <v>44</v>
      </c>
    </row>
    <row r="102" spans="1:41" x14ac:dyDescent="0.25">
      <c r="A102" s="4" t="str">
        <f>CONCATENATE("sem",_xlfn.ISOWEEKNUM(E102))</f>
        <v>sem44</v>
      </c>
      <c r="B102">
        <v>3432501</v>
      </c>
      <c r="C102" s="1" t="s">
        <v>47</v>
      </c>
      <c r="D102" s="1" t="s">
        <v>48</v>
      </c>
      <c r="E102" s="2">
        <v>43767</v>
      </c>
      <c r="F102">
        <v>1000</v>
      </c>
      <c r="G102">
        <v>300191</v>
      </c>
      <c r="H102" s="1" t="s">
        <v>49</v>
      </c>
      <c r="L102" s="1" t="s">
        <v>40</v>
      </c>
      <c r="M102" s="2">
        <v>43767</v>
      </c>
      <c r="N102" s="2">
        <v>43767</v>
      </c>
      <c r="O102" s="1" t="s">
        <v>41</v>
      </c>
      <c r="P102" s="1" t="s">
        <v>42</v>
      </c>
      <c r="Q102" s="1" t="s">
        <v>43</v>
      </c>
      <c r="R102" s="2">
        <v>43710</v>
      </c>
      <c r="S102">
        <v>0</v>
      </c>
      <c r="T102" s="1" t="s">
        <v>48</v>
      </c>
      <c r="U102" s="1" t="s">
        <v>44</v>
      </c>
      <c r="W102" s="1" t="s">
        <v>44</v>
      </c>
      <c r="X102" s="1" t="s">
        <v>50</v>
      </c>
      <c r="Y102" s="1" t="s">
        <v>44</v>
      </c>
      <c r="Z102" s="1" t="s">
        <v>44</v>
      </c>
      <c r="AA102" s="1" t="s">
        <v>44</v>
      </c>
      <c r="AB102" s="1" t="s">
        <v>44</v>
      </c>
      <c r="AC102" s="1" t="s">
        <v>44</v>
      </c>
      <c r="AF102" s="1" t="s">
        <v>45</v>
      </c>
      <c r="AG102" s="1" t="s">
        <v>44</v>
      </c>
      <c r="AH102" s="1" t="s">
        <v>44</v>
      </c>
      <c r="AJ102" s="1" t="s">
        <v>44</v>
      </c>
      <c r="AK102">
        <v>1246621</v>
      </c>
      <c r="AL102" s="1" t="s">
        <v>51</v>
      </c>
      <c r="AM102">
        <v>0</v>
      </c>
      <c r="AN102">
        <v>0</v>
      </c>
      <c r="AO102" s="1" t="s">
        <v>44</v>
      </c>
    </row>
    <row r="103" spans="1:41" x14ac:dyDescent="0.25">
      <c r="A103" s="4" t="str">
        <f>CONCATENATE("sem",_xlfn.ISOWEEKNUM(E103))</f>
        <v>sem44</v>
      </c>
      <c r="B103">
        <v>3432502</v>
      </c>
      <c r="C103" s="1" t="s">
        <v>47</v>
      </c>
      <c r="D103" s="1" t="s">
        <v>48</v>
      </c>
      <c r="E103" s="2">
        <v>43767</v>
      </c>
      <c r="F103">
        <v>1000</v>
      </c>
      <c r="G103">
        <v>300191</v>
      </c>
      <c r="H103" s="1" t="s">
        <v>49</v>
      </c>
      <c r="L103" s="1" t="s">
        <v>40</v>
      </c>
      <c r="M103" s="2">
        <v>43767</v>
      </c>
      <c r="N103" s="2">
        <v>43767</v>
      </c>
      <c r="O103" s="1" t="s">
        <v>41</v>
      </c>
      <c r="P103" s="1" t="s">
        <v>42</v>
      </c>
      <c r="Q103" s="1" t="s">
        <v>43</v>
      </c>
      <c r="R103" s="2">
        <v>43710</v>
      </c>
      <c r="S103">
        <v>0</v>
      </c>
      <c r="T103" s="1" t="s">
        <v>48</v>
      </c>
      <c r="U103" s="1" t="s">
        <v>44</v>
      </c>
      <c r="W103" s="1" t="s">
        <v>44</v>
      </c>
      <c r="X103" s="1" t="s">
        <v>50</v>
      </c>
      <c r="Y103" s="1" t="s">
        <v>44</v>
      </c>
      <c r="Z103" s="1" t="s">
        <v>44</v>
      </c>
      <c r="AA103" s="1" t="s">
        <v>44</v>
      </c>
      <c r="AB103" s="1" t="s">
        <v>44</v>
      </c>
      <c r="AC103" s="1" t="s">
        <v>44</v>
      </c>
      <c r="AF103" s="1" t="s">
        <v>45</v>
      </c>
      <c r="AG103" s="1" t="s">
        <v>44</v>
      </c>
      <c r="AH103" s="1" t="s">
        <v>44</v>
      </c>
      <c r="AJ103" s="1" t="s">
        <v>44</v>
      </c>
      <c r="AK103">
        <v>1246621</v>
      </c>
      <c r="AL103" s="1" t="s">
        <v>51</v>
      </c>
      <c r="AM103">
        <v>0</v>
      </c>
      <c r="AN103">
        <v>0</v>
      </c>
      <c r="AO103" s="1" t="s">
        <v>44</v>
      </c>
    </row>
    <row r="104" spans="1:41" x14ac:dyDescent="0.25">
      <c r="A104" s="4" t="str">
        <f>CONCATENATE("sem",_xlfn.ISOWEEKNUM(E104))</f>
        <v>sem44</v>
      </c>
      <c r="B104">
        <v>3432503</v>
      </c>
      <c r="C104" s="1" t="s">
        <v>47</v>
      </c>
      <c r="D104" s="1" t="s">
        <v>48</v>
      </c>
      <c r="E104" s="2">
        <v>43767</v>
      </c>
      <c r="F104">
        <v>1000</v>
      </c>
      <c r="G104">
        <v>300191</v>
      </c>
      <c r="H104" s="1" t="s">
        <v>49</v>
      </c>
      <c r="L104" s="1" t="s">
        <v>40</v>
      </c>
      <c r="M104" s="2">
        <v>43767</v>
      </c>
      <c r="N104" s="2">
        <v>43767</v>
      </c>
      <c r="O104" s="1" t="s">
        <v>41</v>
      </c>
      <c r="P104" s="1" t="s">
        <v>42</v>
      </c>
      <c r="Q104" s="1" t="s">
        <v>43</v>
      </c>
      <c r="R104" s="2">
        <v>43710</v>
      </c>
      <c r="S104">
        <v>0</v>
      </c>
      <c r="T104" s="1" t="s">
        <v>48</v>
      </c>
      <c r="U104" s="1" t="s">
        <v>44</v>
      </c>
      <c r="W104" s="1" t="s">
        <v>44</v>
      </c>
      <c r="X104" s="1" t="s">
        <v>50</v>
      </c>
      <c r="Y104" s="1" t="s">
        <v>44</v>
      </c>
      <c r="Z104" s="1" t="s">
        <v>44</v>
      </c>
      <c r="AA104" s="1" t="s">
        <v>44</v>
      </c>
      <c r="AB104" s="1" t="s">
        <v>44</v>
      </c>
      <c r="AC104" s="1" t="s">
        <v>44</v>
      </c>
      <c r="AF104" s="1" t="s">
        <v>45</v>
      </c>
      <c r="AG104" s="1" t="s">
        <v>44</v>
      </c>
      <c r="AH104" s="1" t="s">
        <v>44</v>
      </c>
      <c r="AJ104" s="1" t="s">
        <v>44</v>
      </c>
      <c r="AK104">
        <v>1246621</v>
      </c>
      <c r="AL104" s="1" t="s">
        <v>51</v>
      </c>
      <c r="AM104">
        <v>0</v>
      </c>
      <c r="AN104">
        <v>0</v>
      </c>
      <c r="AO104" s="1" t="s">
        <v>44</v>
      </c>
    </row>
    <row r="105" spans="1:41" x14ac:dyDescent="0.25">
      <c r="A105" s="4" t="str">
        <f>CONCATENATE("sem",_xlfn.ISOWEEKNUM(E105))</f>
        <v>sem44</v>
      </c>
      <c r="B105">
        <v>3432504</v>
      </c>
      <c r="C105" s="1" t="s">
        <v>47</v>
      </c>
      <c r="D105" s="1" t="s">
        <v>48</v>
      </c>
      <c r="E105" s="2">
        <v>43767</v>
      </c>
      <c r="F105">
        <v>1000</v>
      </c>
      <c r="G105">
        <v>300191</v>
      </c>
      <c r="H105" s="1" t="s">
        <v>49</v>
      </c>
      <c r="L105" s="1" t="s">
        <v>40</v>
      </c>
      <c r="M105" s="2">
        <v>43767</v>
      </c>
      <c r="N105" s="2">
        <v>43767</v>
      </c>
      <c r="O105" s="1" t="s">
        <v>41</v>
      </c>
      <c r="P105" s="1" t="s">
        <v>42</v>
      </c>
      <c r="Q105" s="1" t="s">
        <v>43</v>
      </c>
      <c r="R105" s="2">
        <v>43710</v>
      </c>
      <c r="S105">
        <v>0</v>
      </c>
      <c r="T105" s="1" t="s">
        <v>48</v>
      </c>
      <c r="U105" s="1" t="s">
        <v>44</v>
      </c>
      <c r="W105" s="1" t="s">
        <v>44</v>
      </c>
      <c r="X105" s="1" t="s">
        <v>50</v>
      </c>
      <c r="Y105" s="1" t="s">
        <v>44</v>
      </c>
      <c r="Z105" s="1" t="s">
        <v>44</v>
      </c>
      <c r="AA105" s="1" t="s">
        <v>44</v>
      </c>
      <c r="AB105" s="1" t="s">
        <v>44</v>
      </c>
      <c r="AC105" s="1" t="s">
        <v>44</v>
      </c>
      <c r="AF105" s="1" t="s">
        <v>45</v>
      </c>
      <c r="AG105" s="1" t="s">
        <v>44</v>
      </c>
      <c r="AH105" s="1" t="s">
        <v>44</v>
      </c>
      <c r="AJ105" s="1" t="s">
        <v>44</v>
      </c>
      <c r="AK105">
        <v>1246621</v>
      </c>
      <c r="AL105" s="1" t="s">
        <v>51</v>
      </c>
      <c r="AM105">
        <v>0</v>
      </c>
      <c r="AN105">
        <v>0</v>
      </c>
      <c r="AO105" s="1" t="s">
        <v>44</v>
      </c>
    </row>
    <row r="106" spans="1:41" x14ac:dyDescent="0.25">
      <c r="A106" s="4" t="str">
        <f>CONCATENATE("sem",_xlfn.ISOWEEKNUM(E106))</f>
        <v>sem44</v>
      </c>
      <c r="B106">
        <v>3432505</v>
      </c>
      <c r="C106" s="1" t="s">
        <v>47</v>
      </c>
      <c r="D106" s="1" t="s">
        <v>48</v>
      </c>
      <c r="E106" s="2">
        <v>43767</v>
      </c>
      <c r="F106">
        <v>1000</v>
      </c>
      <c r="G106">
        <v>300191</v>
      </c>
      <c r="H106" s="1" t="s">
        <v>49</v>
      </c>
      <c r="L106" s="1" t="s">
        <v>40</v>
      </c>
      <c r="M106" s="2">
        <v>43767</v>
      </c>
      <c r="N106" s="2">
        <v>43767</v>
      </c>
      <c r="O106" s="1" t="s">
        <v>41</v>
      </c>
      <c r="P106" s="1" t="s">
        <v>42</v>
      </c>
      <c r="Q106" s="1" t="s">
        <v>43</v>
      </c>
      <c r="R106" s="2">
        <v>43710</v>
      </c>
      <c r="S106">
        <v>0</v>
      </c>
      <c r="T106" s="1" t="s">
        <v>48</v>
      </c>
      <c r="U106" s="1" t="s">
        <v>44</v>
      </c>
      <c r="W106" s="1" t="s">
        <v>44</v>
      </c>
      <c r="X106" s="1" t="s">
        <v>50</v>
      </c>
      <c r="Y106" s="1" t="s">
        <v>44</v>
      </c>
      <c r="Z106" s="1" t="s">
        <v>44</v>
      </c>
      <c r="AA106" s="1" t="s">
        <v>44</v>
      </c>
      <c r="AB106" s="1" t="s">
        <v>44</v>
      </c>
      <c r="AC106" s="1" t="s">
        <v>44</v>
      </c>
      <c r="AF106" s="1" t="s">
        <v>45</v>
      </c>
      <c r="AG106" s="1" t="s">
        <v>44</v>
      </c>
      <c r="AH106" s="1" t="s">
        <v>44</v>
      </c>
      <c r="AJ106" s="1" t="s">
        <v>44</v>
      </c>
      <c r="AK106">
        <v>1246621</v>
      </c>
      <c r="AL106" s="1" t="s">
        <v>51</v>
      </c>
      <c r="AM106">
        <v>0</v>
      </c>
      <c r="AN106">
        <v>0</v>
      </c>
      <c r="AO106" s="1" t="s">
        <v>44</v>
      </c>
    </row>
    <row r="107" spans="1:41" x14ac:dyDescent="0.25">
      <c r="A107" s="4" t="str">
        <f>CONCATENATE("sem",_xlfn.ISOWEEKNUM(E107))</f>
        <v>sem44</v>
      </c>
      <c r="B107">
        <v>3432506</v>
      </c>
      <c r="C107" s="1" t="s">
        <v>47</v>
      </c>
      <c r="D107" s="1" t="s">
        <v>48</v>
      </c>
      <c r="E107" s="2">
        <v>43767</v>
      </c>
      <c r="F107">
        <v>1000</v>
      </c>
      <c r="G107">
        <v>300191</v>
      </c>
      <c r="H107" s="1" t="s">
        <v>49</v>
      </c>
      <c r="L107" s="1" t="s">
        <v>40</v>
      </c>
      <c r="M107" s="2">
        <v>43767</v>
      </c>
      <c r="N107" s="2">
        <v>43767</v>
      </c>
      <c r="O107" s="1" t="s">
        <v>41</v>
      </c>
      <c r="P107" s="1" t="s">
        <v>42</v>
      </c>
      <c r="Q107" s="1" t="s">
        <v>43</v>
      </c>
      <c r="R107" s="2">
        <v>43710</v>
      </c>
      <c r="S107">
        <v>0</v>
      </c>
      <c r="T107" s="1" t="s">
        <v>48</v>
      </c>
      <c r="U107" s="1" t="s">
        <v>44</v>
      </c>
      <c r="W107" s="1" t="s">
        <v>44</v>
      </c>
      <c r="X107" s="1" t="s">
        <v>50</v>
      </c>
      <c r="Y107" s="1" t="s">
        <v>44</v>
      </c>
      <c r="Z107" s="1" t="s">
        <v>44</v>
      </c>
      <c r="AA107" s="1" t="s">
        <v>44</v>
      </c>
      <c r="AB107" s="1" t="s">
        <v>44</v>
      </c>
      <c r="AC107" s="1" t="s">
        <v>44</v>
      </c>
      <c r="AF107" s="1" t="s">
        <v>45</v>
      </c>
      <c r="AG107" s="1" t="s">
        <v>44</v>
      </c>
      <c r="AH107" s="1" t="s">
        <v>44</v>
      </c>
      <c r="AJ107" s="1" t="s">
        <v>44</v>
      </c>
      <c r="AK107">
        <v>1246621</v>
      </c>
      <c r="AL107" s="1" t="s">
        <v>51</v>
      </c>
      <c r="AM107">
        <v>0</v>
      </c>
      <c r="AN107">
        <v>0</v>
      </c>
      <c r="AO107" s="1" t="s">
        <v>44</v>
      </c>
    </row>
    <row r="108" spans="1:41" x14ac:dyDescent="0.25">
      <c r="A108" s="4" t="str">
        <f>CONCATENATE("sem",_xlfn.ISOWEEKNUM(E108))</f>
        <v>sem44</v>
      </c>
      <c r="B108">
        <v>3432507</v>
      </c>
      <c r="C108" s="1" t="s">
        <v>47</v>
      </c>
      <c r="D108" s="1" t="s">
        <v>48</v>
      </c>
      <c r="E108" s="2">
        <v>43767</v>
      </c>
      <c r="F108">
        <v>1000</v>
      </c>
      <c r="G108">
        <v>300191</v>
      </c>
      <c r="H108" s="1" t="s">
        <v>49</v>
      </c>
      <c r="L108" s="1" t="s">
        <v>40</v>
      </c>
      <c r="M108" s="2">
        <v>43767</v>
      </c>
      <c r="N108" s="2">
        <v>43767</v>
      </c>
      <c r="O108" s="1" t="s">
        <v>41</v>
      </c>
      <c r="P108" s="1" t="s">
        <v>42</v>
      </c>
      <c r="Q108" s="1" t="s">
        <v>43</v>
      </c>
      <c r="R108" s="2">
        <v>43710</v>
      </c>
      <c r="S108">
        <v>0</v>
      </c>
      <c r="T108" s="1" t="s">
        <v>48</v>
      </c>
      <c r="U108" s="1" t="s">
        <v>44</v>
      </c>
      <c r="W108" s="1" t="s">
        <v>44</v>
      </c>
      <c r="X108" s="1" t="s">
        <v>50</v>
      </c>
      <c r="Y108" s="1" t="s">
        <v>44</v>
      </c>
      <c r="Z108" s="1" t="s">
        <v>44</v>
      </c>
      <c r="AA108" s="1" t="s">
        <v>44</v>
      </c>
      <c r="AB108" s="1" t="s">
        <v>44</v>
      </c>
      <c r="AC108" s="1" t="s">
        <v>44</v>
      </c>
      <c r="AF108" s="1" t="s">
        <v>45</v>
      </c>
      <c r="AG108" s="1" t="s">
        <v>44</v>
      </c>
      <c r="AH108" s="1" t="s">
        <v>44</v>
      </c>
      <c r="AJ108" s="1" t="s">
        <v>44</v>
      </c>
      <c r="AK108">
        <v>1246621</v>
      </c>
      <c r="AL108" s="1" t="s">
        <v>51</v>
      </c>
      <c r="AM108">
        <v>0</v>
      </c>
      <c r="AN108">
        <v>0</v>
      </c>
      <c r="AO108" s="1" t="s">
        <v>44</v>
      </c>
    </row>
    <row r="109" spans="1:41" x14ac:dyDescent="0.25">
      <c r="A109" s="4" t="str">
        <f>CONCATENATE("sem",_xlfn.ISOWEEKNUM(E109))</f>
        <v>sem44</v>
      </c>
      <c r="B109">
        <v>3432508</v>
      </c>
      <c r="C109" s="1" t="s">
        <v>47</v>
      </c>
      <c r="D109" s="1" t="s">
        <v>48</v>
      </c>
      <c r="E109" s="2">
        <v>43767</v>
      </c>
      <c r="F109">
        <v>1000</v>
      </c>
      <c r="G109">
        <v>300191</v>
      </c>
      <c r="H109" s="1" t="s">
        <v>49</v>
      </c>
      <c r="L109" s="1" t="s">
        <v>40</v>
      </c>
      <c r="M109" s="2">
        <v>43767</v>
      </c>
      <c r="N109" s="2">
        <v>43767</v>
      </c>
      <c r="O109" s="1" t="s">
        <v>41</v>
      </c>
      <c r="P109" s="1" t="s">
        <v>42</v>
      </c>
      <c r="Q109" s="1" t="s">
        <v>43</v>
      </c>
      <c r="R109" s="2">
        <v>43710</v>
      </c>
      <c r="S109">
        <v>0</v>
      </c>
      <c r="T109" s="1" t="s">
        <v>48</v>
      </c>
      <c r="U109" s="1" t="s">
        <v>44</v>
      </c>
      <c r="W109" s="1" t="s">
        <v>44</v>
      </c>
      <c r="X109" s="1" t="s">
        <v>50</v>
      </c>
      <c r="Y109" s="1" t="s">
        <v>44</v>
      </c>
      <c r="Z109" s="1" t="s">
        <v>44</v>
      </c>
      <c r="AA109" s="1" t="s">
        <v>44</v>
      </c>
      <c r="AB109" s="1" t="s">
        <v>44</v>
      </c>
      <c r="AC109" s="1" t="s">
        <v>44</v>
      </c>
      <c r="AF109" s="1" t="s">
        <v>45</v>
      </c>
      <c r="AG109" s="1" t="s">
        <v>44</v>
      </c>
      <c r="AH109" s="1" t="s">
        <v>44</v>
      </c>
      <c r="AJ109" s="1" t="s">
        <v>44</v>
      </c>
      <c r="AK109">
        <v>1246621</v>
      </c>
      <c r="AL109" s="1" t="s">
        <v>51</v>
      </c>
      <c r="AM109">
        <v>0</v>
      </c>
      <c r="AN109">
        <v>0</v>
      </c>
      <c r="AO109" s="1" t="s">
        <v>44</v>
      </c>
    </row>
    <row r="110" spans="1:41" x14ac:dyDescent="0.25">
      <c r="A110" s="4" t="str">
        <f>CONCATENATE("sem",_xlfn.ISOWEEKNUM(E110))</f>
        <v>sem44</v>
      </c>
      <c r="B110">
        <v>3432509</v>
      </c>
      <c r="C110" s="1" t="s">
        <v>47</v>
      </c>
      <c r="D110" s="1" t="s">
        <v>48</v>
      </c>
      <c r="E110" s="2">
        <v>43767</v>
      </c>
      <c r="F110">
        <v>1000</v>
      </c>
      <c r="G110">
        <v>300191</v>
      </c>
      <c r="H110" s="1" t="s">
        <v>49</v>
      </c>
      <c r="L110" s="1" t="s">
        <v>40</v>
      </c>
      <c r="M110" s="2">
        <v>43767</v>
      </c>
      <c r="N110" s="2">
        <v>43767</v>
      </c>
      <c r="O110" s="1" t="s">
        <v>41</v>
      </c>
      <c r="P110" s="1" t="s">
        <v>42</v>
      </c>
      <c r="Q110" s="1" t="s">
        <v>43</v>
      </c>
      <c r="R110" s="2">
        <v>43710</v>
      </c>
      <c r="S110">
        <v>0</v>
      </c>
      <c r="T110" s="1" t="s">
        <v>48</v>
      </c>
      <c r="U110" s="1" t="s">
        <v>44</v>
      </c>
      <c r="W110" s="1" t="s">
        <v>44</v>
      </c>
      <c r="X110" s="1" t="s">
        <v>50</v>
      </c>
      <c r="Y110" s="1" t="s">
        <v>44</v>
      </c>
      <c r="Z110" s="1" t="s">
        <v>44</v>
      </c>
      <c r="AA110" s="1" t="s">
        <v>44</v>
      </c>
      <c r="AB110" s="1" t="s">
        <v>44</v>
      </c>
      <c r="AC110" s="1" t="s">
        <v>44</v>
      </c>
      <c r="AF110" s="1" t="s">
        <v>45</v>
      </c>
      <c r="AG110" s="1" t="s">
        <v>44</v>
      </c>
      <c r="AH110" s="1" t="s">
        <v>44</v>
      </c>
      <c r="AJ110" s="1" t="s">
        <v>44</v>
      </c>
      <c r="AK110">
        <v>1246621</v>
      </c>
      <c r="AL110" s="1" t="s">
        <v>51</v>
      </c>
      <c r="AM110">
        <v>0</v>
      </c>
      <c r="AN110">
        <v>0</v>
      </c>
      <c r="AO110" s="1" t="s">
        <v>44</v>
      </c>
    </row>
    <row r="111" spans="1:41" x14ac:dyDescent="0.25">
      <c r="A111" s="4" t="str">
        <f>CONCATENATE("sem",_xlfn.ISOWEEKNUM(E111))</f>
        <v>sem44</v>
      </c>
      <c r="B111">
        <v>3432510</v>
      </c>
      <c r="C111" s="1" t="s">
        <v>47</v>
      </c>
      <c r="D111" s="1" t="s">
        <v>48</v>
      </c>
      <c r="E111" s="2">
        <v>43767</v>
      </c>
      <c r="F111">
        <v>1000</v>
      </c>
      <c r="G111">
        <v>300191</v>
      </c>
      <c r="H111" s="1" t="s">
        <v>49</v>
      </c>
      <c r="L111" s="1" t="s">
        <v>40</v>
      </c>
      <c r="M111" s="2">
        <v>43767</v>
      </c>
      <c r="N111" s="2">
        <v>43767</v>
      </c>
      <c r="O111" s="1" t="s">
        <v>41</v>
      </c>
      <c r="P111" s="1" t="s">
        <v>42</v>
      </c>
      <c r="Q111" s="1" t="s">
        <v>43</v>
      </c>
      <c r="R111" s="2">
        <v>43710</v>
      </c>
      <c r="S111">
        <v>0</v>
      </c>
      <c r="T111" s="1" t="s">
        <v>48</v>
      </c>
      <c r="U111" s="1" t="s">
        <v>44</v>
      </c>
      <c r="W111" s="1" t="s">
        <v>44</v>
      </c>
      <c r="X111" s="1" t="s">
        <v>50</v>
      </c>
      <c r="Y111" s="1" t="s">
        <v>44</v>
      </c>
      <c r="Z111" s="1" t="s">
        <v>44</v>
      </c>
      <c r="AA111" s="1" t="s">
        <v>44</v>
      </c>
      <c r="AB111" s="1" t="s">
        <v>44</v>
      </c>
      <c r="AC111" s="1" t="s">
        <v>44</v>
      </c>
      <c r="AF111" s="1" t="s">
        <v>45</v>
      </c>
      <c r="AG111" s="1" t="s">
        <v>44</v>
      </c>
      <c r="AH111" s="1" t="s">
        <v>44</v>
      </c>
      <c r="AJ111" s="1" t="s">
        <v>44</v>
      </c>
      <c r="AK111">
        <v>1246621</v>
      </c>
      <c r="AL111" s="1" t="s">
        <v>51</v>
      </c>
      <c r="AM111">
        <v>0</v>
      </c>
      <c r="AN111">
        <v>0</v>
      </c>
      <c r="AO111" s="1" t="s">
        <v>44</v>
      </c>
    </row>
    <row r="112" spans="1:41" x14ac:dyDescent="0.25">
      <c r="A112" s="4" t="str">
        <f>CONCATENATE("sem",_xlfn.ISOWEEKNUM(E112))</f>
        <v>sem44</v>
      </c>
      <c r="B112">
        <v>3432435</v>
      </c>
      <c r="C112" s="1" t="s">
        <v>85</v>
      </c>
      <c r="D112" s="1" t="s">
        <v>86</v>
      </c>
      <c r="E112" s="2">
        <v>43768</v>
      </c>
      <c r="F112">
        <v>1600</v>
      </c>
      <c r="G112">
        <v>300191</v>
      </c>
      <c r="H112" s="1" t="s">
        <v>49</v>
      </c>
      <c r="L112" s="1" t="s">
        <v>40</v>
      </c>
      <c r="M112" s="2">
        <v>43768</v>
      </c>
      <c r="N112" s="2">
        <v>43768</v>
      </c>
      <c r="O112" s="1" t="s">
        <v>41</v>
      </c>
      <c r="P112" s="1" t="s">
        <v>42</v>
      </c>
      <c r="Q112" s="1" t="s">
        <v>43</v>
      </c>
      <c r="R112" s="2">
        <v>43710</v>
      </c>
      <c r="S112">
        <v>0</v>
      </c>
      <c r="T112" s="1" t="s">
        <v>86</v>
      </c>
      <c r="U112" s="1" t="s">
        <v>44</v>
      </c>
      <c r="W112" s="1" t="s">
        <v>44</v>
      </c>
      <c r="X112" s="1" t="s">
        <v>50</v>
      </c>
      <c r="Y112" s="1" t="s">
        <v>44</v>
      </c>
      <c r="Z112" s="1" t="s">
        <v>44</v>
      </c>
      <c r="AA112" s="1" t="s">
        <v>44</v>
      </c>
      <c r="AB112" s="1" t="s">
        <v>44</v>
      </c>
      <c r="AC112" s="1" t="s">
        <v>44</v>
      </c>
      <c r="AF112" s="1" t="s">
        <v>45</v>
      </c>
      <c r="AG112" s="1" t="s">
        <v>44</v>
      </c>
      <c r="AH112" s="1" t="s">
        <v>44</v>
      </c>
      <c r="AJ112" s="1" t="s">
        <v>44</v>
      </c>
      <c r="AK112">
        <v>1148494</v>
      </c>
      <c r="AL112" s="1" t="s">
        <v>87</v>
      </c>
      <c r="AM112">
        <v>0</v>
      </c>
      <c r="AN112">
        <v>0</v>
      </c>
      <c r="AO112" s="1" t="s">
        <v>44</v>
      </c>
    </row>
    <row r="113" spans="1:41" x14ac:dyDescent="0.25">
      <c r="A113" s="4" t="str">
        <f>CONCATENATE("sem",_xlfn.ISOWEEKNUM(E113))</f>
        <v>sem44</v>
      </c>
      <c r="B113">
        <v>3432436</v>
      </c>
      <c r="C113" s="1" t="s">
        <v>85</v>
      </c>
      <c r="D113" s="1" t="s">
        <v>86</v>
      </c>
      <c r="E113" s="2">
        <v>43768</v>
      </c>
      <c r="F113">
        <v>1600</v>
      </c>
      <c r="G113">
        <v>300191</v>
      </c>
      <c r="H113" s="1" t="s">
        <v>49</v>
      </c>
      <c r="L113" s="1" t="s">
        <v>40</v>
      </c>
      <c r="M113" s="2">
        <v>43768</v>
      </c>
      <c r="N113" s="2">
        <v>43768</v>
      </c>
      <c r="O113" s="1" t="s">
        <v>41</v>
      </c>
      <c r="P113" s="1" t="s">
        <v>42</v>
      </c>
      <c r="Q113" s="1" t="s">
        <v>43</v>
      </c>
      <c r="R113" s="2">
        <v>43710</v>
      </c>
      <c r="S113">
        <v>0</v>
      </c>
      <c r="T113" s="1" t="s">
        <v>86</v>
      </c>
      <c r="U113" s="1" t="s">
        <v>44</v>
      </c>
      <c r="W113" s="1" t="s">
        <v>44</v>
      </c>
      <c r="X113" s="1" t="s">
        <v>50</v>
      </c>
      <c r="Y113" s="1" t="s">
        <v>44</v>
      </c>
      <c r="Z113" s="1" t="s">
        <v>44</v>
      </c>
      <c r="AA113" s="1" t="s">
        <v>44</v>
      </c>
      <c r="AB113" s="1" t="s">
        <v>44</v>
      </c>
      <c r="AC113" s="1" t="s">
        <v>44</v>
      </c>
      <c r="AF113" s="1" t="s">
        <v>45</v>
      </c>
      <c r="AG113" s="1" t="s">
        <v>44</v>
      </c>
      <c r="AH113" s="1" t="s">
        <v>44</v>
      </c>
      <c r="AJ113" s="1" t="s">
        <v>44</v>
      </c>
      <c r="AK113">
        <v>1148494</v>
      </c>
      <c r="AL113" s="1" t="s">
        <v>87</v>
      </c>
      <c r="AM113">
        <v>0</v>
      </c>
      <c r="AN113">
        <v>0</v>
      </c>
      <c r="AO113" s="1" t="s">
        <v>44</v>
      </c>
    </row>
    <row r="114" spans="1:41" x14ac:dyDescent="0.25">
      <c r="A114" s="4" t="str">
        <f>CONCATENATE("sem",_xlfn.ISOWEEKNUM(E114))</f>
        <v>sem44</v>
      </c>
      <c r="B114">
        <v>3432438</v>
      </c>
      <c r="C114" s="1" t="s">
        <v>125</v>
      </c>
      <c r="D114" s="1" t="s">
        <v>126</v>
      </c>
      <c r="E114" s="2">
        <v>43768</v>
      </c>
      <c r="F114">
        <v>1500</v>
      </c>
      <c r="G114">
        <v>300191</v>
      </c>
      <c r="H114" s="1" t="s">
        <v>49</v>
      </c>
      <c r="L114" s="1" t="s">
        <v>40</v>
      </c>
      <c r="M114" s="2">
        <v>43768</v>
      </c>
      <c r="N114" s="2">
        <v>43768</v>
      </c>
      <c r="O114" s="1" t="s">
        <v>41</v>
      </c>
      <c r="P114" s="1" t="s">
        <v>42</v>
      </c>
      <c r="Q114" s="1" t="s">
        <v>43</v>
      </c>
      <c r="R114" s="2">
        <v>43710</v>
      </c>
      <c r="S114">
        <v>0</v>
      </c>
      <c r="T114" s="1" t="s">
        <v>126</v>
      </c>
      <c r="U114" s="1" t="s">
        <v>44</v>
      </c>
      <c r="W114" s="1" t="s">
        <v>44</v>
      </c>
      <c r="X114" s="1" t="s">
        <v>50</v>
      </c>
      <c r="Y114" s="1" t="s">
        <v>44</v>
      </c>
      <c r="Z114" s="1" t="s">
        <v>44</v>
      </c>
      <c r="AA114" s="1" t="s">
        <v>44</v>
      </c>
      <c r="AB114" s="1" t="s">
        <v>44</v>
      </c>
      <c r="AC114" s="1" t="s">
        <v>44</v>
      </c>
      <c r="AF114" s="1" t="s">
        <v>45</v>
      </c>
      <c r="AG114" s="1" t="s">
        <v>44</v>
      </c>
      <c r="AH114" s="1" t="s">
        <v>44</v>
      </c>
      <c r="AJ114" s="1" t="s">
        <v>44</v>
      </c>
      <c r="AK114">
        <v>1148502</v>
      </c>
      <c r="AL114" s="1" t="s">
        <v>127</v>
      </c>
      <c r="AM114">
        <v>0</v>
      </c>
      <c r="AN114">
        <v>0</v>
      </c>
      <c r="AO114" s="1" t="s">
        <v>44</v>
      </c>
    </row>
    <row r="115" spans="1:41" x14ac:dyDescent="0.25">
      <c r="A115" s="4" t="str">
        <f>CONCATENATE("sem",_xlfn.ISOWEEKNUM(E115))</f>
        <v>sem44</v>
      </c>
      <c r="B115">
        <v>3432523</v>
      </c>
      <c r="C115" s="1" t="s">
        <v>152</v>
      </c>
      <c r="D115" s="1" t="s">
        <v>153</v>
      </c>
      <c r="E115" s="2">
        <v>43768</v>
      </c>
      <c r="F115">
        <v>1350</v>
      </c>
      <c r="G115">
        <v>300191</v>
      </c>
      <c r="H115" s="1" t="s">
        <v>49</v>
      </c>
      <c r="L115" s="1" t="s">
        <v>40</v>
      </c>
      <c r="M115" s="2">
        <v>43768</v>
      </c>
      <c r="N115" s="2">
        <v>43768</v>
      </c>
      <c r="O115" s="1" t="s">
        <v>41</v>
      </c>
      <c r="P115" s="1" t="s">
        <v>42</v>
      </c>
      <c r="Q115" s="1" t="s">
        <v>43</v>
      </c>
      <c r="R115" s="2">
        <v>43710</v>
      </c>
      <c r="S115">
        <v>0</v>
      </c>
      <c r="T115" s="1" t="s">
        <v>153</v>
      </c>
      <c r="U115" s="1" t="s">
        <v>44</v>
      </c>
      <c r="W115" s="1" t="s">
        <v>44</v>
      </c>
      <c r="X115" s="1" t="s">
        <v>50</v>
      </c>
      <c r="Y115" s="1" t="s">
        <v>44</v>
      </c>
      <c r="Z115" s="1" t="s">
        <v>44</v>
      </c>
      <c r="AA115" s="1" t="s">
        <v>44</v>
      </c>
      <c r="AB115" s="1" t="s">
        <v>44</v>
      </c>
      <c r="AC115" s="1" t="s">
        <v>44</v>
      </c>
      <c r="AF115" s="1" t="s">
        <v>45</v>
      </c>
      <c r="AG115" s="1" t="s">
        <v>44</v>
      </c>
      <c r="AH115" s="1" t="s">
        <v>44</v>
      </c>
      <c r="AJ115" s="1" t="s">
        <v>44</v>
      </c>
      <c r="AK115">
        <v>1249693</v>
      </c>
      <c r="AL115" s="1" t="s">
        <v>154</v>
      </c>
      <c r="AM115">
        <v>0</v>
      </c>
      <c r="AN115">
        <v>0</v>
      </c>
      <c r="AO115" s="1" t="s">
        <v>44</v>
      </c>
    </row>
    <row r="116" spans="1:41" x14ac:dyDescent="0.25">
      <c r="A116" s="4" t="str">
        <f>CONCATENATE("sem",_xlfn.ISOWEEKNUM(E116))</f>
        <v>sem44</v>
      </c>
      <c r="B116">
        <v>3454771</v>
      </c>
      <c r="C116" s="1" t="s">
        <v>182</v>
      </c>
      <c r="D116" s="1" t="s">
        <v>183</v>
      </c>
      <c r="E116" s="2">
        <v>43768</v>
      </c>
      <c r="F116">
        <v>1200</v>
      </c>
      <c r="G116">
        <v>300191</v>
      </c>
      <c r="H116" s="1" t="s">
        <v>49</v>
      </c>
      <c r="L116" s="1" t="s">
        <v>40</v>
      </c>
      <c r="M116" s="2">
        <v>43768</v>
      </c>
      <c r="N116" s="2">
        <v>43768</v>
      </c>
      <c r="O116" s="1" t="s">
        <v>41</v>
      </c>
      <c r="P116" s="1" t="s">
        <v>42</v>
      </c>
      <c r="Q116" s="1" t="s">
        <v>43</v>
      </c>
      <c r="R116" s="2">
        <v>43720</v>
      </c>
      <c r="S116">
        <v>0</v>
      </c>
      <c r="T116" s="1" t="s">
        <v>183</v>
      </c>
      <c r="U116" s="1" t="s">
        <v>44</v>
      </c>
      <c r="W116" s="1" t="s">
        <v>44</v>
      </c>
      <c r="X116" s="1" t="s">
        <v>50</v>
      </c>
      <c r="Y116" s="1" t="s">
        <v>44</v>
      </c>
      <c r="Z116" s="1" t="s">
        <v>44</v>
      </c>
      <c r="AA116" s="1" t="s">
        <v>44</v>
      </c>
      <c r="AB116" s="1" t="s">
        <v>44</v>
      </c>
      <c r="AC116" s="1" t="s">
        <v>44</v>
      </c>
      <c r="AF116" s="1" t="s">
        <v>45</v>
      </c>
      <c r="AG116" s="1" t="s">
        <v>44</v>
      </c>
      <c r="AH116" s="1" t="s">
        <v>44</v>
      </c>
      <c r="AJ116" s="1" t="s">
        <v>44</v>
      </c>
      <c r="AK116">
        <v>1148521</v>
      </c>
      <c r="AL116" s="1" t="s">
        <v>184</v>
      </c>
      <c r="AM116">
        <v>0</v>
      </c>
      <c r="AN116">
        <v>0</v>
      </c>
      <c r="AO116" s="1" t="s">
        <v>44</v>
      </c>
    </row>
    <row r="117" spans="1:41" x14ac:dyDescent="0.25">
      <c r="A117" s="4" t="str">
        <f>CONCATENATE("sem",_xlfn.ISOWEEKNUM(E117))</f>
        <v>sem44</v>
      </c>
      <c r="B117">
        <v>3454774</v>
      </c>
      <c r="C117" s="1" t="s">
        <v>137</v>
      </c>
      <c r="D117" s="1" t="s">
        <v>138</v>
      </c>
      <c r="E117" s="2">
        <v>43768</v>
      </c>
      <c r="F117">
        <v>1197</v>
      </c>
      <c r="G117">
        <v>300191</v>
      </c>
      <c r="H117" s="1" t="s">
        <v>49</v>
      </c>
      <c r="L117" s="1" t="s">
        <v>40</v>
      </c>
      <c r="M117" s="2">
        <v>43768</v>
      </c>
      <c r="N117" s="2">
        <v>43768</v>
      </c>
      <c r="O117" s="1" t="s">
        <v>41</v>
      </c>
      <c r="P117" s="1" t="s">
        <v>42</v>
      </c>
      <c r="Q117" s="1" t="s">
        <v>43</v>
      </c>
      <c r="R117" s="2">
        <v>43720</v>
      </c>
      <c r="S117">
        <v>0</v>
      </c>
      <c r="T117" s="1" t="s">
        <v>138</v>
      </c>
      <c r="U117" s="1" t="s">
        <v>44</v>
      </c>
      <c r="W117" s="1" t="s">
        <v>44</v>
      </c>
      <c r="X117" s="1" t="s">
        <v>50</v>
      </c>
      <c r="Y117" s="1" t="s">
        <v>44</v>
      </c>
      <c r="Z117" s="1" t="s">
        <v>44</v>
      </c>
      <c r="AA117" s="1" t="s">
        <v>44</v>
      </c>
      <c r="AB117" s="1" t="s">
        <v>44</v>
      </c>
      <c r="AC117" s="1" t="s">
        <v>44</v>
      </c>
      <c r="AF117" s="1" t="s">
        <v>45</v>
      </c>
      <c r="AG117" s="1" t="s">
        <v>44</v>
      </c>
      <c r="AH117" s="1" t="s">
        <v>44</v>
      </c>
      <c r="AJ117" s="1" t="s">
        <v>44</v>
      </c>
      <c r="AK117">
        <v>1204839</v>
      </c>
      <c r="AL117" s="1" t="s">
        <v>139</v>
      </c>
      <c r="AM117">
        <v>0</v>
      </c>
      <c r="AN117">
        <v>0</v>
      </c>
      <c r="AO117" s="1" t="s">
        <v>44</v>
      </c>
    </row>
    <row r="118" spans="1:41" x14ac:dyDescent="0.25">
      <c r="A118" s="4" t="str">
        <f>CONCATENATE("sem",_xlfn.ISOWEEKNUM(E118))</f>
        <v>sem44</v>
      </c>
      <c r="B118">
        <v>3471547</v>
      </c>
      <c r="C118" s="1" t="s">
        <v>197</v>
      </c>
      <c r="D118" s="1" t="s">
        <v>198</v>
      </c>
      <c r="E118" s="2">
        <v>43768</v>
      </c>
      <c r="F118">
        <v>1600</v>
      </c>
      <c r="G118">
        <v>300191</v>
      </c>
      <c r="H118" s="1" t="s">
        <v>49</v>
      </c>
      <c r="L118" s="1" t="s">
        <v>40</v>
      </c>
      <c r="M118" s="2">
        <v>43768</v>
      </c>
      <c r="N118" s="2">
        <v>43768</v>
      </c>
      <c r="O118" s="1" t="s">
        <v>41</v>
      </c>
      <c r="P118" s="1" t="s">
        <v>42</v>
      </c>
      <c r="Q118" s="1" t="s">
        <v>43</v>
      </c>
      <c r="R118" s="2">
        <v>43726</v>
      </c>
      <c r="S118">
        <v>0</v>
      </c>
      <c r="T118" s="1" t="s">
        <v>198</v>
      </c>
      <c r="U118" s="1" t="s">
        <v>44</v>
      </c>
      <c r="W118" s="1" t="s">
        <v>44</v>
      </c>
      <c r="X118" s="1" t="s">
        <v>50</v>
      </c>
      <c r="Y118" s="1" t="s">
        <v>44</v>
      </c>
      <c r="Z118" s="1" t="s">
        <v>44</v>
      </c>
      <c r="AA118" s="1" t="s">
        <v>44</v>
      </c>
      <c r="AB118" s="1" t="s">
        <v>44</v>
      </c>
      <c r="AC118" s="1" t="s">
        <v>44</v>
      </c>
      <c r="AF118" s="1" t="s">
        <v>45</v>
      </c>
      <c r="AG118" s="1" t="s">
        <v>44</v>
      </c>
      <c r="AH118" s="1" t="s">
        <v>44</v>
      </c>
      <c r="AJ118" s="1" t="s">
        <v>44</v>
      </c>
      <c r="AK118">
        <v>1256714</v>
      </c>
      <c r="AL118" s="1" t="s">
        <v>199</v>
      </c>
      <c r="AM118">
        <v>0</v>
      </c>
      <c r="AN118">
        <v>0</v>
      </c>
      <c r="AO118" s="1" t="s">
        <v>44</v>
      </c>
    </row>
    <row r="119" spans="1:41" x14ac:dyDescent="0.25">
      <c r="A119" s="4" t="str">
        <f>CONCATENATE("sem",_xlfn.ISOWEEKNUM(E119))</f>
        <v>sem44</v>
      </c>
      <c r="B119">
        <v>3471548</v>
      </c>
      <c r="C119" s="1" t="s">
        <v>197</v>
      </c>
      <c r="D119" s="1" t="s">
        <v>198</v>
      </c>
      <c r="E119" s="2">
        <v>43768</v>
      </c>
      <c r="F119">
        <v>1164</v>
      </c>
      <c r="G119">
        <v>300191</v>
      </c>
      <c r="H119" s="1" t="s">
        <v>49</v>
      </c>
      <c r="L119" s="1" t="s">
        <v>40</v>
      </c>
      <c r="M119" s="2">
        <v>43768</v>
      </c>
      <c r="N119" s="2">
        <v>43768</v>
      </c>
      <c r="O119" s="1" t="s">
        <v>41</v>
      </c>
      <c r="P119" s="1" t="s">
        <v>42</v>
      </c>
      <c r="Q119" s="1" t="s">
        <v>43</v>
      </c>
      <c r="R119" s="2">
        <v>43726</v>
      </c>
      <c r="S119">
        <v>0</v>
      </c>
      <c r="T119" s="1" t="s">
        <v>198</v>
      </c>
      <c r="U119" s="1" t="s">
        <v>44</v>
      </c>
      <c r="W119" s="1" t="s">
        <v>44</v>
      </c>
      <c r="X119" s="1" t="s">
        <v>50</v>
      </c>
      <c r="Y119" s="1" t="s">
        <v>44</v>
      </c>
      <c r="Z119" s="1" t="s">
        <v>44</v>
      </c>
      <c r="AA119" s="1" t="s">
        <v>44</v>
      </c>
      <c r="AB119" s="1" t="s">
        <v>44</v>
      </c>
      <c r="AC119" s="1" t="s">
        <v>44</v>
      </c>
      <c r="AF119" s="1" t="s">
        <v>45</v>
      </c>
      <c r="AG119" s="1" t="s">
        <v>44</v>
      </c>
      <c r="AH119" s="1" t="s">
        <v>44</v>
      </c>
      <c r="AJ119" s="1" t="s">
        <v>44</v>
      </c>
      <c r="AK119">
        <v>1256714</v>
      </c>
      <c r="AL119" s="1" t="s">
        <v>199</v>
      </c>
      <c r="AM119">
        <v>0</v>
      </c>
      <c r="AN119">
        <v>0</v>
      </c>
      <c r="AO119" s="1" t="s">
        <v>44</v>
      </c>
    </row>
    <row r="120" spans="1:41" x14ac:dyDescent="0.25">
      <c r="A120" s="4" t="str">
        <f>CONCATENATE("sem",_xlfn.ISOWEEKNUM(E120))</f>
        <v>sem44</v>
      </c>
      <c r="B120">
        <v>3270921</v>
      </c>
      <c r="C120" s="1" t="s">
        <v>52</v>
      </c>
      <c r="D120" s="1" t="s">
        <v>53</v>
      </c>
      <c r="E120" s="2">
        <v>43770</v>
      </c>
      <c r="F120">
        <v>1600</v>
      </c>
      <c r="G120">
        <v>300191</v>
      </c>
      <c r="H120" s="1" t="s">
        <v>49</v>
      </c>
      <c r="L120" s="1" t="s">
        <v>40</v>
      </c>
      <c r="M120" s="2">
        <v>43770</v>
      </c>
      <c r="N120" s="2">
        <v>43770</v>
      </c>
      <c r="O120" s="1" t="s">
        <v>41</v>
      </c>
      <c r="P120" s="1" t="s">
        <v>42</v>
      </c>
      <c r="Q120" s="1" t="s">
        <v>43</v>
      </c>
      <c r="R120" s="2">
        <v>43621</v>
      </c>
      <c r="S120">
        <v>0</v>
      </c>
      <c r="T120" s="1" t="s">
        <v>53</v>
      </c>
      <c r="U120" s="1" t="s">
        <v>44</v>
      </c>
      <c r="W120" s="1" t="s">
        <v>44</v>
      </c>
      <c r="X120" s="1" t="s">
        <v>50</v>
      </c>
      <c r="Y120" s="1" t="s">
        <v>44</v>
      </c>
      <c r="Z120" s="1" t="s">
        <v>44</v>
      </c>
      <c r="AA120" s="1" t="s">
        <v>44</v>
      </c>
      <c r="AB120" s="1" t="s">
        <v>44</v>
      </c>
      <c r="AC120" s="1" t="s">
        <v>44</v>
      </c>
      <c r="AF120" s="1" t="s">
        <v>45</v>
      </c>
      <c r="AG120" s="1" t="s">
        <v>44</v>
      </c>
      <c r="AH120" s="1" t="s">
        <v>44</v>
      </c>
      <c r="AJ120" s="1" t="s">
        <v>44</v>
      </c>
      <c r="AK120">
        <v>1281297</v>
      </c>
      <c r="AL120" s="1" t="s">
        <v>54</v>
      </c>
      <c r="AM120">
        <v>0</v>
      </c>
      <c r="AN120">
        <v>0</v>
      </c>
      <c r="AO120" s="1" t="s">
        <v>44</v>
      </c>
    </row>
    <row r="121" spans="1:41" x14ac:dyDescent="0.25">
      <c r="A121" s="4" t="str">
        <f>CONCATENATE("sem",_xlfn.ISOWEEKNUM(E121))</f>
        <v>sem44</v>
      </c>
      <c r="B121">
        <v>3432526</v>
      </c>
      <c r="C121" s="1" t="s">
        <v>52</v>
      </c>
      <c r="D121" s="1" t="s">
        <v>53</v>
      </c>
      <c r="E121" s="2">
        <v>43770</v>
      </c>
      <c r="F121">
        <v>1600</v>
      </c>
      <c r="G121">
        <v>300191</v>
      </c>
      <c r="H121" s="1" t="s">
        <v>49</v>
      </c>
      <c r="L121" s="1" t="s">
        <v>40</v>
      </c>
      <c r="M121" s="2">
        <v>43770</v>
      </c>
      <c r="N121" s="2">
        <v>43770</v>
      </c>
      <c r="O121" s="1" t="s">
        <v>41</v>
      </c>
      <c r="P121" s="1" t="s">
        <v>42</v>
      </c>
      <c r="Q121" s="1" t="s">
        <v>43</v>
      </c>
      <c r="R121" s="2">
        <v>43710</v>
      </c>
      <c r="S121">
        <v>0</v>
      </c>
      <c r="T121" s="1" t="s">
        <v>53</v>
      </c>
      <c r="U121" s="1" t="s">
        <v>44</v>
      </c>
      <c r="W121" s="1" t="s">
        <v>44</v>
      </c>
      <c r="X121" s="1" t="s">
        <v>50</v>
      </c>
      <c r="Y121" s="1" t="s">
        <v>44</v>
      </c>
      <c r="Z121" s="1" t="s">
        <v>44</v>
      </c>
      <c r="AA121" s="1" t="s">
        <v>44</v>
      </c>
      <c r="AB121" s="1" t="s">
        <v>44</v>
      </c>
      <c r="AC121" s="1" t="s">
        <v>44</v>
      </c>
      <c r="AF121" s="1" t="s">
        <v>45</v>
      </c>
      <c r="AG121" s="1" t="s">
        <v>44</v>
      </c>
      <c r="AH121" s="1" t="s">
        <v>44</v>
      </c>
      <c r="AJ121" s="1" t="s">
        <v>44</v>
      </c>
      <c r="AK121">
        <v>1281297</v>
      </c>
      <c r="AL121" s="1" t="s">
        <v>54</v>
      </c>
      <c r="AM121">
        <v>0</v>
      </c>
      <c r="AN121">
        <v>0</v>
      </c>
      <c r="AO121" s="1" t="s">
        <v>44</v>
      </c>
    </row>
    <row r="122" spans="1:41" x14ac:dyDescent="0.25">
      <c r="A122" s="4" t="str">
        <f>CONCATENATE("sem",_xlfn.ISOWEEKNUM(E122))</f>
        <v>sem44</v>
      </c>
      <c r="B122">
        <v>3454777</v>
      </c>
      <c r="C122" s="1" t="s">
        <v>79</v>
      </c>
      <c r="D122" s="1" t="s">
        <v>80</v>
      </c>
      <c r="E122" s="2">
        <v>43770</v>
      </c>
      <c r="F122">
        <v>105</v>
      </c>
      <c r="G122">
        <v>300191</v>
      </c>
      <c r="H122" s="1" t="s">
        <v>49</v>
      </c>
      <c r="L122" s="1" t="s">
        <v>40</v>
      </c>
      <c r="M122" s="2">
        <v>43770</v>
      </c>
      <c r="N122" s="2">
        <v>43770</v>
      </c>
      <c r="O122" s="1" t="s">
        <v>41</v>
      </c>
      <c r="P122" s="1" t="s">
        <v>42</v>
      </c>
      <c r="Q122" s="1" t="s">
        <v>43</v>
      </c>
      <c r="R122" s="2">
        <v>43720</v>
      </c>
      <c r="S122">
        <v>0</v>
      </c>
      <c r="T122" s="1" t="s">
        <v>80</v>
      </c>
      <c r="U122" s="1" t="s">
        <v>44</v>
      </c>
      <c r="W122" s="1" t="s">
        <v>44</v>
      </c>
      <c r="X122" s="1" t="s">
        <v>50</v>
      </c>
      <c r="Y122" s="1" t="s">
        <v>44</v>
      </c>
      <c r="Z122" s="1" t="s">
        <v>44</v>
      </c>
      <c r="AA122" s="1" t="s">
        <v>44</v>
      </c>
      <c r="AB122" s="1" t="s">
        <v>44</v>
      </c>
      <c r="AC122" s="1" t="s">
        <v>44</v>
      </c>
      <c r="AF122" s="1" t="s">
        <v>45</v>
      </c>
      <c r="AG122" s="1" t="s">
        <v>44</v>
      </c>
      <c r="AH122" s="1" t="s">
        <v>44</v>
      </c>
      <c r="AJ122" s="1" t="s">
        <v>44</v>
      </c>
      <c r="AK122">
        <v>1253843</v>
      </c>
      <c r="AL122" s="1" t="s">
        <v>81</v>
      </c>
      <c r="AM122">
        <v>0</v>
      </c>
      <c r="AN122">
        <v>0</v>
      </c>
      <c r="AO122" s="1" t="s">
        <v>44</v>
      </c>
    </row>
    <row r="123" spans="1:41" x14ac:dyDescent="0.25">
      <c r="A123" s="4" t="str">
        <f>CONCATENATE("sem",_xlfn.ISOWEEKNUM(E123))</f>
        <v>sem45</v>
      </c>
      <c r="B123">
        <v>3432447</v>
      </c>
      <c r="C123" s="1" t="s">
        <v>128</v>
      </c>
      <c r="D123" s="1" t="s">
        <v>129</v>
      </c>
      <c r="E123" s="2">
        <v>43773</v>
      </c>
      <c r="F123">
        <v>1300</v>
      </c>
      <c r="G123">
        <v>300191</v>
      </c>
      <c r="H123" s="1" t="s">
        <v>49</v>
      </c>
      <c r="L123" s="1" t="s">
        <v>40</v>
      </c>
      <c r="M123" s="2">
        <v>43773</v>
      </c>
      <c r="N123" s="2">
        <v>43773</v>
      </c>
      <c r="O123" s="1" t="s">
        <v>41</v>
      </c>
      <c r="P123" s="1" t="s">
        <v>42</v>
      </c>
      <c r="Q123" s="1" t="s">
        <v>43</v>
      </c>
      <c r="R123" s="2">
        <v>43710</v>
      </c>
      <c r="S123">
        <v>0</v>
      </c>
      <c r="T123" s="1" t="s">
        <v>129</v>
      </c>
      <c r="U123" s="1" t="s">
        <v>44</v>
      </c>
      <c r="W123" s="1" t="s">
        <v>44</v>
      </c>
      <c r="X123" s="1" t="s">
        <v>50</v>
      </c>
      <c r="Y123" s="1" t="s">
        <v>44</v>
      </c>
      <c r="Z123" s="1" t="s">
        <v>44</v>
      </c>
      <c r="AA123" s="1" t="s">
        <v>44</v>
      </c>
      <c r="AB123" s="1" t="s">
        <v>44</v>
      </c>
      <c r="AC123" s="1" t="s">
        <v>44</v>
      </c>
      <c r="AF123" s="1" t="s">
        <v>45</v>
      </c>
      <c r="AG123" s="1" t="s">
        <v>44</v>
      </c>
      <c r="AH123" s="1" t="s">
        <v>44</v>
      </c>
      <c r="AJ123" s="1" t="s">
        <v>44</v>
      </c>
      <c r="AK123">
        <v>1148529</v>
      </c>
      <c r="AL123" s="1" t="s">
        <v>130</v>
      </c>
      <c r="AM123">
        <v>0</v>
      </c>
      <c r="AN123">
        <v>0</v>
      </c>
      <c r="AO123" s="1" t="s">
        <v>44</v>
      </c>
    </row>
    <row r="124" spans="1:41" x14ac:dyDescent="0.25">
      <c r="A124" s="4" t="str">
        <f>CONCATENATE("sem",_xlfn.ISOWEEKNUM(E124))</f>
        <v>sem45</v>
      </c>
      <c r="B124">
        <v>3432448</v>
      </c>
      <c r="C124" s="1" t="s">
        <v>128</v>
      </c>
      <c r="D124" s="1" t="s">
        <v>129</v>
      </c>
      <c r="E124" s="2">
        <v>43773</v>
      </c>
      <c r="F124">
        <v>1300</v>
      </c>
      <c r="G124">
        <v>300191</v>
      </c>
      <c r="H124" s="1" t="s">
        <v>59</v>
      </c>
      <c r="L124" s="1" t="s">
        <v>40</v>
      </c>
      <c r="M124" s="2">
        <v>43773</v>
      </c>
      <c r="N124" s="2">
        <v>43773</v>
      </c>
      <c r="O124" s="1" t="s">
        <v>41</v>
      </c>
      <c r="P124" s="1" t="s">
        <v>42</v>
      </c>
      <c r="Q124" s="1" t="s">
        <v>43</v>
      </c>
      <c r="R124" s="2">
        <v>43710</v>
      </c>
      <c r="S124">
        <v>0</v>
      </c>
      <c r="T124" s="1" t="s">
        <v>129</v>
      </c>
      <c r="U124" s="1" t="s">
        <v>44</v>
      </c>
      <c r="W124" s="1" t="s">
        <v>44</v>
      </c>
      <c r="X124" s="1" t="s">
        <v>60</v>
      </c>
      <c r="Y124" s="1" t="s">
        <v>44</v>
      </c>
      <c r="Z124" s="1" t="s">
        <v>44</v>
      </c>
      <c r="AA124" s="1" t="s">
        <v>44</v>
      </c>
      <c r="AB124" s="1" t="s">
        <v>44</v>
      </c>
      <c r="AC124" s="1" t="s">
        <v>44</v>
      </c>
      <c r="AF124" s="1" t="s">
        <v>45</v>
      </c>
      <c r="AG124" s="1" t="s">
        <v>44</v>
      </c>
      <c r="AH124" s="1" t="s">
        <v>44</v>
      </c>
      <c r="AJ124" s="1" t="s">
        <v>44</v>
      </c>
      <c r="AK124">
        <v>1148529</v>
      </c>
      <c r="AL124" s="1" t="s">
        <v>130</v>
      </c>
      <c r="AM124">
        <v>0</v>
      </c>
      <c r="AN124">
        <v>0</v>
      </c>
      <c r="AO124" s="1" t="s">
        <v>44</v>
      </c>
    </row>
    <row r="125" spans="1:41" x14ac:dyDescent="0.25">
      <c r="A125" s="4" t="str">
        <f>CONCATENATE("sem",_xlfn.ISOWEEKNUM(E125))</f>
        <v>sem45</v>
      </c>
      <c r="B125">
        <v>3432476</v>
      </c>
      <c r="C125" s="1" t="s">
        <v>134</v>
      </c>
      <c r="D125" s="1" t="s">
        <v>135</v>
      </c>
      <c r="E125" s="2">
        <v>43773</v>
      </c>
      <c r="F125">
        <v>950</v>
      </c>
      <c r="G125">
        <v>300191</v>
      </c>
      <c r="H125" s="1" t="s">
        <v>49</v>
      </c>
      <c r="L125" s="1" t="s">
        <v>40</v>
      </c>
      <c r="M125" s="2">
        <v>43773</v>
      </c>
      <c r="N125" s="2">
        <v>43773</v>
      </c>
      <c r="O125" s="1" t="s">
        <v>41</v>
      </c>
      <c r="P125" s="1" t="s">
        <v>42</v>
      </c>
      <c r="Q125" s="1" t="s">
        <v>43</v>
      </c>
      <c r="R125" s="2">
        <v>43710</v>
      </c>
      <c r="S125">
        <v>0</v>
      </c>
      <c r="T125" s="1" t="s">
        <v>135</v>
      </c>
      <c r="U125" s="1" t="s">
        <v>44</v>
      </c>
      <c r="W125" s="1" t="s">
        <v>44</v>
      </c>
      <c r="X125" s="1" t="s">
        <v>50</v>
      </c>
      <c r="Y125" s="1" t="s">
        <v>44</v>
      </c>
      <c r="Z125" s="1" t="s">
        <v>44</v>
      </c>
      <c r="AA125" s="1" t="s">
        <v>44</v>
      </c>
      <c r="AB125" s="1" t="s">
        <v>44</v>
      </c>
      <c r="AC125" s="1" t="s">
        <v>44</v>
      </c>
      <c r="AF125" s="1" t="s">
        <v>45</v>
      </c>
      <c r="AG125" s="1" t="s">
        <v>44</v>
      </c>
      <c r="AH125" s="1" t="s">
        <v>44</v>
      </c>
      <c r="AJ125" s="1" t="s">
        <v>44</v>
      </c>
      <c r="AK125">
        <v>1157458</v>
      </c>
      <c r="AL125" s="1" t="s">
        <v>136</v>
      </c>
      <c r="AM125">
        <v>0</v>
      </c>
      <c r="AN125">
        <v>0</v>
      </c>
      <c r="AO125" s="1" t="s">
        <v>44</v>
      </c>
    </row>
    <row r="126" spans="1:41" x14ac:dyDescent="0.25">
      <c r="A126" s="4" t="str">
        <f>CONCATENATE("sem",_xlfn.ISOWEEKNUM(E126))</f>
        <v>sem45</v>
      </c>
      <c r="B126">
        <v>3432477</v>
      </c>
      <c r="C126" s="1" t="s">
        <v>137</v>
      </c>
      <c r="D126" s="1" t="s">
        <v>138</v>
      </c>
      <c r="E126" s="2">
        <v>43773</v>
      </c>
      <c r="F126">
        <v>1600</v>
      </c>
      <c r="G126">
        <v>300191</v>
      </c>
      <c r="H126" s="1" t="s">
        <v>49</v>
      </c>
      <c r="L126" s="1" t="s">
        <v>40</v>
      </c>
      <c r="M126" s="2">
        <v>43773</v>
      </c>
      <c r="N126" s="2">
        <v>43773</v>
      </c>
      <c r="O126" s="1" t="s">
        <v>41</v>
      </c>
      <c r="P126" s="1" t="s">
        <v>42</v>
      </c>
      <c r="Q126" s="1" t="s">
        <v>43</v>
      </c>
      <c r="R126" s="2">
        <v>43710</v>
      </c>
      <c r="S126">
        <v>0</v>
      </c>
      <c r="T126" s="1" t="s">
        <v>138</v>
      </c>
      <c r="U126" s="1" t="s">
        <v>44</v>
      </c>
      <c r="W126" s="1" t="s">
        <v>44</v>
      </c>
      <c r="X126" s="1" t="s">
        <v>50</v>
      </c>
      <c r="Y126" s="1" t="s">
        <v>44</v>
      </c>
      <c r="Z126" s="1" t="s">
        <v>44</v>
      </c>
      <c r="AA126" s="1" t="s">
        <v>44</v>
      </c>
      <c r="AB126" s="1" t="s">
        <v>44</v>
      </c>
      <c r="AC126" s="1" t="s">
        <v>44</v>
      </c>
      <c r="AF126" s="1" t="s">
        <v>45</v>
      </c>
      <c r="AG126" s="1" t="s">
        <v>44</v>
      </c>
      <c r="AH126" s="1" t="s">
        <v>44</v>
      </c>
      <c r="AJ126" s="1" t="s">
        <v>44</v>
      </c>
      <c r="AK126">
        <v>1204839</v>
      </c>
      <c r="AL126" s="1" t="s">
        <v>139</v>
      </c>
      <c r="AM126">
        <v>0</v>
      </c>
      <c r="AN126">
        <v>0</v>
      </c>
      <c r="AO126" s="1" t="s">
        <v>44</v>
      </c>
    </row>
    <row r="127" spans="1:41" x14ac:dyDescent="0.25">
      <c r="A127" s="4" t="str">
        <f>CONCATENATE("sem",_xlfn.ISOWEEKNUM(E127))</f>
        <v>sem45</v>
      </c>
      <c r="B127">
        <v>3432449</v>
      </c>
      <c r="C127" s="1" t="s">
        <v>131</v>
      </c>
      <c r="D127" s="1" t="s">
        <v>132</v>
      </c>
      <c r="E127" s="2">
        <v>43775</v>
      </c>
      <c r="F127">
        <v>1600</v>
      </c>
      <c r="G127">
        <v>300191</v>
      </c>
      <c r="H127" s="1" t="s">
        <v>49</v>
      </c>
      <c r="L127" s="1" t="s">
        <v>40</v>
      </c>
      <c r="M127" s="2">
        <v>43775</v>
      </c>
      <c r="N127" s="2">
        <v>43775</v>
      </c>
      <c r="O127" s="1" t="s">
        <v>41</v>
      </c>
      <c r="P127" s="1" t="s">
        <v>42</v>
      </c>
      <c r="Q127" s="1" t="s">
        <v>43</v>
      </c>
      <c r="R127" s="2">
        <v>43710</v>
      </c>
      <c r="S127">
        <v>0</v>
      </c>
      <c r="T127" s="1" t="s">
        <v>132</v>
      </c>
      <c r="U127" s="1" t="s">
        <v>44</v>
      </c>
      <c r="W127" s="1" t="s">
        <v>44</v>
      </c>
      <c r="X127" s="1" t="s">
        <v>50</v>
      </c>
      <c r="Y127" s="1" t="s">
        <v>44</v>
      </c>
      <c r="Z127" s="1" t="s">
        <v>44</v>
      </c>
      <c r="AA127" s="1" t="s">
        <v>44</v>
      </c>
      <c r="AB127" s="1" t="s">
        <v>44</v>
      </c>
      <c r="AC127" s="1" t="s">
        <v>44</v>
      </c>
      <c r="AF127" s="1" t="s">
        <v>45</v>
      </c>
      <c r="AG127" s="1" t="s">
        <v>44</v>
      </c>
      <c r="AH127" s="1" t="s">
        <v>44</v>
      </c>
      <c r="AJ127" s="1" t="s">
        <v>44</v>
      </c>
      <c r="AK127">
        <v>1148554</v>
      </c>
      <c r="AL127" s="1" t="s">
        <v>133</v>
      </c>
      <c r="AM127">
        <v>0</v>
      </c>
      <c r="AN127">
        <v>0</v>
      </c>
      <c r="AO127" s="1" t="s">
        <v>44</v>
      </c>
    </row>
    <row r="128" spans="1:41" x14ac:dyDescent="0.25">
      <c r="A128" s="4" t="str">
        <f>CONCATENATE("sem",_xlfn.ISOWEEKNUM(E128))</f>
        <v>sem45</v>
      </c>
      <c r="B128">
        <v>3432450</v>
      </c>
      <c r="C128" s="1" t="s">
        <v>131</v>
      </c>
      <c r="D128" s="1" t="s">
        <v>132</v>
      </c>
      <c r="E128" s="2">
        <v>43775</v>
      </c>
      <c r="F128">
        <v>1600</v>
      </c>
      <c r="G128">
        <v>300191</v>
      </c>
      <c r="H128" s="1" t="s">
        <v>49</v>
      </c>
      <c r="L128" s="1" t="s">
        <v>40</v>
      </c>
      <c r="M128" s="2">
        <v>43775</v>
      </c>
      <c r="N128" s="2">
        <v>43775</v>
      </c>
      <c r="O128" s="1" t="s">
        <v>41</v>
      </c>
      <c r="P128" s="1" t="s">
        <v>42</v>
      </c>
      <c r="Q128" s="1" t="s">
        <v>43</v>
      </c>
      <c r="R128" s="2">
        <v>43710</v>
      </c>
      <c r="S128">
        <v>0</v>
      </c>
      <c r="T128" s="1" t="s">
        <v>132</v>
      </c>
      <c r="U128" s="1" t="s">
        <v>44</v>
      </c>
      <c r="W128" s="1" t="s">
        <v>44</v>
      </c>
      <c r="X128" s="1" t="s">
        <v>50</v>
      </c>
      <c r="Y128" s="1" t="s">
        <v>44</v>
      </c>
      <c r="Z128" s="1" t="s">
        <v>44</v>
      </c>
      <c r="AA128" s="1" t="s">
        <v>44</v>
      </c>
      <c r="AB128" s="1" t="s">
        <v>44</v>
      </c>
      <c r="AC128" s="1" t="s">
        <v>44</v>
      </c>
      <c r="AF128" s="1" t="s">
        <v>45</v>
      </c>
      <c r="AG128" s="1" t="s">
        <v>44</v>
      </c>
      <c r="AH128" s="1" t="s">
        <v>44</v>
      </c>
      <c r="AJ128" s="1" t="s">
        <v>44</v>
      </c>
      <c r="AK128">
        <v>1148554</v>
      </c>
      <c r="AL128" s="1" t="s">
        <v>133</v>
      </c>
      <c r="AM128">
        <v>0</v>
      </c>
      <c r="AN128">
        <v>0</v>
      </c>
      <c r="AO128" s="1" t="s">
        <v>44</v>
      </c>
    </row>
    <row r="129" spans="1:41" x14ac:dyDescent="0.25">
      <c r="A129" s="4" t="str">
        <f>CONCATENATE("sem",_xlfn.ISOWEEKNUM(E129))</f>
        <v>sem45</v>
      </c>
      <c r="B129">
        <v>3432451</v>
      </c>
      <c r="C129" s="1" t="s">
        <v>131</v>
      </c>
      <c r="D129" s="1" t="s">
        <v>132</v>
      </c>
      <c r="E129" s="2">
        <v>43775</v>
      </c>
      <c r="F129">
        <v>1300</v>
      </c>
      <c r="G129">
        <v>300191</v>
      </c>
      <c r="H129" s="1" t="s">
        <v>49</v>
      </c>
      <c r="L129" s="1" t="s">
        <v>40</v>
      </c>
      <c r="M129" s="2">
        <v>43775</v>
      </c>
      <c r="N129" s="2">
        <v>43775</v>
      </c>
      <c r="O129" s="1" t="s">
        <v>41</v>
      </c>
      <c r="P129" s="1" t="s">
        <v>42</v>
      </c>
      <c r="Q129" s="1" t="s">
        <v>43</v>
      </c>
      <c r="R129" s="2">
        <v>43710</v>
      </c>
      <c r="S129">
        <v>0</v>
      </c>
      <c r="T129" s="1" t="s">
        <v>132</v>
      </c>
      <c r="U129" s="1" t="s">
        <v>44</v>
      </c>
      <c r="W129" s="1" t="s">
        <v>44</v>
      </c>
      <c r="X129" s="1" t="s">
        <v>50</v>
      </c>
      <c r="Y129" s="1" t="s">
        <v>44</v>
      </c>
      <c r="Z129" s="1" t="s">
        <v>44</v>
      </c>
      <c r="AA129" s="1" t="s">
        <v>44</v>
      </c>
      <c r="AB129" s="1" t="s">
        <v>44</v>
      </c>
      <c r="AC129" s="1" t="s">
        <v>44</v>
      </c>
      <c r="AF129" s="1" t="s">
        <v>45</v>
      </c>
      <c r="AG129" s="1" t="s">
        <v>44</v>
      </c>
      <c r="AH129" s="1" t="s">
        <v>44</v>
      </c>
      <c r="AJ129" s="1" t="s">
        <v>44</v>
      </c>
      <c r="AK129">
        <v>1148554</v>
      </c>
      <c r="AL129" s="1" t="s">
        <v>133</v>
      </c>
      <c r="AM129">
        <v>0</v>
      </c>
      <c r="AN129">
        <v>0</v>
      </c>
      <c r="AO129" s="1" t="s">
        <v>44</v>
      </c>
    </row>
    <row r="130" spans="1:41" x14ac:dyDescent="0.25">
      <c r="A130" s="4" t="str">
        <f>CONCATENATE("sem",_xlfn.ISOWEEKNUM(E130))</f>
        <v>sem45</v>
      </c>
      <c r="B130">
        <v>3432524</v>
      </c>
      <c r="C130" s="1" t="s">
        <v>114</v>
      </c>
      <c r="D130" s="1" t="s">
        <v>97</v>
      </c>
      <c r="E130" s="2">
        <v>43775</v>
      </c>
      <c r="F130">
        <v>1300</v>
      </c>
      <c r="G130">
        <v>300191</v>
      </c>
      <c r="H130" s="1" t="s">
        <v>59</v>
      </c>
      <c r="L130" s="1" t="s">
        <v>40</v>
      </c>
      <c r="M130" s="2">
        <v>43775</v>
      </c>
      <c r="N130" s="2">
        <v>43775</v>
      </c>
      <c r="O130" s="1" t="s">
        <v>41</v>
      </c>
      <c r="P130" s="1" t="s">
        <v>42</v>
      </c>
      <c r="Q130" s="1" t="s">
        <v>43</v>
      </c>
      <c r="R130" s="2">
        <v>43710</v>
      </c>
      <c r="S130">
        <v>0</v>
      </c>
      <c r="T130" s="1" t="s">
        <v>97</v>
      </c>
      <c r="U130" s="1" t="s">
        <v>44</v>
      </c>
      <c r="W130" s="1" t="s">
        <v>44</v>
      </c>
      <c r="X130" s="1" t="s">
        <v>60</v>
      </c>
      <c r="Y130" s="1" t="s">
        <v>44</v>
      </c>
      <c r="Z130" s="1" t="s">
        <v>44</v>
      </c>
      <c r="AA130" s="1" t="s">
        <v>44</v>
      </c>
      <c r="AB130" s="1" t="s">
        <v>44</v>
      </c>
      <c r="AC130" s="1" t="s">
        <v>44</v>
      </c>
      <c r="AF130" s="1" t="s">
        <v>45</v>
      </c>
      <c r="AG130" s="1" t="s">
        <v>44</v>
      </c>
      <c r="AH130" s="1" t="s">
        <v>44</v>
      </c>
      <c r="AJ130" s="1" t="s">
        <v>44</v>
      </c>
      <c r="AK130">
        <v>1251463</v>
      </c>
      <c r="AL130" s="1" t="s">
        <v>115</v>
      </c>
      <c r="AM130">
        <v>0</v>
      </c>
      <c r="AN130">
        <v>0</v>
      </c>
      <c r="AO130" s="1" t="s">
        <v>44</v>
      </c>
    </row>
    <row r="131" spans="1:41" x14ac:dyDescent="0.25">
      <c r="A131" s="4" t="str">
        <f>CONCATENATE("sem",_xlfn.ISOWEEKNUM(E131))</f>
        <v>sem47</v>
      </c>
      <c r="B131">
        <v>3363398</v>
      </c>
      <c r="C131" s="1" t="s">
        <v>64</v>
      </c>
      <c r="D131" s="1" t="s">
        <v>65</v>
      </c>
      <c r="E131" s="2">
        <v>43789</v>
      </c>
      <c r="F131">
        <v>1350</v>
      </c>
      <c r="G131">
        <v>300191</v>
      </c>
      <c r="H131" s="1" t="s">
        <v>59</v>
      </c>
      <c r="L131" s="1" t="s">
        <v>40</v>
      </c>
      <c r="M131" s="2">
        <v>43789</v>
      </c>
      <c r="N131" s="2">
        <v>43789</v>
      </c>
      <c r="O131" s="1" t="s">
        <v>41</v>
      </c>
      <c r="P131" s="1" t="s">
        <v>42</v>
      </c>
      <c r="Q131" s="1" t="s">
        <v>43</v>
      </c>
      <c r="R131" s="2">
        <v>43664</v>
      </c>
      <c r="S131">
        <v>0</v>
      </c>
      <c r="T131" s="1" t="s">
        <v>65</v>
      </c>
      <c r="U131" s="1" t="s">
        <v>44</v>
      </c>
      <c r="W131" s="1" t="s">
        <v>44</v>
      </c>
      <c r="X131" s="1" t="s">
        <v>60</v>
      </c>
      <c r="Y131" s="1" t="s">
        <v>44</v>
      </c>
      <c r="Z131" s="1" t="s">
        <v>44</v>
      </c>
      <c r="AA131" s="1" t="s">
        <v>44</v>
      </c>
      <c r="AB131" s="1" t="s">
        <v>44</v>
      </c>
      <c r="AC131" s="1" t="s">
        <v>44</v>
      </c>
      <c r="AF131" s="1" t="s">
        <v>45</v>
      </c>
      <c r="AG131" s="1" t="s">
        <v>44</v>
      </c>
      <c r="AH131" s="1" t="s">
        <v>44</v>
      </c>
      <c r="AJ131" s="1" t="s">
        <v>44</v>
      </c>
      <c r="AK131">
        <v>1259690</v>
      </c>
      <c r="AL131" s="1" t="s">
        <v>66</v>
      </c>
      <c r="AM131">
        <v>0</v>
      </c>
      <c r="AN131">
        <v>0</v>
      </c>
      <c r="AO131" s="1" t="s">
        <v>44</v>
      </c>
    </row>
    <row r="132" spans="1:41" x14ac:dyDescent="0.25">
      <c r="A132" s="4" t="str">
        <f>CONCATENATE("sem",_xlfn.ISOWEEKNUM(E132))</f>
        <v>sem47</v>
      </c>
      <c r="B132">
        <v>3363401</v>
      </c>
      <c r="C132" s="1" t="s">
        <v>64</v>
      </c>
      <c r="D132" s="1" t="s">
        <v>65</v>
      </c>
      <c r="E132" s="2">
        <v>43789</v>
      </c>
      <c r="F132">
        <v>1350</v>
      </c>
      <c r="G132">
        <v>300191</v>
      </c>
      <c r="H132" s="1" t="s">
        <v>59</v>
      </c>
      <c r="L132" s="1" t="s">
        <v>40</v>
      </c>
      <c r="M132" s="2">
        <v>43789</v>
      </c>
      <c r="N132" s="2">
        <v>43789</v>
      </c>
      <c r="O132" s="1" t="s">
        <v>41</v>
      </c>
      <c r="P132" s="1" t="s">
        <v>42</v>
      </c>
      <c r="Q132" s="1" t="s">
        <v>43</v>
      </c>
      <c r="R132" s="2">
        <v>43664</v>
      </c>
      <c r="S132">
        <v>0</v>
      </c>
      <c r="T132" s="1" t="s">
        <v>65</v>
      </c>
      <c r="U132" s="1" t="s">
        <v>44</v>
      </c>
      <c r="W132" s="1" t="s">
        <v>44</v>
      </c>
      <c r="X132" s="1" t="s">
        <v>60</v>
      </c>
      <c r="Y132" s="1" t="s">
        <v>44</v>
      </c>
      <c r="Z132" s="1" t="s">
        <v>44</v>
      </c>
      <c r="AA132" s="1" t="s">
        <v>44</v>
      </c>
      <c r="AB132" s="1" t="s">
        <v>44</v>
      </c>
      <c r="AC132" s="1" t="s">
        <v>44</v>
      </c>
      <c r="AF132" s="1" t="s">
        <v>45</v>
      </c>
      <c r="AG132" s="1" t="s">
        <v>44</v>
      </c>
      <c r="AH132" s="1" t="s">
        <v>44</v>
      </c>
      <c r="AJ132" s="1" t="s">
        <v>44</v>
      </c>
      <c r="AK132">
        <v>1259690</v>
      </c>
      <c r="AL132" s="1" t="s">
        <v>66</v>
      </c>
      <c r="AM132">
        <v>0</v>
      </c>
      <c r="AN132">
        <v>0</v>
      </c>
      <c r="AO132" s="1" t="s">
        <v>44</v>
      </c>
    </row>
    <row r="133" spans="1:41" x14ac:dyDescent="0.25">
      <c r="A133" s="4" t="str">
        <f>CONCATENATE("sem",_xlfn.ISOWEEKNUM(E133))</f>
        <v>sem50</v>
      </c>
      <c r="B133">
        <v>3397053</v>
      </c>
      <c r="C133" s="1" t="s">
        <v>38</v>
      </c>
      <c r="D133" s="1" t="s">
        <v>39</v>
      </c>
      <c r="E133" s="2">
        <v>43809</v>
      </c>
      <c r="F133">
        <v>1000</v>
      </c>
      <c r="G133">
        <v>300191</v>
      </c>
      <c r="H133" s="1" t="s">
        <v>49</v>
      </c>
      <c r="L133" s="1" t="s">
        <v>40</v>
      </c>
      <c r="M133" s="2">
        <v>43809</v>
      </c>
      <c r="N133" s="2">
        <v>43809</v>
      </c>
      <c r="O133" s="1" t="s">
        <v>41</v>
      </c>
      <c r="P133" s="1" t="s">
        <v>42</v>
      </c>
      <c r="Q133" s="1" t="s">
        <v>43</v>
      </c>
      <c r="R133" s="2">
        <v>43684</v>
      </c>
      <c r="S133">
        <v>0</v>
      </c>
      <c r="T133" s="1" t="s">
        <v>39</v>
      </c>
      <c r="U133" s="1" t="s">
        <v>44</v>
      </c>
      <c r="W133" s="1" t="s">
        <v>44</v>
      </c>
      <c r="X133" s="1" t="s">
        <v>50</v>
      </c>
      <c r="Y133" s="1" t="s">
        <v>44</v>
      </c>
      <c r="Z133" s="1" t="s">
        <v>44</v>
      </c>
      <c r="AA133" s="1" t="s">
        <v>44</v>
      </c>
      <c r="AB133" s="1" t="s">
        <v>44</v>
      </c>
      <c r="AC133" s="1" t="s">
        <v>44</v>
      </c>
      <c r="AF133" s="1" t="s">
        <v>45</v>
      </c>
      <c r="AG133" s="1" t="s">
        <v>44</v>
      </c>
      <c r="AH133" s="1" t="s">
        <v>44</v>
      </c>
      <c r="AJ133" s="1" t="s">
        <v>44</v>
      </c>
      <c r="AK133">
        <v>1247071</v>
      </c>
      <c r="AL133" s="1" t="s">
        <v>46</v>
      </c>
      <c r="AM133">
        <v>0</v>
      </c>
      <c r="AN133">
        <v>0</v>
      </c>
      <c r="AO133" s="1" t="s">
        <v>44</v>
      </c>
    </row>
  </sheetData>
  <autoFilter ref="A1:AP1">
    <sortState xmlns:xlrd2="http://schemas.microsoft.com/office/spreadsheetml/2017/richdata2" ref="A2:AP133">
      <sortCondition ref="E1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VIGNON</dc:creator>
  <cp:lastModifiedBy>Ludovic VIGNON</cp:lastModifiedBy>
  <dcterms:created xsi:type="dcterms:W3CDTF">2019-09-18T13:38:32Z</dcterms:created>
  <dcterms:modified xsi:type="dcterms:W3CDTF">2019-09-18T13:40:00Z</dcterms:modified>
</cp:coreProperties>
</file>