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senai2022\2des\bcd\aula06\"/>
    </mc:Choice>
  </mc:AlternateContent>
  <xr:revisionPtr revIDLastSave="0" documentId="13_ncr:1_{1A2E6299-EC41-4E6D-9812-B5D835EEB441}" xr6:coauthVersionLast="47" xr6:coauthVersionMax="47" xr10:uidLastSave="{00000000-0000-0000-0000-000000000000}"/>
  <bookViews>
    <workbookView xWindow="-120" yWindow="-120" windowWidth="29040" windowHeight="15840" xr2:uid="{A5C9BCC5-38AD-48D7-9683-A6B95C3EFFA0}"/>
  </bookViews>
  <sheets>
    <sheet name="clientes" sheetId="1" r:id="rId1"/>
    <sheet name="telefones" sheetId="2" r:id="rId2"/>
    <sheet name="emprestim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9" i="3"/>
  <c r="I17" i="3"/>
  <c r="I2" i="3"/>
  <c r="H3" i="3"/>
  <c r="I3" i="3" s="1"/>
  <c r="H4" i="3"/>
  <c r="I4" i="3" s="1"/>
  <c r="H5" i="3"/>
  <c r="I5" i="3" s="1"/>
  <c r="H6" i="3"/>
  <c r="H7" i="3"/>
  <c r="H8" i="3"/>
  <c r="I8" i="3" s="1"/>
  <c r="H9" i="3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2" i="3"/>
</calcChain>
</file>

<file path=xl/sharedStrings.xml><?xml version="1.0" encoding="utf-8"?>
<sst xmlns="http://schemas.openxmlformats.org/spreadsheetml/2006/main" count="236" uniqueCount="111">
  <si>
    <t>Ana</t>
  </si>
  <si>
    <t>Maria</t>
  </si>
  <si>
    <t>Silvia</t>
  </si>
  <si>
    <t>Jair</t>
  </si>
  <si>
    <t>Mariana</t>
  </si>
  <si>
    <t>Bruno</t>
  </si>
  <si>
    <t>Adolfo</t>
  </si>
  <si>
    <t>Victória</t>
  </si>
  <si>
    <t>Fabiana</t>
  </si>
  <si>
    <t>Fábio</t>
  </si>
  <si>
    <t>Jurema</t>
  </si>
  <si>
    <t>Gisele</t>
  </si>
  <si>
    <t>Souza</t>
  </si>
  <si>
    <t>Silva</t>
  </si>
  <si>
    <t>Mattos</t>
  </si>
  <si>
    <t>Mello</t>
  </si>
  <si>
    <t>Oliveira</t>
  </si>
  <si>
    <t>Martins</t>
  </si>
  <si>
    <t>cpf</t>
  </si>
  <si>
    <t>202.337.679-32</t>
  </si>
  <si>
    <t>620.540.260-26</t>
  </si>
  <si>
    <t>733.108.923-44</t>
  </si>
  <si>
    <t>716.608.584-37</t>
  </si>
  <si>
    <t>406.963.709-56</t>
  </si>
  <si>
    <t>914.826.758-97</t>
  </si>
  <si>
    <t>086.921.592-20</t>
  </si>
  <si>
    <t>698.967.276-51</t>
  </si>
  <si>
    <t>134.710.264-79</t>
  </si>
  <si>
    <t>482.350.040-70</t>
  </si>
  <si>
    <t>432.012.903-27</t>
  </si>
  <si>
    <t>278.583.251-59</t>
  </si>
  <si>
    <t>786.829.252-06</t>
  </si>
  <si>
    <t>789.056.708-14</t>
  </si>
  <si>
    <t>456.761.940-49</t>
  </si>
  <si>
    <t>451.490.791-03</t>
  </si>
  <si>
    <t>917.927.682-22</t>
  </si>
  <si>
    <t>177.696.998-78</t>
  </si>
  <si>
    <t>598.457.915-49</t>
  </si>
  <si>
    <t>582.378.843-61</t>
  </si>
  <si>
    <t>nome</t>
  </si>
  <si>
    <t>sobrenome</t>
  </si>
  <si>
    <t>cep</t>
  </si>
  <si>
    <t>13476-621</t>
  </si>
  <si>
    <t>13476-622</t>
  </si>
  <si>
    <t>13476-628</t>
  </si>
  <si>
    <t>13476-629</t>
  </si>
  <si>
    <t>13476-630</t>
  </si>
  <si>
    <t>13476-631</t>
  </si>
  <si>
    <t>13476-632</t>
  </si>
  <si>
    <t>13476-633</t>
  </si>
  <si>
    <t>13476-634</t>
  </si>
  <si>
    <t>13476-635</t>
  </si>
  <si>
    <t>13476-636</t>
  </si>
  <si>
    <t>13476-637</t>
  </si>
  <si>
    <t>13476-638</t>
  </si>
  <si>
    <t>13476-639</t>
  </si>
  <si>
    <t>13476-640</t>
  </si>
  <si>
    <t>13914-552</t>
  </si>
  <si>
    <t>13914-553</t>
  </si>
  <si>
    <t>13914-554</t>
  </si>
  <si>
    <t>13914-555</t>
  </si>
  <si>
    <t>13914-556</t>
  </si>
  <si>
    <t>complemento</t>
  </si>
  <si>
    <t>null</t>
  </si>
  <si>
    <t>fundos</t>
  </si>
  <si>
    <t>ap14 bl05</t>
  </si>
  <si>
    <t>ap44 bl06</t>
  </si>
  <si>
    <t>ap21 bl07</t>
  </si>
  <si>
    <t>19-84758-3620</t>
  </si>
  <si>
    <t>19-41249-6894</t>
  </si>
  <si>
    <t>19-23790-2685</t>
  </si>
  <si>
    <t>19-57600-4018</t>
  </si>
  <si>
    <t>19-47920-1480</t>
  </si>
  <si>
    <t>19-08095-0841</t>
  </si>
  <si>
    <t>19-58170-1170</t>
  </si>
  <si>
    <t>19-20126-1596</t>
  </si>
  <si>
    <t>19-23786-5631</t>
  </si>
  <si>
    <t>19-46551-7725</t>
  </si>
  <si>
    <t>19-62551-9288</t>
  </si>
  <si>
    <t>19-19711-5872</t>
  </si>
  <si>
    <t>19-37771-8988</t>
  </si>
  <si>
    <t>19-22220-9990</t>
  </si>
  <si>
    <t>19-32650-9258</t>
  </si>
  <si>
    <t>19-22311-4650</t>
  </si>
  <si>
    <t>19-42812-0182</t>
  </si>
  <si>
    <t>19-10166-3693</t>
  </si>
  <si>
    <t>19-51817-3281</t>
  </si>
  <si>
    <t>19-55046-6915</t>
  </si>
  <si>
    <t>19-70278-8654</t>
  </si>
  <si>
    <t>19-22486-3830</t>
  </si>
  <si>
    <t>19-62968-2877</t>
  </si>
  <si>
    <t>19-58463-3657</t>
  </si>
  <si>
    <t>19-46646-0493</t>
  </si>
  <si>
    <t>19-11627-4661</t>
  </si>
  <si>
    <t>19-28056-3785</t>
  </si>
  <si>
    <t>19-48208-7005</t>
  </si>
  <si>
    <t>numero</t>
  </si>
  <si>
    <t>tipo</t>
  </si>
  <si>
    <t>telefone</t>
  </si>
  <si>
    <t>celular</t>
  </si>
  <si>
    <t>fixo</t>
  </si>
  <si>
    <t>id</t>
  </si>
  <si>
    <t>data</t>
  </si>
  <si>
    <t>19-94684-6302</t>
  </si>
  <si>
    <t>19-99984-6301</t>
  </si>
  <si>
    <t>capital</t>
  </si>
  <si>
    <t>n_parcelas</t>
  </si>
  <si>
    <t>taxa_juros</t>
  </si>
  <si>
    <t>impostos</t>
  </si>
  <si>
    <t>montante</t>
  </si>
  <si>
    <t>v_parcela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</si>
</sst>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AB64-D30A-4F0D-B33A-256B50C00D42}">
  <sheetPr codeName="Planilha1"/>
  <dimension ref="A1:E21"/>
  <sheetViews>
    <sheetView tabSelected="1" workbookViewId="0">
      <selection activeCell="A21" sqref="A21"/>
    </sheetView>
  </sheetViews>
  <sheetFormatPr defaultRowHeight="15" x14ac:dyDescent="0.25"/>
  <cols>
    <col min="1" max="1" width="14" bestFit="1" customWidth="1"/>
    <col min="3" max="3" width="11.140625" bestFit="1" customWidth="1"/>
    <col min="4" max="4" width="9.7109375" bestFit="1" customWidth="1"/>
    <col min="5" max="5" width="13.5703125" bestFit="1" customWidth="1"/>
  </cols>
  <sheetData>
    <row r="1" spans="1:5" x14ac:dyDescent="0.25">
      <c r="A1" t="s">
        <v>18</v>
      </c>
      <c r="B1" t="s">
        <v>39</v>
      </c>
      <c r="C1" t="s">
        <v>40</v>
      </c>
      <c r="D1" t="s">
        <v>41</v>
      </c>
      <c r="E1" t="s">
        <v>62</v>
      </c>
    </row>
    <row r="2" spans="1:5" x14ac:dyDescent="0.25">
      <c r="A2" t="s">
        <v>19</v>
      </c>
      <c r="B2" t="s">
        <v>7</v>
      </c>
      <c r="C2" t="s">
        <v>17</v>
      </c>
      <c r="D2" t="s">
        <v>42</v>
      </c>
      <c r="E2" t="s">
        <v>63</v>
      </c>
    </row>
    <row r="3" spans="1:5" x14ac:dyDescent="0.25">
      <c r="A3" t="s">
        <v>20</v>
      </c>
      <c r="B3" t="s">
        <v>6</v>
      </c>
      <c r="C3" t="s">
        <v>16</v>
      </c>
      <c r="D3" t="s">
        <v>57</v>
      </c>
      <c r="E3" t="s">
        <v>64</v>
      </c>
    </row>
    <row r="4" spans="1:5" x14ac:dyDescent="0.25">
      <c r="A4" t="s">
        <v>21</v>
      </c>
      <c r="B4" t="s">
        <v>0</v>
      </c>
      <c r="C4" t="s">
        <v>17</v>
      </c>
      <c r="D4" t="s">
        <v>43</v>
      </c>
      <c r="E4" t="s">
        <v>65</v>
      </c>
    </row>
    <row r="5" spans="1:5" x14ac:dyDescent="0.25">
      <c r="A5" t="s">
        <v>22</v>
      </c>
      <c r="B5" t="s">
        <v>1</v>
      </c>
      <c r="C5" t="s">
        <v>14</v>
      </c>
      <c r="D5" t="s">
        <v>58</v>
      </c>
      <c r="E5" t="s">
        <v>66</v>
      </c>
    </row>
    <row r="6" spans="1:5" x14ac:dyDescent="0.25">
      <c r="A6" t="s">
        <v>23</v>
      </c>
      <c r="B6" t="s">
        <v>0</v>
      </c>
      <c r="C6" t="s">
        <v>15</v>
      </c>
      <c r="D6" t="s">
        <v>59</v>
      </c>
      <c r="E6" t="s">
        <v>63</v>
      </c>
    </row>
    <row r="7" spans="1:5" x14ac:dyDescent="0.25">
      <c r="A7" t="s">
        <v>24</v>
      </c>
      <c r="B7" t="s">
        <v>8</v>
      </c>
      <c r="C7" t="s">
        <v>14</v>
      </c>
      <c r="D7" t="s">
        <v>60</v>
      </c>
      <c r="E7" t="s">
        <v>65</v>
      </c>
    </row>
    <row r="8" spans="1:5" x14ac:dyDescent="0.25">
      <c r="A8" t="s">
        <v>25</v>
      </c>
      <c r="B8" t="s">
        <v>11</v>
      </c>
      <c r="C8" t="s">
        <v>16</v>
      </c>
      <c r="D8" t="s">
        <v>61</v>
      </c>
      <c r="E8" t="s">
        <v>64</v>
      </c>
    </row>
    <row r="9" spans="1:5" x14ac:dyDescent="0.25">
      <c r="A9" t="s">
        <v>26</v>
      </c>
      <c r="B9" t="s">
        <v>4</v>
      </c>
      <c r="C9" t="s">
        <v>15</v>
      </c>
      <c r="D9" t="s">
        <v>44</v>
      </c>
      <c r="E9" t="s">
        <v>66</v>
      </c>
    </row>
    <row r="10" spans="1:5" x14ac:dyDescent="0.25">
      <c r="A10" t="s">
        <v>27</v>
      </c>
      <c r="B10" t="s">
        <v>6</v>
      </c>
      <c r="C10" t="s">
        <v>17</v>
      </c>
      <c r="D10" t="s">
        <v>45</v>
      </c>
      <c r="E10" t="s">
        <v>67</v>
      </c>
    </row>
    <row r="11" spans="1:5" x14ac:dyDescent="0.25">
      <c r="A11" t="s">
        <v>28</v>
      </c>
      <c r="B11" t="s">
        <v>3</v>
      </c>
      <c r="C11" t="s">
        <v>15</v>
      </c>
      <c r="D11" t="s">
        <v>46</v>
      </c>
      <c r="E11" t="s">
        <v>63</v>
      </c>
    </row>
    <row r="12" spans="1:5" x14ac:dyDescent="0.25">
      <c r="A12" t="s">
        <v>29</v>
      </c>
      <c r="B12" t="s">
        <v>1</v>
      </c>
      <c r="C12" t="s">
        <v>12</v>
      </c>
      <c r="D12" t="s">
        <v>47</v>
      </c>
      <c r="E12" t="s">
        <v>63</v>
      </c>
    </row>
    <row r="13" spans="1:5" x14ac:dyDescent="0.25">
      <c r="A13" t="s">
        <v>30</v>
      </c>
      <c r="B13" t="s">
        <v>5</v>
      </c>
      <c r="C13" t="s">
        <v>17</v>
      </c>
      <c r="D13" t="s">
        <v>48</v>
      </c>
      <c r="E13" t="s">
        <v>67</v>
      </c>
    </row>
    <row r="14" spans="1:5" x14ac:dyDescent="0.25">
      <c r="A14" t="s">
        <v>31</v>
      </c>
      <c r="B14" t="s">
        <v>1</v>
      </c>
      <c r="C14" t="s">
        <v>17</v>
      </c>
      <c r="D14" t="s">
        <v>49</v>
      </c>
      <c r="E14" t="s">
        <v>66</v>
      </c>
    </row>
    <row r="15" spans="1:5" x14ac:dyDescent="0.25">
      <c r="A15" t="s">
        <v>32</v>
      </c>
      <c r="B15" t="s">
        <v>10</v>
      </c>
      <c r="C15" t="s">
        <v>15</v>
      </c>
      <c r="D15" t="s">
        <v>50</v>
      </c>
      <c r="E15" t="s">
        <v>64</v>
      </c>
    </row>
    <row r="16" spans="1:5" x14ac:dyDescent="0.25">
      <c r="A16" t="s">
        <v>33</v>
      </c>
      <c r="B16" t="s">
        <v>4</v>
      </c>
      <c r="C16" t="s">
        <v>15</v>
      </c>
      <c r="D16" t="s">
        <v>51</v>
      </c>
      <c r="E16" t="s">
        <v>66</v>
      </c>
    </row>
    <row r="17" spans="1:5" x14ac:dyDescent="0.25">
      <c r="A17" t="s">
        <v>34</v>
      </c>
      <c r="B17" t="s">
        <v>6</v>
      </c>
      <c r="C17" t="s">
        <v>14</v>
      </c>
      <c r="D17" t="s">
        <v>52</v>
      </c>
      <c r="E17" t="s">
        <v>65</v>
      </c>
    </row>
    <row r="18" spans="1:5" x14ac:dyDescent="0.25">
      <c r="A18" t="s">
        <v>35</v>
      </c>
      <c r="B18" t="s">
        <v>8</v>
      </c>
      <c r="C18" t="s">
        <v>13</v>
      </c>
      <c r="D18" t="s">
        <v>53</v>
      </c>
      <c r="E18" t="s">
        <v>65</v>
      </c>
    </row>
    <row r="19" spans="1:5" x14ac:dyDescent="0.25">
      <c r="A19" t="s">
        <v>36</v>
      </c>
      <c r="B19" t="s">
        <v>2</v>
      </c>
      <c r="C19" t="s">
        <v>13</v>
      </c>
      <c r="D19" t="s">
        <v>54</v>
      </c>
      <c r="E19" t="s">
        <v>63</v>
      </c>
    </row>
    <row r="20" spans="1:5" x14ac:dyDescent="0.25">
      <c r="A20" t="s">
        <v>37</v>
      </c>
      <c r="B20" t="s">
        <v>9</v>
      </c>
      <c r="C20" t="s">
        <v>13</v>
      </c>
      <c r="D20" t="s">
        <v>55</v>
      </c>
      <c r="E20" t="s">
        <v>66</v>
      </c>
    </row>
    <row r="21" spans="1:5" x14ac:dyDescent="0.25">
      <c r="A21" t="s">
        <v>38</v>
      </c>
      <c r="B21" t="s">
        <v>9</v>
      </c>
      <c r="C21" t="s">
        <v>17</v>
      </c>
      <c r="D21" t="s">
        <v>56</v>
      </c>
      <c r="E21" t="s">
        <v>63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20DB-8508-4396-9BC6-D9D638EC2E8E}">
  <sheetPr codeName="Planilha2"/>
  <dimension ref="A1:C31"/>
  <sheetViews>
    <sheetView workbookViewId="0">
      <selection activeCell="B26" sqref="B26"/>
    </sheetView>
  </sheetViews>
  <sheetFormatPr defaultRowHeight="15" x14ac:dyDescent="0.25"/>
  <cols>
    <col min="1" max="1" width="14" bestFit="1" customWidth="1"/>
    <col min="2" max="2" width="7" bestFit="1" customWidth="1"/>
    <col min="3" max="3" width="13.5703125" bestFit="1" customWidth="1"/>
  </cols>
  <sheetData>
    <row r="1" spans="1:3" x14ac:dyDescent="0.25">
      <c r="A1" t="s">
        <v>96</v>
      </c>
      <c r="B1" t="s">
        <v>97</v>
      </c>
      <c r="C1" t="s">
        <v>98</v>
      </c>
    </row>
    <row r="2" spans="1:3" x14ac:dyDescent="0.25">
      <c r="A2" t="s">
        <v>25</v>
      </c>
      <c r="B2" t="s">
        <v>99</v>
      </c>
      <c r="C2" t="s">
        <v>89</v>
      </c>
    </row>
    <row r="3" spans="1:3" x14ac:dyDescent="0.25">
      <c r="A3" t="s">
        <v>25</v>
      </c>
      <c r="B3" t="s">
        <v>100</v>
      </c>
      <c r="C3" t="s">
        <v>74</v>
      </c>
    </row>
    <row r="4" spans="1:3" x14ac:dyDescent="0.25">
      <c r="A4" t="s">
        <v>27</v>
      </c>
      <c r="B4" t="s">
        <v>99</v>
      </c>
      <c r="C4" t="s">
        <v>76</v>
      </c>
    </row>
    <row r="5" spans="1:3" x14ac:dyDescent="0.25">
      <c r="A5" t="s">
        <v>27</v>
      </c>
      <c r="B5" t="s">
        <v>100</v>
      </c>
      <c r="C5" t="s">
        <v>91</v>
      </c>
    </row>
    <row r="6" spans="1:3" x14ac:dyDescent="0.25">
      <c r="A6" t="s">
        <v>36</v>
      </c>
      <c r="B6" t="s">
        <v>99</v>
      </c>
      <c r="C6" t="s">
        <v>85</v>
      </c>
    </row>
    <row r="7" spans="1:3" x14ac:dyDescent="0.25">
      <c r="A7" t="s">
        <v>19</v>
      </c>
      <c r="B7" t="s">
        <v>99</v>
      </c>
      <c r="C7" t="s">
        <v>68</v>
      </c>
    </row>
    <row r="8" spans="1:3" x14ac:dyDescent="0.25">
      <c r="A8" t="s">
        <v>30</v>
      </c>
      <c r="B8" t="s">
        <v>99</v>
      </c>
      <c r="C8" t="s">
        <v>93</v>
      </c>
    </row>
    <row r="9" spans="1:3" x14ac:dyDescent="0.25">
      <c r="A9" t="s">
        <v>30</v>
      </c>
      <c r="B9" t="s">
        <v>100</v>
      </c>
      <c r="C9" t="s">
        <v>79</v>
      </c>
    </row>
    <row r="10" spans="1:3" x14ac:dyDescent="0.25">
      <c r="A10" t="s">
        <v>23</v>
      </c>
      <c r="B10" t="s">
        <v>99</v>
      </c>
      <c r="C10" t="s">
        <v>72</v>
      </c>
    </row>
    <row r="11" spans="1:3" x14ac:dyDescent="0.25">
      <c r="A11" t="s">
        <v>29</v>
      </c>
      <c r="B11" t="s">
        <v>99</v>
      </c>
      <c r="C11" t="s">
        <v>92</v>
      </c>
    </row>
    <row r="12" spans="1:3" x14ac:dyDescent="0.25">
      <c r="A12" t="s">
        <v>29</v>
      </c>
      <c r="B12" t="s">
        <v>100</v>
      </c>
      <c r="C12" t="s">
        <v>78</v>
      </c>
    </row>
    <row r="13" spans="1:3" x14ac:dyDescent="0.25">
      <c r="A13" t="s">
        <v>34</v>
      </c>
      <c r="B13" t="s">
        <v>99</v>
      </c>
      <c r="C13" t="s">
        <v>83</v>
      </c>
    </row>
    <row r="14" spans="1:3" x14ac:dyDescent="0.25">
      <c r="A14" t="s">
        <v>33</v>
      </c>
      <c r="B14" t="s">
        <v>99</v>
      </c>
      <c r="C14" t="s">
        <v>82</v>
      </c>
    </row>
    <row r="15" spans="1:3" x14ac:dyDescent="0.25">
      <c r="A15" t="s">
        <v>28</v>
      </c>
      <c r="B15" t="s">
        <v>99</v>
      </c>
      <c r="C15" t="s">
        <v>103</v>
      </c>
    </row>
    <row r="16" spans="1:3" x14ac:dyDescent="0.25">
      <c r="A16" t="s">
        <v>28</v>
      </c>
      <c r="B16" t="s">
        <v>99</v>
      </c>
      <c r="C16" t="s">
        <v>104</v>
      </c>
    </row>
    <row r="17" spans="1:3" x14ac:dyDescent="0.25">
      <c r="A17" t="s">
        <v>28</v>
      </c>
      <c r="B17" t="s">
        <v>100</v>
      </c>
      <c r="C17" t="s">
        <v>77</v>
      </c>
    </row>
    <row r="18" spans="1:3" x14ac:dyDescent="0.25">
      <c r="A18" t="s">
        <v>38</v>
      </c>
      <c r="B18" t="s">
        <v>99</v>
      </c>
      <c r="C18" t="s">
        <v>87</v>
      </c>
    </row>
    <row r="19" spans="1:3" x14ac:dyDescent="0.25">
      <c r="A19" t="s">
        <v>37</v>
      </c>
      <c r="B19" t="s">
        <v>99</v>
      </c>
      <c r="C19" t="s">
        <v>86</v>
      </c>
    </row>
    <row r="20" spans="1:3" x14ac:dyDescent="0.25">
      <c r="A20" t="s">
        <v>20</v>
      </c>
      <c r="B20" t="s">
        <v>99</v>
      </c>
      <c r="C20" t="s">
        <v>69</v>
      </c>
    </row>
    <row r="21" spans="1:3" x14ac:dyDescent="0.25">
      <c r="A21" t="s">
        <v>26</v>
      </c>
      <c r="B21" t="s">
        <v>99</v>
      </c>
      <c r="C21" t="s">
        <v>75</v>
      </c>
    </row>
    <row r="22" spans="1:3" x14ac:dyDescent="0.25">
      <c r="A22" t="s">
        <v>26</v>
      </c>
      <c r="B22" t="s">
        <v>100</v>
      </c>
      <c r="C22" t="s">
        <v>90</v>
      </c>
    </row>
    <row r="23" spans="1:3" x14ac:dyDescent="0.25">
      <c r="A23" t="s">
        <v>22</v>
      </c>
      <c r="B23" t="s">
        <v>99</v>
      </c>
      <c r="C23" t="s">
        <v>71</v>
      </c>
    </row>
    <row r="24" spans="1:3" x14ac:dyDescent="0.25">
      <c r="A24" t="s">
        <v>21</v>
      </c>
      <c r="B24" t="s">
        <v>99</v>
      </c>
      <c r="C24" t="s">
        <v>70</v>
      </c>
    </row>
    <row r="25" spans="1:3" x14ac:dyDescent="0.25">
      <c r="A25" t="s">
        <v>31</v>
      </c>
      <c r="B25" t="s">
        <v>99</v>
      </c>
      <c r="C25" t="s">
        <v>94</v>
      </c>
    </row>
    <row r="26" spans="1:3" x14ac:dyDescent="0.25">
      <c r="A26" t="s">
        <v>31</v>
      </c>
      <c r="B26" t="s">
        <v>100</v>
      </c>
      <c r="C26" t="s">
        <v>80</v>
      </c>
    </row>
    <row r="27" spans="1:3" x14ac:dyDescent="0.25">
      <c r="A27" t="s">
        <v>32</v>
      </c>
      <c r="B27" t="s">
        <v>99</v>
      </c>
      <c r="C27" t="s">
        <v>81</v>
      </c>
    </row>
    <row r="28" spans="1:3" x14ac:dyDescent="0.25">
      <c r="A28" t="s">
        <v>32</v>
      </c>
      <c r="B28" t="s">
        <v>100</v>
      </c>
      <c r="C28" t="s">
        <v>95</v>
      </c>
    </row>
    <row r="29" spans="1:3" x14ac:dyDescent="0.25">
      <c r="A29" t="s">
        <v>24</v>
      </c>
      <c r="B29" t="s">
        <v>99</v>
      </c>
      <c r="C29" t="s">
        <v>73</v>
      </c>
    </row>
    <row r="30" spans="1:3" x14ac:dyDescent="0.25">
      <c r="A30" t="s">
        <v>24</v>
      </c>
      <c r="B30" t="s">
        <v>100</v>
      </c>
      <c r="C30" t="s">
        <v>88</v>
      </c>
    </row>
    <row r="31" spans="1:3" x14ac:dyDescent="0.25">
      <c r="A31" t="s">
        <v>35</v>
      </c>
      <c r="B31" t="s">
        <v>99</v>
      </c>
      <c r="C31" t="s">
        <v>84</v>
      </c>
    </row>
  </sheetData>
  <sortState xmlns:xlrd2="http://schemas.microsoft.com/office/spreadsheetml/2017/richdata2" ref="A2:B31">
    <sortCondition ref="A2:A3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BA80-1EB4-4FFF-9246-50041DD0C8B0}">
  <sheetPr codeName="Planilha3"/>
  <dimension ref="A1:I30"/>
  <sheetViews>
    <sheetView workbookViewId="0">
      <selection activeCell="D5" sqref="D5"/>
    </sheetView>
  </sheetViews>
  <sheetFormatPr defaultRowHeight="15" x14ac:dyDescent="0.25"/>
  <cols>
    <col min="1" max="1" width="3" bestFit="1" customWidth="1"/>
    <col min="2" max="2" width="14" bestFit="1" customWidth="1"/>
    <col min="3" max="3" width="10.7109375" bestFit="1" customWidth="1"/>
    <col min="4" max="4" width="7" bestFit="1" customWidth="1"/>
    <col min="5" max="5" width="10.42578125" bestFit="1" customWidth="1"/>
    <col min="6" max="6" width="10.140625" bestFit="1" customWidth="1"/>
    <col min="8" max="9" width="12" bestFit="1" customWidth="1"/>
  </cols>
  <sheetData>
    <row r="1" spans="1:9" x14ac:dyDescent="0.25">
      <c r="A1" t="s">
        <v>101</v>
      </c>
      <c r="B1" t="s">
        <v>18</v>
      </c>
      <c r="C1" t="s">
        <v>102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25">
      <c r="A2">
        <v>1</v>
      </c>
      <c r="B2" t="s">
        <v>19</v>
      </c>
      <c r="C2" s="1">
        <v>44329</v>
      </c>
      <c r="D2">
        <v>5000</v>
      </c>
      <c r="E2">
        <v>5</v>
      </c>
      <c r="F2">
        <v>1.2</v>
      </c>
      <c r="G2">
        <v>300</v>
      </c>
      <c r="H2">
        <f>D2*(1+F2/100)^E2</f>
        <v>5307.2869196441598</v>
      </c>
      <c r="I2">
        <f>H2/E2</f>
        <v>1061.4573839288319</v>
      </c>
    </row>
    <row r="3" spans="1:9" x14ac:dyDescent="0.25">
      <c r="A3">
        <v>2</v>
      </c>
      <c r="B3" t="s">
        <v>20</v>
      </c>
      <c r="C3" s="1">
        <v>44336</v>
      </c>
      <c r="D3">
        <v>100000</v>
      </c>
      <c r="E3">
        <v>60</v>
      </c>
      <c r="F3">
        <v>1</v>
      </c>
      <c r="G3">
        <v>800</v>
      </c>
      <c r="H3">
        <f t="shared" ref="H3:H30" si="0">D3*(1+F3/100)^E3</f>
        <v>181669.66985640913</v>
      </c>
      <c r="I3">
        <f t="shared" ref="I3:I30" si="1">H3/E3</f>
        <v>3027.8278309401521</v>
      </c>
    </row>
    <row r="4" spans="1:9" x14ac:dyDescent="0.25">
      <c r="A4">
        <v>3</v>
      </c>
      <c r="B4" t="s">
        <v>21</v>
      </c>
      <c r="C4" s="1">
        <v>44336</v>
      </c>
      <c r="D4">
        <v>35000</v>
      </c>
      <c r="E4">
        <v>36</v>
      </c>
      <c r="F4">
        <v>1.1000000000000001</v>
      </c>
      <c r="G4">
        <v>900</v>
      </c>
      <c r="H4">
        <f t="shared" si="0"/>
        <v>51893.103607237383</v>
      </c>
      <c r="I4">
        <f t="shared" si="1"/>
        <v>1441.4751002010385</v>
      </c>
    </row>
    <row r="5" spans="1:9" x14ac:dyDescent="0.25">
      <c r="A5">
        <v>4</v>
      </c>
      <c r="B5" t="s">
        <v>22</v>
      </c>
      <c r="C5" s="1">
        <v>44343</v>
      </c>
      <c r="D5">
        <v>110000</v>
      </c>
      <c r="E5">
        <v>60</v>
      </c>
      <c r="F5">
        <v>0.9</v>
      </c>
      <c r="G5">
        <v>850</v>
      </c>
      <c r="H5">
        <f t="shared" si="0"/>
        <v>188305.35013424238</v>
      </c>
      <c r="I5">
        <f t="shared" si="1"/>
        <v>3138.422502237373</v>
      </c>
    </row>
    <row r="6" spans="1:9" x14ac:dyDescent="0.25">
      <c r="A6">
        <v>5</v>
      </c>
      <c r="B6" t="s">
        <v>23</v>
      </c>
      <c r="C6" s="1">
        <v>44343</v>
      </c>
      <c r="D6">
        <v>85000</v>
      </c>
      <c r="E6">
        <v>60</v>
      </c>
      <c r="F6">
        <v>1</v>
      </c>
      <c r="G6">
        <v>725</v>
      </c>
      <c r="H6">
        <f t="shared" si="0"/>
        <v>154419.21937794777</v>
      </c>
      <c r="I6">
        <f t="shared" si="1"/>
        <v>2573.6536562991296</v>
      </c>
    </row>
    <row r="7" spans="1:9" x14ac:dyDescent="0.25">
      <c r="A7">
        <v>6</v>
      </c>
      <c r="B7" t="s">
        <v>24</v>
      </c>
      <c r="C7" s="1">
        <v>44350</v>
      </c>
      <c r="D7">
        <v>25000</v>
      </c>
      <c r="E7">
        <v>5</v>
      </c>
      <c r="F7">
        <v>1.2</v>
      </c>
      <c r="G7">
        <v>700</v>
      </c>
      <c r="H7">
        <f t="shared" si="0"/>
        <v>26536.4345982208</v>
      </c>
      <c r="I7">
        <f t="shared" si="1"/>
        <v>5307.2869196441598</v>
      </c>
    </row>
    <row r="8" spans="1:9" x14ac:dyDescent="0.25">
      <c r="A8">
        <v>7</v>
      </c>
      <c r="B8" t="s">
        <v>25</v>
      </c>
      <c r="C8" s="1">
        <v>44350</v>
      </c>
      <c r="D8">
        <v>30000</v>
      </c>
      <c r="E8">
        <v>36</v>
      </c>
      <c r="F8">
        <v>1.1000000000000001</v>
      </c>
      <c r="G8">
        <v>800</v>
      </c>
      <c r="H8">
        <f t="shared" si="0"/>
        <v>44479.803091917755</v>
      </c>
      <c r="I8">
        <f t="shared" si="1"/>
        <v>1235.5500858866044</v>
      </c>
    </row>
    <row r="9" spans="1:9" x14ac:dyDescent="0.25">
      <c r="A9">
        <v>8</v>
      </c>
      <c r="B9" t="s">
        <v>26</v>
      </c>
      <c r="C9" s="1">
        <v>44357</v>
      </c>
      <c r="D9">
        <v>65000</v>
      </c>
      <c r="E9">
        <v>60</v>
      </c>
      <c r="F9">
        <v>1</v>
      </c>
      <c r="G9">
        <v>625</v>
      </c>
      <c r="H9">
        <f t="shared" si="0"/>
        <v>118085.28540666593</v>
      </c>
      <c r="I9">
        <f t="shared" si="1"/>
        <v>1968.0880901110988</v>
      </c>
    </row>
    <row r="10" spans="1:9" x14ac:dyDescent="0.25">
      <c r="A10">
        <v>9</v>
      </c>
      <c r="B10" t="s">
        <v>27</v>
      </c>
      <c r="C10" s="1">
        <v>44357</v>
      </c>
      <c r="D10">
        <v>85000</v>
      </c>
      <c r="E10">
        <v>60</v>
      </c>
      <c r="F10">
        <v>1</v>
      </c>
      <c r="G10">
        <v>725</v>
      </c>
      <c r="H10">
        <f t="shared" si="0"/>
        <v>154419.21937794777</v>
      </c>
      <c r="I10">
        <f t="shared" si="1"/>
        <v>2573.6536562991296</v>
      </c>
    </row>
    <row r="11" spans="1:9" x14ac:dyDescent="0.25">
      <c r="A11">
        <v>10</v>
      </c>
      <c r="B11" t="s">
        <v>28</v>
      </c>
      <c r="C11" s="1">
        <v>44357</v>
      </c>
      <c r="D11">
        <v>95000</v>
      </c>
      <c r="E11">
        <v>60</v>
      </c>
      <c r="F11">
        <v>1</v>
      </c>
      <c r="G11">
        <v>775</v>
      </c>
      <c r="H11">
        <f t="shared" si="0"/>
        <v>172586.18636358867</v>
      </c>
      <c r="I11">
        <f t="shared" si="1"/>
        <v>2876.4364393931446</v>
      </c>
    </row>
    <row r="12" spans="1:9" x14ac:dyDescent="0.25">
      <c r="A12">
        <v>11</v>
      </c>
      <c r="B12" t="s">
        <v>29</v>
      </c>
      <c r="C12" s="1">
        <v>44364</v>
      </c>
      <c r="D12">
        <v>25000</v>
      </c>
      <c r="E12">
        <v>5</v>
      </c>
      <c r="F12">
        <v>1.2</v>
      </c>
      <c r="G12">
        <v>700</v>
      </c>
      <c r="H12">
        <f t="shared" si="0"/>
        <v>26536.4345982208</v>
      </c>
      <c r="I12">
        <f t="shared" si="1"/>
        <v>5307.2869196441598</v>
      </c>
    </row>
    <row r="13" spans="1:9" x14ac:dyDescent="0.25">
      <c r="A13">
        <v>12</v>
      </c>
      <c r="B13" t="s">
        <v>30</v>
      </c>
      <c r="C13" s="1">
        <v>44364</v>
      </c>
      <c r="D13">
        <v>140000</v>
      </c>
      <c r="E13">
        <v>96</v>
      </c>
      <c r="F13">
        <v>0.9</v>
      </c>
      <c r="G13">
        <v>1000</v>
      </c>
      <c r="H13">
        <f t="shared" si="0"/>
        <v>330887.22067138407</v>
      </c>
      <c r="I13">
        <f t="shared" si="1"/>
        <v>3446.7418819935842</v>
      </c>
    </row>
    <row r="14" spans="1:9" x14ac:dyDescent="0.25">
      <c r="A14">
        <v>13</v>
      </c>
      <c r="B14" t="s">
        <v>31</v>
      </c>
      <c r="C14" s="1">
        <v>44371</v>
      </c>
      <c r="D14">
        <v>55000</v>
      </c>
      <c r="E14">
        <v>36</v>
      </c>
      <c r="F14">
        <v>1.1000000000000001</v>
      </c>
      <c r="G14">
        <v>575</v>
      </c>
      <c r="H14">
        <f t="shared" si="0"/>
        <v>81546.305668515895</v>
      </c>
      <c r="I14">
        <f t="shared" si="1"/>
        <v>2265.1751574587747</v>
      </c>
    </row>
    <row r="15" spans="1:9" x14ac:dyDescent="0.25">
      <c r="A15">
        <v>14</v>
      </c>
      <c r="B15" t="s">
        <v>32</v>
      </c>
      <c r="C15" s="1">
        <v>44371</v>
      </c>
      <c r="D15">
        <v>50000</v>
      </c>
      <c r="E15">
        <v>36</v>
      </c>
      <c r="F15">
        <v>1.1000000000000001</v>
      </c>
      <c r="G15">
        <v>550</v>
      </c>
      <c r="H15">
        <f t="shared" si="0"/>
        <v>74133.005153196267</v>
      </c>
      <c r="I15">
        <f t="shared" si="1"/>
        <v>2059.2501431443407</v>
      </c>
    </row>
    <row r="16" spans="1:9" x14ac:dyDescent="0.25">
      <c r="A16">
        <v>15</v>
      </c>
      <c r="B16" t="s">
        <v>33</v>
      </c>
      <c r="C16" s="1">
        <v>44378</v>
      </c>
      <c r="D16">
        <v>115000</v>
      </c>
      <c r="E16">
        <v>60</v>
      </c>
      <c r="F16">
        <v>0.9</v>
      </c>
      <c r="G16">
        <v>875</v>
      </c>
      <c r="H16">
        <f t="shared" si="0"/>
        <v>196864.6842312534</v>
      </c>
      <c r="I16">
        <f t="shared" si="1"/>
        <v>3281.0780705208899</v>
      </c>
    </row>
    <row r="17" spans="1:9" x14ac:dyDescent="0.25">
      <c r="A17">
        <v>16</v>
      </c>
      <c r="B17" t="s">
        <v>34</v>
      </c>
      <c r="C17" s="1">
        <v>44378</v>
      </c>
      <c r="D17">
        <v>95000</v>
      </c>
      <c r="E17">
        <v>60</v>
      </c>
      <c r="F17">
        <v>1</v>
      </c>
      <c r="G17">
        <v>775</v>
      </c>
      <c r="H17">
        <f t="shared" si="0"/>
        <v>172586.18636358867</v>
      </c>
      <c r="I17">
        <f t="shared" si="1"/>
        <v>2876.4364393931446</v>
      </c>
    </row>
    <row r="18" spans="1:9" x14ac:dyDescent="0.25">
      <c r="A18">
        <v>17</v>
      </c>
      <c r="B18" t="s">
        <v>35</v>
      </c>
      <c r="C18" s="1">
        <v>44385</v>
      </c>
      <c r="D18">
        <v>140000</v>
      </c>
      <c r="E18">
        <v>96</v>
      </c>
      <c r="F18">
        <v>0.9</v>
      </c>
      <c r="G18">
        <v>1000</v>
      </c>
      <c r="H18">
        <f t="shared" si="0"/>
        <v>330887.22067138407</v>
      </c>
      <c r="I18">
        <f t="shared" si="1"/>
        <v>3446.7418819935842</v>
      </c>
    </row>
    <row r="19" spans="1:9" x14ac:dyDescent="0.25">
      <c r="A19">
        <v>18</v>
      </c>
      <c r="B19" t="s">
        <v>36</v>
      </c>
      <c r="C19" s="1">
        <v>44385</v>
      </c>
      <c r="D19">
        <v>25000</v>
      </c>
      <c r="E19">
        <v>5</v>
      </c>
      <c r="F19">
        <v>1.2</v>
      </c>
      <c r="G19">
        <v>700</v>
      </c>
      <c r="H19">
        <f t="shared" si="0"/>
        <v>26536.4345982208</v>
      </c>
      <c r="I19">
        <f t="shared" si="1"/>
        <v>5307.2869196441598</v>
      </c>
    </row>
    <row r="20" spans="1:9" x14ac:dyDescent="0.25">
      <c r="A20">
        <v>19</v>
      </c>
      <c r="B20" t="s">
        <v>37</v>
      </c>
      <c r="C20" s="1">
        <v>44392</v>
      </c>
      <c r="D20">
        <v>90000</v>
      </c>
      <c r="E20">
        <v>60</v>
      </c>
      <c r="F20">
        <v>1</v>
      </c>
      <c r="G20">
        <v>750</v>
      </c>
      <c r="H20">
        <f t="shared" si="0"/>
        <v>163502.70287076823</v>
      </c>
      <c r="I20">
        <f t="shared" si="1"/>
        <v>2725.0450478461371</v>
      </c>
    </row>
    <row r="21" spans="1:9" x14ac:dyDescent="0.25">
      <c r="A21">
        <v>20</v>
      </c>
      <c r="B21" t="s">
        <v>38</v>
      </c>
      <c r="C21" s="1">
        <v>44392</v>
      </c>
      <c r="D21">
        <v>140000</v>
      </c>
      <c r="E21">
        <v>96</v>
      </c>
      <c r="F21">
        <v>0.9</v>
      </c>
      <c r="G21">
        <v>1000</v>
      </c>
      <c r="H21">
        <f t="shared" si="0"/>
        <v>330887.22067138407</v>
      </c>
      <c r="I21">
        <f t="shared" si="1"/>
        <v>3446.7418819935842</v>
      </c>
    </row>
    <row r="22" spans="1:9" x14ac:dyDescent="0.25">
      <c r="A22">
        <v>21</v>
      </c>
      <c r="B22" s="2" t="s">
        <v>19</v>
      </c>
      <c r="C22" s="1">
        <v>44413</v>
      </c>
      <c r="D22">
        <v>80000</v>
      </c>
      <c r="E22">
        <v>60</v>
      </c>
      <c r="F22">
        <v>1</v>
      </c>
      <c r="G22">
        <v>700</v>
      </c>
      <c r="H22">
        <f t="shared" si="0"/>
        <v>145335.7358851273</v>
      </c>
      <c r="I22">
        <f t="shared" si="1"/>
        <v>2422.2622647521216</v>
      </c>
    </row>
    <row r="23" spans="1:9" x14ac:dyDescent="0.25">
      <c r="A23">
        <v>22</v>
      </c>
      <c r="B23" t="s">
        <v>20</v>
      </c>
      <c r="C23" s="1">
        <v>44441</v>
      </c>
      <c r="D23">
        <v>25000</v>
      </c>
      <c r="E23">
        <v>5</v>
      </c>
      <c r="F23">
        <v>1.2</v>
      </c>
      <c r="G23">
        <v>700</v>
      </c>
      <c r="H23">
        <f t="shared" si="0"/>
        <v>26536.4345982208</v>
      </c>
      <c r="I23">
        <f t="shared" si="1"/>
        <v>5307.2869196441598</v>
      </c>
    </row>
    <row r="24" spans="1:9" x14ac:dyDescent="0.25">
      <c r="A24">
        <v>23</v>
      </c>
      <c r="B24" t="s">
        <v>19</v>
      </c>
      <c r="C24" s="1">
        <v>44469</v>
      </c>
      <c r="D24">
        <v>40000</v>
      </c>
      <c r="E24">
        <v>36</v>
      </c>
      <c r="F24">
        <v>1.1000000000000001</v>
      </c>
      <c r="G24">
        <v>1000</v>
      </c>
      <c r="H24">
        <f t="shared" si="0"/>
        <v>59306.404122557011</v>
      </c>
      <c r="I24">
        <f t="shared" si="1"/>
        <v>1647.4001145154725</v>
      </c>
    </row>
    <row r="25" spans="1:9" x14ac:dyDescent="0.25">
      <c r="A25">
        <v>24</v>
      </c>
      <c r="B25" t="s">
        <v>21</v>
      </c>
      <c r="C25" s="1">
        <v>44497</v>
      </c>
      <c r="D25">
        <v>35000</v>
      </c>
      <c r="E25">
        <v>36</v>
      </c>
      <c r="F25">
        <v>1.1000000000000001</v>
      </c>
      <c r="G25">
        <v>900</v>
      </c>
      <c r="H25">
        <f t="shared" si="0"/>
        <v>51893.103607237383</v>
      </c>
      <c r="I25">
        <f t="shared" si="1"/>
        <v>1441.4751002010385</v>
      </c>
    </row>
    <row r="26" spans="1:9" x14ac:dyDescent="0.25">
      <c r="A26">
        <v>25</v>
      </c>
      <c r="B26" t="s">
        <v>24</v>
      </c>
      <c r="C26" s="1">
        <v>44525</v>
      </c>
      <c r="D26">
        <v>25000</v>
      </c>
      <c r="E26">
        <v>5</v>
      </c>
      <c r="F26">
        <v>1.2</v>
      </c>
      <c r="G26">
        <v>700</v>
      </c>
      <c r="H26">
        <f t="shared" si="0"/>
        <v>26536.4345982208</v>
      </c>
      <c r="I26">
        <f t="shared" si="1"/>
        <v>5307.2869196441598</v>
      </c>
    </row>
    <row r="27" spans="1:9" x14ac:dyDescent="0.25">
      <c r="A27">
        <v>26</v>
      </c>
      <c r="B27" t="s">
        <v>25</v>
      </c>
      <c r="C27" s="1">
        <v>44553</v>
      </c>
      <c r="D27">
        <v>90000</v>
      </c>
      <c r="E27">
        <v>60</v>
      </c>
      <c r="F27">
        <v>1</v>
      </c>
      <c r="G27">
        <v>750</v>
      </c>
      <c r="H27">
        <f t="shared" si="0"/>
        <v>163502.70287076823</v>
      </c>
      <c r="I27">
        <f t="shared" si="1"/>
        <v>2725.0450478461371</v>
      </c>
    </row>
    <row r="28" spans="1:9" x14ac:dyDescent="0.25">
      <c r="A28">
        <v>27</v>
      </c>
      <c r="B28" t="s">
        <v>30</v>
      </c>
      <c r="C28" s="1">
        <v>44553</v>
      </c>
      <c r="D28">
        <v>45000</v>
      </c>
      <c r="E28">
        <v>36</v>
      </c>
      <c r="F28">
        <v>1.1000000000000001</v>
      </c>
      <c r="G28">
        <v>1100</v>
      </c>
      <c r="H28">
        <f t="shared" si="0"/>
        <v>66719.704637876639</v>
      </c>
      <c r="I28">
        <f t="shared" si="1"/>
        <v>1853.3251288299066</v>
      </c>
    </row>
    <row r="29" spans="1:9" x14ac:dyDescent="0.25">
      <c r="A29">
        <v>28</v>
      </c>
      <c r="B29" t="s">
        <v>34</v>
      </c>
      <c r="C29" s="1">
        <v>44581</v>
      </c>
      <c r="D29">
        <v>125000</v>
      </c>
      <c r="E29">
        <v>96</v>
      </c>
      <c r="F29">
        <v>0.9</v>
      </c>
      <c r="G29">
        <v>925</v>
      </c>
      <c r="H29">
        <f t="shared" si="0"/>
        <v>295435.01845659292</v>
      </c>
      <c r="I29">
        <f t="shared" si="1"/>
        <v>3077.4481089228429</v>
      </c>
    </row>
    <row r="30" spans="1:9" x14ac:dyDescent="0.25">
      <c r="A30">
        <v>29</v>
      </c>
      <c r="B30" t="s">
        <v>23</v>
      </c>
      <c r="C30" s="1">
        <v>44581</v>
      </c>
      <c r="D30">
        <v>125000</v>
      </c>
      <c r="E30">
        <v>96</v>
      </c>
      <c r="F30">
        <v>0.9</v>
      </c>
      <c r="G30">
        <v>925</v>
      </c>
      <c r="H30">
        <f t="shared" si="0"/>
        <v>295435.01845659292</v>
      </c>
      <c r="I30">
        <f t="shared" si="1"/>
        <v>3077.4481089228429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</vt:lpstr>
      <vt:lpstr>telefones</vt:lpstr>
      <vt:lpstr>emprestimos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Aluno</cp:lastModifiedBy>
  <dcterms:created xsi:type="dcterms:W3CDTF">2022-09-14T19:28:01Z</dcterms:created>
  <dcterms:modified xsi:type="dcterms:W3CDTF">2022-09-15T19:55:14Z</dcterms:modified>
</cp:coreProperties>
</file>