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3.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C:\Users\ernest\Downloads\ehealthforeveryone\"/>
    </mc:Choice>
  </mc:AlternateContent>
  <workbookProtection workbookAlgorithmName="SHA-512" workbookHashValue="RRI0WqWMF6Ilgzkwr6EJv0Z1bzESSNVqZWUxUtLofX/NxcuHCA+pvJqopQCKmWejqyqAHYOWyESG6h5QziC9QA==" workbookSaltValue="k5ZPFZ7A5YAGBm/l2t9UVg==" workbookSpinCount="100000" lockStructure="1"/>
  <bookViews>
    <workbookView xWindow="0" yWindow="0" windowWidth="20475" windowHeight="10920"/>
  </bookViews>
  <sheets>
    <sheet name="Dashboard" sheetId="7" r:id="rId1"/>
    <sheet name="Bar_Chart" sheetId="14" r:id="rId2"/>
    <sheet name="Pie_Chart" sheetId="15" r:id="rId3"/>
    <sheet name="Line_Chart" sheetId="24" r:id="rId4"/>
    <sheet name="Data_Cleaned" sheetId="11" r:id="rId5"/>
    <sheet name="DATA" sheetId="1" r:id="rId6"/>
  </sheets>
  <definedNames>
    <definedName name="_xlnm._FilterDatabase" localSheetId="5" hidden="1">DATA!$A$1:$D$1</definedName>
    <definedName name="Indicator" localSheetId="3">#REF!,#REF!</definedName>
    <definedName name="Indicator">#REF!,#REF!</definedName>
    <definedName name="Slicer_Indicator1">#N/A</definedName>
    <definedName name="Slicer_State">#N/A</definedName>
    <definedName name="Slicer_State2">#N/A</definedName>
    <definedName name="Slicer_Year">#N/A</definedName>
  </definedNames>
  <calcPr calcId="152511"/>
  <pivotCaches>
    <pivotCache cacheId="10" r:id="rId7"/>
  </pivotCaches>
  <extLst>
    <ext xmlns:x14="http://schemas.microsoft.com/office/spreadsheetml/2009/9/main" uri="{BBE1A952-AA13-448e-AADC-164F8A28A991}">
      <x14:slicerCaches>
        <x14:slicerCache r:id="rId8"/>
        <x14:slicerCache r:id="rId9"/>
        <x14:slicerCache r:id="rId10"/>
        <x14:slicerCache r:id="rId1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2219" i="11" l="1"/>
  <c r="E2218" i="11"/>
  <c r="E2217" i="11"/>
  <c r="E2216" i="11"/>
  <c r="E2215" i="11"/>
  <c r="E2214" i="11"/>
  <c r="E2213" i="11"/>
  <c r="E2212" i="11"/>
  <c r="E2211" i="11"/>
  <c r="E2210" i="11"/>
  <c r="E2209" i="11"/>
  <c r="E2208" i="11"/>
  <c r="E2207" i="11"/>
  <c r="E2206" i="11"/>
  <c r="E2205" i="11"/>
  <c r="E2204" i="11"/>
  <c r="E2203" i="11"/>
  <c r="E2202" i="11"/>
  <c r="E2201" i="11"/>
  <c r="E2200" i="11"/>
  <c r="E2199" i="11"/>
  <c r="E2198" i="11"/>
  <c r="E2197" i="11"/>
  <c r="E2196" i="11"/>
  <c r="E2195" i="11"/>
  <c r="E2194" i="11"/>
  <c r="E2193" i="11"/>
  <c r="E2192" i="11"/>
  <c r="E2191" i="11"/>
  <c r="E2190" i="11"/>
  <c r="E2189" i="11"/>
  <c r="E2188" i="11"/>
  <c r="E2187" i="11"/>
  <c r="E2186" i="11"/>
  <c r="E2185" i="11"/>
  <c r="E2184" i="11"/>
  <c r="E2183" i="11"/>
  <c r="E2182" i="11"/>
  <c r="E2181" i="11"/>
  <c r="E2180" i="11"/>
  <c r="E2179" i="11"/>
  <c r="E2178" i="11"/>
  <c r="E2177" i="11"/>
  <c r="E2176" i="11"/>
  <c r="E2175" i="11"/>
  <c r="E2174" i="11"/>
  <c r="E2173" i="11"/>
  <c r="E2172" i="11"/>
  <c r="E2171" i="11"/>
  <c r="E2170" i="11"/>
  <c r="E2169" i="11"/>
  <c r="E2168" i="11"/>
  <c r="E2167" i="11"/>
  <c r="E2166" i="11"/>
  <c r="E2165" i="11"/>
  <c r="E2164" i="11"/>
  <c r="E2163" i="11"/>
  <c r="E2162" i="11"/>
  <c r="E2161" i="11"/>
  <c r="E2160" i="11"/>
  <c r="E2159" i="11"/>
  <c r="E2158" i="11"/>
  <c r="E2157" i="11"/>
  <c r="E2156" i="11"/>
  <c r="E2155" i="11"/>
  <c r="E2154" i="11"/>
  <c r="E2153" i="11"/>
  <c r="E2152" i="11"/>
  <c r="E2151" i="11"/>
  <c r="E2150" i="11"/>
  <c r="E2149" i="11"/>
  <c r="E2148" i="11"/>
  <c r="E2147" i="11"/>
  <c r="E2146" i="11"/>
  <c r="E2145" i="11"/>
  <c r="E2144" i="11"/>
  <c r="E2143" i="11"/>
  <c r="E2142" i="11"/>
  <c r="E2141" i="11"/>
  <c r="E2140" i="11"/>
  <c r="E2139" i="11"/>
  <c r="E2138" i="11"/>
  <c r="E2137" i="11"/>
  <c r="E2136" i="11"/>
  <c r="E2135" i="11"/>
  <c r="E2134" i="11"/>
  <c r="E2133" i="11"/>
  <c r="E2132" i="11"/>
  <c r="E2131" i="11"/>
  <c r="E2130" i="11"/>
  <c r="E2129" i="11"/>
  <c r="E2128" i="11"/>
  <c r="E2127" i="11"/>
  <c r="E2126" i="11"/>
  <c r="E2125" i="11"/>
  <c r="E2124" i="11"/>
  <c r="E2123" i="11"/>
  <c r="E2122" i="11"/>
  <c r="E2121" i="11"/>
  <c r="E2120" i="11"/>
  <c r="E2119" i="11"/>
  <c r="E2118" i="11"/>
  <c r="E2117" i="11"/>
  <c r="E2116" i="11"/>
  <c r="E2115" i="11"/>
  <c r="E2114" i="11"/>
  <c r="E2113" i="11"/>
  <c r="E2112" i="11"/>
  <c r="E2111" i="11"/>
  <c r="E2110" i="11"/>
  <c r="E2109" i="11"/>
  <c r="E2108" i="11"/>
  <c r="E2107" i="11"/>
  <c r="E2106" i="11"/>
  <c r="E2105" i="11"/>
  <c r="E2104" i="11"/>
  <c r="E2103" i="11"/>
  <c r="E2102" i="11"/>
  <c r="E2101" i="11"/>
  <c r="E2100" i="11"/>
  <c r="E2099" i="11"/>
  <c r="E2098" i="11"/>
  <c r="E2097" i="11"/>
  <c r="E2096" i="11"/>
  <c r="E2095" i="11"/>
  <c r="E2094" i="11"/>
  <c r="E2093" i="11"/>
  <c r="E2092" i="11"/>
  <c r="E2091" i="11"/>
  <c r="E2090" i="11"/>
  <c r="E2089" i="11"/>
  <c r="E2088" i="11"/>
  <c r="E2087" i="11"/>
  <c r="E2086" i="11"/>
  <c r="E2085" i="11"/>
  <c r="E2084" i="11"/>
  <c r="E2083" i="11"/>
  <c r="E2082" i="11"/>
  <c r="E2081" i="11"/>
  <c r="E2080" i="11"/>
  <c r="E2079" i="11"/>
  <c r="E2078" i="11"/>
  <c r="E2077" i="11"/>
  <c r="E2076" i="11"/>
  <c r="E2075" i="11"/>
  <c r="E2074" i="11"/>
  <c r="E2073" i="11"/>
  <c r="E2072" i="11"/>
  <c r="E2071" i="11"/>
  <c r="E2070" i="11"/>
  <c r="E2069" i="11"/>
  <c r="E2068" i="11"/>
  <c r="E2067" i="11"/>
  <c r="E2066" i="11"/>
  <c r="E2065" i="11"/>
  <c r="E2064" i="11"/>
  <c r="E2063" i="11"/>
  <c r="E2062" i="11"/>
  <c r="E2061" i="11"/>
  <c r="E2060" i="11"/>
  <c r="E2059" i="11"/>
  <c r="E2058" i="11"/>
  <c r="E2057" i="11"/>
  <c r="E2056" i="11"/>
  <c r="E2055" i="11"/>
  <c r="E2054" i="11"/>
  <c r="E2053" i="11"/>
  <c r="E2052" i="11"/>
  <c r="E2051" i="11"/>
  <c r="E2050" i="11"/>
  <c r="E2049" i="11"/>
  <c r="E2048" i="11"/>
  <c r="E2047" i="11"/>
  <c r="E2046" i="11"/>
  <c r="E2045" i="11"/>
  <c r="E2044" i="11"/>
  <c r="E2043" i="11"/>
  <c r="E2042" i="11"/>
  <c r="E2041" i="11"/>
  <c r="E2040" i="11"/>
  <c r="E2039" i="11"/>
  <c r="E2038" i="11"/>
  <c r="E2037" i="11"/>
  <c r="E2036" i="11"/>
  <c r="E2035" i="11"/>
  <c r="E2034" i="11"/>
  <c r="E2033" i="11"/>
  <c r="E2032" i="11"/>
  <c r="E2031" i="11"/>
  <c r="E2030" i="11"/>
  <c r="E2029" i="11"/>
  <c r="E2028" i="11"/>
  <c r="E2027" i="11"/>
  <c r="E2026" i="11"/>
  <c r="E2025" i="11"/>
  <c r="E2024" i="11"/>
  <c r="E2023" i="11"/>
  <c r="E2022" i="11"/>
  <c r="E2021" i="11"/>
  <c r="E2020" i="11"/>
  <c r="E2019" i="11"/>
  <c r="E2018" i="11"/>
  <c r="E2017" i="11"/>
  <c r="E2016" i="11"/>
  <c r="E2015" i="11"/>
  <c r="E2014" i="11"/>
  <c r="E2013" i="11"/>
  <c r="E2012" i="11"/>
  <c r="E2011" i="11"/>
  <c r="E2010" i="11"/>
  <c r="E2009" i="11"/>
  <c r="E2008" i="11"/>
  <c r="E2007" i="11"/>
  <c r="E2006" i="11"/>
  <c r="E2005" i="11"/>
  <c r="E2004" i="11"/>
  <c r="E2003" i="11"/>
  <c r="E2002" i="11"/>
  <c r="E2001" i="11"/>
  <c r="E2000" i="11"/>
  <c r="E1999" i="11"/>
  <c r="E1998" i="11"/>
  <c r="E1997" i="11"/>
  <c r="E1996" i="11"/>
  <c r="E1995" i="11"/>
  <c r="E1994" i="11"/>
  <c r="E1993" i="11"/>
  <c r="E1992" i="11"/>
  <c r="E1991" i="11"/>
  <c r="E1990" i="11"/>
  <c r="E1989" i="11"/>
  <c r="E1988" i="11"/>
  <c r="E1987" i="11"/>
  <c r="E1986" i="11"/>
  <c r="E1985" i="11"/>
  <c r="E1984" i="11"/>
  <c r="E1983" i="11"/>
  <c r="E1982" i="11"/>
  <c r="E1981" i="11"/>
  <c r="E1980" i="11"/>
  <c r="E1979" i="11"/>
  <c r="E1978" i="11"/>
  <c r="E1977" i="11"/>
  <c r="E1976" i="11"/>
  <c r="E1975" i="11"/>
  <c r="E1974" i="11"/>
  <c r="E1973" i="11"/>
  <c r="E1972" i="11"/>
  <c r="E1971" i="11"/>
  <c r="E1970" i="11"/>
  <c r="E1969" i="11"/>
  <c r="E1968" i="11"/>
  <c r="E1967" i="11"/>
  <c r="E1966" i="11"/>
  <c r="E1965" i="11"/>
  <c r="E1964" i="11"/>
  <c r="E1963" i="11"/>
  <c r="E1962" i="11"/>
  <c r="E1961" i="11"/>
  <c r="E1960" i="11"/>
  <c r="E1959" i="11"/>
  <c r="E1958" i="11"/>
  <c r="E1957" i="11"/>
  <c r="E1956" i="11"/>
  <c r="E1955" i="11"/>
  <c r="E1954" i="11"/>
  <c r="E1953" i="11"/>
  <c r="E1952" i="11"/>
  <c r="E1951" i="11"/>
  <c r="E1950" i="11"/>
  <c r="E1949" i="11"/>
  <c r="E1948" i="11"/>
  <c r="E1947" i="11"/>
  <c r="E1946" i="11"/>
  <c r="E1945" i="11"/>
  <c r="E1944" i="11"/>
  <c r="E1943" i="11"/>
  <c r="E1942" i="11"/>
  <c r="E1941" i="11"/>
  <c r="E1940" i="11"/>
  <c r="E1939" i="11"/>
  <c r="E1938" i="11"/>
  <c r="E1937" i="11"/>
  <c r="E1936" i="11"/>
  <c r="E1935" i="11"/>
  <c r="E1934" i="11"/>
  <c r="E1933" i="11"/>
  <c r="E1932" i="11"/>
  <c r="E1931" i="11"/>
  <c r="E1930" i="11"/>
  <c r="E1929" i="11"/>
  <c r="E1928" i="11"/>
  <c r="E1927" i="11"/>
  <c r="E1926" i="11"/>
  <c r="E1925" i="11"/>
  <c r="E1924" i="11"/>
  <c r="E1923" i="11"/>
  <c r="E1922" i="11"/>
  <c r="E1921" i="11"/>
  <c r="E1920" i="11"/>
  <c r="E1919" i="11"/>
  <c r="E1918" i="11"/>
  <c r="E1917" i="11"/>
  <c r="E1916" i="11"/>
  <c r="E1915" i="11"/>
  <c r="E1914" i="11"/>
  <c r="E1913" i="11"/>
  <c r="E1912" i="11"/>
  <c r="E1911" i="11"/>
  <c r="E1910" i="11"/>
  <c r="E1909" i="11"/>
  <c r="E1908" i="11"/>
  <c r="E1907" i="11"/>
  <c r="E1906" i="11"/>
  <c r="E1905" i="11"/>
  <c r="E1904" i="11"/>
  <c r="E1903" i="11"/>
  <c r="E1902" i="11"/>
  <c r="E1901" i="11"/>
  <c r="E1900" i="11"/>
  <c r="E1899" i="11"/>
  <c r="E1898" i="11"/>
  <c r="E1897" i="11"/>
  <c r="E1896" i="11"/>
  <c r="E1895" i="11"/>
  <c r="E1894" i="11"/>
  <c r="E1893" i="11"/>
  <c r="E1892" i="11"/>
  <c r="E1891" i="11"/>
  <c r="E1890" i="11"/>
  <c r="E1889" i="11"/>
  <c r="E1888" i="11"/>
  <c r="E1887" i="11"/>
  <c r="E1886" i="11"/>
  <c r="E1885" i="11"/>
  <c r="E1884" i="11"/>
  <c r="E1883" i="11"/>
  <c r="E1882" i="11"/>
  <c r="E1881" i="11"/>
  <c r="E1880" i="11"/>
  <c r="E1879" i="11"/>
  <c r="E1878" i="11"/>
  <c r="E1877" i="11"/>
  <c r="E1876" i="11"/>
  <c r="E1875" i="11"/>
  <c r="E1874" i="11"/>
  <c r="E1873" i="11"/>
  <c r="E1872" i="11"/>
  <c r="E1871" i="11"/>
  <c r="E1870" i="11"/>
  <c r="E1869" i="11"/>
  <c r="E1868" i="11"/>
  <c r="E1867" i="11"/>
  <c r="E1866" i="11"/>
  <c r="E1865" i="11"/>
  <c r="E1864" i="11"/>
  <c r="E1863" i="11"/>
  <c r="E1862" i="11"/>
  <c r="E1861" i="11"/>
  <c r="E1860" i="11"/>
  <c r="E1859" i="11"/>
  <c r="E1858" i="11"/>
  <c r="E1857" i="11"/>
  <c r="E1856" i="11"/>
  <c r="E1855" i="11"/>
  <c r="E1854" i="11"/>
  <c r="E1853" i="11"/>
  <c r="E1852" i="11"/>
  <c r="E1851" i="11"/>
  <c r="E1850" i="11"/>
  <c r="E1849" i="11"/>
  <c r="E1848" i="11"/>
  <c r="E1847" i="11"/>
  <c r="E1846" i="11"/>
  <c r="E1845" i="11"/>
  <c r="E1844" i="11"/>
  <c r="E1843" i="11"/>
  <c r="E1842" i="11"/>
  <c r="E1841" i="11"/>
  <c r="E1840" i="11"/>
  <c r="E1839" i="11"/>
  <c r="E1838" i="11"/>
  <c r="E1837" i="11"/>
  <c r="E1836" i="11"/>
  <c r="E1835" i="11"/>
  <c r="E1834" i="11"/>
  <c r="E1833" i="11"/>
  <c r="E1832" i="11"/>
  <c r="E1831" i="11"/>
  <c r="E1830" i="11"/>
  <c r="E1829" i="11"/>
  <c r="E1828" i="11"/>
  <c r="E1827" i="11"/>
  <c r="E1826" i="11"/>
  <c r="E1825" i="11"/>
  <c r="E1824" i="11"/>
  <c r="E1823" i="11"/>
  <c r="E1822" i="11"/>
  <c r="E1821" i="11"/>
  <c r="E1820" i="11"/>
  <c r="E1819" i="11"/>
  <c r="E1818" i="11"/>
  <c r="E1817" i="11"/>
  <c r="E1816" i="11"/>
  <c r="E1815" i="11"/>
  <c r="E1814" i="11"/>
  <c r="E1813" i="11"/>
  <c r="E1812" i="11"/>
  <c r="E1811" i="11"/>
  <c r="E1810" i="11"/>
  <c r="E1809" i="11"/>
  <c r="E1808" i="11"/>
  <c r="E1807" i="11"/>
  <c r="E1806" i="11"/>
  <c r="E1805" i="11"/>
  <c r="E1804" i="11"/>
  <c r="E1803" i="11"/>
  <c r="E1802" i="11"/>
  <c r="E1801" i="11"/>
  <c r="E1800" i="11"/>
  <c r="E1799" i="11"/>
  <c r="E1798" i="11"/>
  <c r="E1797" i="11"/>
  <c r="E1796" i="11"/>
  <c r="E1795" i="11"/>
  <c r="E1794" i="11"/>
  <c r="E1793" i="11"/>
  <c r="E1792" i="11"/>
  <c r="E1791" i="11"/>
  <c r="E1790" i="11"/>
  <c r="E1789" i="11"/>
  <c r="E1788" i="11"/>
  <c r="E1787" i="11"/>
  <c r="E1786" i="11"/>
  <c r="E1785" i="11"/>
  <c r="E1784" i="11"/>
  <c r="E1783" i="11"/>
  <c r="E1782" i="11"/>
  <c r="E1781" i="11"/>
  <c r="E1780" i="11"/>
  <c r="E1779" i="11"/>
  <c r="E1778" i="11"/>
  <c r="E1777" i="11"/>
  <c r="E1776" i="11"/>
  <c r="E1775" i="11"/>
  <c r="E1774" i="11"/>
  <c r="E1773" i="11"/>
  <c r="E1772" i="11"/>
  <c r="E1771" i="11"/>
  <c r="E1770" i="11"/>
  <c r="E1769" i="11"/>
  <c r="E1768" i="11"/>
  <c r="E1767" i="11"/>
  <c r="E1766" i="11"/>
  <c r="E1765" i="11"/>
  <c r="E1764" i="11"/>
  <c r="E1763" i="11"/>
  <c r="E1762" i="11"/>
  <c r="E1761" i="11"/>
  <c r="E1760" i="11"/>
  <c r="E1759" i="11"/>
  <c r="E1758" i="11"/>
  <c r="E1757" i="11"/>
  <c r="E1756" i="11"/>
  <c r="E1755" i="11"/>
  <c r="E1754" i="11"/>
  <c r="E1753" i="11"/>
  <c r="E1752" i="11"/>
  <c r="E1751" i="11"/>
  <c r="E1750" i="11"/>
  <c r="E1749" i="11"/>
  <c r="E1748" i="11"/>
  <c r="E1747" i="11"/>
  <c r="E1746" i="11"/>
  <c r="E1745" i="11"/>
  <c r="E1744" i="11"/>
  <c r="E1743" i="11"/>
  <c r="E1742" i="11"/>
  <c r="E1741" i="11"/>
  <c r="E1740" i="11"/>
  <c r="E1739" i="11"/>
  <c r="E1738" i="11"/>
  <c r="E1737" i="11"/>
  <c r="E1736" i="11"/>
  <c r="E1735" i="11"/>
  <c r="E1734" i="11"/>
  <c r="E1733" i="11"/>
  <c r="E1732" i="11"/>
  <c r="E1731" i="11"/>
  <c r="E1730" i="11"/>
  <c r="E1729" i="11"/>
  <c r="E1728" i="11"/>
  <c r="E1727" i="11"/>
  <c r="E1726" i="11"/>
  <c r="E1725" i="11"/>
  <c r="E1724" i="11"/>
  <c r="E1723" i="11"/>
  <c r="E1722" i="11"/>
  <c r="E1721" i="11"/>
  <c r="E1720" i="11"/>
  <c r="E1719" i="11"/>
  <c r="E1718" i="11"/>
  <c r="E1717" i="11"/>
  <c r="E1716" i="11"/>
  <c r="E1715" i="11"/>
  <c r="E1714" i="11"/>
  <c r="E1713" i="11"/>
  <c r="E1712" i="11"/>
  <c r="E1711" i="11"/>
  <c r="E1710" i="11"/>
  <c r="E1709" i="11"/>
  <c r="E1708" i="11"/>
  <c r="E1707" i="11"/>
  <c r="E1706" i="11"/>
  <c r="E1705" i="11"/>
  <c r="E1704" i="11"/>
  <c r="E1703" i="11"/>
  <c r="E1702" i="11"/>
  <c r="E1701" i="11"/>
  <c r="E1700" i="11"/>
  <c r="E1699" i="11"/>
  <c r="E1698" i="11"/>
  <c r="E1697" i="11"/>
  <c r="E1696" i="11"/>
  <c r="E1695" i="11"/>
  <c r="E1694" i="11"/>
  <c r="E1693" i="11"/>
  <c r="E1692" i="11"/>
  <c r="E1691" i="11"/>
  <c r="E1690" i="11"/>
  <c r="E1689" i="11"/>
  <c r="E1688" i="11"/>
  <c r="E1687" i="11"/>
  <c r="E1686" i="11"/>
  <c r="E1685" i="11"/>
  <c r="E1684" i="11"/>
  <c r="E1683" i="11"/>
  <c r="E1682" i="11"/>
  <c r="E1681" i="11"/>
  <c r="E1680" i="11"/>
  <c r="E1679" i="11"/>
  <c r="E1678" i="11"/>
  <c r="E1677" i="11"/>
  <c r="E1676" i="11"/>
  <c r="E1675" i="11"/>
  <c r="E1674" i="11"/>
  <c r="E1673" i="11"/>
  <c r="E1672" i="11"/>
  <c r="E1671" i="11"/>
  <c r="E1670" i="11"/>
  <c r="E1669" i="11"/>
  <c r="E1668" i="11"/>
  <c r="E1667" i="11"/>
  <c r="E1666" i="11"/>
  <c r="E1665" i="11"/>
  <c r="E1664" i="11"/>
  <c r="E1663" i="11"/>
  <c r="E1662" i="11"/>
  <c r="E1661" i="11"/>
  <c r="E1660" i="11"/>
  <c r="E1659" i="11"/>
  <c r="E1658" i="11"/>
  <c r="E1657" i="11"/>
  <c r="E1656" i="11"/>
  <c r="E1655" i="11"/>
  <c r="E1654" i="11"/>
  <c r="E1653" i="11"/>
  <c r="E1652" i="11"/>
  <c r="E1651" i="11"/>
  <c r="E1650" i="11"/>
  <c r="E1649" i="11"/>
  <c r="E1648" i="11"/>
  <c r="E1647" i="11"/>
  <c r="E1646" i="11"/>
  <c r="E1645" i="11"/>
  <c r="E1644" i="11"/>
  <c r="E1643" i="11"/>
  <c r="E1642" i="11"/>
  <c r="E1641" i="11"/>
  <c r="E1640" i="11"/>
  <c r="E1639" i="11"/>
  <c r="E1638" i="11"/>
  <c r="E1637" i="11"/>
  <c r="E1636" i="11"/>
  <c r="E1635" i="11"/>
  <c r="E1634" i="11"/>
  <c r="E1633" i="11"/>
  <c r="E1632" i="11"/>
  <c r="E1631" i="11"/>
  <c r="E1630" i="11"/>
  <c r="E1629" i="11"/>
  <c r="E1628" i="11"/>
  <c r="E1627" i="11"/>
  <c r="E1626" i="11"/>
  <c r="E1625" i="11"/>
  <c r="E1624" i="11"/>
  <c r="E1623" i="11"/>
  <c r="E1622" i="11"/>
  <c r="E1621" i="11"/>
  <c r="E1620" i="11"/>
  <c r="E1619" i="11"/>
  <c r="E1618" i="11"/>
  <c r="E1617" i="11"/>
  <c r="E1616" i="11"/>
  <c r="E1615" i="11"/>
  <c r="E1614" i="11"/>
  <c r="E1613" i="11"/>
  <c r="E1612" i="11"/>
  <c r="E1611" i="11"/>
  <c r="E1610" i="11"/>
  <c r="E1609" i="11"/>
  <c r="E1608" i="11"/>
  <c r="E1607" i="11"/>
  <c r="E1606" i="11"/>
  <c r="E1605" i="11"/>
  <c r="E1604" i="11"/>
  <c r="E1603" i="11"/>
  <c r="E1602" i="11"/>
  <c r="E1601" i="11"/>
  <c r="E1600" i="11"/>
  <c r="E1599" i="11"/>
  <c r="E1598" i="11"/>
  <c r="E1597" i="11"/>
  <c r="E1596" i="11"/>
  <c r="E1595" i="11"/>
  <c r="E1594" i="11"/>
  <c r="E1593" i="11"/>
  <c r="E1592" i="11"/>
  <c r="E1591" i="11"/>
  <c r="E1590" i="11"/>
  <c r="E1589" i="11"/>
  <c r="E1588" i="11"/>
  <c r="E1587" i="11"/>
  <c r="E1586" i="11"/>
  <c r="E1585" i="11"/>
  <c r="E1584" i="11"/>
  <c r="E1583" i="11"/>
  <c r="E1582" i="11"/>
  <c r="E1581" i="11"/>
  <c r="E1580" i="11"/>
  <c r="E1579" i="11"/>
  <c r="E1578" i="11"/>
  <c r="E1577" i="11"/>
  <c r="E1576" i="11"/>
  <c r="E1575" i="11"/>
  <c r="E1574" i="11"/>
  <c r="E1573" i="11"/>
  <c r="E1572" i="11"/>
  <c r="E1571" i="11"/>
  <c r="E1570" i="11"/>
  <c r="E1569" i="11"/>
  <c r="E1568" i="11"/>
  <c r="E1567" i="11"/>
  <c r="E1566" i="11"/>
  <c r="E1565" i="11"/>
  <c r="E1564" i="11"/>
  <c r="E1563" i="11"/>
  <c r="E1562" i="11"/>
  <c r="E1561" i="11"/>
  <c r="E1560" i="11"/>
  <c r="E1559" i="11"/>
  <c r="E1558" i="11"/>
  <c r="E1557" i="11"/>
  <c r="E1556" i="11"/>
  <c r="E1555" i="11"/>
  <c r="E1554" i="11"/>
  <c r="E1553" i="11"/>
  <c r="E1552" i="11"/>
  <c r="E1551" i="11"/>
  <c r="E1550" i="11"/>
  <c r="E1549" i="11"/>
  <c r="E1548" i="11"/>
  <c r="E1547" i="11"/>
  <c r="E1546" i="11"/>
  <c r="E1545" i="11"/>
  <c r="E1544" i="11"/>
  <c r="E1543" i="11"/>
  <c r="E1542" i="11"/>
  <c r="E1541" i="11"/>
  <c r="E1540" i="11"/>
  <c r="E1539" i="11"/>
  <c r="E1538" i="11"/>
  <c r="E1537" i="11"/>
  <c r="E1536" i="11"/>
  <c r="E1535" i="11"/>
  <c r="E1534" i="11"/>
  <c r="E1533" i="11"/>
  <c r="E1532" i="11"/>
  <c r="E1531" i="11"/>
  <c r="E1530" i="11"/>
  <c r="E1529" i="11"/>
  <c r="E1528" i="11"/>
  <c r="E1527" i="11"/>
  <c r="E1526" i="11"/>
  <c r="E1525" i="11"/>
  <c r="E1524" i="11"/>
  <c r="E1523" i="11"/>
  <c r="E1522" i="11"/>
  <c r="E1521" i="11"/>
  <c r="E1520" i="11"/>
  <c r="E1519" i="11"/>
  <c r="E1518" i="11"/>
  <c r="E1517" i="11"/>
  <c r="E1516" i="11"/>
  <c r="E1515" i="11"/>
  <c r="E1514" i="11"/>
  <c r="E1513" i="11"/>
  <c r="E1512" i="11"/>
  <c r="E1511" i="11"/>
  <c r="E1510" i="11"/>
  <c r="E1509" i="11"/>
  <c r="E1508" i="11"/>
  <c r="E1507" i="11"/>
  <c r="E1506" i="11"/>
  <c r="E1505" i="11"/>
  <c r="E1504" i="11"/>
  <c r="E1503" i="11"/>
  <c r="E1502" i="11"/>
  <c r="E1501" i="11"/>
  <c r="E1500" i="11"/>
  <c r="E1499" i="11"/>
  <c r="E1498" i="11"/>
  <c r="E1497" i="11"/>
  <c r="E1496" i="11"/>
  <c r="E1495" i="11"/>
  <c r="E1494" i="11"/>
  <c r="E1493" i="11"/>
  <c r="E1492" i="11"/>
  <c r="E1491" i="11"/>
  <c r="E1490" i="11"/>
  <c r="E1489" i="11"/>
  <c r="E1488" i="11"/>
  <c r="E1487" i="11"/>
  <c r="E1486" i="11"/>
  <c r="E1485" i="11"/>
  <c r="E1484" i="11"/>
  <c r="E1483" i="11"/>
  <c r="E1482" i="11"/>
  <c r="E1481" i="11"/>
  <c r="E1480" i="11"/>
  <c r="E1479" i="11"/>
  <c r="E1478" i="11"/>
  <c r="E1477" i="11"/>
  <c r="E1476" i="11"/>
  <c r="E1475" i="11"/>
  <c r="E1474" i="11"/>
  <c r="E1473" i="11"/>
  <c r="E1472" i="11"/>
  <c r="E1471" i="11"/>
  <c r="E1470" i="11"/>
  <c r="E1469" i="11"/>
  <c r="E1468" i="11"/>
  <c r="E1467" i="11"/>
  <c r="E1466" i="11"/>
  <c r="E1465" i="11"/>
  <c r="E1464" i="11"/>
  <c r="E1463" i="11"/>
  <c r="E1462" i="11"/>
  <c r="E1461" i="11"/>
  <c r="E1460" i="11"/>
  <c r="E1459" i="11"/>
  <c r="E1458" i="11"/>
  <c r="E1457" i="11"/>
  <c r="E1456" i="11"/>
  <c r="E1455" i="11"/>
  <c r="E1454" i="11"/>
  <c r="E1453" i="11"/>
  <c r="E1452" i="11"/>
  <c r="E1451" i="11"/>
  <c r="E1450" i="11"/>
  <c r="E1449" i="11"/>
  <c r="E1448" i="11"/>
  <c r="E1447" i="11"/>
  <c r="E1446" i="11"/>
  <c r="E1445" i="11"/>
  <c r="E1444" i="11"/>
  <c r="E1443" i="11"/>
  <c r="E1442" i="11"/>
  <c r="E1441" i="11"/>
  <c r="E1440" i="11"/>
  <c r="E1439" i="11"/>
  <c r="E1438" i="11"/>
  <c r="E1437" i="11"/>
  <c r="E1436" i="11"/>
  <c r="E1435" i="11"/>
  <c r="E1434" i="11"/>
  <c r="E1433" i="11"/>
  <c r="E1432" i="11"/>
  <c r="E1431" i="11"/>
  <c r="E1430" i="11"/>
  <c r="E1429" i="11"/>
  <c r="E1428" i="11"/>
  <c r="E1427" i="11"/>
  <c r="E1426" i="11"/>
  <c r="E1425" i="11"/>
  <c r="E1424" i="11"/>
  <c r="E1423" i="11"/>
  <c r="E1422" i="11"/>
  <c r="E1421" i="11"/>
  <c r="E1420" i="11"/>
  <c r="E1419" i="11"/>
  <c r="E1418" i="11"/>
  <c r="E1417" i="11"/>
  <c r="E1416" i="11"/>
  <c r="E1415" i="11"/>
  <c r="E1414" i="11"/>
  <c r="E1413" i="11"/>
  <c r="E1412" i="11"/>
  <c r="E1411" i="11"/>
  <c r="E1410" i="11"/>
  <c r="E1409" i="11"/>
  <c r="E1408" i="11"/>
  <c r="E1407" i="11"/>
  <c r="E1406" i="11"/>
  <c r="E1405" i="11"/>
  <c r="E1404" i="11"/>
  <c r="E1403" i="11"/>
  <c r="E1402" i="11"/>
  <c r="E1401" i="11"/>
  <c r="E1400" i="11"/>
  <c r="E1399" i="11"/>
  <c r="E1398" i="11"/>
  <c r="E1397" i="11"/>
  <c r="E1396" i="11"/>
  <c r="E1395" i="11"/>
  <c r="E1394" i="11"/>
  <c r="E1393" i="11"/>
  <c r="E1392" i="11"/>
  <c r="E1391" i="11"/>
  <c r="E1390" i="11"/>
  <c r="E1389" i="11"/>
  <c r="E1388" i="11"/>
  <c r="E1387" i="11"/>
  <c r="E1386" i="11"/>
  <c r="E1385" i="11"/>
  <c r="E1384" i="11"/>
  <c r="E1383" i="11"/>
  <c r="E1382" i="11"/>
  <c r="E1381" i="11"/>
  <c r="E1380" i="11"/>
  <c r="E1379" i="11"/>
  <c r="E1378" i="11"/>
  <c r="E1377" i="11"/>
  <c r="E1376" i="11"/>
  <c r="E1375" i="11"/>
  <c r="E1374" i="11"/>
  <c r="E1373" i="11"/>
  <c r="E1372" i="11"/>
  <c r="E1371" i="11"/>
  <c r="E1370" i="11"/>
  <c r="E1369" i="11"/>
  <c r="E1368" i="11"/>
  <c r="E1367" i="11"/>
  <c r="E1366" i="11"/>
  <c r="E1365" i="11"/>
  <c r="E1364" i="11"/>
  <c r="E1363" i="11"/>
  <c r="E1362" i="11"/>
  <c r="E1361" i="11"/>
  <c r="E1360" i="11"/>
  <c r="E1359" i="11"/>
  <c r="E1358" i="11"/>
  <c r="E1357" i="11"/>
  <c r="E1356" i="11"/>
  <c r="E1355" i="11"/>
  <c r="E1354" i="11"/>
  <c r="E1353" i="11"/>
  <c r="E1352" i="11"/>
  <c r="E1351" i="11"/>
  <c r="E1350" i="11"/>
  <c r="E1349" i="11"/>
  <c r="E1348" i="11"/>
  <c r="E1347" i="11"/>
  <c r="E1346" i="11"/>
  <c r="E1345" i="11"/>
  <c r="E1344" i="11"/>
  <c r="E1343" i="11"/>
  <c r="E1342" i="11"/>
  <c r="E1341" i="11"/>
  <c r="E1340" i="11"/>
  <c r="E1339" i="11"/>
  <c r="E1338" i="11"/>
  <c r="E1337" i="11"/>
  <c r="E1336" i="11"/>
  <c r="E1335" i="11"/>
  <c r="E1334" i="11"/>
  <c r="E1333" i="11"/>
  <c r="E1332" i="11"/>
  <c r="E1331" i="11"/>
  <c r="E1330" i="11"/>
  <c r="E1329" i="11"/>
  <c r="E1328" i="11"/>
  <c r="E1327" i="11"/>
  <c r="E1326" i="11"/>
  <c r="E1325" i="11"/>
  <c r="E1324" i="11"/>
  <c r="E1323" i="11"/>
  <c r="E1322" i="11"/>
  <c r="E1321" i="11"/>
  <c r="E1320" i="11"/>
  <c r="E1319" i="11"/>
  <c r="E1318" i="11"/>
  <c r="E1317" i="11"/>
  <c r="E1316" i="11"/>
  <c r="E1315" i="11"/>
  <c r="E1314" i="11"/>
  <c r="E1313" i="11"/>
  <c r="E1312" i="11"/>
  <c r="E1311" i="11"/>
  <c r="E1310" i="11"/>
  <c r="E1309" i="11"/>
  <c r="E1308" i="11"/>
  <c r="E1307" i="11"/>
  <c r="E1306" i="11"/>
  <c r="E1305" i="11"/>
  <c r="E1304" i="11"/>
  <c r="E1303" i="11"/>
  <c r="E1302" i="11"/>
  <c r="E1301" i="11"/>
  <c r="E1300" i="11"/>
  <c r="E1299" i="11"/>
  <c r="E1298" i="11"/>
  <c r="E1297" i="11"/>
  <c r="E1296" i="11"/>
  <c r="E1295" i="11"/>
  <c r="E1294" i="11"/>
  <c r="E1293" i="11"/>
  <c r="E1292" i="11"/>
  <c r="E1291" i="11"/>
  <c r="E1290" i="11"/>
  <c r="E1289" i="11"/>
  <c r="E1288" i="11"/>
  <c r="E1287" i="11"/>
  <c r="E1286" i="11"/>
  <c r="E1285" i="11"/>
  <c r="E1284" i="11"/>
  <c r="E1283" i="11"/>
  <c r="E1282" i="11"/>
  <c r="E1281" i="11"/>
  <c r="E1280" i="11"/>
  <c r="E1279" i="11"/>
  <c r="E1278" i="11"/>
  <c r="E1277" i="11"/>
  <c r="E1276" i="11"/>
  <c r="E1275" i="11"/>
  <c r="E1274" i="11"/>
  <c r="E1273" i="11"/>
  <c r="E1272" i="11"/>
  <c r="E1271" i="11"/>
  <c r="E1270" i="11"/>
  <c r="E1269" i="11"/>
  <c r="E1268" i="11"/>
  <c r="E1267" i="11"/>
  <c r="E1266" i="11"/>
  <c r="E1265" i="11"/>
  <c r="E1264" i="11"/>
  <c r="E1263" i="11"/>
  <c r="E1262" i="11"/>
  <c r="E1261" i="11"/>
  <c r="E1260" i="11"/>
  <c r="E1259" i="11"/>
  <c r="E1258" i="11"/>
  <c r="E1257" i="11"/>
  <c r="E1256" i="11"/>
  <c r="E1255" i="11"/>
  <c r="E1254" i="11"/>
  <c r="E1253" i="11"/>
  <c r="E1252" i="11"/>
  <c r="E1251" i="11"/>
  <c r="E1250" i="11"/>
  <c r="E1249" i="11"/>
  <c r="E1248" i="11"/>
  <c r="E1247" i="11"/>
  <c r="E1246" i="11"/>
  <c r="E1245" i="11"/>
  <c r="E1244" i="11"/>
  <c r="E1243" i="11"/>
  <c r="E1242" i="11"/>
  <c r="E1241" i="11"/>
  <c r="E1240" i="11"/>
  <c r="E1239" i="11"/>
  <c r="E1238" i="11"/>
  <c r="E1237" i="11"/>
  <c r="E1236" i="11"/>
  <c r="E1235" i="11"/>
  <c r="E1234" i="11"/>
  <c r="E1233" i="11"/>
  <c r="E1232" i="11"/>
  <c r="E1231" i="11"/>
  <c r="E1230" i="11"/>
  <c r="E1229" i="11"/>
  <c r="E1228" i="11"/>
  <c r="E1227" i="11"/>
  <c r="E1226" i="11"/>
  <c r="E1225" i="11"/>
  <c r="E1224" i="11"/>
  <c r="E1223" i="11"/>
  <c r="E1222" i="11"/>
  <c r="E1221" i="11"/>
  <c r="E1220" i="11"/>
  <c r="E1219" i="11"/>
  <c r="E1218" i="11"/>
  <c r="E1217" i="11"/>
  <c r="E1216" i="11"/>
  <c r="E1215" i="11"/>
  <c r="E1214" i="11"/>
  <c r="E1213" i="11"/>
  <c r="E1212" i="11"/>
  <c r="E1211" i="11"/>
  <c r="E1210" i="11"/>
  <c r="E1209" i="11"/>
  <c r="E1208" i="11"/>
  <c r="E1207" i="11"/>
  <c r="E1206" i="11"/>
  <c r="E1205" i="11"/>
  <c r="E1204" i="11"/>
  <c r="E1203" i="11"/>
  <c r="E1202" i="11"/>
  <c r="E1201" i="11"/>
  <c r="E1200" i="11"/>
  <c r="E1199" i="11"/>
  <c r="E1198" i="11"/>
  <c r="E1197" i="11"/>
  <c r="E1196" i="11"/>
  <c r="E1195" i="11"/>
  <c r="E1194" i="11"/>
  <c r="E1193" i="11"/>
  <c r="E1192" i="11"/>
  <c r="E1191" i="11"/>
  <c r="E1190" i="11"/>
  <c r="E1189" i="11"/>
  <c r="E1188" i="11"/>
  <c r="E1187" i="11"/>
  <c r="E1186" i="11"/>
  <c r="E1185" i="11"/>
  <c r="E1184" i="11"/>
  <c r="E1183" i="11"/>
  <c r="E1182" i="11"/>
  <c r="E1181" i="11"/>
  <c r="E1180" i="11"/>
  <c r="E1179" i="11"/>
  <c r="E1178" i="11"/>
  <c r="E1177" i="11"/>
  <c r="E1176" i="11"/>
  <c r="E1175" i="11"/>
  <c r="E1174" i="11"/>
  <c r="E1173" i="11"/>
  <c r="E1172" i="11"/>
  <c r="E1171" i="11"/>
  <c r="E1170" i="11"/>
  <c r="E1169" i="11"/>
  <c r="E1168" i="11"/>
  <c r="E1167" i="11"/>
  <c r="E1166" i="11"/>
  <c r="E1165" i="11"/>
  <c r="E1164" i="11"/>
  <c r="E1163" i="11"/>
  <c r="E1162" i="11"/>
  <c r="E1161" i="11"/>
  <c r="E1160" i="11"/>
  <c r="E1159" i="11"/>
  <c r="E1158" i="11"/>
  <c r="E1157" i="11"/>
  <c r="E1156" i="11"/>
  <c r="E1155" i="11"/>
  <c r="E1154" i="11"/>
  <c r="E1153" i="11"/>
  <c r="E1152" i="11"/>
  <c r="E1151" i="11"/>
  <c r="E1150" i="11"/>
  <c r="E1149" i="11"/>
  <c r="E1148" i="11"/>
  <c r="E1147" i="11"/>
  <c r="E1146" i="11"/>
  <c r="E1145" i="11"/>
  <c r="E1144" i="11"/>
  <c r="E1143" i="11"/>
  <c r="E1142" i="11"/>
  <c r="E1141" i="11"/>
  <c r="E1140" i="11"/>
  <c r="E1139" i="11"/>
  <c r="E1138" i="11"/>
  <c r="E1137" i="11"/>
  <c r="E1136" i="11"/>
  <c r="E1135" i="11"/>
  <c r="E1134" i="11"/>
  <c r="E1133" i="11"/>
  <c r="E1132" i="11"/>
  <c r="E1131" i="11"/>
  <c r="E1130" i="11"/>
  <c r="E1129" i="11"/>
  <c r="E1128" i="11"/>
  <c r="E1127" i="11"/>
  <c r="E1126" i="11"/>
  <c r="E1125" i="11"/>
  <c r="E1124" i="11"/>
  <c r="E1123" i="11"/>
  <c r="E1122" i="11"/>
  <c r="E1121" i="11"/>
  <c r="E1120" i="11"/>
  <c r="E1119" i="11"/>
  <c r="E1118" i="11"/>
  <c r="E1117" i="11"/>
  <c r="E1116" i="11"/>
  <c r="E1115" i="11"/>
  <c r="E1114" i="11"/>
  <c r="E1113" i="11"/>
  <c r="E1112" i="11"/>
  <c r="E1111" i="11"/>
  <c r="E1110" i="11"/>
  <c r="E1109" i="11"/>
  <c r="E1108" i="11"/>
  <c r="E1107" i="11"/>
  <c r="E1106" i="11"/>
  <c r="E1105" i="11"/>
  <c r="E1104" i="11"/>
  <c r="E1103" i="11"/>
  <c r="E1102" i="11"/>
  <c r="E1101" i="11"/>
  <c r="E1100" i="11"/>
  <c r="E1099" i="11"/>
  <c r="E1098" i="11"/>
  <c r="E1097" i="11"/>
  <c r="E1096" i="11"/>
  <c r="E1095" i="11"/>
  <c r="E1094" i="11"/>
  <c r="E1093" i="11"/>
  <c r="E1092" i="11"/>
  <c r="E1091" i="11"/>
  <c r="E1090" i="11"/>
  <c r="E1089" i="11"/>
  <c r="E1088" i="11"/>
  <c r="E1087" i="11"/>
  <c r="E1086" i="11"/>
  <c r="E1085" i="11"/>
  <c r="E1084" i="11"/>
  <c r="E1083" i="11"/>
  <c r="E1082" i="11"/>
  <c r="E1081" i="11"/>
  <c r="E1080" i="11"/>
  <c r="E1079" i="11"/>
  <c r="E1078" i="11"/>
  <c r="E1077" i="11"/>
  <c r="E1076" i="11"/>
  <c r="E1075" i="11"/>
  <c r="E1074" i="11"/>
  <c r="E1073" i="11"/>
  <c r="E1072" i="11"/>
  <c r="E1071" i="11"/>
  <c r="E1070" i="11"/>
  <c r="E1069" i="11"/>
  <c r="E1068" i="11"/>
  <c r="E1067" i="11"/>
  <c r="E1066" i="11"/>
  <c r="E1065" i="11"/>
  <c r="E1064" i="11"/>
  <c r="E1063" i="11"/>
  <c r="E1062" i="11"/>
  <c r="E1061" i="11"/>
  <c r="E1060" i="11"/>
  <c r="E1059" i="11"/>
  <c r="E1058" i="11"/>
  <c r="E1057" i="11"/>
  <c r="E1056" i="11"/>
  <c r="E1055" i="11"/>
  <c r="E1054" i="11"/>
  <c r="E1053" i="11"/>
  <c r="E1052" i="11"/>
  <c r="E1051" i="11"/>
  <c r="E1050" i="11"/>
  <c r="E1049" i="11"/>
  <c r="E1048" i="11"/>
  <c r="E1047" i="11"/>
  <c r="E1046" i="11"/>
  <c r="E1045" i="11"/>
  <c r="E1044" i="11"/>
  <c r="E1043" i="11"/>
  <c r="E1042" i="11"/>
  <c r="E1041" i="11"/>
  <c r="E1040" i="11"/>
  <c r="E1039" i="11"/>
  <c r="E1038" i="11"/>
  <c r="E1037" i="11"/>
  <c r="E1036" i="11"/>
  <c r="E1035" i="11"/>
  <c r="E1034" i="11"/>
  <c r="E1033" i="11"/>
  <c r="E1032" i="11"/>
  <c r="E1031" i="11"/>
  <c r="E1030" i="11"/>
  <c r="E1029" i="11"/>
  <c r="E1028" i="11"/>
  <c r="E1027" i="11"/>
  <c r="E1026" i="11"/>
  <c r="E1025" i="11"/>
  <c r="E1024" i="11"/>
  <c r="E1023" i="11"/>
  <c r="E1022" i="11"/>
  <c r="E1021" i="11"/>
  <c r="E1020" i="11"/>
  <c r="E1019" i="11"/>
  <c r="E1018" i="11"/>
  <c r="E1017" i="11"/>
  <c r="E1016" i="11"/>
  <c r="E1015" i="11"/>
  <c r="E1014" i="11"/>
  <c r="E1013" i="11"/>
  <c r="E1012" i="11"/>
  <c r="E1011" i="11"/>
  <c r="E1010" i="11"/>
  <c r="E1009" i="11"/>
  <c r="E1008" i="11"/>
  <c r="E1007" i="11"/>
  <c r="E1006" i="11"/>
  <c r="E1005" i="11"/>
  <c r="E1004" i="11"/>
  <c r="E1003" i="11"/>
  <c r="E1002" i="11"/>
  <c r="E1001" i="11"/>
  <c r="E1000" i="11"/>
  <c r="E999" i="11"/>
  <c r="E998" i="11"/>
  <c r="E997" i="11"/>
  <c r="E996" i="11"/>
  <c r="E995" i="11"/>
  <c r="E994" i="11"/>
  <c r="E993" i="11"/>
  <c r="E992" i="11"/>
  <c r="E991" i="11"/>
  <c r="E990" i="11"/>
  <c r="E989" i="11"/>
  <c r="E988" i="11"/>
  <c r="E987" i="11"/>
  <c r="E986" i="11"/>
  <c r="E985" i="11"/>
  <c r="E984" i="11"/>
  <c r="E983" i="11"/>
  <c r="E982" i="11"/>
  <c r="E981" i="11"/>
  <c r="E980" i="11"/>
  <c r="E979" i="11"/>
  <c r="E978" i="11"/>
  <c r="E977" i="11"/>
  <c r="E976" i="11"/>
  <c r="E975" i="11"/>
  <c r="E974" i="11"/>
  <c r="E973" i="11"/>
  <c r="E972" i="11"/>
  <c r="E971" i="11"/>
  <c r="E970" i="11"/>
  <c r="E969" i="11"/>
  <c r="E968" i="11"/>
  <c r="E967" i="11"/>
  <c r="E966" i="11"/>
  <c r="E965" i="11"/>
  <c r="E964" i="11"/>
  <c r="E963" i="11"/>
  <c r="E962" i="11"/>
  <c r="E961" i="11"/>
  <c r="E960" i="11"/>
  <c r="E959" i="11"/>
  <c r="E958" i="11"/>
  <c r="E957" i="11"/>
  <c r="E956" i="11"/>
  <c r="E955" i="11"/>
  <c r="E954" i="11"/>
  <c r="E953" i="11"/>
  <c r="E952" i="11"/>
  <c r="E951" i="11"/>
  <c r="E950" i="11"/>
  <c r="E949" i="11"/>
  <c r="E948" i="11"/>
  <c r="E947" i="11"/>
  <c r="E946" i="11"/>
  <c r="E945" i="11"/>
  <c r="E944" i="11"/>
  <c r="E943" i="11"/>
  <c r="E942" i="11"/>
  <c r="E941" i="11"/>
  <c r="E940" i="11"/>
  <c r="E939" i="11"/>
  <c r="E938" i="11"/>
  <c r="E937" i="11"/>
  <c r="E936" i="11"/>
  <c r="E935" i="11"/>
  <c r="E934" i="11"/>
  <c r="E933" i="11"/>
  <c r="E932" i="11"/>
  <c r="E931" i="11"/>
  <c r="E930" i="11"/>
  <c r="E929" i="11"/>
  <c r="E928" i="11"/>
  <c r="E927" i="11"/>
  <c r="E926" i="11"/>
  <c r="E925" i="11"/>
  <c r="E924" i="11"/>
  <c r="E923" i="11"/>
  <c r="E922" i="11"/>
  <c r="E921" i="11"/>
  <c r="E920" i="11"/>
  <c r="E919" i="11"/>
  <c r="E918" i="11"/>
  <c r="E917" i="11"/>
  <c r="E916" i="11"/>
  <c r="E915" i="11"/>
  <c r="E914" i="11"/>
  <c r="E913" i="11"/>
  <c r="E912" i="11"/>
  <c r="E911" i="11"/>
  <c r="E910" i="11"/>
  <c r="E909" i="11"/>
  <c r="E908" i="11"/>
  <c r="E907" i="11"/>
  <c r="E906" i="11"/>
  <c r="E905" i="11"/>
  <c r="E904" i="11"/>
  <c r="E903" i="11"/>
  <c r="E902" i="11"/>
  <c r="E901" i="11"/>
  <c r="E900" i="11"/>
  <c r="E899" i="11"/>
  <c r="E898" i="11"/>
  <c r="E897" i="11"/>
  <c r="E896" i="11"/>
  <c r="E895" i="11"/>
  <c r="E894" i="11"/>
  <c r="E893" i="11"/>
  <c r="E892" i="11"/>
  <c r="E891" i="11"/>
  <c r="E890" i="11"/>
  <c r="E889" i="11"/>
  <c r="E888" i="11"/>
  <c r="E887" i="11"/>
  <c r="E886" i="11"/>
  <c r="E885" i="11"/>
  <c r="E884" i="11"/>
  <c r="E883" i="11"/>
  <c r="E882" i="11"/>
  <c r="E881" i="11"/>
  <c r="E880" i="11"/>
  <c r="E879" i="11"/>
  <c r="E878" i="11"/>
  <c r="E877" i="11"/>
  <c r="E876" i="11"/>
  <c r="E875" i="11"/>
  <c r="E874" i="11"/>
  <c r="E873" i="11"/>
  <c r="E872" i="11"/>
  <c r="E871" i="11"/>
  <c r="E870" i="11"/>
  <c r="E869" i="11"/>
  <c r="E868" i="11"/>
  <c r="E867" i="11"/>
  <c r="E866" i="11"/>
  <c r="E865" i="11"/>
  <c r="E864" i="11"/>
  <c r="E863" i="11"/>
  <c r="E862" i="11"/>
  <c r="E861" i="11"/>
  <c r="E860" i="11"/>
  <c r="E859" i="11"/>
  <c r="E858" i="11"/>
  <c r="E857" i="11"/>
  <c r="E856" i="11"/>
  <c r="E855" i="11"/>
  <c r="E854" i="11"/>
  <c r="E853" i="11"/>
  <c r="E852" i="11"/>
  <c r="E851" i="11"/>
  <c r="E850" i="11"/>
  <c r="E849" i="11"/>
  <c r="E848" i="11"/>
  <c r="E847" i="11"/>
  <c r="E846" i="11"/>
  <c r="E845" i="11"/>
  <c r="E844" i="11"/>
  <c r="E843" i="11"/>
  <c r="E842" i="11"/>
  <c r="E841" i="11"/>
  <c r="E840" i="11"/>
  <c r="E839" i="11"/>
  <c r="E838" i="11"/>
  <c r="E837" i="11"/>
  <c r="E836" i="11"/>
  <c r="E835" i="11"/>
  <c r="E834" i="11"/>
  <c r="E833" i="11"/>
  <c r="E832" i="11"/>
  <c r="E831" i="11"/>
  <c r="E830" i="11"/>
  <c r="E829" i="11"/>
  <c r="E828" i="11"/>
  <c r="E827" i="11"/>
  <c r="E826" i="11"/>
  <c r="E825" i="11"/>
  <c r="E824" i="11"/>
  <c r="E823" i="11"/>
  <c r="E822" i="11"/>
  <c r="E821" i="11"/>
  <c r="E820" i="11"/>
  <c r="E819" i="11"/>
  <c r="E818" i="11"/>
  <c r="E817" i="11"/>
  <c r="E816" i="11"/>
  <c r="E815" i="11"/>
  <c r="E814" i="11"/>
  <c r="E813" i="11"/>
  <c r="E812" i="11"/>
  <c r="E811" i="11"/>
  <c r="E810" i="11"/>
  <c r="E809" i="11"/>
  <c r="E808" i="11"/>
  <c r="E807" i="11"/>
  <c r="E806" i="11"/>
  <c r="E805" i="11"/>
  <c r="E804" i="11"/>
  <c r="E803" i="11"/>
  <c r="E802" i="11"/>
  <c r="E801" i="11"/>
  <c r="E800" i="11"/>
  <c r="E799" i="11"/>
  <c r="E798" i="11"/>
  <c r="E797" i="11"/>
  <c r="E796" i="11"/>
  <c r="E795" i="11"/>
  <c r="E794" i="11"/>
  <c r="E793" i="11"/>
  <c r="E792" i="11"/>
  <c r="E791" i="11"/>
  <c r="E790" i="11"/>
  <c r="E789" i="11"/>
  <c r="E788" i="11"/>
  <c r="E787" i="11"/>
  <c r="E786" i="11"/>
  <c r="E785" i="11"/>
  <c r="E784" i="11"/>
  <c r="E783" i="11"/>
  <c r="E782" i="11"/>
  <c r="E781" i="11"/>
  <c r="E780" i="11"/>
  <c r="E779" i="11"/>
  <c r="E778" i="11"/>
  <c r="E777" i="11"/>
  <c r="E776" i="11"/>
  <c r="E775" i="11"/>
  <c r="E774" i="11"/>
  <c r="E773" i="11"/>
  <c r="E772" i="11"/>
  <c r="E771" i="11"/>
  <c r="E770" i="11"/>
  <c r="E769" i="11"/>
  <c r="E768" i="11"/>
  <c r="E767" i="11"/>
  <c r="E766" i="11"/>
  <c r="E765" i="11"/>
  <c r="E764" i="11"/>
  <c r="E763" i="11"/>
  <c r="E762" i="11"/>
  <c r="E761" i="11"/>
  <c r="E760" i="11"/>
  <c r="E759" i="11"/>
  <c r="E758" i="11"/>
  <c r="E757" i="11"/>
  <c r="E756" i="11"/>
  <c r="E755" i="11"/>
  <c r="E754" i="11"/>
  <c r="E753" i="11"/>
  <c r="E752" i="11"/>
  <c r="E751" i="11"/>
  <c r="E750" i="11"/>
  <c r="E749" i="11"/>
  <c r="E748" i="11"/>
  <c r="E747" i="11"/>
  <c r="E746" i="11"/>
  <c r="E745" i="11"/>
  <c r="E744" i="11"/>
  <c r="E743" i="11"/>
  <c r="E742" i="11"/>
  <c r="E741" i="11"/>
  <c r="E740" i="11"/>
  <c r="E739" i="11"/>
  <c r="E738" i="11"/>
  <c r="E737" i="11"/>
  <c r="E736" i="11"/>
  <c r="E735" i="11"/>
  <c r="E734" i="11"/>
  <c r="E733" i="11"/>
  <c r="E732" i="11"/>
  <c r="E731" i="11"/>
  <c r="E730" i="11"/>
  <c r="E729" i="11"/>
  <c r="E728" i="11"/>
  <c r="E727" i="11"/>
  <c r="E726" i="11"/>
  <c r="E725" i="11"/>
  <c r="E724" i="11"/>
  <c r="E723" i="11"/>
  <c r="E722" i="11"/>
  <c r="E721" i="11"/>
  <c r="E720" i="11"/>
  <c r="E719" i="11"/>
  <c r="E718" i="11"/>
  <c r="E717" i="11"/>
  <c r="E716" i="11"/>
  <c r="E715" i="11"/>
  <c r="E714" i="11"/>
  <c r="E713" i="11"/>
  <c r="E712" i="11"/>
  <c r="E711" i="11"/>
  <c r="E710" i="11"/>
  <c r="E709" i="11"/>
  <c r="E708" i="11"/>
  <c r="E707" i="11"/>
  <c r="E706" i="11"/>
  <c r="E705" i="11"/>
  <c r="E704" i="11"/>
  <c r="E703" i="11"/>
  <c r="E702" i="11"/>
  <c r="E701" i="11"/>
  <c r="E700" i="11"/>
  <c r="E699" i="11"/>
  <c r="E698" i="11"/>
  <c r="E697" i="11"/>
  <c r="E696" i="11"/>
  <c r="E695" i="11"/>
  <c r="E694" i="11"/>
  <c r="E693" i="11"/>
  <c r="E692" i="11"/>
  <c r="E691" i="11"/>
  <c r="E690" i="11"/>
  <c r="E689" i="11"/>
  <c r="E688" i="11"/>
  <c r="E687" i="11"/>
  <c r="E686" i="11"/>
  <c r="E685" i="11"/>
  <c r="E684" i="11"/>
  <c r="E683" i="11"/>
  <c r="E682" i="11"/>
  <c r="E681" i="11"/>
  <c r="E680" i="11"/>
  <c r="E679" i="11"/>
  <c r="E678" i="11"/>
  <c r="E677" i="11"/>
  <c r="E676" i="11"/>
  <c r="E675" i="11"/>
  <c r="E674" i="11"/>
  <c r="E673" i="11"/>
  <c r="E672" i="11"/>
  <c r="E671" i="11"/>
  <c r="E670" i="11"/>
  <c r="E669" i="11"/>
  <c r="E668" i="11"/>
  <c r="E667" i="11"/>
  <c r="E666" i="11"/>
  <c r="E665" i="11"/>
  <c r="E664" i="11"/>
  <c r="E663" i="11"/>
  <c r="E662" i="11"/>
  <c r="E661" i="11"/>
  <c r="E660" i="11"/>
  <c r="E659" i="11"/>
  <c r="E658" i="11"/>
  <c r="E657" i="11"/>
  <c r="E656" i="11"/>
  <c r="E655" i="11"/>
  <c r="E654" i="11"/>
  <c r="E653" i="11"/>
  <c r="E652" i="11"/>
  <c r="E651" i="11"/>
  <c r="E650" i="11"/>
  <c r="E649" i="11"/>
  <c r="E648" i="11"/>
  <c r="E647" i="11"/>
  <c r="E646" i="11"/>
  <c r="E645" i="11"/>
  <c r="E644" i="11"/>
  <c r="E643" i="11"/>
  <c r="E642" i="11"/>
  <c r="E641" i="11"/>
  <c r="E640" i="11"/>
  <c r="E639" i="11"/>
  <c r="E638" i="11"/>
  <c r="E637" i="11"/>
  <c r="E636" i="11"/>
  <c r="E635" i="11"/>
  <c r="E634" i="11"/>
  <c r="E633" i="11"/>
  <c r="E632" i="11"/>
  <c r="E631" i="11"/>
  <c r="E630" i="11"/>
  <c r="E629" i="11"/>
  <c r="E628" i="11"/>
  <c r="E627" i="11"/>
  <c r="E626" i="11"/>
  <c r="E625" i="11"/>
  <c r="E624" i="11"/>
  <c r="E623" i="11"/>
  <c r="E622" i="11"/>
  <c r="E621" i="11"/>
  <c r="E620" i="11"/>
  <c r="E619" i="11"/>
  <c r="E618" i="11"/>
  <c r="E617" i="11"/>
  <c r="E616" i="11"/>
  <c r="E615" i="11"/>
  <c r="E614" i="11"/>
  <c r="E613" i="11"/>
  <c r="E612" i="11"/>
  <c r="E611" i="11"/>
  <c r="E610" i="11"/>
  <c r="E609" i="11"/>
  <c r="E608" i="11"/>
  <c r="E607" i="11"/>
  <c r="E606" i="11"/>
  <c r="E605" i="11"/>
  <c r="E604" i="11"/>
  <c r="E603" i="11"/>
  <c r="E602" i="11"/>
  <c r="E601" i="11"/>
  <c r="E600" i="11"/>
  <c r="E599" i="11"/>
  <c r="E598" i="11"/>
  <c r="E597" i="11"/>
  <c r="E596" i="11"/>
  <c r="E595" i="11"/>
  <c r="E594" i="11"/>
  <c r="E593" i="11"/>
  <c r="E592" i="11"/>
  <c r="E591" i="11"/>
  <c r="E590" i="11"/>
  <c r="E589" i="11"/>
  <c r="E588" i="11"/>
  <c r="E587" i="11"/>
  <c r="E586" i="11"/>
  <c r="E585" i="11"/>
  <c r="E584" i="11"/>
  <c r="E583" i="11"/>
  <c r="E582" i="11"/>
  <c r="E581" i="11"/>
  <c r="E580" i="11"/>
  <c r="E579" i="11"/>
  <c r="E578" i="11"/>
  <c r="E577" i="11"/>
  <c r="E576" i="11"/>
  <c r="E575" i="11"/>
  <c r="E574" i="11"/>
  <c r="E573" i="11"/>
  <c r="E572" i="11"/>
  <c r="E571" i="11"/>
  <c r="E570" i="11"/>
  <c r="E569" i="11"/>
  <c r="E568" i="11"/>
  <c r="E567" i="11"/>
  <c r="E566" i="11"/>
  <c r="E565" i="11"/>
  <c r="E564" i="11"/>
  <c r="E563" i="11"/>
  <c r="E562" i="11"/>
  <c r="E561" i="11"/>
  <c r="E560" i="11"/>
  <c r="E559" i="11"/>
  <c r="E558" i="11"/>
  <c r="E557" i="11"/>
  <c r="E556" i="11"/>
  <c r="E555" i="11"/>
  <c r="E554" i="11"/>
  <c r="E553" i="11"/>
  <c r="E552" i="11"/>
  <c r="E551" i="11"/>
  <c r="E550" i="11"/>
  <c r="E549" i="11"/>
  <c r="E548" i="11"/>
  <c r="E547" i="11"/>
  <c r="E546" i="11"/>
  <c r="E545" i="11"/>
  <c r="E544" i="11"/>
  <c r="E543" i="11"/>
  <c r="E542" i="11"/>
  <c r="E541" i="11"/>
  <c r="E540" i="11"/>
  <c r="E539" i="11"/>
  <c r="E538" i="11"/>
  <c r="E537" i="11"/>
  <c r="E536" i="11"/>
  <c r="E535" i="11"/>
  <c r="E534" i="11"/>
  <c r="E533" i="11"/>
  <c r="E532" i="11"/>
  <c r="E531" i="11"/>
  <c r="E530" i="11"/>
  <c r="E529" i="11"/>
  <c r="E528" i="11"/>
  <c r="E527" i="11"/>
  <c r="E526" i="11"/>
  <c r="E525" i="11"/>
  <c r="E524" i="11"/>
  <c r="E523" i="11"/>
  <c r="E522" i="11"/>
  <c r="E521" i="11"/>
  <c r="E520" i="11"/>
  <c r="E519" i="11"/>
  <c r="E518" i="11"/>
  <c r="E517" i="11"/>
  <c r="E516" i="11"/>
  <c r="E515" i="11"/>
  <c r="E514" i="11"/>
  <c r="E513" i="11"/>
  <c r="E512" i="11"/>
  <c r="E511" i="11"/>
  <c r="E510" i="11"/>
  <c r="E509" i="11"/>
  <c r="E508" i="11"/>
  <c r="E507" i="11"/>
  <c r="E506" i="11"/>
  <c r="E505" i="11"/>
  <c r="E504" i="11"/>
  <c r="E503" i="11"/>
  <c r="E502" i="11"/>
  <c r="E501" i="11"/>
  <c r="E500" i="11"/>
  <c r="E499" i="11"/>
  <c r="E498" i="11"/>
  <c r="E497" i="11"/>
  <c r="E496" i="11"/>
  <c r="E495" i="11"/>
  <c r="E494" i="11"/>
  <c r="E493" i="11"/>
  <c r="E492" i="11"/>
  <c r="E491" i="11"/>
  <c r="E490" i="11"/>
  <c r="E489" i="11"/>
  <c r="E488" i="11"/>
  <c r="E487" i="11"/>
  <c r="E486" i="11"/>
  <c r="E485" i="11"/>
  <c r="E484" i="11"/>
  <c r="E483" i="11"/>
  <c r="E482" i="11"/>
  <c r="E481" i="11"/>
  <c r="E480" i="11"/>
  <c r="E479" i="11"/>
  <c r="E478" i="11"/>
  <c r="E477" i="11"/>
  <c r="E476" i="11"/>
  <c r="E475" i="11"/>
  <c r="E474" i="11"/>
  <c r="E473" i="11"/>
  <c r="E472" i="11"/>
  <c r="E471" i="11"/>
  <c r="E470" i="11"/>
  <c r="E469" i="11"/>
  <c r="E468" i="11"/>
  <c r="E467" i="11"/>
  <c r="E466" i="11"/>
  <c r="E465" i="11"/>
  <c r="E464" i="11"/>
  <c r="E463" i="11"/>
  <c r="E462" i="11"/>
  <c r="E461" i="11"/>
  <c r="E460" i="11"/>
  <c r="E459" i="11"/>
  <c r="E458" i="11"/>
  <c r="E457" i="11"/>
  <c r="E456" i="11"/>
  <c r="E455" i="11"/>
  <c r="E454" i="11"/>
  <c r="E453" i="11"/>
  <c r="E452" i="11"/>
  <c r="E451" i="11"/>
  <c r="E450" i="11"/>
  <c r="E449" i="11"/>
  <c r="E448" i="11"/>
  <c r="E447" i="11"/>
  <c r="E446" i="11"/>
  <c r="E445" i="11"/>
  <c r="E444" i="11"/>
  <c r="E443" i="11"/>
  <c r="E442" i="11"/>
  <c r="E441" i="11"/>
  <c r="E440" i="11"/>
  <c r="E439" i="11"/>
  <c r="E438" i="11"/>
  <c r="E437" i="11"/>
  <c r="E436" i="11"/>
  <c r="E435" i="11"/>
  <c r="E434" i="11"/>
  <c r="E433" i="11"/>
  <c r="E432" i="11"/>
  <c r="E431" i="11"/>
  <c r="E430" i="11"/>
  <c r="E429" i="11"/>
  <c r="E428" i="11"/>
  <c r="E427" i="11"/>
  <c r="E426" i="11"/>
  <c r="E425" i="11"/>
  <c r="E424" i="11"/>
  <c r="E423" i="11"/>
  <c r="E422" i="11"/>
  <c r="E421" i="11"/>
  <c r="E420" i="11"/>
  <c r="E419" i="11"/>
  <c r="E418" i="11"/>
  <c r="E417" i="11"/>
  <c r="E416" i="11"/>
  <c r="E415" i="11"/>
  <c r="E414" i="11"/>
  <c r="E413" i="11"/>
  <c r="E412" i="11"/>
  <c r="E411" i="11"/>
  <c r="E410" i="11"/>
  <c r="E409" i="11"/>
  <c r="E408" i="11"/>
  <c r="E407" i="11"/>
  <c r="E406" i="11"/>
  <c r="E405" i="11"/>
  <c r="E404" i="11"/>
  <c r="E403" i="11"/>
  <c r="E402" i="11"/>
  <c r="E401" i="11"/>
  <c r="E400" i="11"/>
  <c r="E399" i="11"/>
  <c r="E398" i="11"/>
  <c r="E397" i="11"/>
  <c r="E396" i="11"/>
  <c r="E395" i="11"/>
  <c r="E394" i="11"/>
  <c r="E393" i="11"/>
  <c r="E392" i="11"/>
  <c r="E391" i="11"/>
  <c r="E390" i="11"/>
  <c r="E389" i="11"/>
  <c r="E388" i="11"/>
  <c r="E387" i="11"/>
  <c r="E386" i="11"/>
  <c r="E385" i="11"/>
  <c r="E384" i="11"/>
  <c r="E383" i="11"/>
  <c r="E382" i="11"/>
  <c r="E381" i="11"/>
  <c r="E380" i="11"/>
  <c r="E379" i="11"/>
  <c r="E378" i="11"/>
  <c r="E377" i="11"/>
  <c r="E376" i="11"/>
  <c r="E375" i="11"/>
  <c r="E374" i="11"/>
  <c r="E373" i="11"/>
  <c r="E372" i="11"/>
  <c r="E371" i="11"/>
  <c r="E370" i="11"/>
  <c r="E369" i="11"/>
  <c r="E368" i="11"/>
  <c r="E367" i="11"/>
  <c r="E366" i="11"/>
  <c r="E365" i="11"/>
  <c r="E364" i="11"/>
  <c r="E363" i="11"/>
  <c r="E362" i="11"/>
  <c r="E361" i="11"/>
  <c r="E360" i="11"/>
  <c r="E359" i="11"/>
  <c r="E358" i="11"/>
  <c r="E357" i="11"/>
  <c r="E356" i="11"/>
  <c r="E355" i="11"/>
  <c r="E354" i="11"/>
  <c r="E353" i="11"/>
  <c r="E352" i="11"/>
  <c r="E351" i="11"/>
  <c r="E350" i="11"/>
  <c r="E349" i="11"/>
  <c r="E348" i="11"/>
  <c r="E347" i="11"/>
  <c r="E346" i="11"/>
  <c r="E345" i="11"/>
  <c r="E344" i="11"/>
  <c r="E343" i="11"/>
  <c r="E342" i="11"/>
  <c r="E341" i="11"/>
  <c r="E340" i="11"/>
  <c r="E339" i="11"/>
  <c r="E338" i="11"/>
  <c r="E337" i="11"/>
  <c r="E336" i="11"/>
  <c r="E335" i="11"/>
  <c r="E334" i="11"/>
  <c r="E333" i="11"/>
  <c r="E332" i="11"/>
  <c r="E331" i="11"/>
  <c r="E330" i="11"/>
  <c r="E329" i="11"/>
  <c r="E328" i="11"/>
  <c r="E327" i="11"/>
  <c r="E326" i="11"/>
  <c r="E325" i="11"/>
  <c r="E324" i="11"/>
  <c r="E323" i="11"/>
  <c r="E322" i="11"/>
  <c r="E321" i="11"/>
  <c r="E320" i="11"/>
  <c r="E319" i="11"/>
  <c r="E318" i="11"/>
  <c r="E317" i="11"/>
  <c r="E316" i="11"/>
  <c r="E315" i="11"/>
  <c r="E314" i="11"/>
  <c r="E313" i="11"/>
  <c r="E312" i="11"/>
  <c r="E311" i="11"/>
  <c r="E310" i="11"/>
  <c r="E309" i="11"/>
  <c r="E308" i="11"/>
  <c r="E307" i="11"/>
  <c r="E306" i="11"/>
  <c r="E305" i="11"/>
  <c r="E304" i="11"/>
  <c r="E303" i="11"/>
  <c r="E302" i="11"/>
  <c r="E301" i="11"/>
  <c r="E300" i="11"/>
  <c r="E299" i="11"/>
  <c r="E298" i="11"/>
  <c r="E297" i="11"/>
  <c r="E296" i="11"/>
  <c r="E295" i="11"/>
  <c r="E294" i="11"/>
  <c r="E293" i="11"/>
  <c r="E292" i="11"/>
  <c r="E291" i="11"/>
  <c r="E290" i="11"/>
  <c r="E289" i="11"/>
  <c r="E288" i="11"/>
  <c r="E287" i="11"/>
  <c r="E286" i="11"/>
  <c r="E285" i="11"/>
  <c r="E284" i="11"/>
  <c r="E283" i="11"/>
  <c r="E282" i="11"/>
  <c r="E281" i="11"/>
  <c r="E280" i="11"/>
  <c r="E279" i="11"/>
  <c r="E278" i="11"/>
  <c r="E277" i="11"/>
  <c r="E276" i="11"/>
  <c r="E275" i="11"/>
  <c r="E274" i="11"/>
  <c r="E273" i="11"/>
  <c r="E272" i="11"/>
  <c r="E271" i="11"/>
  <c r="E270" i="11"/>
  <c r="E269" i="11"/>
  <c r="E268" i="11"/>
  <c r="E267" i="11"/>
  <c r="E266" i="11"/>
  <c r="E265" i="11"/>
  <c r="E264" i="11"/>
  <c r="E263" i="11"/>
  <c r="E262" i="11"/>
  <c r="E261" i="11"/>
  <c r="E260" i="11"/>
  <c r="E259" i="11"/>
  <c r="E258" i="11"/>
  <c r="E257" i="11"/>
  <c r="E256" i="11"/>
  <c r="E255" i="11"/>
  <c r="E254" i="11"/>
  <c r="E253" i="11"/>
  <c r="E252" i="11"/>
  <c r="E251" i="11"/>
  <c r="E250" i="11"/>
  <c r="E249" i="11"/>
  <c r="E248" i="11"/>
  <c r="E247" i="11"/>
  <c r="E246" i="11"/>
  <c r="E245" i="11"/>
  <c r="E244" i="11"/>
  <c r="E243" i="11"/>
  <c r="E242" i="11"/>
  <c r="E241" i="11"/>
  <c r="E240" i="11"/>
  <c r="E239" i="11"/>
  <c r="E238" i="11"/>
  <c r="E237" i="11"/>
  <c r="E236" i="11"/>
  <c r="E235" i="11"/>
  <c r="E234" i="11"/>
  <c r="E233" i="11"/>
  <c r="E232" i="11"/>
  <c r="E231" i="11"/>
  <c r="E230" i="11"/>
  <c r="E229" i="11"/>
  <c r="E228" i="11"/>
  <c r="E227" i="11"/>
  <c r="E226" i="11"/>
  <c r="E225" i="11"/>
  <c r="E224" i="11"/>
  <c r="E223" i="11"/>
  <c r="E222" i="11"/>
  <c r="E221" i="11"/>
  <c r="E220" i="11"/>
  <c r="E219" i="11"/>
  <c r="E218" i="11"/>
  <c r="E217" i="11"/>
  <c r="E216" i="11"/>
  <c r="E215" i="11"/>
  <c r="E214" i="11"/>
  <c r="E213" i="11"/>
  <c r="E212" i="11"/>
  <c r="E211" i="11"/>
  <c r="E210" i="11"/>
  <c r="E209" i="11"/>
  <c r="E208" i="11"/>
  <c r="E207" i="11"/>
  <c r="E206" i="11"/>
  <c r="E205" i="11"/>
  <c r="E204" i="11"/>
  <c r="E203" i="11"/>
  <c r="E202" i="11"/>
  <c r="E201" i="11"/>
  <c r="E200" i="11"/>
  <c r="E199" i="11"/>
  <c r="E198" i="11"/>
  <c r="E197" i="11"/>
  <c r="E196" i="11"/>
  <c r="E195" i="11"/>
  <c r="E194" i="11"/>
  <c r="E193" i="11"/>
  <c r="E192" i="11"/>
  <c r="E191" i="11"/>
  <c r="E190" i="11"/>
  <c r="E189" i="11"/>
  <c r="E188" i="11"/>
  <c r="E187" i="11"/>
  <c r="E186" i="11"/>
  <c r="E185" i="11"/>
  <c r="E184" i="11"/>
  <c r="E183" i="11"/>
  <c r="E182" i="11"/>
  <c r="E181" i="11"/>
  <c r="E180" i="11"/>
  <c r="E179" i="11"/>
  <c r="E178" i="11"/>
  <c r="E177" i="11"/>
  <c r="E176" i="11"/>
  <c r="E175" i="11"/>
  <c r="E174" i="11"/>
  <c r="E173" i="11"/>
  <c r="E172" i="11"/>
  <c r="E171" i="11"/>
  <c r="E170" i="11"/>
  <c r="E169" i="11"/>
  <c r="E168" i="11"/>
  <c r="E167" i="11"/>
  <c r="E166" i="11"/>
  <c r="E165" i="11"/>
  <c r="E164" i="11"/>
  <c r="E163" i="11"/>
  <c r="E162" i="11"/>
  <c r="E161" i="11"/>
  <c r="E160" i="11"/>
  <c r="E159" i="11"/>
  <c r="E158" i="11"/>
  <c r="E157" i="11"/>
  <c r="E156" i="11"/>
  <c r="E155" i="11"/>
  <c r="E154" i="11"/>
  <c r="E153" i="11"/>
  <c r="E152" i="11"/>
  <c r="E151" i="11"/>
  <c r="E150" i="11"/>
  <c r="E149" i="11"/>
  <c r="E148" i="11"/>
  <c r="E147" i="11"/>
  <c r="E146" i="11"/>
  <c r="E145" i="11"/>
  <c r="E144" i="11"/>
  <c r="E143" i="11"/>
  <c r="E142" i="11"/>
  <c r="E141" i="11"/>
  <c r="E140" i="11"/>
  <c r="E139" i="11"/>
  <c r="E138" i="11"/>
  <c r="E137" i="11"/>
  <c r="E136" i="11"/>
  <c r="E135" i="11"/>
  <c r="E134" i="11"/>
  <c r="E133" i="11"/>
  <c r="E132" i="11"/>
  <c r="E131" i="11"/>
  <c r="E130" i="11"/>
  <c r="E129" i="11"/>
  <c r="E128" i="11"/>
  <c r="E127" i="11"/>
  <c r="E126" i="11"/>
  <c r="E125" i="11"/>
  <c r="E124" i="11"/>
  <c r="E123" i="11"/>
  <c r="E122" i="11"/>
  <c r="E121" i="11"/>
  <c r="E120" i="11"/>
  <c r="E119" i="11"/>
  <c r="E118" i="11"/>
  <c r="E117" i="11"/>
  <c r="E116" i="11"/>
  <c r="E115" i="11"/>
  <c r="E114" i="11"/>
  <c r="E113" i="11"/>
  <c r="E112" i="11"/>
  <c r="E111" i="11"/>
  <c r="E110" i="11"/>
  <c r="E109" i="11"/>
  <c r="E108" i="11"/>
  <c r="E107" i="11"/>
  <c r="E106" i="11"/>
  <c r="E105" i="11"/>
  <c r="E104" i="11"/>
  <c r="E103" i="11"/>
  <c r="E102" i="11"/>
  <c r="E101" i="11"/>
  <c r="E100" i="11"/>
  <c r="E99" i="11"/>
  <c r="E98" i="11"/>
  <c r="E97" i="11"/>
  <c r="E96" i="11"/>
  <c r="E95" i="11"/>
  <c r="E94" i="11"/>
  <c r="E93" i="11"/>
  <c r="E92" i="11"/>
  <c r="E91" i="11"/>
  <c r="E90" i="11"/>
  <c r="E89" i="11"/>
  <c r="E88" i="11"/>
  <c r="E87" i="11"/>
  <c r="E86" i="11"/>
  <c r="E85" i="11"/>
  <c r="E84" i="11"/>
  <c r="E83" i="11"/>
  <c r="E82" i="11"/>
  <c r="E81" i="11"/>
  <c r="E80" i="11"/>
  <c r="E79" i="11"/>
  <c r="E78" i="11"/>
  <c r="E77" i="11"/>
  <c r="E76" i="11"/>
  <c r="E75" i="11"/>
  <c r="E74" i="11"/>
  <c r="E73" i="11"/>
  <c r="E72" i="11"/>
  <c r="E71" i="11"/>
  <c r="E70" i="11"/>
  <c r="E69" i="11"/>
  <c r="E68" i="11"/>
  <c r="E67" i="11"/>
  <c r="E66" i="11"/>
  <c r="E65" i="11"/>
  <c r="E64" i="11"/>
  <c r="E63" i="11"/>
  <c r="E62" i="11"/>
  <c r="E61" i="11"/>
  <c r="E60" i="11"/>
  <c r="E59" i="11"/>
  <c r="E58" i="11"/>
  <c r="E57" i="11"/>
  <c r="E56" i="11"/>
  <c r="E55" i="11"/>
  <c r="E54" i="11"/>
  <c r="E53" i="11"/>
  <c r="E52" i="11"/>
  <c r="E51" i="11"/>
  <c r="E50" i="11"/>
  <c r="E49" i="11"/>
  <c r="E48" i="11"/>
  <c r="E47" i="11"/>
  <c r="E46" i="11"/>
  <c r="E45" i="11"/>
  <c r="E44" i="11"/>
  <c r="E43" i="11"/>
  <c r="E42" i="11"/>
  <c r="E41" i="11"/>
  <c r="E40" i="11"/>
  <c r="E39" i="11"/>
  <c r="E38" i="11"/>
  <c r="E37" i="11"/>
  <c r="E36" i="11"/>
  <c r="E35" i="11"/>
  <c r="E34" i="11"/>
  <c r="E33" i="11"/>
  <c r="E32" i="11"/>
  <c r="E31" i="11"/>
  <c r="E30" i="11"/>
  <c r="E29" i="11"/>
  <c r="E28" i="11"/>
  <c r="E27" i="11"/>
  <c r="E26" i="11"/>
  <c r="E25" i="11"/>
  <c r="E24" i="11"/>
  <c r="E23" i="11"/>
  <c r="E22" i="11"/>
  <c r="E21" i="11"/>
  <c r="E20" i="11"/>
  <c r="E19" i="11"/>
  <c r="E18" i="11"/>
  <c r="E17" i="11"/>
  <c r="E16" i="11"/>
  <c r="E15" i="11"/>
  <c r="E14" i="11"/>
  <c r="E13" i="11"/>
  <c r="E12" i="11"/>
  <c r="E11" i="11"/>
  <c r="E10" i="11"/>
  <c r="E9" i="11"/>
  <c r="E8" i="11"/>
  <c r="E7" i="11"/>
  <c r="E6" i="11"/>
  <c r="E5" i="11"/>
  <c r="E4" i="11"/>
  <c r="E3" i="11"/>
  <c r="I2" i="11"/>
  <c r="H2" i="11"/>
  <c r="E2" i="11"/>
  <c r="I6" i="11" l="1"/>
  <c r="I5" i="11"/>
  <c r="F2219" i="11" l="1"/>
  <c r="F2217" i="11"/>
  <c r="F2215" i="11"/>
  <c r="F2213" i="11"/>
  <c r="F2211" i="11"/>
  <c r="F2209" i="11"/>
  <c r="F2207" i="11"/>
  <c r="F2205" i="11"/>
  <c r="F2203" i="11"/>
  <c r="F2201" i="11"/>
  <c r="F2199" i="11"/>
  <c r="F2197" i="11"/>
  <c r="F2195" i="11"/>
  <c r="F2193" i="11"/>
  <c r="F2191" i="11"/>
  <c r="F2189" i="11"/>
  <c r="F2187" i="11"/>
  <c r="F2185" i="11"/>
  <c r="F2183" i="11"/>
  <c r="F2181" i="11"/>
  <c r="F2179" i="11"/>
  <c r="F2177" i="11"/>
  <c r="F2175" i="11"/>
  <c r="F2173" i="11"/>
  <c r="F2171" i="11"/>
  <c r="F2169" i="11"/>
  <c r="F2167" i="11"/>
  <c r="F2165" i="11"/>
  <c r="F2163" i="11"/>
  <c r="F2161" i="11"/>
  <c r="F2159" i="11"/>
  <c r="F2157" i="11"/>
  <c r="F2155" i="11"/>
  <c r="F2153" i="11"/>
  <c r="F2151" i="11"/>
  <c r="F2149" i="11"/>
  <c r="F2147" i="11"/>
  <c r="F2145" i="11"/>
  <c r="F2143" i="11"/>
  <c r="F2141" i="11"/>
  <c r="F2139" i="11"/>
  <c r="F2137" i="11"/>
  <c r="F2135" i="11"/>
  <c r="F2133" i="11"/>
  <c r="F2131" i="11"/>
  <c r="F2129" i="11"/>
  <c r="F2127" i="11"/>
  <c r="F2125" i="11"/>
  <c r="F2123" i="11"/>
  <c r="F2121" i="11"/>
  <c r="F2119" i="11"/>
  <c r="F2117" i="11"/>
  <c r="F2115" i="11"/>
  <c r="F2113" i="11"/>
  <c r="F2111" i="11"/>
  <c r="F2109" i="11"/>
  <c r="F2107" i="11"/>
  <c r="F2105" i="11"/>
  <c r="F2103" i="11"/>
  <c r="F2101" i="11"/>
  <c r="F2099" i="11"/>
  <c r="F2097" i="11"/>
  <c r="F2095" i="11"/>
  <c r="F2093" i="11"/>
  <c r="F2091" i="11"/>
  <c r="F2089" i="11"/>
  <c r="F2087" i="11"/>
  <c r="F2085" i="11"/>
  <c r="F2083" i="11"/>
  <c r="F2081" i="11"/>
  <c r="F2079" i="11"/>
  <c r="F2077" i="11"/>
  <c r="F2075" i="11"/>
  <c r="F2073" i="11"/>
  <c r="F2071" i="11"/>
  <c r="F2069" i="11"/>
  <c r="F2067" i="11"/>
  <c r="F2065" i="11"/>
  <c r="F2063" i="11"/>
  <c r="F2061" i="11"/>
  <c r="F2059" i="11"/>
  <c r="F2057" i="11"/>
  <c r="F2055" i="11"/>
  <c r="F2218" i="11"/>
  <c r="F2216" i="11"/>
  <c r="F2214" i="11"/>
  <c r="F2212" i="11"/>
  <c r="F2210" i="11"/>
  <c r="F2208" i="11"/>
  <c r="F2206" i="11"/>
  <c r="F2204" i="11"/>
  <c r="F2202" i="11"/>
  <c r="F2200" i="11"/>
  <c r="F2198" i="11"/>
  <c r="F2196" i="11"/>
  <c r="F2194" i="11"/>
  <c r="F2192" i="11"/>
  <c r="F2190" i="11"/>
  <c r="F2188" i="11"/>
  <c r="F2186" i="11"/>
  <c r="F2184" i="11"/>
  <c r="F2182" i="11"/>
  <c r="F2180" i="11"/>
  <c r="F2178" i="11"/>
  <c r="F2176" i="11"/>
  <c r="F2174" i="11"/>
  <c r="F2172" i="11"/>
  <c r="F2170" i="11"/>
  <c r="F2168" i="11"/>
  <c r="F2166" i="11"/>
  <c r="F2164" i="11"/>
  <c r="F2162" i="11"/>
  <c r="F2160" i="11"/>
  <c r="F2158" i="11"/>
  <c r="F2156" i="11"/>
  <c r="F2154" i="11"/>
  <c r="F2152" i="11"/>
  <c r="F2150" i="11"/>
  <c r="F2148" i="11"/>
  <c r="F2146" i="11"/>
  <c r="F2144" i="11"/>
  <c r="F2142" i="11"/>
  <c r="F2140" i="11"/>
  <c r="F2138" i="11"/>
  <c r="F2136" i="11"/>
  <c r="F2134" i="11"/>
  <c r="F2132" i="11"/>
  <c r="F2130" i="11"/>
  <c r="F2128" i="11"/>
  <c r="F2126" i="11"/>
  <c r="F2124" i="11"/>
  <c r="F2122" i="11"/>
  <c r="F2120" i="11"/>
  <c r="F2118" i="11"/>
  <c r="F2116" i="11"/>
  <c r="F2114" i="11"/>
  <c r="F2112" i="11"/>
  <c r="F2110" i="11"/>
  <c r="F2108" i="11"/>
  <c r="F2106" i="11"/>
  <c r="F2104" i="11"/>
  <c r="F2102" i="11"/>
  <c r="F2100" i="11"/>
  <c r="F2098" i="11"/>
  <c r="F2096" i="11"/>
  <c r="F2094" i="11"/>
  <c r="F2092" i="11"/>
  <c r="F2090" i="11"/>
  <c r="F2088" i="11"/>
  <c r="F2086" i="11"/>
  <c r="F2084" i="11"/>
  <c r="F2082" i="11"/>
  <c r="F2080" i="11"/>
  <c r="F2078" i="11"/>
  <c r="F2076" i="11"/>
  <c r="F2074" i="11"/>
  <c r="F2072" i="11"/>
  <c r="F2070" i="11"/>
  <c r="F2068" i="11"/>
  <c r="F2066" i="11"/>
  <c r="F2064" i="11"/>
  <c r="F2062" i="11"/>
  <c r="F2060" i="11"/>
  <c r="F2058" i="11"/>
  <c r="F2056" i="11"/>
  <c r="F2054" i="11"/>
  <c r="F2052" i="11"/>
  <c r="F2050" i="11"/>
  <c r="F2049" i="11"/>
  <c r="F2047" i="11"/>
  <c r="F2045" i="11"/>
  <c r="F2043" i="11"/>
  <c r="F2041" i="11"/>
  <c r="F2039" i="11"/>
  <c r="F2037" i="11"/>
  <c r="F2035" i="11"/>
  <c r="F2033" i="11"/>
  <c r="F2031" i="11"/>
  <c r="F2029" i="11"/>
  <c r="F2027" i="11"/>
  <c r="F2025" i="11"/>
  <c r="F2023" i="11"/>
  <c r="F2021" i="11"/>
  <c r="F2019" i="11"/>
  <c r="F2017" i="11"/>
  <c r="F2015" i="11"/>
  <c r="F2013" i="11"/>
  <c r="F2011" i="11"/>
  <c r="F2009" i="11"/>
  <c r="F2007" i="11"/>
  <c r="F2005" i="11"/>
  <c r="F2003" i="11"/>
  <c r="F2001" i="11"/>
  <c r="F1999" i="11"/>
  <c r="F1997" i="11"/>
  <c r="F1995" i="11"/>
  <c r="F1993" i="11"/>
  <c r="F1991" i="11"/>
  <c r="F1989" i="11"/>
  <c r="F1987" i="11"/>
  <c r="F1985" i="11"/>
  <c r="F1983" i="11"/>
  <c r="F1981" i="11"/>
  <c r="F1979" i="11"/>
  <c r="F1977" i="11"/>
  <c r="F1975" i="11"/>
  <c r="F1973" i="11"/>
  <c r="F1971" i="11"/>
  <c r="F1969" i="11"/>
  <c r="F1967" i="11"/>
  <c r="F1965" i="11"/>
  <c r="F1963" i="11"/>
  <c r="F1961" i="11"/>
  <c r="F1959" i="11"/>
  <c r="F1957" i="11"/>
  <c r="F1955" i="11"/>
  <c r="F1953" i="11"/>
  <c r="F1951" i="11"/>
  <c r="F1949" i="11"/>
  <c r="F1947" i="11"/>
  <c r="F1945" i="11"/>
  <c r="F1943" i="11"/>
  <c r="F1941" i="11"/>
  <c r="F1939" i="11"/>
  <c r="F1937" i="11"/>
  <c r="F1935" i="11"/>
  <c r="F1933" i="11"/>
  <c r="F1931" i="11"/>
  <c r="F1929" i="11"/>
  <c r="F1927" i="11"/>
  <c r="F1925" i="11"/>
  <c r="F1923" i="11"/>
  <c r="F1921" i="11"/>
  <c r="F1919" i="11"/>
  <c r="F1917" i="11"/>
  <c r="F1915" i="11"/>
  <c r="F1913" i="11"/>
  <c r="F1911" i="11"/>
  <c r="F1909" i="11"/>
  <c r="F1907" i="11"/>
  <c r="F1905" i="11"/>
  <c r="F1903" i="11"/>
  <c r="F1901" i="11"/>
  <c r="F1899" i="11"/>
  <c r="F1897" i="11"/>
  <c r="F1895" i="11"/>
  <c r="F1893" i="11"/>
  <c r="F1891" i="11"/>
  <c r="F1889" i="11"/>
  <c r="F1887" i="11"/>
  <c r="F1885" i="11"/>
  <c r="F1883" i="11"/>
  <c r="F1881" i="11"/>
  <c r="F2051" i="11"/>
  <c r="F2053" i="11"/>
  <c r="F2048" i="11"/>
  <c r="F2046" i="11"/>
  <c r="F2044" i="11"/>
  <c r="F2042" i="11"/>
  <c r="F2040" i="11"/>
  <c r="F2038" i="11"/>
  <c r="F2036" i="11"/>
  <c r="F2034" i="11"/>
  <c r="F2032" i="11"/>
  <c r="F2030" i="11"/>
  <c r="F2028" i="11"/>
  <c r="F2026" i="11"/>
  <c r="F2024" i="11"/>
  <c r="F2022" i="11"/>
  <c r="F2020" i="11"/>
  <c r="F2018" i="11"/>
  <c r="F2016" i="11"/>
  <c r="F2014" i="11"/>
  <c r="F2012" i="11"/>
  <c r="F2010" i="11"/>
  <c r="F2008" i="11"/>
  <c r="F2006" i="11"/>
  <c r="F2004" i="11"/>
  <c r="F2002" i="11"/>
  <c r="F2000" i="11"/>
  <c r="F1998" i="11"/>
  <c r="F1996" i="11"/>
  <c r="F1994" i="11"/>
  <c r="F1992" i="11"/>
  <c r="F1990" i="11"/>
  <c r="F1988" i="11"/>
  <c r="F1986" i="11"/>
  <c r="F1984" i="11"/>
  <c r="F1982" i="11"/>
  <c r="F1980" i="11"/>
  <c r="F1978" i="11"/>
  <c r="F1976" i="11"/>
  <c r="F1974" i="11"/>
  <c r="F1972" i="11"/>
  <c r="F1970" i="11"/>
  <c r="F1968" i="11"/>
  <c r="F1966" i="11"/>
  <c r="F1964" i="11"/>
  <c r="F1962" i="11"/>
  <c r="F1960" i="11"/>
  <c r="F1958" i="11"/>
  <c r="F1956" i="11"/>
  <c r="F1954" i="11"/>
  <c r="F1952" i="11"/>
  <c r="F1950" i="11"/>
  <c r="F1948" i="11"/>
  <c r="F1946" i="11"/>
  <c r="F1944" i="11"/>
  <c r="F1942" i="11"/>
  <c r="F1940" i="11"/>
  <c r="F1938" i="11"/>
  <c r="F1936" i="11"/>
  <c r="F1934" i="11"/>
  <c r="F1932" i="11"/>
  <c r="F1930" i="11"/>
  <c r="F1928" i="11"/>
  <c r="F1926" i="11"/>
  <c r="F1924" i="11"/>
  <c r="F1922" i="11"/>
  <c r="F1920" i="11"/>
  <c r="F1918" i="11"/>
  <c r="F1916" i="11"/>
  <c r="F1914" i="11"/>
  <c r="F1912" i="11"/>
  <c r="F1910" i="11"/>
  <c r="F1908" i="11"/>
  <c r="F1906" i="11"/>
  <c r="F1904" i="11"/>
  <c r="F1902" i="11"/>
  <c r="F1900" i="11"/>
  <c r="F1898" i="11"/>
  <c r="F1896" i="11"/>
  <c r="F1894" i="11"/>
  <c r="F1892" i="11"/>
  <c r="F1890" i="11"/>
  <c r="F1888" i="11"/>
  <c r="F1886" i="11"/>
  <c r="F1884" i="11"/>
  <c r="F1882" i="11"/>
  <c r="F1880" i="11"/>
  <c r="F1878" i="11"/>
  <c r="F1876" i="11"/>
  <c r="F1874" i="11"/>
  <c r="F1872" i="11"/>
  <c r="F1870" i="11"/>
  <c r="F1868" i="11"/>
  <c r="F1879" i="11"/>
  <c r="F1871" i="11"/>
  <c r="F1866" i="11"/>
  <c r="F1864" i="11"/>
  <c r="F1862" i="11"/>
  <c r="F1860" i="11"/>
  <c r="F1858" i="11"/>
  <c r="F1856" i="11"/>
  <c r="F1854" i="11"/>
  <c r="F1852" i="11"/>
  <c r="F1850" i="11"/>
  <c r="F1848" i="11"/>
  <c r="F1846" i="11"/>
  <c r="F1844" i="11"/>
  <c r="F1842" i="11"/>
  <c r="F1840" i="11"/>
  <c r="F1838" i="11"/>
  <c r="F1836" i="11"/>
  <c r="F1834" i="11"/>
  <c r="F1832" i="11"/>
  <c r="F1830" i="11"/>
  <c r="F1828" i="11"/>
  <c r="F1826" i="11"/>
  <c r="F1824" i="11"/>
  <c r="F1822" i="11"/>
  <c r="F1820" i="11"/>
  <c r="F1818" i="11"/>
  <c r="F1816" i="11"/>
  <c r="F1814" i="11"/>
  <c r="F1812" i="11"/>
  <c r="F1810" i="11"/>
  <c r="F1808" i="11"/>
  <c r="F1806" i="11"/>
  <c r="F1804" i="11"/>
  <c r="F1802" i="11"/>
  <c r="F1800" i="11"/>
  <c r="F1798" i="11"/>
  <c r="F1796" i="11"/>
  <c r="F1794" i="11"/>
  <c r="F1792" i="11"/>
  <c r="F1790" i="11"/>
  <c r="F1788" i="11"/>
  <c r="F1786" i="11"/>
  <c r="F1784" i="11"/>
  <c r="F1782" i="11"/>
  <c r="F1780" i="11"/>
  <c r="F1778" i="11"/>
  <c r="F1776" i="11"/>
  <c r="F1774" i="11"/>
  <c r="F1772" i="11"/>
  <c r="F1770" i="11"/>
  <c r="F1768" i="11"/>
  <c r="F1766" i="11"/>
  <c r="F1764" i="11"/>
  <c r="F1762" i="11"/>
  <c r="F1760" i="11"/>
  <c r="F1758" i="11"/>
  <c r="F1756" i="11"/>
  <c r="F1754" i="11"/>
  <c r="F1752" i="11"/>
  <c r="F1750" i="11"/>
  <c r="F1748" i="11"/>
  <c r="F1746" i="11"/>
  <c r="F1744" i="11"/>
  <c r="F1742" i="11"/>
  <c r="F1740" i="11"/>
  <c r="F1738" i="11"/>
  <c r="F1736" i="11"/>
  <c r="F1734" i="11"/>
  <c r="F1732" i="11"/>
  <c r="F1730" i="11"/>
  <c r="F1728" i="11"/>
  <c r="F1726" i="11"/>
  <c r="F1724" i="11"/>
  <c r="F1722" i="11"/>
  <c r="F1720" i="11"/>
  <c r="F1718" i="11"/>
  <c r="F1716" i="11"/>
  <c r="F1714" i="11"/>
  <c r="F1712" i="11"/>
  <c r="F1710" i="11"/>
  <c r="F1708" i="11"/>
  <c r="F1706" i="11"/>
  <c r="F1704" i="11"/>
  <c r="F1702" i="11"/>
  <c r="F1700" i="11"/>
  <c r="F1698" i="11"/>
  <c r="F1696" i="11"/>
  <c r="F1694" i="11"/>
  <c r="F1692" i="11"/>
  <c r="F1690" i="11"/>
  <c r="F1688" i="11"/>
  <c r="F1686" i="11"/>
  <c r="F1684" i="11"/>
  <c r="F1682" i="11"/>
  <c r="F1680" i="11"/>
  <c r="F1678" i="11"/>
  <c r="F1676" i="11"/>
  <c r="F1674" i="11"/>
  <c r="F1672" i="11"/>
  <c r="F1670" i="11"/>
  <c r="F1668" i="11"/>
  <c r="F1666" i="11"/>
  <c r="F1664" i="11"/>
  <c r="F1662" i="11"/>
  <c r="F1660" i="11"/>
  <c r="F1658" i="11"/>
  <c r="F1656" i="11"/>
  <c r="F1654" i="11"/>
  <c r="F1652" i="11"/>
  <c r="F1650" i="11"/>
  <c r="F1648" i="11"/>
  <c r="F1646" i="11"/>
  <c r="F1644" i="11"/>
  <c r="F1642" i="11"/>
  <c r="F1640" i="11"/>
  <c r="F1638" i="11"/>
  <c r="F1636" i="11"/>
  <c r="F1634" i="11"/>
  <c r="F1632" i="11"/>
  <c r="F1630" i="11"/>
  <c r="F1628" i="11"/>
  <c r="F1626" i="11"/>
  <c r="F1624" i="11"/>
  <c r="F1622" i="11"/>
  <c r="F1620" i="11"/>
  <c r="F1618" i="11"/>
  <c r="F1616" i="11"/>
  <c r="F1614" i="11"/>
  <c r="F1612" i="11"/>
  <c r="F1610" i="11"/>
  <c r="F1608" i="11"/>
  <c r="F1606" i="11"/>
  <c r="F1604" i="11"/>
  <c r="F1602" i="11"/>
  <c r="F1600" i="11"/>
  <c r="F1598" i="11"/>
  <c r="F1596" i="11"/>
  <c r="F1594" i="11"/>
  <c r="F1592" i="11"/>
  <c r="F1590" i="11"/>
  <c r="F1588" i="11"/>
  <c r="F1586" i="11"/>
  <c r="F1584" i="11"/>
  <c r="F1582" i="11"/>
  <c r="F1580" i="11"/>
  <c r="F1578" i="11"/>
  <c r="F1576" i="11"/>
  <c r="F1574" i="11"/>
  <c r="F1572" i="11"/>
  <c r="F1570" i="11"/>
  <c r="F1568" i="11"/>
  <c r="F1566" i="11"/>
  <c r="F1564" i="11"/>
  <c r="F1562" i="11"/>
  <c r="F1560" i="11"/>
  <c r="F1558" i="11"/>
  <c r="F1556" i="11"/>
  <c r="F1554" i="11"/>
  <c r="F1552" i="11"/>
  <c r="F1550" i="11"/>
  <c r="F1548" i="11"/>
  <c r="F1546" i="11"/>
  <c r="F1544" i="11"/>
  <c r="F1542" i="11"/>
  <c r="F1540" i="11"/>
  <c r="F1538" i="11"/>
  <c r="F1536" i="11"/>
  <c r="F1534" i="11"/>
  <c r="F1532" i="11"/>
  <c r="F1873" i="11"/>
  <c r="F1875" i="11"/>
  <c r="F1867" i="11"/>
  <c r="F1865" i="11"/>
  <c r="F1863" i="11"/>
  <c r="F1861" i="11"/>
  <c r="F1859" i="11"/>
  <c r="F1857" i="11"/>
  <c r="F1855" i="11"/>
  <c r="F1853" i="11"/>
  <c r="F1851" i="11"/>
  <c r="F1849" i="11"/>
  <c r="F1847" i="11"/>
  <c r="F1845" i="11"/>
  <c r="F1843" i="11"/>
  <c r="F1841" i="11"/>
  <c r="F1839" i="11"/>
  <c r="F1837" i="11"/>
  <c r="F1835" i="11"/>
  <c r="F1833" i="11"/>
  <c r="F1831" i="11"/>
  <c r="F1829" i="11"/>
  <c r="F1827" i="11"/>
  <c r="F1825" i="11"/>
  <c r="F1823" i="11"/>
  <c r="F1821" i="11"/>
  <c r="F1819" i="11"/>
  <c r="F1817" i="11"/>
  <c r="F1815" i="11"/>
  <c r="F1813" i="11"/>
  <c r="F1811" i="11"/>
  <c r="F1809" i="11"/>
  <c r="F1807" i="11"/>
  <c r="F1805" i="11"/>
  <c r="F1803" i="11"/>
  <c r="F1801" i="11"/>
  <c r="F1799" i="11"/>
  <c r="F1797" i="11"/>
  <c r="F1795" i="11"/>
  <c r="F1793" i="11"/>
  <c r="F1791" i="11"/>
  <c r="F1789" i="11"/>
  <c r="F1787" i="11"/>
  <c r="F1785" i="11"/>
  <c r="F1783" i="11"/>
  <c r="F1781" i="11"/>
  <c r="F1779" i="11"/>
  <c r="F1777" i="11"/>
  <c r="F1775" i="11"/>
  <c r="F1773" i="11"/>
  <c r="F1771" i="11"/>
  <c r="F1769" i="11"/>
  <c r="F1767" i="11"/>
  <c r="F1765" i="11"/>
  <c r="F1763" i="11"/>
  <c r="F1761" i="11"/>
  <c r="F1759" i="11"/>
  <c r="F1757" i="11"/>
  <c r="F1755" i="11"/>
  <c r="F1753" i="11"/>
  <c r="F1751" i="11"/>
  <c r="F1749" i="11"/>
  <c r="F1747" i="11"/>
  <c r="F1745" i="11"/>
  <c r="F1743" i="11"/>
  <c r="F1741" i="11"/>
  <c r="F1739" i="11"/>
  <c r="F1737" i="11"/>
  <c r="F1735" i="11"/>
  <c r="F1733" i="11"/>
  <c r="F1731" i="11"/>
  <c r="F1729" i="11"/>
  <c r="F1727" i="11"/>
  <c r="F1725" i="11"/>
  <c r="F1723" i="11"/>
  <c r="F1721" i="11"/>
  <c r="F1719" i="11"/>
  <c r="F1717" i="11"/>
  <c r="F1715" i="11"/>
  <c r="F1713" i="11"/>
  <c r="F1711" i="11"/>
  <c r="F1709" i="11"/>
  <c r="F1707" i="11"/>
  <c r="F1705" i="11"/>
  <c r="F1703" i="11"/>
  <c r="F1701" i="11"/>
  <c r="F1699" i="11"/>
  <c r="F1697" i="11"/>
  <c r="F1695" i="11"/>
  <c r="F1693" i="11"/>
  <c r="F1691" i="11"/>
  <c r="F1689" i="11"/>
  <c r="F1687" i="11"/>
  <c r="F1685" i="11"/>
  <c r="F1683" i="11"/>
  <c r="F1681" i="11"/>
  <c r="F1679" i="11"/>
  <c r="F1677" i="11"/>
  <c r="F1675" i="11"/>
  <c r="F1673" i="11"/>
  <c r="F1671" i="11"/>
  <c r="F1669" i="11"/>
  <c r="F1667" i="11"/>
  <c r="F1665" i="11"/>
  <c r="F1663" i="11"/>
  <c r="F1661" i="11"/>
  <c r="F1659" i="11"/>
  <c r="F1657" i="11"/>
  <c r="F1655" i="11"/>
  <c r="F1653" i="11"/>
  <c r="F1651" i="11"/>
  <c r="F1649" i="11"/>
  <c r="F1647" i="11"/>
  <c r="F1645" i="11"/>
  <c r="F1643" i="11"/>
  <c r="F1641" i="11"/>
  <c r="F1639" i="11"/>
  <c r="F1637" i="11"/>
  <c r="F1635" i="11"/>
  <c r="F1633" i="11"/>
  <c r="F1631" i="11"/>
  <c r="F1629" i="11"/>
  <c r="F1627" i="11"/>
  <c r="F1625" i="11"/>
  <c r="F1623" i="11"/>
  <c r="F1621" i="11"/>
  <c r="F1619" i="11"/>
  <c r="F1617" i="11"/>
  <c r="F1615" i="11"/>
  <c r="F1613" i="11"/>
  <c r="F1611" i="11"/>
  <c r="F1609" i="11"/>
  <c r="F1607" i="11"/>
  <c r="F1605" i="11"/>
  <c r="F1603" i="11"/>
  <c r="F1601" i="11"/>
  <c r="F1599" i="11"/>
  <c r="F1597" i="11"/>
  <c r="F1595" i="11"/>
  <c r="F1593" i="11"/>
  <c r="F1591" i="11"/>
  <c r="F1589" i="11"/>
  <c r="F1587" i="11"/>
  <c r="F1585" i="11"/>
  <c r="F1583" i="11"/>
  <c r="F1581" i="11"/>
  <c r="F1579" i="11"/>
  <c r="F1577" i="11"/>
  <c r="F1575" i="11"/>
  <c r="F1573" i="11"/>
  <c r="F1571" i="11"/>
  <c r="F1569" i="11"/>
  <c r="F1567" i="11"/>
  <c r="F1565" i="11"/>
  <c r="F1563" i="11"/>
  <c r="F1561" i="11"/>
  <c r="F1559" i="11"/>
  <c r="F1557" i="11"/>
  <c r="F1555" i="11"/>
  <c r="F1553" i="11"/>
  <c r="F1551" i="11"/>
  <c r="F1549" i="11"/>
  <c r="F1547" i="11"/>
  <c r="F1545" i="11"/>
  <c r="F1543" i="11"/>
  <c r="F1541" i="11"/>
  <c r="F1539" i="11"/>
  <c r="F1537" i="11"/>
  <c r="F1535" i="11"/>
  <c r="F1533" i="11"/>
  <c r="F1877" i="11"/>
  <c r="F1869" i="11"/>
  <c r="F1531" i="11"/>
  <c r="F1529" i="11"/>
  <c r="F1527" i="11"/>
  <c r="F1525" i="11"/>
  <c r="F1523" i="11"/>
  <c r="F1521" i="11"/>
  <c r="F1519" i="11"/>
  <c r="F1517" i="11"/>
  <c r="F1515" i="11"/>
  <c r="F1513" i="11"/>
  <c r="F1511" i="11"/>
  <c r="F1509" i="11"/>
  <c r="F1507" i="11"/>
  <c r="F1505" i="11"/>
  <c r="F1503" i="11"/>
  <c r="F1501" i="11"/>
  <c r="F1499" i="11"/>
  <c r="F1497" i="11"/>
  <c r="F1495" i="11"/>
  <c r="F1493" i="11"/>
  <c r="F1491" i="11"/>
  <c r="F1489" i="11"/>
  <c r="F1487" i="11"/>
  <c r="F1485" i="11"/>
  <c r="F1483" i="11"/>
  <c r="F1481" i="11"/>
  <c r="F1479" i="11"/>
  <c r="F1477" i="11"/>
  <c r="F1475" i="11"/>
  <c r="F1473" i="11"/>
  <c r="F1471" i="11"/>
  <c r="F1469" i="11"/>
  <c r="F1467" i="11"/>
  <c r="F1465" i="11"/>
  <c r="F1463" i="11"/>
  <c r="F1461" i="11"/>
  <c r="F1459" i="11"/>
  <c r="F1457" i="11"/>
  <c r="F1455" i="11"/>
  <c r="F1453" i="11"/>
  <c r="F1451" i="11"/>
  <c r="F1449" i="11"/>
  <c r="F1447" i="11"/>
  <c r="F1445" i="11"/>
  <c r="F1443" i="11"/>
  <c r="F1441" i="11"/>
  <c r="F1439" i="11"/>
  <c r="F1437" i="11"/>
  <c r="F1435" i="11"/>
  <c r="F1433" i="11"/>
  <c r="F1431" i="11"/>
  <c r="F1429" i="11"/>
  <c r="F1427" i="11"/>
  <c r="F1425" i="11"/>
  <c r="F1423" i="11"/>
  <c r="F1421" i="11"/>
  <c r="F1419" i="11"/>
  <c r="F1417" i="11"/>
  <c r="F1415" i="11"/>
  <c r="F1413" i="11"/>
  <c r="F1411" i="11"/>
  <c r="F1409" i="11"/>
  <c r="F1407" i="11"/>
  <c r="F1405" i="11"/>
  <c r="F1403" i="11"/>
  <c r="F1401" i="11"/>
  <c r="F1399" i="11"/>
  <c r="F1397" i="11"/>
  <c r="F1395" i="11"/>
  <c r="F1393" i="11"/>
  <c r="F1391" i="11"/>
  <c r="F1389" i="11"/>
  <c r="F1387" i="11"/>
  <c r="F1385" i="11"/>
  <c r="F1383" i="11"/>
  <c r="F1381" i="11"/>
  <c r="F1379" i="11"/>
  <c r="F1377" i="11"/>
  <c r="F1375" i="11"/>
  <c r="F1373" i="11"/>
  <c r="F1371" i="11"/>
  <c r="F1369" i="11"/>
  <c r="F1367" i="11"/>
  <c r="F1365" i="11"/>
  <c r="F1363" i="11"/>
  <c r="F1361" i="11"/>
  <c r="F1359" i="11"/>
  <c r="F1357" i="11"/>
  <c r="F1355" i="11"/>
  <c r="F1353" i="11"/>
  <c r="F1351" i="11"/>
  <c r="F1349" i="11"/>
  <c r="F1347" i="11"/>
  <c r="F1345" i="11"/>
  <c r="F1343" i="11"/>
  <c r="F1341" i="11"/>
  <c r="F1339" i="11"/>
  <c r="F1337" i="11"/>
  <c r="F1335" i="11"/>
  <c r="F1333" i="11"/>
  <c r="F1331" i="11"/>
  <c r="F1329" i="11"/>
  <c r="F1327" i="11"/>
  <c r="F1325" i="11"/>
  <c r="F1323" i="11"/>
  <c r="F1321" i="11"/>
  <c r="F1319" i="11"/>
  <c r="F1317" i="11"/>
  <c r="F1315" i="11"/>
  <c r="F1313" i="11"/>
  <c r="F1311" i="11"/>
  <c r="F1309" i="11"/>
  <c r="F1307" i="11"/>
  <c r="F1305" i="11"/>
  <c r="F1303" i="11"/>
  <c r="F1301" i="11"/>
  <c r="F1299" i="11"/>
  <c r="F1297" i="11"/>
  <c r="F1295" i="11"/>
  <c r="F1293" i="11"/>
  <c r="F1291" i="11"/>
  <c r="F1289" i="11"/>
  <c r="F1287" i="11"/>
  <c r="F1285" i="11"/>
  <c r="F1283" i="11"/>
  <c r="F1281" i="11"/>
  <c r="F1279" i="11"/>
  <c r="F1277" i="11"/>
  <c r="F1275" i="11"/>
  <c r="F1273" i="11"/>
  <c r="F1271" i="11"/>
  <c r="F1269" i="11"/>
  <c r="F1267" i="11"/>
  <c r="F1265" i="11"/>
  <c r="F1263" i="11"/>
  <c r="F1261" i="11"/>
  <c r="F1259" i="11"/>
  <c r="F1257" i="11"/>
  <c r="F1255" i="11"/>
  <c r="F1253" i="11"/>
  <c r="F1251" i="11"/>
  <c r="F1249" i="11"/>
  <c r="F1247" i="11"/>
  <c r="F1245" i="11"/>
  <c r="F1243" i="11"/>
  <c r="F1241" i="11"/>
  <c r="F1239" i="11"/>
  <c r="F1237" i="11"/>
  <c r="F1235" i="11"/>
  <c r="F1233" i="11"/>
  <c r="F1231" i="11"/>
  <c r="F1229" i="11"/>
  <c r="F1227" i="11"/>
  <c r="F1225" i="11"/>
  <c r="F1223" i="11"/>
  <c r="F1221" i="11"/>
  <c r="F1219" i="11"/>
  <c r="F1217" i="11"/>
  <c r="F1215" i="11"/>
  <c r="F1213" i="11"/>
  <c r="F1211" i="11"/>
  <c r="F1209" i="11"/>
  <c r="F1207" i="11"/>
  <c r="F1205" i="11"/>
  <c r="F1203" i="11"/>
  <c r="F1201" i="11"/>
  <c r="F1199" i="11"/>
  <c r="F1197" i="11"/>
  <c r="F1195" i="11"/>
  <c r="F1193" i="11"/>
  <c r="F1530" i="11"/>
  <c r="F1528" i="11"/>
  <c r="F1526" i="11"/>
  <c r="F1524" i="11"/>
  <c r="F1522" i="11"/>
  <c r="F1520" i="11"/>
  <c r="F1518" i="11"/>
  <c r="F1516" i="11"/>
  <c r="F1514" i="11"/>
  <c r="F1512" i="11"/>
  <c r="F1510" i="11"/>
  <c r="F1508" i="11"/>
  <c r="F1506" i="11"/>
  <c r="F1504" i="11"/>
  <c r="F1502" i="11"/>
  <c r="F1500" i="11"/>
  <c r="F1498" i="11"/>
  <c r="F1496" i="11"/>
  <c r="F1494" i="11"/>
  <c r="F1492" i="11"/>
  <c r="F1490" i="11"/>
  <c r="F1488" i="11"/>
  <c r="F1486" i="11"/>
  <c r="F1484" i="11"/>
  <c r="F1482" i="11"/>
  <c r="F1480" i="11"/>
  <c r="F1478" i="11"/>
  <c r="F1476" i="11"/>
  <c r="F1474" i="11"/>
  <c r="F1472" i="11"/>
  <c r="F1470" i="11"/>
  <c r="F1468" i="11"/>
  <c r="F1466" i="11"/>
  <c r="F1464" i="11"/>
  <c r="F1462" i="11"/>
  <c r="F1460" i="11"/>
  <c r="F1458" i="11"/>
  <c r="F1456" i="11"/>
  <c r="F1454" i="11"/>
  <c r="F1452" i="11"/>
  <c r="F1450" i="11"/>
  <c r="F1448" i="11"/>
  <c r="F1446" i="11"/>
  <c r="F1444" i="11"/>
  <c r="F1442" i="11"/>
  <c r="F1440" i="11"/>
  <c r="F1438" i="11"/>
  <c r="F1436" i="11"/>
  <c r="F1434" i="11"/>
  <c r="F1432" i="11"/>
  <c r="F1430" i="11"/>
  <c r="F1428" i="11"/>
  <c r="F1426" i="11"/>
  <c r="F1424" i="11"/>
  <c r="F1422" i="11"/>
  <c r="F1420" i="11"/>
  <c r="F1418" i="11"/>
  <c r="F1416" i="11"/>
  <c r="F1414" i="11"/>
  <c r="F1412" i="11"/>
  <c r="F1410" i="11"/>
  <c r="F1408" i="11"/>
  <c r="F1406" i="11"/>
  <c r="F1404" i="11"/>
  <c r="F1402" i="11"/>
  <c r="F1400" i="11"/>
  <c r="F1398" i="11"/>
  <c r="F1396" i="11"/>
  <c r="F1394" i="11"/>
  <c r="F1392" i="11"/>
  <c r="F1390" i="11"/>
  <c r="F1388" i="11"/>
  <c r="F1386" i="11"/>
  <c r="F1384" i="11"/>
  <c r="F1382" i="11"/>
  <c r="F1380" i="11"/>
  <c r="F1378" i="11"/>
  <c r="F1376" i="11"/>
  <c r="F1374" i="11"/>
  <c r="F1372" i="11"/>
  <c r="F1370" i="11"/>
  <c r="F1368" i="11"/>
  <c r="F1366" i="11"/>
  <c r="F1364" i="11"/>
  <c r="F1362" i="11"/>
  <c r="F1360" i="11"/>
  <c r="F1358" i="11"/>
  <c r="F1356" i="11"/>
  <c r="F1354" i="11"/>
  <c r="F1352" i="11"/>
  <c r="F1350" i="11"/>
  <c r="F1348" i="11"/>
  <c r="F1346" i="11"/>
  <c r="F1344" i="11"/>
  <c r="F1342" i="11"/>
  <c r="F1340" i="11"/>
  <c r="F1338" i="11"/>
  <c r="F1336" i="11"/>
  <c r="F1334" i="11"/>
  <c r="F1332" i="11"/>
  <c r="F1330" i="11"/>
  <c r="F1328" i="11"/>
  <c r="F1326" i="11"/>
  <c r="F1324" i="11"/>
  <c r="F1322" i="11"/>
  <c r="F1320" i="11"/>
  <c r="F1318" i="11"/>
  <c r="F1316" i="11"/>
  <c r="F1314" i="11"/>
  <c r="F1312" i="11"/>
  <c r="F1310" i="11"/>
  <c r="F1308" i="11"/>
  <c r="F1306" i="11"/>
  <c r="F1304" i="11"/>
  <c r="F1302" i="11"/>
  <c r="F1300" i="11"/>
  <c r="F1298" i="11"/>
  <c r="F1296" i="11"/>
  <c r="F1294" i="11"/>
  <c r="F1292" i="11"/>
  <c r="F1290" i="11"/>
  <c r="F1288" i="11"/>
  <c r="F1286" i="11"/>
  <c r="F1284" i="11"/>
  <c r="F1282" i="11"/>
  <c r="F1280" i="11"/>
  <c r="F1278" i="11"/>
  <c r="F1276" i="11"/>
  <c r="F1274" i="11"/>
  <c r="F1272" i="11"/>
  <c r="F1270" i="11"/>
  <c r="F1268" i="11"/>
  <c r="F1266" i="11"/>
  <c r="F1264" i="11"/>
  <c r="F1262" i="11"/>
  <c r="F1260" i="11"/>
  <c r="F1258" i="11"/>
  <c r="F1256" i="11"/>
  <c r="F1254" i="11"/>
  <c r="F1252" i="11"/>
  <c r="F1250" i="11"/>
  <c r="F1248" i="11"/>
  <c r="F1246" i="11"/>
  <c r="F1244" i="11"/>
  <c r="F1242" i="11"/>
  <c r="F1240" i="11"/>
  <c r="F1238" i="11"/>
  <c r="F1236" i="11"/>
  <c r="F1234" i="11"/>
  <c r="F1232" i="11"/>
  <c r="F1230" i="11"/>
  <c r="F1228" i="11"/>
  <c r="F1226" i="11"/>
  <c r="F1224" i="11"/>
  <c r="F1222" i="11"/>
  <c r="F1220" i="11"/>
  <c r="F1218" i="11"/>
  <c r="F1216" i="11"/>
  <c r="F1214" i="11"/>
  <c r="F1212" i="11"/>
  <c r="F1210" i="11"/>
  <c r="F1208" i="11"/>
  <c r="F1206" i="11"/>
  <c r="F1204" i="11"/>
  <c r="F1202" i="11"/>
  <c r="F1200" i="11"/>
  <c r="F1198" i="11"/>
  <c r="F1196" i="11"/>
  <c r="F1194" i="11"/>
  <c r="F1192" i="11"/>
  <c r="F1191" i="11"/>
  <c r="F1189" i="11"/>
  <c r="F1187" i="11"/>
  <c r="F1185" i="11"/>
  <c r="F1183" i="11"/>
  <c r="F1181" i="11"/>
  <c r="F1179" i="11"/>
  <c r="F1177" i="11"/>
  <c r="F1175" i="11"/>
  <c r="F1173" i="11"/>
  <c r="F1171" i="11"/>
  <c r="F1169" i="11"/>
  <c r="F1167" i="11"/>
  <c r="F1165" i="11"/>
  <c r="F1163" i="11"/>
  <c r="F1161" i="11"/>
  <c r="F1159" i="11"/>
  <c r="F1157" i="11"/>
  <c r="F1155" i="11"/>
  <c r="F1153" i="11"/>
  <c r="F1151" i="11"/>
  <c r="F1149" i="11"/>
  <c r="F1147" i="11"/>
  <c r="F1145" i="11"/>
  <c r="F1143" i="11"/>
  <c r="F1141" i="11"/>
  <c r="F1139" i="11"/>
  <c r="F1137" i="11"/>
  <c r="F1135" i="11"/>
  <c r="F1133" i="11"/>
  <c r="F1131" i="11"/>
  <c r="F1129" i="11"/>
  <c r="F1127" i="11"/>
  <c r="F1125" i="11"/>
  <c r="F1123" i="11"/>
  <c r="F1121" i="11"/>
  <c r="F1119" i="11"/>
  <c r="F1117" i="11"/>
  <c r="F1115" i="11"/>
  <c r="F1113" i="11"/>
  <c r="F1111" i="11"/>
  <c r="F1109" i="11"/>
  <c r="F1107" i="11"/>
  <c r="F1105" i="11"/>
  <c r="F1103" i="11"/>
  <c r="F1101" i="11"/>
  <c r="F1099" i="11"/>
  <c r="F1097" i="11"/>
  <c r="F1095" i="11"/>
  <c r="F1093" i="11"/>
  <c r="F1091" i="11"/>
  <c r="F1089" i="11"/>
  <c r="F1087" i="11"/>
  <c r="F1085" i="11"/>
  <c r="F1083" i="11"/>
  <c r="F1081" i="11"/>
  <c r="F1079" i="11"/>
  <c r="F1077" i="11"/>
  <c r="F1075" i="11"/>
  <c r="F1073" i="11"/>
  <c r="F1071" i="11"/>
  <c r="F1069" i="11"/>
  <c r="F1067" i="11"/>
  <c r="F1065" i="11"/>
  <c r="F1063" i="11"/>
  <c r="F1061" i="11"/>
  <c r="F1059" i="11"/>
  <c r="F1057" i="11"/>
  <c r="F1055" i="11"/>
  <c r="F1053" i="11"/>
  <c r="F1051" i="11"/>
  <c r="F1049" i="11"/>
  <c r="F1047" i="11"/>
  <c r="F1045" i="11"/>
  <c r="F1043" i="11"/>
  <c r="F1041" i="11"/>
  <c r="F1039" i="11"/>
  <c r="F1037" i="11"/>
  <c r="F1035" i="11"/>
  <c r="F1033" i="11"/>
  <c r="F1031" i="11"/>
  <c r="F1029" i="11"/>
  <c r="F1027" i="11"/>
  <c r="F1025" i="11"/>
  <c r="F1023" i="11"/>
  <c r="F1021" i="11"/>
  <c r="F1019" i="11"/>
  <c r="F1017" i="11"/>
  <c r="F1015" i="11"/>
  <c r="F1013" i="11"/>
  <c r="F1011" i="11"/>
  <c r="F1009" i="11"/>
  <c r="F1007" i="11"/>
  <c r="F1005" i="11"/>
  <c r="F1003" i="11"/>
  <c r="F1001" i="11"/>
  <c r="F999" i="11"/>
  <c r="F997" i="11"/>
  <c r="F995" i="11"/>
  <c r="F993" i="11"/>
  <c r="F991" i="11"/>
  <c r="F989" i="11"/>
  <c r="F987" i="11"/>
  <c r="F985" i="11"/>
  <c r="F983" i="11"/>
  <c r="F981" i="11"/>
  <c r="F979" i="11"/>
  <c r="F977" i="11"/>
  <c r="F975" i="11"/>
  <c r="F973" i="11"/>
  <c r="F971" i="11"/>
  <c r="F969" i="11"/>
  <c r="F967" i="11"/>
  <c r="F965" i="11"/>
  <c r="F963" i="11"/>
  <c r="F961" i="11"/>
  <c r="F959" i="11"/>
  <c r="F957" i="11"/>
  <c r="F955" i="11"/>
  <c r="F953" i="11"/>
  <c r="F951" i="11"/>
  <c r="F949" i="11"/>
  <c r="F947" i="11"/>
  <c r="F945" i="11"/>
  <c r="F943" i="11"/>
  <c r="F941" i="11"/>
  <c r="F939" i="11"/>
  <c r="F937" i="11"/>
  <c r="F935" i="11"/>
  <c r="F933" i="11"/>
  <c r="F931" i="11"/>
  <c r="F929" i="11"/>
  <c r="F927" i="11"/>
  <c r="F925" i="11"/>
  <c r="F923" i="11"/>
  <c r="F921" i="11"/>
  <c r="F919" i="11"/>
  <c r="F917" i="11"/>
  <c r="F915" i="11"/>
  <c r="F913" i="11"/>
  <c r="F911" i="11"/>
  <c r="F909" i="11"/>
  <c r="F907" i="11"/>
  <c r="F905" i="11"/>
  <c r="F903" i="11"/>
  <c r="F901" i="11"/>
  <c r="F899" i="11"/>
  <c r="F897" i="11"/>
  <c r="F895" i="11"/>
  <c r="F893" i="11"/>
  <c r="F891" i="11"/>
  <c r="F889" i="11"/>
  <c r="F887" i="11"/>
  <c r="F885" i="11"/>
  <c r="F883" i="11"/>
  <c r="F881" i="11"/>
  <c r="F879" i="11"/>
  <c r="F877" i="11"/>
  <c r="F875" i="11"/>
  <c r="F873" i="11"/>
  <c r="F871" i="11"/>
  <c r="F869" i="11"/>
  <c r="F867" i="11"/>
  <c r="F865" i="11"/>
  <c r="F863" i="11"/>
  <c r="F861" i="11"/>
  <c r="F859" i="11"/>
  <c r="F857" i="11"/>
  <c r="F855" i="11"/>
  <c r="F853" i="11"/>
  <c r="F851" i="11"/>
  <c r="F849" i="11"/>
  <c r="F847" i="11"/>
  <c r="F845" i="11"/>
  <c r="F843" i="11"/>
  <c r="F841" i="11"/>
  <c r="F839" i="11"/>
  <c r="F837" i="11"/>
  <c r="F835" i="11"/>
  <c r="F833" i="11"/>
  <c r="F831" i="11"/>
  <c r="F829" i="11"/>
  <c r="F827" i="11"/>
  <c r="F825" i="11"/>
  <c r="F823" i="11"/>
  <c r="F821" i="11"/>
  <c r="F819" i="11"/>
  <c r="F817" i="11"/>
  <c r="F815" i="11"/>
  <c r="F813" i="11"/>
  <c r="F811" i="11"/>
  <c r="F809" i="11"/>
  <c r="F807" i="11"/>
  <c r="F805" i="11"/>
  <c r="F803" i="11"/>
  <c r="F801" i="11"/>
  <c r="F799" i="11"/>
  <c r="F797" i="11"/>
  <c r="F795" i="11"/>
  <c r="F793" i="11"/>
  <c r="F791" i="11"/>
  <c r="F789" i="11"/>
  <c r="F787" i="11"/>
  <c r="F785" i="11"/>
  <c r="F783" i="11"/>
  <c r="F781" i="11"/>
  <c r="F779" i="11"/>
  <c r="F777" i="11"/>
  <c r="F775" i="11"/>
  <c r="F773" i="11"/>
  <c r="F771" i="11"/>
  <c r="F769" i="11"/>
  <c r="F767" i="11"/>
  <c r="F765" i="11"/>
  <c r="F763" i="11"/>
  <c r="F761" i="11"/>
  <c r="F759" i="11"/>
  <c r="F757" i="11"/>
  <c r="F755" i="11"/>
  <c r="F753" i="11"/>
  <c r="F751" i="11"/>
  <c r="F749" i="11"/>
  <c r="F747" i="11"/>
  <c r="F745" i="11"/>
  <c r="F743" i="11"/>
  <c r="F741" i="11"/>
  <c r="F739" i="11"/>
  <c r="F737" i="11"/>
  <c r="F735" i="11"/>
  <c r="F733" i="11"/>
  <c r="F731" i="11"/>
  <c r="F729" i="11"/>
  <c r="F727" i="11"/>
  <c r="F725" i="11"/>
  <c r="F723" i="11"/>
  <c r="F721" i="11"/>
  <c r="F719" i="11"/>
  <c r="F717" i="11"/>
  <c r="F715" i="11"/>
  <c r="F713" i="11"/>
  <c r="F711" i="11"/>
  <c r="F709" i="11"/>
  <c r="F707" i="11"/>
  <c r="F705" i="11"/>
  <c r="F703" i="11"/>
  <c r="F701" i="11"/>
  <c r="F699" i="11"/>
  <c r="F697" i="11"/>
  <c r="F695" i="11"/>
  <c r="F693" i="11"/>
  <c r="F691" i="11"/>
  <c r="F689" i="11"/>
  <c r="F687" i="11"/>
  <c r="F685" i="11"/>
  <c r="F683" i="11"/>
  <c r="F681" i="11"/>
  <c r="F679" i="11"/>
  <c r="F677" i="11"/>
  <c r="F675" i="11"/>
  <c r="F673" i="11"/>
  <c r="F671" i="11"/>
  <c r="F669" i="11"/>
  <c r="F667" i="11"/>
  <c r="F665" i="11"/>
  <c r="F663" i="11"/>
  <c r="F661" i="11"/>
  <c r="F659" i="11"/>
  <c r="F657" i="11"/>
  <c r="F655" i="11"/>
  <c r="F653" i="11"/>
  <c r="F651" i="11"/>
  <c r="F649" i="11"/>
  <c r="F647" i="11"/>
  <c r="F645" i="11"/>
  <c r="F643" i="11"/>
  <c r="F641" i="11"/>
  <c r="F639" i="11"/>
  <c r="F637" i="11"/>
  <c r="F635" i="11"/>
  <c r="F633" i="11"/>
  <c r="F631" i="11"/>
  <c r="F629" i="11"/>
  <c r="F627" i="11"/>
  <c r="F625" i="11"/>
  <c r="F623" i="11"/>
  <c r="F621" i="11"/>
  <c r="F619" i="11"/>
  <c r="F617" i="11"/>
  <c r="F615" i="11"/>
  <c r="F613" i="11"/>
  <c r="F611" i="11"/>
  <c r="F609" i="11"/>
  <c r="F607" i="11"/>
  <c r="F605" i="11"/>
  <c r="F603" i="11"/>
  <c r="F601" i="11"/>
  <c r="F599" i="11"/>
  <c r="F597" i="11"/>
  <c r="F595" i="11"/>
  <c r="F593" i="11"/>
  <c r="F591" i="11"/>
  <c r="F589" i="11"/>
  <c r="F587" i="11"/>
  <c r="F585" i="11"/>
  <c r="F583" i="11"/>
  <c r="F581" i="11"/>
  <c r="F579" i="11"/>
  <c r="F577" i="11"/>
  <c r="F575" i="11"/>
  <c r="F573" i="11"/>
  <c r="F571" i="11"/>
  <c r="F569" i="11"/>
  <c r="F567" i="11"/>
  <c r="F565" i="11"/>
  <c r="F563" i="11"/>
  <c r="F561" i="11"/>
  <c r="F559" i="11"/>
  <c r="F557" i="11"/>
  <c r="F555" i="11"/>
  <c r="F553" i="11"/>
  <c r="F551" i="11"/>
  <c r="F549" i="11"/>
  <c r="F547" i="11"/>
  <c r="F545" i="11"/>
  <c r="F543" i="11"/>
  <c r="F541" i="11"/>
  <c r="F539" i="11"/>
  <c r="F537" i="11"/>
  <c r="F535" i="11"/>
  <c r="F533" i="11"/>
  <c r="F531" i="11"/>
  <c r="F529" i="11"/>
  <c r="F527" i="11"/>
  <c r="F525" i="11"/>
  <c r="F523" i="11"/>
  <c r="F521" i="11"/>
  <c r="F519" i="11"/>
  <c r="F517" i="11"/>
  <c r="F515" i="11"/>
  <c r="F513" i="11"/>
  <c r="F511" i="11"/>
  <c r="F1190" i="11"/>
  <c r="F1188" i="11"/>
  <c r="F1186" i="11"/>
  <c r="F1184" i="11"/>
  <c r="F1182" i="11"/>
  <c r="F1180" i="11"/>
  <c r="F1178" i="11"/>
  <c r="F1176" i="11"/>
  <c r="F1174" i="11"/>
  <c r="F1172" i="11"/>
  <c r="F1170" i="11"/>
  <c r="F1168" i="11"/>
  <c r="F1166" i="11"/>
  <c r="F1164" i="11"/>
  <c r="F1162" i="11"/>
  <c r="F1160" i="11"/>
  <c r="F1158" i="11"/>
  <c r="F1156" i="11"/>
  <c r="F1154" i="11"/>
  <c r="F1152" i="11"/>
  <c r="F1150" i="11"/>
  <c r="F1148" i="11"/>
  <c r="F1146" i="11"/>
  <c r="F1144" i="11"/>
  <c r="F1142" i="11"/>
  <c r="F1140" i="11"/>
  <c r="F1138" i="11"/>
  <c r="F1136" i="11"/>
  <c r="F1134" i="11"/>
  <c r="F1132" i="11"/>
  <c r="F1130" i="11"/>
  <c r="F1128" i="11"/>
  <c r="F1126" i="11"/>
  <c r="F1124" i="11"/>
  <c r="F1122" i="11"/>
  <c r="F1120" i="11"/>
  <c r="F1118" i="11"/>
  <c r="F1116" i="11"/>
  <c r="F1114" i="11"/>
  <c r="F1112" i="11"/>
  <c r="F1110" i="11"/>
  <c r="F1108" i="11"/>
  <c r="F1106" i="11"/>
  <c r="F1104" i="11"/>
  <c r="F1102" i="11"/>
  <c r="F1100" i="11"/>
  <c r="F1098" i="11"/>
  <c r="F1096" i="11"/>
  <c r="F1094" i="11"/>
  <c r="F1092" i="11"/>
  <c r="F1090" i="11"/>
  <c r="F1088" i="11"/>
  <c r="F1086" i="11"/>
  <c r="F1084" i="11"/>
  <c r="F1082" i="11"/>
  <c r="F1080" i="11"/>
  <c r="F1078" i="11"/>
  <c r="F1076" i="11"/>
  <c r="F1074" i="11"/>
  <c r="F1072" i="11"/>
  <c r="F1070" i="11"/>
  <c r="F1068" i="11"/>
  <c r="F1066" i="11"/>
  <c r="F1064" i="11"/>
  <c r="F1062" i="11"/>
  <c r="F1060" i="11"/>
  <c r="F1058" i="11"/>
  <c r="F1056" i="11"/>
  <c r="F1054" i="11"/>
  <c r="F1052" i="11"/>
  <c r="F1050" i="11"/>
  <c r="F1048" i="11"/>
  <c r="F1046" i="11"/>
  <c r="F1044" i="11"/>
  <c r="F1042" i="11"/>
  <c r="F1040" i="11"/>
  <c r="F1038" i="11"/>
  <c r="F1036" i="11"/>
  <c r="F1034" i="11"/>
  <c r="F1032" i="11"/>
  <c r="F1030" i="11"/>
  <c r="F1028" i="11"/>
  <c r="F1026" i="11"/>
  <c r="F1024" i="11"/>
  <c r="F1022" i="11"/>
  <c r="F1020" i="11"/>
  <c r="F1018" i="11"/>
  <c r="F1016" i="11"/>
  <c r="F1014" i="11"/>
  <c r="F1012" i="11"/>
  <c r="F1010" i="11"/>
  <c r="F1008" i="11"/>
  <c r="F1006" i="11"/>
  <c r="F1004" i="11"/>
  <c r="F1002" i="11"/>
  <c r="F1000" i="11"/>
  <c r="F998" i="11"/>
  <c r="F996" i="11"/>
  <c r="F994" i="11"/>
  <c r="F992" i="11"/>
  <c r="F990" i="11"/>
  <c r="F988" i="11"/>
  <c r="F986" i="11"/>
  <c r="F984" i="11"/>
  <c r="F982" i="11"/>
  <c r="F980" i="11"/>
  <c r="F978" i="11"/>
  <c r="F976" i="11"/>
  <c r="F974" i="11"/>
  <c r="F972" i="11"/>
  <c r="F970" i="11"/>
  <c r="F968" i="11"/>
  <c r="F966" i="11"/>
  <c r="F964" i="11"/>
  <c r="F962" i="11"/>
  <c r="F960" i="11"/>
  <c r="F958" i="11"/>
  <c r="F956" i="11"/>
  <c r="F954" i="11"/>
  <c r="F952" i="11"/>
  <c r="F950" i="11"/>
  <c r="F948" i="11"/>
  <c r="F946" i="11"/>
  <c r="F944" i="11"/>
  <c r="F942" i="11"/>
  <c r="F940" i="11"/>
  <c r="F938" i="11"/>
  <c r="F936" i="11"/>
  <c r="F934" i="11"/>
  <c r="F932" i="11"/>
  <c r="F930" i="11"/>
  <c r="F928" i="11"/>
  <c r="F926" i="11"/>
  <c r="F924" i="11"/>
  <c r="F922" i="11"/>
  <c r="F920" i="11"/>
  <c r="F918" i="11"/>
  <c r="F916" i="11"/>
  <c r="F914" i="11"/>
  <c r="F912" i="11"/>
  <c r="F910" i="11"/>
  <c r="F908" i="11"/>
  <c r="F906" i="11"/>
  <c r="F904" i="11"/>
  <c r="F902" i="11"/>
  <c r="F900" i="11"/>
  <c r="F898" i="11"/>
  <c r="F896" i="11"/>
  <c r="F894" i="11"/>
  <c r="F892" i="11"/>
  <c r="F890" i="11"/>
  <c r="F888" i="11"/>
  <c r="F886" i="11"/>
  <c r="F884" i="11"/>
  <c r="F882" i="11"/>
  <c r="F880" i="11"/>
  <c r="F878" i="11"/>
  <c r="F876" i="11"/>
  <c r="F874" i="11"/>
  <c r="F872" i="11"/>
  <c r="F870" i="11"/>
  <c r="F868" i="11"/>
  <c r="F866" i="11"/>
  <c r="F864" i="11"/>
  <c r="F862" i="11"/>
  <c r="F860" i="11"/>
  <c r="F858" i="11"/>
  <c r="F856" i="11"/>
  <c r="F854" i="11"/>
  <c r="F852" i="11"/>
  <c r="F850" i="11"/>
  <c r="F848" i="11"/>
  <c r="F846" i="11"/>
  <c r="F844" i="11"/>
  <c r="F842" i="11"/>
  <c r="F840" i="11"/>
  <c r="F838" i="11"/>
  <c r="F836" i="11"/>
  <c r="F834" i="11"/>
  <c r="F832" i="11"/>
  <c r="F830" i="11"/>
  <c r="F828" i="11"/>
  <c r="F826" i="11"/>
  <c r="F824" i="11"/>
  <c r="F822" i="11"/>
  <c r="F820" i="11"/>
  <c r="F818" i="11"/>
  <c r="F816" i="11"/>
  <c r="F814" i="11"/>
  <c r="F812" i="11"/>
  <c r="F810" i="11"/>
  <c r="F808" i="11"/>
  <c r="F806" i="11"/>
  <c r="F804" i="11"/>
  <c r="F802" i="11"/>
  <c r="F800" i="11"/>
  <c r="F798" i="11"/>
  <c r="F796" i="11"/>
  <c r="F794" i="11"/>
  <c r="F792" i="11"/>
  <c r="F790" i="11"/>
  <c r="F788" i="11"/>
  <c r="F786" i="11"/>
  <c r="F784" i="11"/>
  <c r="F782" i="11"/>
  <c r="F780" i="11"/>
  <c r="F778" i="11"/>
  <c r="F776" i="11"/>
  <c r="F774" i="11"/>
  <c r="F772" i="11"/>
  <c r="F770" i="11"/>
  <c r="F768" i="11"/>
  <c r="F766" i="11"/>
  <c r="F764" i="11"/>
  <c r="F762" i="11"/>
  <c r="F760" i="11"/>
  <c r="F758" i="11"/>
  <c r="F756" i="11"/>
  <c r="F754" i="11"/>
  <c r="F752" i="11"/>
  <c r="F750" i="11"/>
  <c r="F748" i="11"/>
  <c r="F746" i="11"/>
  <c r="F744" i="11"/>
  <c r="F742" i="11"/>
  <c r="F740" i="11"/>
  <c r="F738" i="11"/>
  <c r="F736" i="11"/>
  <c r="F734" i="11"/>
  <c r="F732" i="11"/>
  <c r="F730" i="11"/>
  <c r="F728" i="11"/>
  <c r="F726" i="11"/>
  <c r="F724" i="11"/>
  <c r="F722" i="11"/>
  <c r="F720" i="11"/>
  <c r="F718" i="11"/>
  <c r="F716" i="11"/>
  <c r="F714" i="11"/>
  <c r="F712" i="11"/>
  <c r="F710" i="11"/>
  <c r="F708" i="11"/>
  <c r="F706" i="11"/>
  <c r="F704" i="11"/>
  <c r="F702" i="11"/>
  <c r="F700" i="11"/>
  <c r="F698" i="11"/>
  <c r="F696" i="11"/>
  <c r="F694" i="11"/>
  <c r="F692" i="11"/>
  <c r="F690" i="11"/>
  <c r="F688" i="11"/>
  <c r="F686" i="11"/>
  <c r="F684" i="11"/>
  <c r="F682" i="11"/>
  <c r="F680" i="11"/>
  <c r="F678" i="11"/>
  <c r="F676" i="11"/>
  <c r="F674" i="11"/>
  <c r="F672" i="11"/>
  <c r="F670" i="11"/>
  <c r="F668" i="11"/>
  <c r="F666" i="11"/>
  <c r="F664" i="11"/>
  <c r="F662" i="11"/>
  <c r="F660" i="11"/>
  <c r="F658" i="11"/>
  <c r="F656" i="11"/>
  <c r="F654" i="11"/>
  <c r="F652" i="11"/>
  <c r="F650" i="11"/>
  <c r="F648" i="11"/>
  <c r="F646" i="11"/>
  <c r="F644" i="11"/>
  <c r="F642" i="11"/>
  <c r="F640" i="11"/>
  <c r="F638" i="11"/>
  <c r="F636" i="11"/>
  <c r="F634" i="11"/>
  <c r="F632" i="11"/>
  <c r="F630" i="11"/>
  <c r="F628" i="11"/>
  <c r="F626" i="11"/>
  <c r="F624" i="11"/>
  <c r="F622" i="11"/>
  <c r="F620" i="11"/>
  <c r="F618" i="11"/>
  <c r="F616" i="11"/>
  <c r="F614" i="11"/>
  <c r="F612" i="11"/>
  <c r="F610" i="11"/>
  <c r="F608" i="11"/>
  <c r="F606" i="11"/>
  <c r="F604" i="11"/>
  <c r="F602" i="11"/>
  <c r="F600" i="11"/>
  <c r="F598" i="11"/>
  <c r="F596" i="11"/>
  <c r="F594" i="11"/>
  <c r="F592" i="11"/>
  <c r="F590" i="11"/>
  <c r="F588" i="11"/>
  <c r="F586" i="11"/>
  <c r="F584" i="11"/>
  <c r="F582" i="11"/>
  <c r="F580" i="11"/>
  <c r="F578" i="11"/>
  <c r="F576" i="11"/>
  <c r="F574" i="11"/>
  <c r="F572" i="11"/>
  <c r="F570" i="11"/>
  <c r="F568" i="11"/>
  <c r="F566" i="11"/>
  <c r="F564" i="11"/>
  <c r="F562" i="11"/>
  <c r="F560" i="11"/>
  <c r="F558" i="11"/>
  <c r="F556" i="11"/>
  <c r="F554" i="11"/>
  <c r="F552" i="11"/>
  <c r="F550" i="11"/>
  <c r="F548" i="11"/>
  <c r="F546" i="11"/>
  <c r="F544" i="11"/>
  <c r="F542" i="11"/>
  <c r="F540" i="11"/>
  <c r="F538" i="11"/>
  <c r="F536" i="11"/>
  <c r="F534" i="11"/>
  <c r="F532" i="11"/>
  <c r="F530" i="11"/>
  <c r="F528" i="11"/>
  <c r="F526" i="11"/>
  <c r="F524" i="11"/>
  <c r="F522" i="11"/>
  <c r="F520" i="11"/>
  <c r="F518" i="11"/>
  <c r="F516" i="11"/>
  <c r="F514" i="11"/>
  <c r="F512" i="11"/>
  <c r="F510" i="11"/>
  <c r="F508" i="11"/>
  <c r="F506" i="11"/>
  <c r="F504" i="11"/>
  <c r="F502" i="11"/>
  <c r="F500" i="11"/>
  <c r="F498" i="11"/>
  <c r="F496" i="11"/>
  <c r="F494" i="11"/>
  <c r="F492" i="11"/>
  <c r="F490" i="11"/>
  <c r="F488" i="11"/>
  <c r="F486" i="11"/>
  <c r="F484" i="11"/>
  <c r="F482" i="11"/>
  <c r="F480" i="11"/>
  <c r="F478" i="11"/>
  <c r="F476" i="11"/>
  <c r="F474" i="11"/>
  <c r="F472" i="11"/>
  <c r="F470" i="11"/>
  <c r="F468" i="11"/>
  <c r="F466" i="11"/>
  <c r="F464" i="11"/>
  <c r="F462" i="11"/>
  <c r="F460" i="11"/>
  <c r="F458" i="11"/>
  <c r="F456" i="11"/>
  <c r="F454" i="11"/>
  <c r="F452" i="11"/>
  <c r="F450" i="11"/>
  <c r="F448" i="11"/>
  <c r="F446" i="11"/>
  <c r="F444" i="11"/>
  <c r="F442" i="11"/>
  <c r="F440" i="11"/>
  <c r="F438" i="11"/>
  <c r="F436" i="11"/>
  <c r="F434" i="11"/>
  <c r="F432" i="11"/>
  <c r="F430" i="11"/>
  <c r="F428" i="11"/>
  <c r="F426" i="11"/>
  <c r="F424" i="11"/>
  <c r="F422" i="11"/>
  <c r="F420" i="11"/>
  <c r="F418" i="11"/>
  <c r="F416" i="11"/>
  <c r="F414" i="11"/>
  <c r="F412" i="11"/>
  <c r="F410" i="11"/>
  <c r="F408" i="11"/>
  <c r="F406" i="11"/>
  <c r="F404" i="11"/>
  <c r="F402" i="11"/>
  <c r="F400" i="11"/>
  <c r="F398" i="11"/>
  <c r="F396" i="11"/>
  <c r="F394" i="11"/>
  <c r="F392" i="11"/>
  <c r="F390" i="11"/>
  <c r="F388" i="11"/>
  <c r="F386" i="11"/>
  <c r="F384" i="11"/>
  <c r="F382" i="11"/>
  <c r="F380" i="11"/>
  <c r="F378" i="11"/>
  <c r="F376" i="11"/>
  <c r="F374" i="11"/>
  <c r="F372" i="11"/>
  <c r="F370" i="11"/>
  <c r="F368" i="11"/>
  <c r="F366" i="11"/>
  <c r="F364" i="11"/>
  <c r="F362" i="11"/>
  <c r="F360" i="11"/>
  <c r="F358" i="11"/>
  <c r="F356" i="11"/>
  <c r="F354" i="11"/>
  <c r="F352" i="11"/>
  <c r="F350" i="11"/>
  <c r="F348" i="11"/>
  <c r="F346" i="11"/>
  <c r="F344" i="11"/>
  <c r="F342" i="11"/>
  <c r="F340" i="11"/>
  <c r="F338" i="11"/>
  <c r="F336" i="11"/>
  <c r="F334" i="11"/>
  <c r="F332" i="11"/>
  <c r="F330" i="11"/>
  <c r="F328" i="11"/>
  <c r="F326" i="11"/>
  <c r="F324" i="11"/>
  <c r="F322" i="11"/>
  <c r="F320" i="11"/>
  <c r="F318" i="11"/>
  <c r="F316" i="11"/>
  <c r="F314" i="11"/>
  <c r="F312" i="11"/>
  <c r="F310" i="11"/>
  <c r="F308" i="11"/>
  <c r="F306" i="11"/>
  <c r="F304" i="11"/>
  <c r="F302" i="11"/>
  <c r="F300" i="11"/>
  <c r="F298" i="11"/>
  <c r="F296" i="11"/>
  <c r="F294" i="11"/>
  <c r="F292" i="11"/>
  <c r="F290" i="11"/>
  <c r="F288" i="11"/>
  <c r="F286" i="11"/>
  <c r="F284" i="11"/>
  <c r="F282" i="11"/>
  <c r="F280" i="11"/>
  <c r="F278" i="11"/>
  <c r="F276" i="11"/>
  <c r="F274" i="11"/>
  <c r="F272" i="11"/>
  <c r="F270" i="11"/>
  <c r="F268" i="11"/>
  <c r="F266" i="11"/>
  <c r="F264" i="11"/>
  <c r="F262" i="11"/>
  <c r="F260" i="11"/>
  <c r="F258" i="11"/>
  <c r="F256" i="11"/>
  <c r="F254" i="11"/>
  <c r="F252" i="11"/>
  <c r="F250" i="11"/>
  <c r="F248" i="11"/>
  <c r="F246" i="11"/>
  <c r="F244" i="11"/>
  <c r="F242" i="11"/>
  <c r="F240" i="11"/>
  <c r="F238" i="11"/>
  <c r="F236" i="11"/>
  <c r="F234" i="11"/>
  <c r="F232" i="11"/>
  <c r="F230" i="11"/>
  <c r="F228" i="11"/>
  <c r="F226" i="11"/>
  <c r="F224" i="11"/>
  <c r="F222" i="11"/>
  <c r="F220" i="11"/>
  <c r="F218" i="11"/>
  <c r="F216" i="11"/>
  <c r="F214" i="11"/>
  <c r="F212" i="11"/>
  <c r="F210" i="11"/>
  <c r="F208" i="11"/>
  <c r="F206" i="11"/>
  <c r="F204" i="11"/>
  <c r="F202" i="11"/>
  <c r="F200" i="11"/>
  <c r="F198" i="11"/>
  <c r="F196" i="11"/>
  <c r="F194" i="11"/>
  <c r="F192" i="11"/>
  <c r="F190" i="11"/>
  <c r="F188" i="11"/>
  <c r="F186" i="11"/>
  <c r="F184" i="11"/>
  <c r="F182" i="11"/>
  <c r="F180" i="11"/>
  <c r="F178" i="11"/>
  <c r="F176" i="11"/>
  <c r="F174" i="11"/>
  <c r="F172" i="11"/>
  <c r="F170" i="11"/>
  <c r="F168" i="11"/>
  <c r="F166" i="11"/>
  <c r="F164" i="11"/>
  <c r="F162" i="11"/>
  <c r="F160" i="11"/>
  <c r="F158" i="11"/>
  <c r="F156" i="11"/>
  <c r="F154" i="11"/>
  <c r="F152" i="11"/>
  <c r="F150" i="11"/>
  <c r="F148" i="11"/>
  <c r="F146" i="11"/>
  <c r="F144" i="11"/>
  <c r="F142" i="11"/>
  <c r="F140" i="11"/>
  <c r="F138" i="11"/>
  <c r="F136" i="11"/>
  <c r="F134" i="11"/>
  <c r="F132" i="11"/>
  <c r="F130" i="11"/>
  <c r="F128" i="11"/>
  <c r="F126" i="11"/>
  <c r="F124" i="11"/>
  <c r="F122" i="11"/>
  <c r="F120" i="11"/>
  <c r="F118" i="11"/>
  <c r="F116" i="11"/>
  <c r="F114" i="11"/>
  <c r="F112" i="11"/>
  <c r="F110" i="11"/>
  <c r="F108" i="11"/>
  <c r="F106" i="11"/>
  <c r="F104" i="11"/>
  <c r="F102" i="11"/>
  <c r="F100" i="11"/>
  <c r="F98" i="11"/>
  <c r="F96" i="11"/>
  <c r="F94" i="11"/>
  <c r="F92" i="11"/>
  <c r="F90" i="11"/>
  <c r="F88" i="11"/>
  <c r="F86" i="11"/>
  <c r="F84" i="11"/>
  <c r="F82" i="11"/>
  <c r="F80" i="11"/>
  <c r="F78" i="11"/>
  <c r="F76" i="11"/>
  <c r="F74" i="11"/>
  <c r="F72" i="11"/>
  <c r="F70" i="11"/>
  <c r="F68" i="11"/>
  <c r="F66" i="11"/>
  <c r="F64" i="11"/>
  <c r="F62" i="11"/>
  <c r="F60" i="11"/>
  <c r="F58" i="11"/>
  <c r="F56" i="11"/>
  <c r="F54" i="11"/>
  <c r="F52" i="11"/>
  <c r="F50" i="11"/>
  <c r="F48" i="11"/>
  <c r="F46" i="11"/>
  <c r="F44" i="11"/>
  <c r="F42" i="11"/>
  <c r="F40" i="11"/>
  <c r="F38" i="11"/>
  <c r="F36" i="11"/>
  <c r="F34" i="11"/>
  <c r="F32" i="11"/>
  <c r="F30" i="11"/>
  <c r="F28" i="11"/>
  <c r="F26" i="11"/>
  <c r="F24" i="11"/>
  <c r="F22" i="11"/>
  <c r="F20" i="11"/>
  <c r="F18" i="11"/>
  <c r="F16" i="11"/>
  <c r="F14" i="11"/>
  <c r="F12" i="11"/>
  <c r="F10" i="11"/>
  <c r="F8" i="11"/>
  <c r="F5" i="11"/>
  <c r="F3" i="11"/>
  <c r="F2" i="11"/>
  <c r="F6" i="11"/>
  <c r="F509" i="11"/>
  <c r="F507" i="11"/>
  <c r="F505" i="11"/>
  <c r="F503" i="11"/>
  <c r="F501" i="11"/>
  <c r="F499" i="11"/>
  <c r="F497" i="11"/>
  <c r="F495" i="11"/>
  <c r="F493" i="11"/>
  <c r="F491" i="11"/>
  <c r="F489" i="11"/>
  <c r="F487" i="11"/>
  <c r="F485" i="11"/>
  <c r="F483" i="11"/>
  <c r="F481" i="11"/>
  <c r="F479" i="11"/>
  <c r="F477" i="11"/>
  <c r="F475" i="11"/>
  <c r="F473" i="11"/>
  <c r="F471" i="11"/>
  <c r="F469" i="11"/>
  <c r="F467" i="11"/>
  <c r="F465" i="11"/>
  <c r="F463" i="11"/>
  <c r="F461" i="11"/>
  <c r="F459" i="11"/>
  <c r="F457" i="11"/>
  <c r="F455" i="11"/>
  <c r="F453" i="11"/>
  <c r="F451" i="11"/>
  <c r="F449" i="11"/>
  <c r="F447" i="11"/>
  <c r="F445" i="11"/>
  <c r="F443" i="11"/>
  <c r="F441" i="11"/>
  <c r="F439" i="11"/>
  <c r="F437" i="11"/>
  <c r="F435" i="11"/>
  <c r="F433" i="11"/>
  <c r="F431" i="11"/>
  <c r="F429" i="11"/>
  <c r="F427" i="11"/>
  <c r="F425" i="11"/>
  <c r="F423" i="11"/>
  <c r="F421" i="11"/>
  <c r="F419" i="11"/>
  <c r="F417" i="11"/>
  <c r="F415" i="11"/>
  <c r="F413" i="11"/>
  <c r="F411" i="11"/>
  <c r="F409" i="11"/>
  <c r="F407" i="11"/>
  <c r="F405" i="11"/>
  <c r="F403" i="11"/>
  <c r="F401" i="11"/>
  <c r="F399" i="11"/>
  <c r="F397" i="11"/>
  <c r="F395" i="11"/>
  <c r="F393" i="11"/>
  <c r="F391" i="11"/>
  <c r="F389" i="11"/>
  <c r="F387" i="11"/>
  <c r="F385" i="11"/>
  <c r="F383" i="11"/>
  <c r="F381" i="11"/>
  <c r="F379" i="11"/>
  <c r="F377" i="11"/>
  <c r="F375" i="11"/>
  <c r="F373" i="11"/>
  <c r="F371" i="11"/>
  <c r="F369" i="11"/>
  <c r="F367" i="11"/>
  <c r="F365" i="11"/>
  <c r="F363" i="11"/>
  <c r="F361" i="11"/>
  <c r="F359" i="11"/>
  <c r="F357" i="11"/>
  <c r="F355" i="11"/>
  <c r="F353" i="11"/>
  <c r="F351" i="11"/>
  <c r="F349" i="11"/>
  <c r="F347" i="11"/>
  <c r="F345" i="11"/>
  <c r="F343" i="11"/>
  <c r="F341" i="11"/>
  <c r="F339" i="11"/>
  <c r="F337" i="11"/>
  <c r="F335" i="11"/>
  <c r="F333" i="11"/>
  <c r="F331" i="11"/>
  <c r="F329" i="11"/>
  <c r="F327" i="11"/>
  <c r="F325" i="11"/>
  <c r="F323" i="11"/>
  <c r="F321" i="11"/>
  <c r="F319" i="11"/>
  <c r="F317" i="11"/>
  <c r="F315" i="11"/>
  <c r="F313" i="11"/>
  <c r="F311" i="11"/>
  <c r="F309" i="11"/>
  <c r="F307" i="11"/>
  <c r="F305" i="11"/>
  <c r="F303" i="11"/>
  <c r="F301" i="11"/>
  <c r="F299" i="11"/>
  <c r="F297" i="11"/>
  <c r="F295" i="11"/>
  <c r="F293" i="11"/>
  <c r="F291" i="11"/>
  <c r="F289" i="11"/>
  <c r="F287" i="11"/>
  <c r="F285" i="11"/>
  <c r="F283" i="11"/>
  <c r="F281" i="11"/>
  <c r="F279" i="11"/>
  <c r="F277" i="11"/>
  <c r="F275" i="11"/>
  <c r="F273" i="11"/>
  <c r="F271" i="11"/>
  <c r="F269" i="11"/>
  <c r="F267" i="11"/>
  <c r="F265" i="11"/>
  <c r="F263" i="11"/>
  <c r="F261" i="11"/>
  <c r="F259" i="11"/>
  <c r="F257" i="11"/>
  <c r="F255" i="11"/>
  <c r="F253" i="11"/>
  <c r="F251" i="11"/>
  <c r="F249" i="11"/>
  <c r="F247" i="11"/>
  <c r="F245" i="11"/>
  <c r="F243" i="11"/>
  <c r="F241" i="11"/>
  <c r="F239" i="11"/>
  <c r="F237" i="11"/>
  <c r="F235" i="11"/>
  <c r="F233" i="11"/>
  <c r="F231" i="11"/>
  <c r="F229" i="11"/>
  <c r="F227" i="11"/>
  <c r="F225" i="11"/>
  <c r="F223" i="11"/>
  <c r="F221" i="11"/>
  <c r="F219" i="11"/>
  <c r="F217" i="11"/>
  <c r="F215" i="11"/>
  <c r="F213" i="11"/>
  <c r="F211" i="11"/>
  <c r="F209" i="11"/>
  <c r="F207" i="11"/>
  <c r="F205" i="11"/>
  <c r="F203" i="11"/>
  <c r="F201" i="11"/>
  <c r="F199" i="11"/>
  <c r="F197" i="11"/>
  <c r="F195" i="11"/>
  <c r="F193" i="11"/>
  <c r="F191" i="11"/>
  <c r="F189" i="11"/>
  <c r="F187" i="11"/>
  <c r="F185" i="11"/>
  <c r="F183" i="11"/>
  <c r="F181" i="11"/>
  <c r="F179" i="11"/>
  <c r="F177" i="11"/>
  <c r="F175" i="11"/>
  <c r="F173" i="11"/>
  <c r="F171" i="11"/>
  <c r="F169" i="11"/>
  <c r="F167" i="11"/>
  <c r="F165" i="11"/>
  <c r="F163" i="11"/>
  <c r="F161" i="11"/>
  <c r="F159" i="11"/>
  <c r="F157" i="11"/>
  <c r="F155" i="11"/>
  <c r="F153" i="11"/>
  <c r="F151" i="11"/>
  <c r="F149" i="11"/>
  <c r="F147" i="11"/>
  <c r="F145" i="11"/>
  <c r="F143" i="11"/>
  <c r="F141" i="11"/>
  <c r="F139" i="11"/>
  <c r="F137" i="11"/>
  <c r="F135" i="11"/>
  <c r="F133" i="11"/>
  <c r="F131" i="11"/>
  <c r="F129" i="11"/>
  <c r="F127" i="11"/>
  <c r="F125" i="11"/>
  <c r="F123" i="11"/>
  <c r="F121" i="11"/>
  <c r="F119" i="11"/>
  <c r="F117" i="11"/>
  <c r="F115" i="11"/>
  <c r="F113" i="11"/>
  <c r="F111" i="11"/>
  <c r="F109" i="11"/>
  <c r="F107" i="11"/>
  <c r="F105" i="11"/>
  <c r="F103" i="11"/>
  <c r="F101" i="11"/>
  <c r="F99" i="11"/>
  <c r="F97" i="11"/>
  <c r="F95" i="11"/>
  <c r="F93" i="11"/>
  <c r="F91" i="11"/>
  <c r="F89" i="11"/>
  <c r="F87" i="11"/>
  <c r="F85" i="11"/>
  <c r="F83" i="11"/>
  <c r="F81" i="11"/>
  <c r="F79" i="11"/>
  <c r="F77" i="11"/>
  <c r="F75" i="11"/>
  <c r="F73" i="11"/>
  <c r="F71" i="11"/>
  <c r="F69" i="11"/>
  <c r="F67" i="11"/>
  <c r="F65" i="11"/>
  <c r="F63" i="11"/>
  <c r="F61" i="11"/>
  <c r="F59" i="11"/>
  <c r="F57" i="11"/>
  <c r="F55" i="11"/>
  <c r="F53" i="11"/>
  <c r="F51" i="11"/>
  <c r="F49" i="11"/>
  <c r="F47" i="11"/>
  <c r="F45" i="11"/>
  <c r="F43" i="11"/>
  <c r="F41" i="11"/>
  <c r="F39" i="11"/>
  <c r="F37" i="11"/>
  <c r="F35" i="11"/>
  <c r="F33" i="11"/>
  <c r="F31" i="11"/>
  <c r="F29" i="11"/>
  <c r="F27" i="11"/>
  <c r="F25" i="11"/>
  <c r="F23" i="11"/>
  <c r="F21" i="11"/>
  <c r="F19" i="11"/>
  <c r="F17" i="11"/>
  <c r="F15" i="11"/>
  <c r="F13" i="11"/>
  <c r="F11" i="11"/>
  <c r="F9" i="11"/>
  <c r="F7" i="11"/>
  <c r="F4" i="11"/>
</calcChain>
</file>

<file path=xl/sharedStrings.xml><?xml version="1.0" encoding="utf-8"?>
<sst xmlns="http://schemas.openxmlformats.org/spreadsheetml/2006/main" count="9112" uniqueCount="88">
  <si>
    <t>Indicator</t>
  </si>
  <si>
    <t>Period</t>
  </si>
  <si>
    <t>State</t>
  </si>
  <si>
    <t>Value</t>
  </si>
  <si>
    <t>ANC Coverage (4 visits)</t>
  </si>
  <si>
    <t>Anambra</t>
  </si>
  <si>
    <t>Abia</t>
  </si>
  <si>
    <t>Adamawa</t>
  </si>
  <si>
    <t>Akwa Ibom</t>
  </si>
  <si>
    <t>Bauchi</t>
  </si>
  <si>
    <t>Benue</t>
  </si>
  <si>
    <t>Borno</t>
  </si>
  <si>
    <t>Bayelsa</t>
  </si>
  <si>
    <t>Cross River</t>
  </si>
  <si>
    <t>Delta</t>
  </si>
  <si>
    <t>Ebonyi</t>
  </si>
  <si>
    <t>Edo</t>
  </si>
  <si>
    <t>Ekiti</t>
  </si>
  <si>
    <t>Enugu</t>
  </si>
  <si>
    <t>FCT</t>
  </si>
  <si>
    <t>Gombe</t>
  </si>
  <si>
    <t>Imo</t>
  </si>
  <si>
    <t>Jigawa</t>
  </si>
  <si>
    <t>Kaduna</t>
  </si>
  <si>
    <t>Kebbi</t>
  </si>
  <si>
    <t>Kano</t>
  </si>
  <si>
    <t>Kogi</t>
  </si>
  <si>
    <t>Katsina</t>
  </si>
  <si>
    <t>Kwara</t>
  </si>
  <si>
    <t>Lagos</t>
  </si>
  <si>
    <t>Nasarawa</t>
  </si>
  <si>
    <t>National</t>
  </si>
  <si>
    <t>Niger</t>
  </si>
  <si>
    <t>Ogun</t>
  </si>
  <si>
    <t>Ondo</t>
  </si>
  <si>
    <t>Osun</t>
  </si>
  <si>
    <t>Oyo</t>
  </si>
  <si>
    <t>Plateau</t>
  </si>
  <si>
    <t>Rivers</t>
  </si>
  <si>
    <t>Sokoto</t>
  </si>
  <si>
    <t>Taraba</t>
  </si>
  <si>
    <t>Yobe</t>
  </si>
  <si>
    <t>Zamfara</t>
  </si>
  <si>
    <t>ANC Coverage (at least 1 visit)</t>
  </si>
  <si>
    <t>Contraceptive prevalence rate</t>
  </si>
  <si>
    <t>DPT 3/Penta 3 coverage rate</t>
  </si>
  <si>
    <t>Jum-19</t>
  </si>
  <si>
    <t>Row Labels</t>
  </si>
  <si>
    <t>Sum of Value</t>
  </si>
  <si>
    <t>Grand Total</t>
  </si>
  <si>
    <t>Column Labels</t>
  </si>
  <si>
    <t>(All)</t>
  </si>
  <si>
    <t>Mean</t>
  </si>
  <si>
    <t>Outlier</t>
  </si>
  <si>
    <t>Year</t>
  </si>
  <si>
    <t xml:space="preserve">Jum-19 </t>
  </si>
  <si>
    <t>error</t>
  </si>
  <si>
    <t>removed</t>
  </si>
  <si>
    <t>name the table ehealth4everyone</t>
  </si>
  <si>
    <t>added the 'year' column</t>
  </si>
  <si>
    <t>duplicate</t>
  </si>
  <si>
    <t>conditional formatting-highlight cell rules-duplicate values</t>
  </si>
  <si>
    <t>from data tab - remove duplicates 6 duplicates</t>
  </si>
  <si>
    <t>Clear rule from the conditional formatting ribbon</t>
  </si>
  <si>
    <t>Standard Deviation</t>
  </si>
  <si>
    <t>Upperbound</t>
  </si>
  <si>
    <t>Lowerbound</t>
  </si>
  <si>
    <t>The upperbound is used due to no negative values in the dataset</t>
  </si>
  <si>
    <t>Column1</t>
  </si>
  <si>
    <t>Jan</t>
  </si>
  <si>
    <t>Feb</t>
  </si>
  <si>
    <t>Mar</t>
  </si>
  <si>
    <t>Apr</t>
  </si>
  <si>
    <t>May</t>
  </si>
  <si>
    <t>Jun</t>
  </si>
  <si>
    <t>Jul</t>
  </si>
  <si>
    <t>Aug</t>
  </si>
  <si>
    <t>Sep</t>
  </si>
  <si>
    <t>Oct</t>
  </si>
  <si>
    <t>Nov</t>
  </si>
  <si>
    <t>Dec</t>
  </si>
  <si>
    <t>South East</t>
  </si>
  <si>
    <t>South South</t>
  </si>
  <si>
    <t>North Central</t>
  </si>
  <si>
    <t>South West</t>
  </si>
  <si>
    <t>North East</t>
  </si>
  <si>
    <t>North West</t>
  </si>
  <si>
    <t>INDICATOR DASHBOARD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</si>
</sst>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mmm\-yy;@"/>
  </numFmts>
  <fonts count="6" x14ac:knownFonts="1">
    <font>
      <sz val="11"/>
      <color theme="1"/>
      <name val="Calibri"/>
      <family val="2"/>
      <scheme val="minor"/>
    </font>
    <font>
      <b/>
      <sz val="11"/>
      <color theme="0"/>
      <name val="Calibri"/>
      <family val="2"/>
      <scheme val="minor"/>
    </font>
    <font>
      <b/>
      <sz val="11"/>
      <color theme="1"/>
      <name val="Calibri"/>
      <family val="2"/>
      <scheme val="minor"/>
    </font>
    <font>
      <b/>
      <sz val="18"/>
      <color theme="1"/>
      <name val="Calibri"/>
      <family val="2"/>
      <scheme val="minor"/>
    </font>
    <font>
      <b/>
      <sz val="24"/>
      <color theme="1"/>
      <name val="Calibri"/>
      <family val="2"/>
      <scheme val="minor"/>
    </font>
    <font>
      <b/>
      <i/>
      <sz val="24"/>
      <color theme="1"/>
      <name val="Calibri"/>
      <family val="2"/>
      <scheme val="minor"/>
    </font>
  </fonts>
  <fills count="4">
    <fill>
      <patternFill patternType="none"/>
    </fill>
    <fill>
      <patternFill patternType="gray125"/>
    </fill>
    <fill>
      <patternFill patternType="solid">
        <fgColor rgb="FFFF0000"/>
        <bgColor indexed="64"/>
      </patternFill>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17" fontId="0" fillId="0" borderId="0" xfId="0" applyNumberFormat="1"/>
    <xf numFmtId="0" fontId="0" fillId="0" borderId="0" xfId="0" applyAlignment="1">
      <alignment horizontal="right"/>
    </xf>
    <xf numFmtId="0" fontId="0" fillId="0" borderId="0" xfId="0" pivotButton="1"/>
    <xf numFmtId="0" fontId="0" fillId="0" borderId="0" xfId="0" applyAlignment="1">
      <alignment horizontal="left"/>
    </xf>
    <xf numFmtId="0" fontId="0" fillId="0" borderId="0" xfId="0" applyNumberFormat="1"/>
    <xf numFmtId="164" fontId="0" fillId="0" borderId="0" xfId="0" applyNumberFormat="1" applyAlignment="1">
      <alignment horizontal="right"/>
    </xf>
    <xf numFmtId="16" fontId="0" fillId="0" borderId="0" xfId="0" applyNumberFormat="1"/>
    <xf numFmtId="0" fontId="0" fillId="0" borderId="1" xfId="0" applyBorder="1"/>
    <xf numFmtId="0" fontId="0" fillId="0" borderId="0" xfId="0" applyAlignment="1">
      <alignment horizontal="left" indent="1"/>
    </xf>
    <xf numFmtId="0" fontId="0" fillId="0" borderId="0" xfId="0" applyAlignment="1">
      <alignment horizontal="center" vertical="center"/>
    </xf>
    <xf numFmtId="0" fontId="1" fillId="2" borderId="1" xfId="0" applyFont="1" applyFill="1" applyBorder="1" applyAlignment="1">
      <alignment horizontal="center"/>
    </xf>
    <xf numFmtId="0" fontId="3" fillId="0" borderId="0" xfId="0" applyFont="1" applyAlignment="1"/>
    <xf numFmtId="0" fontId="0" fillId="0" borderId="0" xfId="0" applyAlignment="1"/>
    <xf numFmtId="0" fontId="4" fillId="3" borderId="0" xfId="0" applyFont="1" applyFill="1" applyAlignment="1">
      <alignment horizontal="center"/>
    </xf>
    <xf numFmtId="0" fontId="0" fillId="3" borderId="0" xfId="0" applyFill="1"/>
    <xf numFmtId="0" fontId="5" fillId="3" borderId="0" xfId="0" applyFont="1" applyFill="1" applyAlignment="1"/>
    <xf numFmtId="0" fontId="2" fillId="3" borderId="1" xfId="0" applyFont="1" applyFill="1" applyBorder="1"/>
  </cellXfs>
  <cellStyles count="1">
    <cellStyle name="Normal" xfId="0" builtinId="0"/>
  </cellStyles>
  <dxfs count="5">
    <dxf>
      <font>
        <b/>
        <i val="0"/>
        <color theme="0"/>
      </font>
      <fill>
        <patternFill patternType="solid">
          <bgColor rgb="FFFF0000"/>
        </patternFill>
      </fill>
    </dxf>
    <dxf>
      <numFmt numFmtId="0" formatCode="General"/>
    </dxf>
    <dxf>
      <numFmt numFmtId="0" formatCode="General"/>
    </dxf>
    <dxf>
      <numFmt numFmtId="22" formatCode="mmm\-yy"/>
    </dxf>
    <dxf>
      <numFmt numFmtId="22" formatCode="mmm\-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4.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Analyst workbook (version 1) (Recovered).xlsx]Bar_Chart!PivotTable4</c:name>
    <c:fmtId val="3"/>
  </c:pivotSource>
  <c:chart>
    <c:title>
      <c:tx>
        <c:rich>
          <a:bodyPr rot="0" spcFirstLastPara="1" vertOverflow="ellipsis" vert="horz" wrap="square" anchor="ctr" anchorCtr="1"/>
          <a:lstStyle/>
          <a:p>
            <a:pPr>
              <a:defRPr sz="1400" b="1" i="0" u="none" strike="noStrike" kern="1200" spc="0" baseline="0">
                <a:solidFill>
                  <a:srgbClr val="002060"/>
                </a:solidFill>
                <a:latin typeface="+mn-lt"/>
                <a:ea typeface="+mn-ea"/>
                <a:cs typeface="+mn-cs"/>
              </a:defRPr>
            </a:pPr>
            <a:r>
              <a:rPr lang="en-GB" sz="1400" b="1">
                <a:solidFill>
                  <a:srgbClr val="002060"/>
                </a:solidFill>
              </a:rPr>
              <a:t>Indicator by State</a:t>
            </a:r>
          </a:p>
        </c:rich>
      </c:tx>
      <c:layout>
        <c:manualLayout>
          <c:xMode val="edge"/>
          <c:yMode val="edge"/>
          <c:x val="0.74331875995080599"/>
          <c:y val="1.3195011207540661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rgbClr val="002060"/>
              </a:solidFill>
              <a:latin typeface="+mn-lt"/>
              <a:ea typeface="+mn-ea"/>
              <a:cs typeface="+mn-cs"/>
            </a:defRPr>
          </a:pPr>
          <a:endParaRPr lang="en-US"/>
        </a:p>
      </c:txPr>
    </c:title>
    <c:autoTitleDeleted val="0"/>
    <c:pivotFmts>
      <c:pivotFmt>
        <c:idx val="0"/>
        <c:spPr>
          <a:solidFill>
            <a:schemeClr val="accent1"/>
          </a:solidFill>
          <a:ln>
            <a:noFill/>
          </a:ln>
          <a:effectLst/>
        </c:spPr>
      </c:pivotFmt>
      <c:pivotFmt>
        <c:idx val="1"/>
        <c:spPr>
          <a:solidFill>
            <a:schemeClr val="accent1"/>
          </a:solidFill>
          <a:ln>
            <a:noFill/>
          </a:ln>
          <a:effectLst/>
        </c:spPr>
      </c:pivotFmt>
      <c:pivotFmt>
        <c:idx val="2"/>
        <c:spPr>
          <a:solidFill>
            <a:schemeClr val="accent1"/>
          </a:solidFill>
          <a:ln>
            <a:noFill/>
          </a:ln>
          <a:effectLst/>
        </c:spPr>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pivotFmt>
    </c:pivotFmts>
    <c:plotArea>
      <c:layout/>
      <c:barChart>
        <c:barDir val="bar"/>
        <c:grouping val="clustered"/>
        <c:varyColors val="0"/>
        <c:ser>
          <c:idx val="0"/>
          <c:order val="0"/>
          <c:tx>
            <c:strRef>
              <c:f>Bar_Chart!$B$4:$B$5</c:f>
              <c:strCache>
                <c:ptCount val="1"/>
                <c:pt idx="0">
                  <c:v>2019</c:v>
                </c:pt>
              </c:strCache>
            </c:strRef>
          </c:tx>
          <c:spPr>
            <a:solidFill>
              <a:schemeClr val="accent1"/>
            </a:solidFill>
            <a:ln>
              <a:noFill/>
            </a:ln>
            <a:effectLst/>
          </c:spPr>
          <c:invertIfNegative val="0"/>
          <c:cat>
            <c:multiLvlStrRef>
              <c:f>Bar_Chart!$A$6:$A$49</c:f>
              <c:multiLvlStrCache>
                <c:ptCount val="37"/>
                <c:lvl>
                  <c:pt idx="0">
                    <c:v>Benue</c:v>
                  </c:pt>
                  <c:pt idx="1">
                    <c:v>FCT</c:v>
                  </c:pt>
                  <c:pt idx="2">
                    <c:v>Kogi</c:v>
                  </c:pt>
                  <c:pt idx="3">
                    <c:v>Kwara</c:v>
                  </c:pt>
                  <c:pt idx="4">
                    <c:v>Nasarawa</c:v>
                  </c:pt>
                  <c:pt idx="5">
                    <c:v>Niger</c:v>
                  </c:pt>
                  <c:pt idx="6">
                    <c:v>Plateau</c:v>
                  </c:pt>
                  <c:pt idx="7">
                    <c:v>Adamawa</c:v>
                  </c:pt>
                  <c:pt idx="8">
                    <c:v>Bauchi</c:v>
                  </c:pt>
                  <c:pt idx="9">
                    <c:v>Borno</c:v>
                  </c:pt>
                  <c:pt idx="10">
                    <c:v>Gombe</c:v>
                  </c:pt>
                  <c:pt idx="11">
                    <c:v>Taraba</c:v>
                  </c:pt>
                  <c:pt idx="12">
                    <c:v>Yobe</c:v>
                  </c:pt>
                  <c:pt idx="13">
                    <c:v>Jigawa</c:v>
                  </c:pt>
                  <c:pt idx="14">
                    <c:v>Kaduna</c:v>
                  </c:pt>
                  <c:pt idx="15">
                    <c:v>Kano</c:v>
                  </c:pt>
                  <c:pt idx="16">
                    <c:v>Katsina</c:v>
                  </c:pt>
                  <c:pt idx="17">
                    <c:v>Kebbi</c:v>
                  </c:pt>
                  <c:pt idx="18">
                    <c:v>Sokoto</c:v>
                  </c:pt>
                  <c:pt idx="19">
                    <c:v>Zamfara</c:v>
                  </c:pt>
                  <c:pt idx="20">
                    <c:v>Abia</c:v>
                  </c:pt>
                  <c:pt idx="21">
                    <c:v>Anambra</c:v>
                  </c:pt>
                  <c:pt idx="22">
                    <c:v>Ebonyi</c:v>
                  </c:pt>
                  <c:pt idx="23">
                    <c:v>Enugu</c:v>
                  </c:pt>
                  <c:pt idx="24">
                    <c:v>Imo</c:v>
                  </c:pt>
                  <c:pt idx="25">
                    <c:v>Akwa Ibom</c:v>
                  </c:pt>
                  <c:pt idx="26">
                    <c:v>Bayelsa</c:v>
                  </c:pt>
                  <c:pt idx="27">
                    <c:v>Cross River</c:v>
                  </c:pt>
                  <c:pt idx="28">
                    <c:v>Delta</c:v>
                  </c:pt>
                  <c:pt idx="29">
                    <c:v>Edo</c:v>
                  </c:pt>
                  <c:pt idx="30">
                    <c:v>Rivers</c:v>
                  </c:pt>
                  <c:pt idx="31">
                    <c:v>Ekiti</c:v>
                  </c:pt>
                  <c:pt idx="32">
                    <c:v>Lagos</c:v>
                  </c:pt>
                  <c:pt idx="33">
                    <c:v>Ogun</c:v>
                  </c:pt>
                  <c:pt idx="34">
                    <c:v>Ondo</c:v>
                  </c:pt>
                  <c:pt idx="35">
                    <c:v>Osun</c:v>
                  </c:pt>
                  <c:pt idx="36">
                    <c:v>Oyo</c:v>
                  </c:pt>
                </c:lvl>
                <c:lvl>
                  <c:pt idx="0">
                    <c:v>North Central</c:v>
                  </c:pt>
                  <c:pt idx="7">
                    <c:v>North East</c:v>
                  </c:pt>
                  <c:pt idx="13">
                    <c:v>North West</c:v>
                  </c:pt>
                  <c:pt idx="20">
                    <c:v>South East</c:v>
                  </c:pt>
                  <c:pt idx="25">
                    <c:v>South South</c:v>
                  </c:pt>
                  <c:pt idx="31">
                    <c:v>South West</c:v>
                  </c:pt>
                </c:lvl>
              </c:multiLvlStrCache>
            </c:multiLvlStrRef>
          </c:cat>
          <c:val>
            <c:numRef>
              <c:f>Bar_Chart!$B$6:$B$49</c:f>
              <c:numCache>
                <c:formatCode>General</c:formatCode>
                <c:ptCount val="37"/>
                <c:pt idx="0">
                  <c:v>1523.6000000000001</c:v>
                </c:pt>
                <c:pt idx="1">
                  <c:v>3465.2999999999997</c:v>
                </c:pt>
                <c:pt idx="2">
                  <c:v>1858.2</c:v>
                </c:pt>
                <c:pt idx="3">
                  <c:v>1776.9000000000003</c:v>
                </c:pt>
                <c:pt idx="4">
                  <c:v>3357.5999999999995</c:v>
                </c:pt>
                <c:pt idx="5">
                  <c:v>2601.4000000000005</c:v>
                </c:pt>
                <c:pt idx="6">
                  <c:v>1778.8999999999999</c:v>
                </c:pt>
                <c:pt idx="7">
                  <c:v>3044.3999999999996</c:v>
                </c:pt>
                <c:pt idx="8">
                  <c:v>2573.0000000000009</c:v>
                </c:pt>
                <c:pt idx="9">
                  <c:v>2674.2999999999993</c:v>
                </c:pt>
                <c:pt idx="10">
                  <c:v>2737.7999999999997</c:v>
                </c:pt>
                <c:pt idx="11">
                  <c:v>2316.6000000000004</c:v>
                </c:pt>
                <c:pt idx="12">
                  <c:v>3436.7000000000016</c:v>
                </c:pt>
                <c:pt idx="13">
                  <c:v>3410.6999999999994</c:v>
                </c:pt>
                <c:pt idx="14">
                  <c:v>3401.6</c:v>
                </c:pt>
                <c:pt idx="15">
                  <c:v>2883.3999999999996</c:v>
                </c:pt>
                <c:pt idx="16">
                  <c:v>2856.3</c:v>
                </c:pt>
                <c:pt idx="17">
                  <c:v>2700.3999999999992</c:v>
                </c:pt>
                <c:pt idx="18">
                  <c:v>2305.7999999999993</c:v>
                </c:pt>
                <c:pt idx="19">
                  <c:v>2107.8000000000002</c:v>
                </c:pt>
                <c:pt idx="20">
                  <c:v>1365.1000000000001</c:v>
                </c:pt>
                <c:pt idx="21">
                  <c:v>1194.0999999999999</c:v>
                </c:pt>
                <c:pt idx="22">
                  <c:v>1568.8</c:v>
                </c:pt>
                <c:pt idx="23">
                  <c:v>1199.8999999999999</c:v>
                </c:pt>
                <c:pt idx="24">
                  <c:v>1320.3999999999999</c:v>
                </c:pt>
                <c:pt idx="25">
                  <c:v>1063.6000000000001</c:v>
                </c:pt>
                <c:pt idx="26">
                  <c:v>589.70000000000005</c:v>
                </c:pt>
                <c:pt idx="27">
                  <c:v>1745.7</c:v>
                </c:pt>
                <c:pt idx="28">
                  <c:v>1611.9000000000003</c:v>
                </c:pt>
                <c:pt idx="29">
                  <c:v>1084.5999999999999</c:v>
                </c:pt>
                <c:pt idx="30">
                  <c:v>1495.6</c:v>
                </c:pt>
                <c:pt idx="31">
                  <c:v>632.69999999999982</c:v>
                </c:pt>
                <c:pt idx="32">
                  <c:v>1513.2000000000003</c:v>
                </c:pt>
                <c:pt idx="33">
                  <c:v>1604.1000000000004</c:v>
                </c:pt>
                <c:pt idx="34">
                  <c:v>1433.5</c:v>
                </c:pt>
                <c:pt idx="35">
                  <c:v>1144.4999999999998</c:v>
                </c:pt>
                <c:pt idx="36">
                  <c:v>1689.4</c:v>
                </c:pt>
              </c:numCache>
            </c:numRef>
          </c:val>
        </c:ser>
        <c:ser>
          <c:idx val="1"/>
          <c:order val="1"/>
          <c:tx>
            <c:strRef>
              <c:f>Bar_Chart!$C$4:$C$5</c:f>
              <c:strCache>
                <c:ptCount val="1"/>
                <c:pt idx="0">
                  <c:v>2020</c:v>
                </c:pt>
              </c:strCache>
            </c:strRef>
          </c:tx>
          <c:spPr>
            <a:solidFill>
              <a:schemeClr val="accent2"/>
            </a:solidFill>
            <a:ln>
              <a:noFill/>
            </a:ln>
            <a:effectLst/>
          </c:spPr>
          <c:invertIfNegative val="0"/>
          <c:cat>
            <c:multiLvlStrRef>
              <c:f>Bar_Chart!$A$6:$A$49</c:f>
              <c:multiLvlStrCache>
                <c:ptCount val="37"/>
                <c:lvl>
                  <c:pt idx="0">
                    <c:v>Benue</c:v>
                  </c:pt>
                  <c:pt idx="1">
                    <c:v>FCT</c:v>
                  </c:pt>
                  <c:pt idx="2">
                    <c:v>Kogi</c:v>
                  </c:pt>
                  <c:pt idx="3">
                    <c:v>Kwara</c:v>
                  </c:pt>
                  <c:pt idx="4">
                    <c:v>Nasarawa</c:v>
                  </c:pt>
                  <c:pt idx="5">
                    <c:v>Niger</c:v>
                  </c:pt>
                  <c:pt idx="6">
                    <c:v>Plateau</c:v>
                  </c:pt>
                  <c:pt idx="7">
                    <c:v>Adamawa</c:v>
                  </c:pt>
                  <c:pt idx="8">
                    <c:v>Bauchi</c:v>
                  </c:pt>
                  <c:pt idx="9">
                    <c:v>Borno</c:v>
                  </c:pt>
                  <c:pt idx="10">
                    <c:v>Gombe</c:v>
                  </c:pt>
                  <c:pt idx="11">
                    <c:v>Taraba</c:v>
                  </c:pt>
                  <c:pt idx="12">
                    <c:v>Yobe</c:v>
                  </c:pt>
                  <c:pt idx="13">
                    <c:v>Jigawa</c:v>
                  </c:pt>
                  <c:pt idx="14">
                    <c:v>Kaduna</c:v>
                  </c:pt>
                  <c:pt idx="15">
                    <c:v>Kano</c:v>
                  </c:pt>
                  <c:pt idx="16">
                    <c:v>Katsina</c:v>
                  </c:pt>
                  <c:pt idx="17">
                    <c:v>Kebbi</c:v>
                  </c:pt>
                  <c:pt idx="18">
                    <c:v>Sokoto</c:v>
                  </c:pt>
                  <c:pt idx="19">
                    <c:v>Zamfara</c:v>
                  </c:pt>
                  <c:pt idx="20">
                    <c:v>Abia</c:v>
                  </c:pt>
                  <c:pt idx="21">
                    <c:v>Anambra</c:v>
                  </c:pt>
                  <c:pt idx="22">
                    <c:v>Ebonyi</c:v>
                  </c:pt>
                  <c:pt idx="23">
                    <c:v>Enugu</c:v>
                  </c:pt>
                  <c:pt idx="24">
                    <c:v>Imo</c:v>
                  </c:pt>
                  <c:pt idx="25">
                    <c:v>Akwa Ibom</c:v>
                  </c:pt>
                  <c:pt idx="26">
                    <c:v>Bayelsa</c:v>
                  </c:pt>
                  <c:pt idx="27">
                    <c:v>Cross River</c:v>
                  </c:pt>
                  <c:pt idx="28">
                    <c:v>Delta</c:v>
                  </c:pt>
                  <c:pt idx="29">
                    <c:v>Edo</c:v>
                  </c:pt>
                  <c:pt idx="30">
                    <c:v>Rivers</c:v>
                  </c:pt>
                  <c:pt idx="31">
                    <c:v>Ekiti</c:v>
                  </c:pt>
                  <c:pt idx="32">
                    <c:v>Lagos</c:v>
                  </c:pt>
                  <c:pt idx="33">
                    <c:v>Ogun</c:v>
                  </c:pt>
                  <c:pt idx="34">
                    <c:v>Ondo</c:v>
                  </c:pt>
                  <c:pt idx="35">
                    <c:v>Osun</c:v>
                  </c:pt>
                  <c:pt idx="36">
                    <c:v>Oyo</c:v>
                  </c:pt>
                </c:lvl>
                <c:lvl>
                  <c:pt idx="0">
                    <c:v>North Central</c:v>
                  </c:pt>
                  <c:pt idx="7">
                    <c:v>North East</c:v>
                  </c:pt>
                  <c:pt idx="13">
                    <c:v>North West</c:v>
                  </c:pt>
                  <c:pt idx="20">
                    <c:v>South East</c:v>
                  </c:pt>
                  <c:pt idx="25">
                    <c:v>South South</c:v>
                  </c:pt>
                  <c:pt idx="31">
                    <c:v>South West</c:v>
                  </c:pt>
                </c:lvl>
              </c:multiLvlStrCache>
            </c:multiLvlStrRef>
          </c:cat>
          <c:val>
            <c:numRef>
              <c:f>Bar_Chart!$C$6:$C$49</c:f>
              <c:numCache>
                <c:formatCode>General</c:formatCode>
                <c:ptCount val="37"/>
                <c:pt idx="0">
                  <c:v>257.60000000000002</c:v>
                </c:pt>
                <c:pt idx="1">
                  <c:v>786.8</c:v>
                </c:pt>
                <c:pt idx="2">
                  <c:v>364</c:v>
                </c:pt>
                <c:pt idx="3">
                  <c:v>430.3</c:v>
                </c:pt>
                <c:pt idx="4">
                  <c:v>731.5</c:v>
                </c:pt>
                <c:pt idx="5">
                  <c:v>638.19999999999993</c:v>
                </c:pt>
                <c:pt idx="6">
                  <c:v>414.59999999999997</c:v>
                </c:pt>
                <c:pt idx="7">
                  <c:v>719.1</c:v>
                </c:pt>
                <c:pt idx="8">
                  <c:v>651.6</c:v>
                </c:pt>
                <c:pt idx="9">
                  <c:v>535.5</c:v>
                </c:pt>
                <c:pt idx="10">
                  <c:v>663.7</c:v>
                </c:pt>
                <c:pt idx="11">
                  <c:v>595.90000000000009</c:v>
                </c:pt>
                <c:pt idx="12">
                  <c:v>1037.2</c:v>
                </c:pt>
                <c:pt idx="13">
                  <c:v>818</c:v>
                </c:pt>
                <c:pt idx="14">
                  <c:v>870.90000000000009</c:v>
                </c:pt>
                <c:pt idx="15">
                  <c:v>643.9</c:v>
                </c:pt>
                <c:pt idx="16">
                  <c:v>653</c:v>
                </c:pt>
                <c:pt idx="17">
                  <c:v>579.9</c:v>
                </c:pt>
                <c:pt idx="18">
                  <c:v>583.9</c:v>
                </c:pt>
                <c:pt idx="19">
                  <c:v>444.2</c:v>
                </c:pt>
                <c:pt idx="20">
                  <c:v>345.2</c:v>
                </c:pt>
                <c:pt idx="21">
                  <c:v>257.39999999999998</c:v>
                </c:pt>
                <c:pt idx="22">
                  <c:v>426.19999999999993</c:v>
                </c:pt>
                <c:pt idx="23">
                  <c:v>226.4</c:v>
                </c:pt>
                <c:pt idx="24">
                  <c:v>292.7</c:v>
                </c:pt>
                <c:pt idx="25">
                  <c:v>252.5</c:v>
                </c:pt>
                <c:pt idx="26">
                  <c:v>93.399999999999991</c:v>
                </c:pt>
                <c:pt idx="27">
                  <c:v>369.7</c:v>
                </c:pt>
                <c:pt idx="28">
                  <c:v>431.3</c:v>
                </c:pt>
                <c:pt idx="29">
                  <c:v>253.29999999999998</c:v>
                </c:pt>
                <c:pt idx="30">
                  <c:v>299.90000000000003</c:v>
                </c:pt>
                <c:pt idx="31">
                  <c:v>209.6</c:v>
                </c:pt>
                <c:pt idx="32">
                  <c:v>324.40000000000003</c:v>
                </c:pt>
                <c:pt idx="33">
                  <c:v>355.40000000000003</c:v>
                </c:pt>
                <c:pt idx="34">
                  <c:v>307.70000000000005</c:v>
                </c:pt>
                <c:pt idx="35">
                  <c:v>284</c:v>
                </c:pt>
                <c:pt idx="36">
                  <c:v>354.90000000000003</c:v>
                </c:pt>
              </c:numCache>
            </c:numRef>
          </c:val>
        </c:ser>
        <c:dLbls>
          <c:showLegendKey val="0"/>
          <c:showVal val="0"/>
          <c:showCatName val="0"/>
          <c:showSerName val="0"/>
          <c:showPercent val="0"/>
          <c:showBubbleSize val="0"/>
        </c:dLbls>
        <c:gapWidth val="182"/>
        <c:axId val="1242866288"/>
        <c:axId val="1242864656"/>
      </c:barChart>
      <c:catAx>
        <c:axId val="1242866288"/>
        <c:scaling>
          <c:orientation val="minMax"/>
        </c:scaling>
        <c:delete val="0"/>
        <c:axPos val="r"/>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2864656"/>
        <c:crosses val="autoZero"/>
        <c:auto val="1"/>
        <c:lblAlgn val="ctr"/>
        <c:lblOffset val="100"/>
        <c:noMultiLvlLbl val="0"/>
      </c:catAx>
      <c:valAx>
        <c:axId val="1242864656"/>
        <c:scaling>
          <c:orientation val="maxMin"/>
        </c:scaling>
        <c:delete val="0"/>
        <c:axPos val="b"/>
        <c:numFmt formatCode="General" sourceLinked="1"/>
        <c:majorTickMark val="out"/>
        <c:minorTickMark val="none"/>
        <c:tickLblPos val="nextTo"/>
        <c:spPr>
          <a:noFill/>
          <a:ln>
            <a:solidFill>
              <a:schemeClr val="accent1"/>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2866288"/>
        <c:crosses val="autoZero"/>
        <c:crossBetween val="between"/>
        <c:dispUnits>
          <c:builtInUnit val="thousands"/>
          <c:dispUnitsLbl>
            <c:layout/>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Analyst workbook (version 1) (Recovered).xlsx]Pie_Chart!PivotTable4</c:name>
    <c:fmtId val="10"/>
  </c:pivotSource>
  <c:chart>
    <c:title>
      <c:tx>
        <c:rich>
          <a:bodyPr rot="0" spcFirstLastPara="1" vertOverflow="ellipsis" vert="horz" wrap="square" anchor="ctr" anchorCtr="1"/>
          <a:lstStyle/>
          <a:p>
            <a:pPr>
              <a:defRPr sz="1400" b="1" i="0" u="none" strike="noStrike" kern="1200" spc="0" baseline="0">
                <a:solidFill>
                  <a:srgbClr val="002060"/>
                </a:solidFill>
                <a:latin typeface="+mn-lt"/>
                <a:ea typeface="+mn-ea"/>
                <a:cs typeface="+mn-cs"/>
              </a:defRPr>
            </a:pPr>
            <a:r>
              <a:rPr lang="en-US" b="1">
                <a:solidFill>
                  <a:srgbClr val="002060"/>
                </a:solidFill>
              </a:rPr>
              <a:t>Indicator by Percent</a:t>
            </a:r>
          </a:p>
        </c:rich>
      </c:tx>
      <c:layout>
        <c:manualLayout>
          <c:xMode val="edge"/>
          <c:yMode val="edge"/>
          <c:x val="0.18604097493090652"/>
          <c:y val="4.355111713393784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rgbClr val="002060"/>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layout/>
            </c:ext>
          </c:extLst>
        </c:dLbl>
      </c:pivotFmt>
      <c:pivotFmt>
        <c:idx val="5"/>
      </c:pivotFmt>
      <c:pivotFmt>
        <c:idx val="6"/>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doughnutChart>
        <c:varyColors val="1"/>
        <c:ser>
          <c:idx val="0"/>
          <c:order val="0"/>
          <c:tx>
            <c:strRef>
              <c:f>Pie_Chart!$B$4</c:f>
              <c:strCache>
                <c:ptCount val="1"/>
                <c:pt idx="0">
                  <c:v>Total</c:v>
                </c:pt>
              </c:strCache>
            </c:strRef>
          </c:tx>
          <c:dPt>
            <c:idx val="0"/>
            <c:bubble3D val="0"/>
            <c:spPr>
              <a:solidFill>
                <a:schemeClr val="accent1"/>
              </a:solidFill>
              <a:ln>
                <a:noFill/>
              </a:ln>
              <a:effectLst/>
            </c:spPr>
          </c:dPt>
          <c:dPt>
            <c:idx val="1"/>
            <c:bubble3D val="0"/>
            <c:spPr>
              <a:solidFill>
                <a:schemeClr val="accent2"/>
              </a:solidFill>
              <a:ln>
                <a:noFill/>
              </a:ln>
              <a:effectLst/>
            </c:spPr>
          </c:dPt>
          <c:dPt>
            <c:idx val="2"/>
            <c:bubble3D val="0"/>
            <c:spPr>
              <a:solidFill>
                <a:schemeClr val="accent3"/>
              </a:solidFill>
              <a:ln>
                <a:noFill/>
              </a:ln>
              <a:effectLst/>
            </c:spPr>
          </c:dPt>
          <c:dPt>
            <c:idx val="3"/>
            <c:bubble3D val="0"/>
            <c:spPr>
              <a:solidFill>
                <a:schemeClr val="accent4"/>
              </a:solidFill>
              <a:ln>
                <a:no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Pie_Chart!$A$5:$A$9</c:f>
              <c:strCache>
                <c:ptCount val="4"/>
                <c:pt idx="0">
                  <c:v>ANC Coverage (4 visits)</c:v>
                </c:pt>
                <c:pt idx="1">
                  <c:v>ANC Coverage (at least 1 visit)</c:v>
                </c:pt>
                <c:pt idx="2">
                  <c:v>Contraceptive prevalence rate</c:v>
                </c:pt>
                <c:pt idx="3">
                  <c:v>DPT 3/Penta 3 coverage rate</c:v>
                </c:pt>
              </c:strCache>
            </c:strRef>
          </c:cat>
          <c:val>
            <c:numRef>
              <c:f>Pie_Chart!$B$5:$B$9</c:f>
              <c:numCache>
                <c:formatCode>General</c:formatCode>
                <c:ptCount val="4"/>
                <c:pt idx="0">
                  <c:v>12543.799999999997</c:v>
                </c:pt>
                <c:pt idx="1">
                  <c:v>29745.699999999993</c:v>
                </c:pt>
                <c:pt idx="2">
                  <c:v>5580.1000000000013</c:v>
                </c:pt>
                <c:pt idx="3">
                  <c:v>44701.699999999968</c:v>
                </c:pt>
              </c:numCache>
            </c:numRef>
          </c:val>
        </c:ser>
        <c:dLbls>
          <c:showLegendKey val="0"/>
          <c:showVal val="1"/>
          <c:showCatName val="0"/>
          <c:showSerName val="0"/>
          <c:showPercent val="0"/>
          <c:showBubbleSize val="0"/>
          <c:showLeaderLines val="1"/>
        </c:dLbls>
        <c:firstSliceAng val="0"/>
        <c:holeSize val="50"/>
      </c:doughnut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Analyst workbook (version 1) (Recovered).xlsx]Line_Chart!PivotTable4</c:name>
    <c:fmtId val="13"/>
  </c:pivotSource>
  <c:chart>
    <c:title>
      <c:tx>
        <c:rich>
          <a:bodyPr rot="0" spcFirstLastPara="1" vertOverflow="ellipsis" vert="horz" wrap="square" anchor="ctr" anchorCtr="1"/>
          <a:lstStyle/>
          <a:p>
            <a:pPr>
              <a:defRPr sz="1400" b="1" i="0" u="none" strike="noStrike" kern="1200" spc="0" baseline="0">
                <a:solidFill>
                  <a:srgbClr val="002060"/>
                </a:solidFill>
                <a:latin typeface="+mn-lt"/>
                <a:ea typeface="+mn-ea"/>
                <a:cs typeface="+mn-cs"/>
              </a:defRPr>
            </a:pPr>
            <a:r>
              <a:rPr lang="en-GB" b="1">
                <a:solidFill>
                  <a:srgbClr val="002060"/>
                </a:solidFill>
              </a:rPr>
              <a:t>Indicator by Period</a:t>
            </a:r>
          </a:p>
        </c:rich>
      </c:tx>
      <c:layout>
        <c:manualLayout>
          <c:xMode val="edge"/>
          <c:yMode val="edge"/>
          <c:x val="0.16396060134784859"/>
          <c:y val="3.170499209986811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rgbClr val="002060"/>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solidFill>
            <a:schemeClr val="accent1"/>
          </a:solidFill>
          <a:ln w="28575" cap="rnd">
            <a:solidFill>
              <a:schemeClr val="accent1"/>
            </a:solidFill>
            <a:round/>
          </a:ln>
          <a:effectLst/>
        </c:spPr>
        <c:marker>
          <c:symbol val="none"/>
        </c:marker>
      </c:pivotFmt>
      <c:pivotFmt>
        <c:idx val="3"/>
        <c:spPr>
          <a:solidFill>
            <a:schemeClr val="accent1"/>
          </a:solidFill>
          <a:ln w="28575" cap="rnd">
            <a:solidFill>
              <a:schemeClr val="accent1"/>
            </a:solidFill>
            <a:round/>
          </a:ln>
          <a:effectLst/>
        </c:spPr>
        <c:marker>
          <c:symbol val="none"/>
        </c:marker>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pivotFmt>
      <c:pivotFmt>
        <c:idx val="6"/>
        <c:spPr>
          <a:solidFill>
            <a:schemeClr val="accent1"/>
          </a:solidFill>
          <a:ln w="28575" cap="rnd">
            <a:solidFill>
              <a:schemeClr val="accent1"/>
            </a:solidFill>
            <a:round/>
          </a:ln>
          <a:effectLst/>
        </c:spPr>
        <c:marker>
          <c:symbol val="none"/>
        </c:marker>
      </c:pivotFmt>
      <c:pivotFmt>
        <c:idx val="7"/>
        <c:spPr>
          <a:ln w="28575" cap="rnd">
            <a:solidFill>
              <a:schemeClr val="accent1"/>
            </a:solidFill>
            <a:round/>
          </a:ln>
          <a:effectLst/>
        </c:spPr>
        <c:marker>
          <c:symbol val="none"/>
        </c:marker>
      </c:pivotFmt>
      <c:pivotFmt>
        <c:idx val="8"/>
        <c:spPr>
          <a:ln w="28575" cap="rnd">
            <a:solidFill>
              <a:schemeClr val="accent1"/>
            </a:solidFill>
            <a:round/>
          </a:ln>
          <a:effectLst/>
        </c:spPr>
        <c:marker>
          <c:symbol val="none"/>
        </c:marker>
      </c:pivotFmt>
    </c:pivotFmts>
    <c:plotArea>
      <c:layout/>
      <c:lineChart>
        <c:grouping val="standard"/>
        <c:varyColors val="0"/>
        <c:ser>
          <c:idx val="0"/>
          <c:order val="0"/>
          <c:tx>
            <c:strRef>
              <c:f>Line_Chart!$B$4:$B$5</c:f>
              <c:strCache>
                <c:ptCount val="1"/>
                <c:pt idx="0">
                  <c:v>2019</c:v>
                </c:pt>
              </c:strCache>
            </c:strRef>
          </c:tx>
          <c:spPr>
            <a:ln w="28575" cap="rnd">
              <a:solidFill>
                <a:schemeClr val="accent1"/>
              </a:solidFill>
              <a:round/>
            </a:ln>
            <a:effectLst/>
          </c:spPr>
          <c:marker>
            <c:symbol val="none"/>
          </c:marker>
          <c:cat>
            <c:strRef>
              <c:f>Line_Chart!$A$6:$A$18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Line_Chart!$B$6:$B$18</c:f>
              <c:numCache>
                <c:formatCode>General</c:formatCode>
                <c:ptCount val="12"/>
                <c:pt idx="0">
                  <c:v>6532.4000000000005</c:v>
                </c:pt>
                <c:pt idx="1">
                  <c:v>6848.1999999999971</c:v>
                </c:pt>
                <c:pt idx="2">
                  <c:v>6210.2000000000016</c:v>
                </c:pt>
                <c:pt idx="3">
                  <c:v>6223.6000000000022</c:v>
                </c:pt>
                <c:pt idx="4">
                  <c:v>5985.9000000000005</c:v>
                </c:pt>
                <c:pt idx="5">
                  <c:v>6077.4000000000015</c:v>
                </c:pt>
                <c:pt idx="6">
                  <c:v>6402.8000000000011</c:v>
                </c:pt>
                <c:pt idx="7">
                  <c:v>5934.4999999999973</c:v>
                </c:pt>
                <c:pt idx="8">
                  <c:v>6296.0999999999995</c:v>
                </c:pt>
                <c:pt idx="9">
                  <c:v>6382.7000000000016</c:v>
                </c:pt>
                <c:pt idx="10">
                  <c:v>6177.5000000000018</c:v>
                </c:pt>
                <c:pt idx="11">
                  <c:v>5996.2000000000025</c:v>
                </c:pt>
              </c:numCache>
            </c:numRef>
          </c:val>
          <c:smooth val="0"/>
        </c:ser>
        <c:ser>
          <c:idx val="1"/>
          <c:order val="1"/>
          <c:tx>
            <c:strRef>
              <c:f>Line_Chart!$C$4:$C$5</c:f>
              <c:strCache>
                <c:ptCount val="1"/>
                <c:pt idx="0">
                  <c:v>2020</c:v>
                </c:pt>
              </c:strCache>
            </c:strRef>
          </c:tx>
          <c:spPr>
            <a:ln w="28575" cap="rnd">
              <a:solidFill>
                <a:schemeClr val="accent2"/>
              </a:solidFill>
              <a:round/>
            </a:ln>
            <a:effectLst/>
          </c:spPr>
          <c:marker>
            <c:symbol val="none"/>
          </c:marker>
          <c:cat>
            <c:strRef>
              <c:f>Line_Chart!$A$6:$A$18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Line_Chart!$C$6:$C$18</c:f>
              <c:numCache>
                <c:formatCode>General</c:formatCode>
                <c:ptCount val="12"/>
                <c:pt idx="0">
                  <c:v>6186.5999999999995</c:v>
                </c:pt>
                <c:pt idx="1">
                  <c:v>5896.2999999999984</c:v>
                </c:pt>
                <c:pt idx="2">
                  <c:v>5420.9000000000015</c:v>
                </c:pt>
              </c:numCache>
            </c:numRef>
          </c:val>
          <c:smooth val="0"/>
        </c:ser>
        <c:dLbls>
          <c:showLegendKey val="0"/>
          <c:showVal val="0"/>
          <c:showCatName val="0"/>
          <c:showSerName val="0"/>
          <c:showPercent val="0"/>
          <c:showBubbleSize val="0"/>
        </c:dLbls>
        <c:smooth val="0"/>
        <c:axId val="577389456"/>
        <c:axId val="577388912"/>
      </c:lineChart>
      <c:catAx>
        <c:axId val="5773894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7388912"/>
        <c:crosses val="autoZero"/>
        <c:auto val="1"/>
        <c:lblAlgn val="ctr"/>
        <c:lblOffset val="100"/>
        <c:noMultiLvlLbl val="0"/>
      </c:catAx>
      <c:valAx>
        <c:axId val="57738891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7389456"/>
        <c:crosses val="autoZero"/>
        <c:crossBetween val="between"/>
        <c:dispUnits>
          <c:builtInUnit val="thousands"/>
          <c:dispUnitsLbl>
            <c:layout/>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Analyst workbook (version 1) (Recovered).xlsx]Bar_Chart!PivotTable4</c:name>
    <c:fmtId val="0"/>
  </c:pivotSource>
  <c:chart>
    <c:autoTitleDeleted val="0"/>
    <c:pivotFmts>
      <c:pivotFmt>
        <c:idx val="0"/>
        <c:spPr>
          <a:solidFill>
            <a:schemeClr val="accent1"/>
          </a:solidFill>
          <a:ln>
            <a:noFill/>
          </a:ln>
          <a:effectLst/>
        </c:spPr>
        <c:marker>
          <c:symbol val="none"/>
        </c:marker>
      </c:pivotFmt>
    </c:pivotFmts>
    <c:plotArea>
      <c:layout/>
      <c:barChart>
        <c:barDir val="bar"/>
        <c:grouping val="clustered"/>
        <c:varyColors val="0"/>
        <c:ser>
          <c:idx val="0"/>
          <c:order val="0"/>
          <c:tx>
            <c:strRef>
              <c:f>Bar_Chart!$B$4:$B$5</c:f>
              <c:strCache>
                <c:ptCount val="1"/>
                <c:pt idx="0">
                  <c:v>2019</c:v>
                </c:pt>
              </c:strCache>
            </c:strRef>
          </c:tx>
          <c:spPr>
            <a:solidFill>
              <a:schemeClr val="accent1"/>
            </a:solidFill>
            <a:ln>
              <a:noFill/>
            </a:ln>
            <a:effectLst/>
          </c:spPr>
          <c:invertIfNegative val="0"/>
          <c:cat>
            <c:multiLvlStrRef>
              <c:f>Bar_Chart!$A$6:$A$49</c:f>
              <c:multiLvlStrCache>
                <c:ptCount val="37"/>
                <c:lvl>
                  <c:pt idx="0">
                    <c:v>Benue</c:v>
                  </c:pt>
                  <c:pt idx="1">
                    <c:v>FCT</c:v>
                  </c:pt>
                  <c:pt idx="2">
                    <c:v>Kogi</c:v>
                  </c:pt>
                  <c:pt idx="3">
                    <c:v>Kwara</c:v>
                  </c:pt>
                  <c:pt idx="4">
                    <c:v>Nasarawa</c:v>
                  </c:pt>
                  <c:pt idx="5">
                    <c:v>Niger</c:v>
                  </c:pt>
                  <c:pt idx="6">
                    <c:v>Plateau</c:v>
                  </c:pt>
                  <c:pt idx="7">
                    <c:v>Adamawa</c:v>
                  </c:pt>
                  <c:pt idx="8">
                    <c:v>Bauchi</c:v>
                  </c:pt>
                  <c:pt idx="9">
                    <c:v>Borno</c:v>
                  </c:pt>
                  <c:pt idx="10">
                    <c:v>Gombe</c:v>
                  </c:pt>
                  <c:pt idx="11">
                    <c:v>Taraba</c:v>
                  </c:pt>
                  <c:pt idx="12">
                    <c:v>Yobe</c:v>
                  </c:pt>
                  <c:pt idx="13">
                    <c:v>Jigawa</c:v>
                  </c:pt>
                  <c:pt idx="14">
                    <c:v>Kaduna</c:v>
                  </c:pt>
                  <c:pt idx="15">
                    <c:v>Kano</c:v>
                  </c:pt>
                  <c:pt idx="16">
                    <c:v>Katsina</c:v>
                  </c:pt>
                  <c:pt idx="17">
                    <c:v>Kebbi</c:v>
                  </c:pt>
                  <c:pt idx="18">
                    <c:v>Sokoto</c:v>
                  </c:pt>
                  <c:pt idx="19">
                    <c:v>Zamfara</c:v>
                  </c:pt>
                  <c:pt idx="20">
                    <c:v>Abia</c:v>
                  </c:pt>
                  <c:pt idx="21">
                    <c:v>Anambra</c:v>
                  </c:pt>
                  <c:pt idx="22">
                    <c:v>Ebonyi</c:v>
                  </c:pt>
                  <c:pt idx="23">
                    <c:v>Enugu</c:v>
                  </c:pt>
                  <c:pt idx="24">
                    <c:v>Imo</c:v>
                  </c:pt>
                  <c:pt idx="25">
                    <c:v>Akwa Ibom</c:v>
                  </c:pt>
                  <c:pt idx="26">
                    <c:v>Bayelsa</c:v>
                  </c:pt>
                  <c:pt idx="27">
                    <c:v>Cross River</c:v>
                  </c:pt>
                  <c:pt idx="28">
                    <c:v>Delta</c:v>
                  </c:pt>
                  <c:pt idx="29">
                    <c:v>Edo</c:v>
                  </c:pt>
                  <c:pt idx="30">
                    <c:v>Rivers</c:v>
                  </c:pt>
                  <c:pt idx="31">
                    <c:v>Ekiti</c:v>
                  </c:pt>
                  <c:pt idx="32">
                    <c:v>Lagos</c:v>
                  </c:pt>
                  <c:pt idx="33">
                    <c:v>Ogun</c:v>
                  </c:pt>
                  <c:pt idx="34">
                    <c:v>Ondo</c:v>
                  </c:pt>
                  <c:pt idx="35">
                    <c:v>Osun</c:v>
                  </c:pt>
                  <c:pt idx="36">
                    <c:v>Oyo</c:v>
                  </c:pt>
                </c:lvl>
                <c:lvl>
                  <c:pt idx="0">
                    <c:v>North Central</c:v>
                  </c:pt>
                  <c:pt idx="7">
                    <c:v>North East</c:v>
                  </c:pt>
                  <c:pt idx="13">
                    <c:v>North West</c:v>
                  </c:pt>
                  <c:pt idx="20">
                    <c:v>South East</c:v>
                  </c:pt>
                  <c:pt idx="25">
                    <c:v>South South</c:v>
                  </c:pt>
                  <c:pt idx="31">
                    <c:v>South West</c:v>
                  </c:pt>
                </c:lvl>
              </c:multiLvlStrCache>
            </c:multiLvlStrRef>
          </c:cat>
          <c:val>
            <c:numRef>
              <c:f>Bar_Chart!$B$6:$B$49</c:f>
              <c:numCache>
                <c:formatCode>General</c:formatCode>
                <c:ptCount val="37"/>
                <c:pt idx="0">
                  <c:v>1523.6000000000001</c:v>
                </c:pt>
                <c:pt idx="1">
                  <c:v>3465.2999999999997</c:v>
                </c:pt>
                <c:pt idx="2">
                  <c:v>1858.2</c:v>
                </c:pt>
                <c:pt idx="3">
                  <c:v>1776.9000000000003</c:v>
                </c:pt>
                <c:pt idx="4">
                  <c:v>3357.5999999999995</c:v>
                </c:pt>
                <c:pt idx="5">
                  <c:v>2601.4000000000005</c:v>
                </c:pt>
                <c:pt idx="6">
                  <c:v>1778.8999999999999</c:v>
                </c:pt>
                <c:pt idx="7">
                  <c:v>3044.3999999999996</c:v>
                </c:pt>
                <c:pt idx="8">
                  <c:v>2573.0000000000009</c:v>
                </c:pt>
                <c:pt idx="9">
                  <c:v>2674.2999999999993</c:v>
                </c:pt>
                <c:pt idx="10">
                  <c:v>2737.7999999999997</c:v>
                </c:pt>
                <c:pt idx="11">
                  <c:v>2316.6000000000004</c:v>
                </c:pt>
                <c:pt idx="12">
                  <c:v>3436.7000000000016</c:v>
                </c:pt>
                <c:pt idx="13">
                  <c:v>3410.6999999999994</c:v>
                </c:pt>
                <c:pt idx="14">
                  <c:v>3401.6</c:v>
                </c:pt>
                <c:pt idx="15">
                  <c:v>2883.3999999999996</c:v>
                </c:pt>
                <c:pt idx="16">
                  <c:v>2856.3</c:v>
                </c:pt>
                <c:pt idx="17">
                  <c:v>2700.3999999999992</c:v>
                </c:pt>
                <c:pt idx="18">
                  <c:v>2305.7999999999993</c:v>
                </c:pt>
                <c:pt idx="19">
                  <c:v>2107.8000000000002</c:v>
                </c:pt>
                <c:pt idx="20">
                  <c:v>1365.1000000000001</c:v>
                </c:pt>
                <c:pt idx="21">
                  <c:v>1194.0999999999999</c:v>
                </c:pt>
                <c:pt idx="22">
                  <c:v>1568.8</c:v>
                </c:pt>
                <c:pt idx="23">
                  <c:v>1199.8999999999999</c:v>
                </c:pt>
                <c:pt idx="24">
                  <c:v>1320.3999999999999</c:v>
                </c:pt>
                <c:pt idx="25">
                  <c:v>1063.6000000000001</c:v>
                </c:pt>
                <c:pt idx="26">
                  <c:v>589.70000000000005</c:v>
                </c:pt>
                <c:pt idx="27">
                  <c:v>1745.7</c:v>
                </c:pt>
                <c:pt idx="28">
                  <c:v>1611.9000000000003</c:v>
                </c:pt>
                <c:pt idx="29">
                  <c:v>1084.5999999999999</c:v>
                </c:pt>
                <c:pt idx="30">
                  <c:v>1495.6</c:v>
                </c:pt>
                <c:pt idx="31">
                  <c:v>632.69999999999982</c:v>
                </c:pt>
                <c:pt idx="32">
                  <c:v>1513.2000000000003</c:v>
                </c:pt>
                <c:pt idx="33">
                  <c:v>1604.1000000000004</c:v>
                </c:pt>
                <c:pt idx="34">
                  <c:v>1433.5</c:v>
                </c:pt>
                <c:pt idx="35">
                  <c:v>1144.4999999999998</c:v>
                </c:pt>
                <c:pt idx="36">
                  <c:v>1689.4</c:v>
                </c:pt>
              </c:numCache>
            </c:numRef>
          </c:val>
        </c:ser>
        <c:ser>
          <c:idx val="1"/>
          <c:order val="1"/>
          <c:tx>
            <c:strRef>
              <c:f>Bar_Chart!$C$4:$C$5</c:f>
              <c:strCache>
                <c:ptCount val="1"/>
                <c:pt idx="0">
                  <c:v>2020</c:v>
                </c:pt>
              </c:strCache>
            </c:strRef>
          </c:tx>
          <c:spPr>
            <a:solidFill>
              <a:schemeClr val="accent2"/>
            </a:solidFill>
            <a:ln>
              <a:noFill/>
            </a:ln>
            <a:effectLst/>
          </c:spPr>
          <c:invertIfNegative val="0"/>
          <c:cat>
            <c:multiLvlStrRef>
              <c:f>Bar_Chart!$A$6:$A$49</c:f>
              <c:multiLvlStrCache>
                <c:ptCount val="37"/>
                <c:lvl>
                  <c:pt idx="0">
                    <c:v>Benue</c:v>
                  </c:pt>
                  <c:pt idx="1">
                    <c:v>FCT</c:v>
                  </c:pt>
                  <c:pt idx="2">
                    <c:v>Kogi</c:v>
                  </c:pt>
                  <c:pt idx="3">
                    <c:v>Kwara</c:v>
                  </c:pt>
                  <c:pt idx="4">
                    <c:v>Nasarawa</c:v>
                  </c:pt>
                  <c:pt idx="5">
                    <c:v>Niger</c:v>
                  </c:pt>
                  <c:pt idx="6">
                    <c:v>Plateau</c:v>
                  </c:pt>
                  <c:pt idx="7">
                    <c:v>Adamawa</c:v>
                  </c:pt>
                  <c:pt idx="8">
                    <c:v>Bauchi</c:v>
                  </c:pt>
                  <c:pt idx="9">
                    <c:v>Borno</c:v>
                  </c:pt>
                  <c:pt idx="10">
                    <c:v>Gombe</c:v>
                  </c:pt>
                  <c:pt idx="11">
                    <c:v>Taraba</c:v>
                  </c:pt>
                  <c:pt idx="12">
                    <c:v>Yobe</c:v>
                  </c:pt>
                  <c:pt idx="13">
                    <c:v>Jigawa</c:v>
                  </c:pt>
                  <c:pt idx="14">
                    <c:v>Kaduna</c:v>
                  </c:pt>
                  <c:pt idx="15">
                    <c:v>Kano</c:v>
                  </c:pt>
                  <c:pt idx="16">
                    <c:v>Katsina</c:v>
                  </c:pt>
                  <c:pt idx="17">
                    <c:v>Kebbi</c:v>
                  </c:pt>
                  <c:pt idx="18">
                    <c:v>Sokoto</c:v>
                  </c:pt>
                  <c:pt idx="19">
                    <c:v>Zamfara</c:v>
                  </c:pt>
                  <c:pt idx="20">
                    <c:v>Abia</c:v>
                  </c:pt>
                  <c:pt idx="21">
                    <c:v>Anambra</c:v>
                  </c:pt>
                  <c:pt idx="22">
                    <c:v>Ebonyi</c:v>
                  </c:pt>
                  <c:pt idx="23">
                    <c:v>Enugu</c:v>
                  </c:pt>
                  <c:pt idx="24">
                    <c:v>Imo</c:v>
                  </c:pt>
                  <c:pt idx="25">
                    <c:v>Akwa Ibom</c:v>
                  </c:pt>
                  <c:pt idx="26">
                    <c:v>Bayelsa</c:v>
                  </c:pt>
                  <c:pt idx="27">
                    <c:v>Cross River</c:v>
                  </c:pt>
                  <c:pt idx="28">
                    <c:v>Delta</c:v>
                  </c:pt>
                  <c:pt idx="29">
                    <c:v>Edo</c:v>
                  </c:pt>
                  <c:pt idx="30">
                    <c:v>Rivers</c:v>
                  </c:pt>
                  <c:pt idx="31">
                    <c:v>Ekiti</c:v>
                  </c:pt>
                  <c:pt idx="32">
                    <c:v>Lagos</c:v>
                  </c:pt>
                  <c:pt idx="33">
                    <c:v>Ogun</c:v>
                  </c:pt>
                  <c:pt idx="34">
                    <c:v>Ondo</c:v>
                  </c:pt>
                  <c:pt idx="35">
                    <c:v>Osun</c:v>
                  </c:pt>
                  <c:pt idx="36">
                    <c:v>Oyo</c:v>
                  </c:pt>
                </c:lvl>
                <c:lvl>
                  <c:pt idx="0">
                    <c:v>North Central</c:v>
                  </c:pt>
                  <c:pt idx="7">
                    <c:v>North East</c:v>
                  </c:pt>
                  <c:pt idx="13">
                    <c:v>North West</c:v>
                  </c:pt>
                  <c:pt idx="20">
                    <c:v>South East</c:v>
                  </c:pt>
                  <c:pt idx="25">
                    <c:v>South South</c:v>
                  </c:pt>
                  <c:pt idx="31">
                    <c:v>South West</c:v>
                  </c:pt>
                </c:lvl>
              </c:multiLvlStrCache>
            </c:multiLvlStrRef>
          </c:cat>
          <c:val>
            <c:numRef>
              <c:f>Bar_Chart!$C$6:$C$49</c:f>
              <c:numCache>
                <c:formatCode>General</c:formatCode>
                <c:ptCount val="37"/>
                <c:pt idx="0">
                  <c:v>257.60000000000002</c:v>
                </c:pt>
                <c:pt idx="1">
                  <c:v>786.8</c:v>
                </c:pt>
                <c:pt idx="2">
                  <c:v>364</c:v>
                </c:pt>
                <c:pt idx="3">
                  <c:v>430.3</c:v>
                </c:pt>
                <c:pt idx="4">
                  <c:v>731.5</c:v>
                </c:pt>
                <c:pt idx="5">
                  <c:v>638.19999999999993</c:v>
                </c:pt>
                <c:pt idx="6">
                  <c:v>414.59999999999997</c:v>
                </c:pt>
                <c:pt idx="7">
                  <c:v>719.1</c:v>
                </c:pt>
                <c:pt idx="8">
                  <c:v>651.6</c:v>
                </c:pt>
                <c:pt idx="9">
                  <c:v>535.5</c:v>
                </c:pt>
                <c:pt idx="10">
                  <c:v>663.7</c:v>
                </c:pt>
                <c:pt idx="11">
                  <c:v>595.90000000000009</c:v>
                </c:pt>
                <c:pt idx="12">
                  <c:v>1037.2</c:v>
                </c:pt>
                <c:pt idx="13">
                  <c:v>818</c:v>
                </c:pt>
                <c:pt idx="14">
                  <c:v>870.90000000000009</c:v>
                </c:pt>
                <c:pt idx="15">
                  <c:v>643.9</c:v>
                </c:pt>
                <c:pt idx="16">
                  <c:v>653</c:v>
                </c:pt>
                <c:pt idx="17">
                  <c:v>579.9</c:v>
                </c:pt>
                <c:pt idx="18">
                  <c:v>583.9</c:v>
                </c:pt>
                <c:pt idx="19">
                  <c:v>444.2</c:v>
                </c:pt>
                <c:pt idx="20">
                  <c:v>345.2</c:v>
                </c:pt>
                <c:pt idx="21">
                  <c:v>257.39999999999998</c:v>
                </c:pt>
                <c:pt idx="22">
                  <c:v>426.19999999999993</c:v>
                </c:pt>
                <c:pt idx="23">
                  <c:v>226.4</c:v>
                </c:pt>
                <c:pt idx="24">
                  <c:v>292.7</c:v>
                </c:pt>
                <c:pt idx="25">
                  <c:v>252.5</c:v>
                </c:pt>
                <c:pt idx="26">
                  <c:v>93.399999999999991</c:v>
                </c:pt>
                <c:pt idx="27">
                  <c:v>369.7</c:v>
                </c:pt>
                <c:pt idx="28">
                  <c:v>431.3</c:v>
                </c:pt>
                <c:pt idx="29">
                  <c:v>253.29999999999998</c:v>
                </c:pt>
                <c:pt idx="30">
                  <c:v>299.90000000000003</c:v>
                </c:pt>
                <c:pt idx="31">
                  <c:v>209.6</c:v>
                </c:pt>
                <c:pt idx="32">
                  <c:v>324.40000000000003</c:v>
                </c:pt>
                <c:pt idx="33">
                  <c:v>355.40000000000003</c:v>
                </c:pt>
                <c:pt idx="34">
                  <c:v>307.70000000000005</c:v>
                </c:pt>
                <c:pt idx="35">
                  <c:v>284</c:v>
                </c:pt>
                <c:pt idx="36">
                  <c:v>354.90000000000003</c:v>
                </c:pt>
              </c:numCache>
            </c:numRef>
          </c:val>
        </c:ser>
        <c:dLbls>
          <c:showLegendKey val="0"/>
          <c:showVal val="0"/>
          <c:showCatName val="0"/>
          <c:showSerName val="0"/>
          <c:showPercent val="0"/>
          <c:showBubbleSize val="0"/>
        </c:dLbls>
        <c:gapWidth val="182"/>
        <c:axId val="1242880976"/>
        <c:axId val="1242881520"/>
      </c:barChart>
      <c:catAx>
        <c:axId val="124288097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2881520"/>
        <c:crosses val="autoZero"/>
        <c:auto val="1"/>
        <c:lblAlgn val="ctr"/>
        <c:lblOffset val="100"/>
        <c:noMultiLvlLbl val="0"/>
      </c:catAx>
      <c:valAx>
        <c:axId val="124288152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2880976"/>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Analyst workbook (version 1) (Recovered).xlsx]Line_Chart!PivotTable4</c:name>
    <c:fmtId val="4"/>
  </c:pivotSource>
  <c:chart>
    <c:autoTitleDeleted val="0"/>
    <c:pivotFmts>
      <c:pivotFmt>
        <c:idx val="0"/>
        <c:spPr>
          <a:solidFill>
            <a:schemeClr val="accent1"/>
          </a:solidFill>
          <a:ln>
            <a:noFill/>
          </a:ln>
          <a:effectLst/>
        </c:spPr>
        <c:marker>
          <c:symbol val="none"/>
        </c:marker>
      </c:pivotFmt>
      <c:pivotFmt>
        <c:idx val="1"/>
        <c:spPr>
          <a:ln w="28575" cap="rnd">
            <a:solidFill>
              <a:schemeClr val="accent1"/>
            </a:solidFill>
            <a:round/>
          </a:ln>
          <a:effectLst/>
        </c:spPr>
        <c:marker>
          <c:symbol val="none"/>
        </c:marker>
      </c:pivotFmt>
      <c:pivotFmt>
        <c:idx val="2"/>
        <c:spPr>
          <a:ln w="28575" cap="rnd">
            <a:solidFill>
              <a:schemeClr val="accent1"/>
            </a:solidFill>
            <a:round/>
          </a:ln>
          <a:effectLst/>
        </c:spPr>
        <c:marker>
          <c:symbol val="none"/>
        </c:marker>
      </c:pivotFmt>
      <c:pivotFmt>
        <c:idx val="3"/>
        <c:spPr>
          <a:ln w="28575" cap="rnd">
            <a:solidFill>
              <a:schemeClr val="accent1"/>
            </a:solidFill>
            <a:round/>
          </a:ln>
          <a:effectLst/>
        </c:spPr>
        <c:marker>
          <c:symbol val="none"/>
        </c:marker>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Line_Chart!$B$4:$B$5</c:f>
              <c:strCache>
                <c:ptCount val="1"/>
                <c:pt idx="0">
                  <c:v>2019</c:v>
                </c:pt>
              </c:strCache>
            </c:strRef>
          </c:tx>
          <c:spPr>
            <a:ln w="28575" cap="rnd">
              <a:solidFill>
                <a:schemeClr val="accent1"/>
              </a:solidFill>
              <a:round/>
            </a:ln>
            <a:effectLst/>
          </c:spPr>
          <c:marker>
            <c:symbol val="none"/>
          </c:marker>
          <c:cat>
            <c:strRef>
              <c:f>Line_Chart!$A$6:$A$18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Line_Chart!$B$6:$B$18</c:f>
              <c:numCache>
                <c:formatCode>General</c:formatCode>
                <c:ptCount val="12"/>
                <c:pt idx="0">
                  <c:v>6532.4000000000005</c:v>
                </c:pt>
                <c:pt idx="1">
                  <c:v>6848.1999999999971</c:v>
                </c:pt>
                <c:pt idx="2">
                  <c:v>6210.2000000000016</c:v>
                </c:pt>
                <c:pt idx="3">
                  <c:v>6223.6000000000022</c:v>
                </c:pt>
                <c:pt idx="4">
                  <c:v>5985.9000000000005</c:v>
                </c:pt>
                <c:pt idx="5">
                  <c:v>6077.4000000000015</c:v>
                </c:pt>
                <c:pt idx="6">
                  <c:v>6402.8000000000011</c:v>
                </c:pt>
                <c:pt idx="7">
                  <c:v>5934.4999999999973</c:v>
                </c:pt>
                <c:pt idx="8">
                  <c:v>6296.0999999999995</c:v>
                </c:pt>
                <c:pt idx="9">
                  <c:v>6382.7000000000016</c:v>
                </c:pt>
                <c:pt idx="10">
                  <c:v>6177.5000000000018</c:v>
                </c:pt>
                <c:pt idx="11">
                  <c:v>5996.2000000000025</c:v>
                </c:pt>
              </c:numCache>
            </c:numRef>
          </c:val>
          <c:smooth val="0"/>
        </c:ser>
        <c:ser>
          <c:idx val="1"/>
          <c:order val="1"/>
          <c:tx>
            <c:strRef>
              <c:f>Line_Chart!$C$4:$C$5</c:f>
              <c:strCache>
                <c:ptCount val="1"/>
                <c:pt idx="0">
                  <c:v>2020</c:v>
                </c:pt>
              </c:strCache>
            </c:strRef>
          </c:tx>
          <c:spPr>
            <a:ln w="28575" cap="rnd">
              <a:solidFill>
                <a:schemeClr val="accent2"/>
              </a:solidFill>
              <a:round/>
            </a:ln>
            <a:effectLst/>
          </c:spPr>
          <c:marker>
            <c:symbol val="none"/>
          </c:marker>
          <c:cat>
            <c:strRef>
              <c:f>Line_Chart!$A$6:$A$18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Line_Chart!$C$6:$C$18</c:f>
              <c:numCache>
                <c:formatCode>General</c:formatCode>
                <c:ptCount val="12"/>
                <c:pt idx="0">
                  <c:v>6186.5999999999995</c:v>
                </c:pt>
                <c:pt idx="1">
                  <c:v>5896.2999999999984</c:v>
                </c:pt>
                <c:pt idx="2">
                  <c:v>5420.9000000000015</c:v>
                </c:pt>
              </c:numCache>
            </c:numRef>
          </c:val>
          <c:smooth val="0"/>
        </c:ser>
        <c:dLbls>
          <c:showLegendKey val="0"/>
          <c:showVal val="0"/>
          <c:showCatName val="0"/>
          <c:showSerName val="0"/>
          <c:showPercent val="0"/>
          <c:showBubbleSize val="0"/>
        </c:dLbls>
        <c:smooth val="0"/>
        <c:axId val="1608193744"/>
        <c:axId val="1608191568"/>
      </c:lineChart>
      <c:catAx>
        <c:axId val="16081937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8191568"/>
        <c:crosses val="autoZero"/>
        <c:auto val="1"/>
        <c:lblAlgn val="ctr"/>
        <c:lblOffset val="100"/>
        <c:noMultiLvlLbl val="0"/>
      </c:catAx>
      <c:valAx>
        <c:axId val="160819156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8193744"/>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image" Target="../media/image1.png"/><Relationship Id="rId1" Type="http://schemas.openxmlformats.org/officeDocument/2006/relationships/chart" Target="../charts/chart1.xml"/><Relationship Id="rId4" Type="http://schemas.openxmlformats.org/officeDocument/2006/relationships/chart" Target="../charts/chart3.xml"/></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3</xdr:col>
      <xdr:colOff>100391</xdr:colOff>
      <xdr:row>1</xdr:row>
      <xdr:rowOff>19050</xdr:rowOff>
    </xdr:from>
    <xdr:to>
      <xdr:col>12</xdr:col>
      <xdr:colOff>410632</xdr:colOff>
      <xdr:row>40</xdr:row>
      <xdr:rowOff>38100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0</xdr:colOff>
      <xdr:row>6</xdr:row>
      <xdr:rowOff>4234</xdr:rowOff>
    </xdr:from>
    <xdr:to>
      <xdr:col>2</xdr:col>
      <xdr:colOff>601133</xdr:colOff>
      <xdr:row>14</xdr:row>
      <xdr:rowOff>21168</xdr:rowOff>
    </xdr:to>
    <mc:AlternateContent xmlns:mc="http://schemas.openxmlformats.org/markup-compatibility/2006">
      <mc:Choice xmlns:a14="http://schemas.microsoft.com/office/drawing/2010/main" Requires="a14">
        <xdr:graphicFrame macro="">
          <xdr:nvGraphicFramePr>
            <xdr:cNvPr id="5" name="Indicator 1"/>
            <xdr:cNvGraphicFramePr/>
          </xdr:nvGraphicFramePr>
          <xdr:xfrm>
            <a:off x="0" y="0"/>
            <a:ext cx="0" cy="0"/>
          </xdr:xfrm>
          <a:graphic>
            <a:graphicData uri="http://schemas.microsoft.com/office/drawing/2010/slicer">
              <sle:slicer xmlns:sle="http://schemas.microsoft.com/office/drawing/2010/slicer" name="Indicator 1"/>
            </a:graphicData>
          </a:graphic>
        </xdr:graphicFrame>
      </mc:Choice>
      <mc:Fallback>
        <xdr:sp macro="" textlink="">
          <xdr:nvSpPr>
            <xdr:cNvPr id="0" name=""/>
            <xdr:cNvSpPr>
              <a:spLocks noTextEdit="1"/>
            </xdr:cNvSpPr>
          </xdr:nvSpPr>
          <xdr:spPr>
            <a:xfrm>
              <a:off x="0" y="1356784"/>
              <a:ext cx="1820333" cy="1540934"/>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511968</xdr:colOff>
      <xdr:row>1</xdr:row>
      <xdr:rowOff>59795</xdr:rowOff>
    </xdr:from>
    <xdr:to>
      <xdr:col>25</xdr:col>
      <xdr:colOff>505883</xdr:colOff>
      <xdr:row>39</xdr:row>
      <xdr:rowOff>130969</xdr:rowOff>
    </xdr:to>
    <mc:AlternateContent xmlns:mc="http://schemas.openxmlformats.org/markup-compatibility/2006">
      <mc:Choice xmlns:a14="http://schemas.microsoft.com/office/drawing/2010/main" Requires="a14">
        <xdr:graphicFrame macro="">
          <xdr:nvGraphicFramePr>
            <xdr:cNvPr id="6" name="State"/>
            <xdr:cNvGraphicFramePr/>
          </xdr:nvGraphicFramePr>
          <xdr:xfrm>
            <a:off x="0" y="0"/>
            <a:ext cx="0" cy="0"/>
          </xdr:xfrm>
          <a:graphic>
            <a:graphicData uri="http://schemas.microsoft.com/office/drawing/2010/slicer">
              <sle:slicer xmlns:sle="http://schemas.microsoft.com/office/drawing/2010/slicer" name="State"/>
            </a:graphicData>
          </a:graphic>
        </xdr:graphicFrame>
      </mc:Choice>
      <mc:Fallback>
        <xdr:sp macro="" textlink="">
          <xdr:nvSpPr>
            <xdr:cNvPr id="0" name=""/>
            <xdr:cNvSpPr>
              <a:spLocks noTextEdit="1"/>
            </xdr:cNvSpPr>
          </xdr:nvSpPr>
          <xdr:spPr>
            <a:xfrm>
              <a:off x="13923168" y="459845"/>
              <a:ext cx="1822715" cy="7310174"/>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xdr:row>
      <xdr:rowOff>20110</xdr:rowOff>
    </xdr:from>
    <xdr:to>
      <xdr:col>2</xdr:col>
      <xdr:colOff>601133</xdr:colOff>
      <xdr:row>5</xdr:row>
      <xdr:rowOff>169333</xdr:rowOff>
    </xdr:to>
    <mc:AlternateContent xmlns:mc="http://schemas.openxmlformats.org/markup-compatibility/2006">
      <mc:Choice xmlns:a14="http://schemas.microsoft.com/office/drawing/2010/main" Requires="a14">
        <xdr:graphicFrame macro="">
          <xdr:nvGraphicFramePr>
            <xdr:cNvPr id="12" name="Yea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dr:sp macro="" textlink="">
          <xdr:nvSpPr>
            <xdr:cNvPr id="0" name=""/>
            <xdr:cNvSpPr>
              <a:spLocks noTextEdit="1"/>
            </xdr:cNvSpPr>
          </xdr:nvSpPr>
          <xdr:spPr>
            <a:xfrm>
              <a:off x="0" y="420160"/>
              <a:ext cx="1820333" cy="911223"/>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14</xdr:row>
      <xdr:rowOff>47625</xdr:rowOff>
    </xdr:from>
    <xdr:to>
      <xdr:col>3</xdr:col>
      <xdr:colOff>7144</xdr:colOff>
      <xdr:row>24</xdr:row>
      <xdr:rowOff>95250</xdr:rowOff>
    </xdr:to>
    <mc:AlternateContent xmlns:mc="http://schemas.openxmlformats.org/markup-compatibility/2006">
      <mc:Choice xmlns:a14="http://schemas.microsoft.com/office/drawing/2010/main" Requires="a14">
        <xdr:graphicFrame macro="">
          <xdr:nvGraphicFramePr>
            <xdr:cNvPr id="16" name="Region"/>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0" y="2924175"/>
              <a:ext cx="1835944" cy="19526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76200</xdr:colOff>
      <xdr:row>0</xdr:row>
      <xdr:rowOff>0</xdr:rowOff>
    </xdr:from>
    <xdr:to>
      <xdr:col>0</xdr:col>
      <xdr:colOff>545042</xdr:colOff>
      <xdr:row>1</xdr:row>
      <xdr:rowOff>0</xdr:rowOff>
    </xdr:to>
    <xdr:pic>
      <xdr:nvPicPr>
        <xdr:cNvPr id="18" name="Picture 17"/>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6200" y="0"/>
          <a:ext cx="468842" cy="400050"/>
        </a:xfrm>
        <a:prstGeom prst="rect">
          <a:avLst/>
        </a:prstGeom>
      </xdr:spPr>
    </xdr:pic>
    <xdr:clientData/>
  </xdr:twoCellAnchor>
  <xdr:twoCellAnchor editAs="oneCell">
    <xdr:from>
      <xdr:col>25</xdr:col>
      <xdr:colOff>133350</xdr:colOff>
      <xdr:row>0</xdr:row>
      <xdr:rowOff>0</xdr:rowOff>
    </xdr:from>
    <xdr:to>
      <xdr:col>25</xdr:col>
      <xdr:colOff>602192</xdr:colOff>
      <xdr:row>1</xdr:row>
      <xdr:rowOff>0</xdr:rowOff>
    </xdr:to>
    <xdr:pic>
      <xdr:nvPicPr>
        <xdr:cNvPr id="19" name="Picture 18"/>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5373350" y="0"/>
          <a:ext cx="468842" cy="400050"/>
        </a:xfrm>
        <a:prstGeom prst="rect">
          <a:avLst/>
        </a:prstGeom>
      </xdr:spPr>
    </xdr:pic>
    <xdr:clientData/>
  </xdr:twoCellAnchor>
  <xdr:twoCellAnchor>
    <xdr:from>
      <xdr:col>12</xdr:col>
      <xdr:colOff>419100</xdr:colOff>
      <xdr:row>21</xdr:row>
      <xdr:rowOff>19050</xdr:rowOff>
    </xdr:from>
    <xdr:to>
      <xdr:col>22</xdr:col>
      <xdr:colOff>472016</xdr:colOff>
      <xdr:row>40</xdr:row>
      <xdr:rowOff>61913</xdr:rowOff>
    </xdr:to>
    <xdr:graphicFrame macro="">
      <xdr:nvGraphicFramePr>
        <xdr:cNvPr id="24" name="Chart 2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438149</xdr:colOff>
      <xdr:row>1</xdr:row>
      <xdr:rowOff>28575</xdr:rowOff>
    </xdr:from>
    <xdr:to>
      <xdr:col>22</xdr:col>
      <xdr:colOff>466724</xdr:colOff>
      <xdr:row>21</xdr:row>
      <xdr:rowOff>47625</xdr:rowOff>
    </xdr:to>
    <xdr:graphicFrame macro="">
      <xdr:nvGraphicFramePr>
        <xdr:cNvPr id="26" name="Chart 2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228600</xdr:colOff>
      <xdr:row>1</xdr:row>
      <xdr:rowOff>33337</xdr:rowOff>
    </xdr:from>
    <xdr:to>
      <xdr:col>11</xdr:col>
      <xdr:colOff>533400</xdr:colOff>
      <xdr:row>40</xdr:row>
      <xdr:rowOff>28575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0</xdr:colOff>
      <xdr:row>2</xdr:row>
      <xdr:rowOff>114299</xdr:rowOff>
    </xdr:from>
    <xdr:to>
      <xdr:col>12</xdr:col>
      <xdr:colOff>304800</xdr:colOff>
      <xdr:row>20</xdr:row>
      <xdr:rowOff>171448</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ernest" refreshedDate="44030.616077546299" createdVersion="5" refreshedVersion="5" minRefreshableVersion="3" recordCount="2218">
  <cacheSource type="worksheet">
    <worksheetSource name="ehealth4every13"/>
  </cacheSource>
  <cacheFields count="8">
    <cacheField name="Indicator" numFmtId="0">
      <sharedItems count="4">
        <s v="ANC Coverage (4 visits)"/>
        <s v="DPT 3/Penta 3 coverage rate"/>
        <s v="ANC Coverage (at least 1 visit)"/>
        <s v="Contraceptive prevalence rate"/>
      </sharedItems>
    </cacheField>
    <cacheField name="Period" numFmtId="0">
      <sharedItems containsSemiMixedTypes="0" containsNonDate="0" containsDate="1" containsString="0" minDate="2019-01-01T00:00:00" maxDate="2020-03-02T00:00:00" count="16">
        <d v="2019-01-01T00:00:00"/>
        <d v="2020-03-01T00:00:00"/>
        <d v="2019-02-01T00:00:00"/>
        <d v="2019-03-01T00:00:00"/>
        <d v="2019-04-01T00:00:00"/>
        <d v="2019-05-01T00:00:00"/>
        <d v="2019-06-01T00:00:00"/>
        <d v="2019-07-01T00:00:00"/>
        <d v="2019-08-01T00:00:00"/>
        <d v="2019-09-01T00:00:00"/>
        <d v="2019-10-01T00:00:00"/>
        <d v="2019-11-01T00:00:00"/>
        <d v="2019-12-01T00:00:00"/>
        <d v="2020-01-01T00:00:00"/>
        <d v="2020-02-01T00:00:00"/>
        <d v="2019-06-19T00:00:00"/>
      </sharedItems>
      <fieldGroup par="6" base="1">
        <rangePr groupBy="months" startDate="2019-01-01T00:00:00" endDate="2020-03-02T00:00:00"/>
        <groupItems count="14">
          <s v="&lt;1/1/2019"/>
          <s v="Jan"/>
          <s v="Feb"/>
          <s v="Mar"/>
          <s v="Apr"/>
          <s v="May"/>
          <s v="Jun"/>
          <s v="Jul"/>
          <s v="Aug"/>
          <s v="Sep"/>
          <s v="Oct"/>
          <s v="Nov"/>
          <s v="Dec"/>
          <s v="&gt;3/2/2020"/>
        </groupItems>
      </fieldGroup>
    </cacheField>
    <cacheField name="State" numFmtId="0">
      <sharedItems count="37">
        <s v="Anambra"/>
        <s v="Abia"/>
        <s v="Adamawa"/>
        <s v="Akwa Ibom"/>
        <s v="Bauchi"/>
        <s v="Benue"/>
        <s v="Borno"/>
        <s v="Bayelsa"/>
        <s v="Cross River"/>
        <s v="Delta"/>
        <s v="Ebonyi"/>
        <s v="Edo"/>
        <s v="Ekiti"/>
        <s v="Enugu"/>
        <s v="FCT"/>
        <s v="Gombe"/>
        <s v="Imo"/>
        <s v="Jigawa"/>
        <s v="Kaduna"/>
        <s v="Kebbi"/>
        <s v="Kano"/>
        <s v="Kogi"/>
        <s v="Katsina"/>
        <s v="Kwara"/>
        <s v="Lagos"/>
        <s v="Nasarawa"/>
        <s v="Niger"/>
        <s v="Ogun"/>
        <s v="Ondo"/>
        <s v="Osun"/>
        <s v="Oyo"/>
        <s v="Plateau"/>
        <s v="Rivers"/>
        <s v="Sokoto"/>
        <s v="Taraba"/>
        <s v="Yobe"/>
        <s v="Zamfara"/>
      </sharedItems>
      <fieldGroup par="7"/>
    </cacheField>
    <cacheField name="Value" numFmtId="0">
      <sharedItems containsSemiMixedTypes="0" containsString="0" containsNumber="1" minValue="1.1000000000000001" maxValue="201.1"/>
    </cacheField>
    <cacheField name="Year" numFmtId="0">
      <sharedItems containsSemiMixedTypes="0" containsString="0" containsNumber="1" containsInteger="1" minValue="2019" maxValue="2020" count="2">
        <n v="2019"/>
        <n v="2020"/>
      </sharedItems>
    </cacheField>
    <cacheField name="Column1" numFmtId="0">
      <sharedItems/>
    </cacheField>
    <cacheField name="Years" numFmtId="0" databaseField="0">
      <fieldGroup base="1">
        <rangePr groupBy="years" startDate="2019-01-01T00:00:00" endDate="2020-03-02T00:00:00"/>
        <groupItems count="4">
          <s v="&lt;1/1/2019"/>
          <s v="2019"/>
          <s v="2020"/>
          <s v="&gt;3/2/2020"/>
        </groupItems>
      </fieldGroup>
    </cacheField>
    <cacheField name="State2" numFmtId="0" databaseField="0">
      <fieldGroup base="2">
        <discretePr count="37">
          <x v="0"/>
          <x v="0"/>
          <x v="4"/>
          <x v="1"/>
          <x v="4"/>
          <x v="2"/>
          <x v="4"/>
          <x v="1"/>
          <x v="1"/>
          <x v="1"/>
          <x v="0"/>
          <x v="1"/>
          <x v="3"/>
          <x v="0"/>
          <x v="2"/>
          <x v="4"/>
          <x v="0"/>
          <x v="5"/>
          <x v="5"/>
          <x v="5"/>
          <x v="5"/>
          <x v="2"/>
          <x v="5"/>
          <x v="2"/>
          <x v="3"/>
          <x v="2"/>
          <x v="2"/>
          <x v="3"/>
          <x v="3"/>
          <x v="3"/>
          <x v="3"/>
          <x v="2"/>
          <x v="1"/>
          <x v="5"/>
          <x v="4"/>
          <x v="4"/>
          <x v="5"/>
        </discretePr>
        <groupItems count="6">
          <s v="Group1"/>
          <s v="Group2"/>
          <s v="Group3"/>
          <s v="Group4"/>
          <s v="Group5"/>
          <s v="Group6"/>
        </groupItems>
      </fieldGroup>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2218">
  <r>
    <x v="0"/>
    <x v="0"/>
    <x v="0"/>
    <n v="7.7"/>
    <x v="0"/>
    <s v="FALSE"/>
  </r>
  <r>
    <x v="0"/>
    <x v="0"/>
    <x v="1"/>
    <n v="8.4"/>
    <x v="0"/>
    <s v="FALSE"/>
  </r>
  <r>
    <x v="0"/>
    <x v="0"/>
    <x v="2"/>
    <n v="50.4"/>
    <x v="0"/>
    <s v="FALSE"/>
  </r>
  <r>
    <x v="0"/>
    <x v="0"/>
    <x v="3"/>
    <n v="5.5"/>
    <x v="0"/>
    <s v="FALSE"/>
  </r>
  <r>
    <x v="0"/>
    <x v="0"/>
    <x v="4"/>
    <n v="31"/>
    <x v="0"/>
    <s v="FALSE"/>
  </r>
  <r>
    <x v="0"/>
    <x v="0"/>
    <x v="5"/>
    <n v="5.9"/>
    <x v="0"/>
    <s v="FALSE"/>
  </r>
  <r>
    <x v="0"/>
    <x v="0"/>
    <x v="6"/>
    <n v="17.5"/>
    <x v="0"/>
    <s v="FALSE"/>
  </r>
  <r>
    <x v="0"/>
    <x v="0"/>
    <x v="7"/>
    <n v="7.1"/>
    <x v="0"/>
    <s v="FALSE"/>
  </r>
  <r>
    <x v="0"/>
    <x v="0"/>
    <x v="8"/>
    <n v="11.9"/>
    <x v="0"/>
    <s v="FALSE"/>
  </r>
  <r>
    <x v="0"/>
    <x v="0"/>
    <x v="9"/>
    <n v="18.8"/>
    <x v="0"/>
    <s v="FALSE"/>
  </r>
  <r>
    <x v="0"/>
    <x v="0"/>
    <x v="10"/>
    <n v="11.1"/>
    <x v="0"/>
    <s v="FALSE"/>
  </r>
  <r>
    <x v="0"/>
    <x v="0"/>
    <x v="11"/>
    <n v="10.1"/>
    <x v="0"/>
    <s v="FALSE"/>
  </r>
  <r>
    <x v="0"/>
    <x v="0"/>
    <x v="12"/>
    <n v="4.9000000000000004"/>
    <x v="0"/>
    <s v="FALSE"/>
  </r>
  <r>
    <x v="0"/>
    <x v="0"/>
    <x v="13"/>
    <n v="6.7"/>
    <x v="0"/>
    <s v="FALSE"/>
  </r>
  <r>
    <x v="0"/>
    <x v="0"/>
    <x v="14"/>
    <n v="60.6"/>
    <x v="0"/>
    <s v="FALSE"/>
  </r>
  <r>
    <x v="0"/>
    <x v="0"/>
    <x v="15"/>
    <n v="29.1"/>
    <x v="0"/>
    <s v="FALSE"/>
  </r>
  <r>
    <x v="0"/>
    <x v="0"/>
    <x v="16"/>
    <n v="5.5"/>
    <x v="0"/>
    <s v="FALSE"/>
  </r>
  <r>
    <x v="0"/>
    <x v="0"/>
    <x v="17"/>
    <n v="64.3"/>
    <x v="0"/>
    <s v="FALSE"/>
  </r>
  <r>
    <x v="0"/>
    <x v="0"/>
    <x v="18"/>
    <n v="101.2"/>
    <x v="0"/>
    <s v="FALSE"/>
  </r>
  <r>
    <x v="0"/>
    <x v="0"/>
    <x v="19"/>
    <n v="30.5"/>
    <x v="0"/>
    <s v="FALSE"/>
  </r>
  <r>
    <x v="0"/>
    <x v="0"/>
    <x v="20"/>
    <n v="65.7"/>
    <x v="0"/>
    <s v="FALSE"/>
  </r>
  <r>
    <x v="0"/>
    <x v="0"/>
    <x v="21"/>
    <n v="9.6999999999999993"/>
    <x v="0"/>
    <s v="FALSE"/>
  </r>
  <r>
    <x v="0"/>
    <x v="0"/>
    <x v="22"/>
    <n v="62.8"/>
    <x v="0"/>
    <s v="FALSE"/>
  </r>
  <r>
    <x v="0"/>
    <x v="0"/>
    <x v="23"/>
    <n v="10.5"/>
    <x v="0"/>
    <s v="FALSE"/>
  </r>
  <r>
    <x v="0"/>
    <x v="0"/>
    <x v="24"/>
    <n v="21.1"/>
    <x v="0"/>
    <s v="FALSE"/>
  </r>
  <r>
    <x v="1"/>
    <x v="1"/>
    <x v="6"/>
    <n v="85.3"/>
    <x v="1"/>
    <s v="FALSE"/>
  </r>
  <r>
    <x v="0"/>
    <x v="0"/>
    <x v="25"/>
    <n v="58.9"/>
    <x v="0"/>
    <s v="FALSE"/>
  </r>
  <r>
    <x v="0"/>
    <x v="0"/>
    <x v="26"/>
    <n v="33.4"/>
    <x v="0"/>
    <s v="FALSE"/>
  </r>
  <r>
    <x v="0"/>
    <x v="0"/>
    <x v="27"/>
    <n v="16.899999999999999"/>
    <x v="0"/>
    <s v="FALSE"/>
  </r>
  <r>
    <x v="0"/>
    <x v="0"/>
    <x v="28"/>
    <n v="16.8"/>
    <x v="0"/>
    <s v="FALSE"/>
  </r>
  <r>
    <x v="0"/>
    <x v="0"/>
    <x v="29"/>
    <n v="10.9"/>
    <x v="0"/>
    <s v="FALSE"/>
  </r>
  <r>
    <x v="0"/>
    <x v="0"/>
    <x v="30"/>
    <n v="17.7"/>
    <x v="0"/>
    <s v="FALSE"/>
  </r>
  <r>
    <x v="0"/>
    <x v="0"/>
    <x v="31"/>
    <n v="17.7"/>
    <x v="0"/>
    <s v="FALSE"/>
  </r>
  <r>
    <x v="0"/>
    <x v="0"/>
    <x v="32"/>
    <n v="11"/>
    <x v="0"/>
    <s v="FALSE"/>
  </r>
  <r>
    <x v="0"/>
    <x v="0"/>
    <x v="33"/>
    <n v="29.2"/>
    <x v="0"/>
    <s v="FALSE"/>
  </r>
  <r>
    <x v="0"/>
    <x v="0"/>
    <x v="34"/>
    <n v="23.4"/>
    <x v="0"/>
    <s v="FALSE"/>
  </r>
  <r>
    <x v="0"/>
    <x v="0"/>
    <x v="35"/>
    <n v="39.1"/>
    <x v="0"/>
    <s v="FALSE"/>
  </r>
  <r>
    <x v="0"/>
    <x v="0"/>
    <x v="36"/>
    <n v="74.8"/>
    <x v="0"/>
    <s v="FALSE"/>
  </r>
  <r>
    <x v="0"/>
    <x v="2"/>
    <x v="0"/>
    <n v="8.1"/>
    <x v="0"/>
    <s v="FALSE"/>
  </r>
  <r>
    <x v="0"/>
    <x v="2"/>
    <x v="1"/>
    <n v="9.6999999999999993"/>
    <x v="0"/>
    <s v="FALSE"/>
  </r>
  <r>
    <x v="0"/>
    <x v="2"/>
    <x v="2"/>
    <n v="52"/>
    <x v="0"/>
    <s v="FALSE"/>
  </r>
  <r>
    <x v="0"/>
    <x v="2"/>
    <x v="3"/>
    <n v="6.3"/>
    <x v="0"/>
    <s v="FALSE"/>
  </r>
  <r>
    <x v="0"/>
    <x v="2"/>
    <x v="4"/>
    <n v="31.1"/>
    <x v="0"/>
    <s v="FALSE"/>
  </r>
  <r>
    <x v="0"/>
    <x v="2"/>
    <x v="5"/>
    <n v="19.3"/>
    <x v="0"/>
    <s v="FALSE"/>
  </r>
  <r>
    <x v="0"/>
    <x v="2"/>
    <x v="6"/>
    <n v="33.200000000000003"/>
    <x v="0"/>
    <s v="FALSE"/>
  </r>
  <r>
    <x v="0"/>
    <x v="2"/>
    <x v="7"/>
    <n v="7.5"/>
    <x v="0"/>
    <s v="FALSE"/>
  </r>
  <r>
    <x v="0"/>
    <x v="2"/>
    <x v="8"/>
    <n v="12.4"/>
    <x v="0"/>
    <s v="FALSE"/>
  </r>
  <r>
    <x v="0"/>
    <x v="2"/>
    <x v="9"/>
    <n v="17.899999999999999"/>
    <x v="0"/>
    <s v="FALSE"/>
  </r>
  <r>
    <x v="0"/>
    <x v="2"/>
    <x v="10"/>
    <n v="10.5"/>
    <x v="0"/>
    <s v="FALSE"/>
  </r>
  <r>
    <x v="0"/>
    <x v="2"/>
    <x v="11"/>
    <n v="11.4"/>
    <x v="0"/>
    <s v="FALSE"/>
  </r>
  <r>
    <x v="0"/>
    <x v="2"/>
    <x v="12"/>
    <n v="4.9000000000000004"/>
    <x v="0"/>
    <s v="FALSE"/>
  </r>
  <r>
    <x v="0"/>
    <x v="2"/>
    <x v="13"/>
    <n v="8.3000000000000007"/>
    <x v="0"/>
    <s v="FALSE"/>
  </r>
  <r>
    <x v="0"/>
    <x v="2"/>
    <x v="14"/>
    <n v="58.4"/>
    <x v="0"/>
    <s v="FALSE"/>
  </r>
  <r>
    <x v="0"/>
    <x v="2"/>
    <x v="15"/>
    <n v="28.4"/>
    <x v="0"/>
    <s v="FALSE"/>
  </r>
  <r>
    <x v="0"/>
    <x v="2"/>
    <x v="16"/>
    <n v="4.5999999999999996"/>
    <x v="0"/>
    <s v="FALSE"/>
  </r>
  <r>
    <x v="0"/>
    <x v="2"/>
    <x v="17"/>
    <n v="63.1"/>
    <x v="0"/>
    <s v="FALSE"/>
  </r>
  <r>
    <x v="0"/>
    <x v="2"/>
    <x v="18"/>
    <n v="92.1"/>
    <x v="0"/>
    <s v="FALSE"/>
  </r>
  <r>
    <x v="0"/>
    <x v="2"/>
    <x v="19"/>
    <n v="28.9"/>
    <x v="0"/>
    <s v="FALSE"/>
  </r>
  <r>
    <x v="0"/>
    <x v="2"/>
    <x v="20"/>
    <n v="79.099999999999994"/>
    <x v="0"/>
    <s v="FALSE"/>
  </r>
  <r>
    <x v="0"/>
    <x v="2"/>
    <x v="21"/>
    <n v="9.1999999999999993"/>
    <x v="0"/>
    <s v="FALSE"/>
  </r>
  <r>
    <x v="0"/>
    <x v="2"/>
    <x v="22"/>
    <n v="67.900000000000006"/>
    <x v="0"/>
    <s v="FALSE"/>
  </r>
  <r>
    <x v="0"/>
    <x v="2"/>
    <x v="23"/>
    <n v="13.3"/>
    <x v="0"/>
    <s v="FALSE"/>
  </r>
  <r>
    <x v="0"/>
    <x v="2"/>
    <x v="24"/>
    <n v="19.600000000000001"/>
    <x v="0"/>
    <s v="FALSE"/>
  </r>
  <r>
    <x v="0"/>
    <x v="2"/>
    <x v="25"/>
    <n v="73.7"/>
    <x v="0"/>
    <s v="FALSE"/>
  </r>
  <r>
    <x v="0"/>
    <x v="2"/>
    <x v="26"/>
    <n v="41.2"/>
    <x v="0"/>
    <s v="FALSE"/>
  </r>
  <r>
    <x v="0"/>
    <x v="2"/>
    <x v="27"/>
    <n v="18.7"/>
    <x v="0"/>
    <s v="FALSE"/>
  </r>
  <r>
    <x v="0"/>
    <x v="2"/>
    <x v="28"/>
    <n v="15.5"/>
    <x v="0"/>
    <s v="FALSE"/>
  </r>
  <r>
    <x v="0"/>
    <x v="2"/>
    <x v="29"/>
    <n v="11.1"/>
    <x v="0"/>
    <s v="FALSE"/>
  </r>
  <r>
    <x v="0"/>
    <x v="2"/>
    <x v="30"/>
    <n v="17.3"/>
    <x v="0"/>
    <s v="FALSE"/>
  </r>
  <r>
    <x v="0"/>
    <x v="2"/>
    <x v="31"/>
    <n v="20.399999999999999"/>
    <x v="0"/>
    <s v="FALSE"/>
  </r>
  <r>
    <x v="0"/>
    <x v="2"/>
    <x v="32"/>
    <n v="11.7"/>
    <x v="0"/>
    <s v="FALSE"/>
  </r>
  <r>
    <x v="0"/>
    <x v="2"/>
    <x v="33"/>
    <n v="33.299999999999997"/>
    <x v="0"/>
    <s v="FALSE"/>
  </r>
  <r>
    <x v="0"/>
    <x v="2"/>
    <x v="34"/>
    <n v="25.9"/>
    <x v="0"/>
    <s v="FALSE"/>
  </r>
  <r>
    <x v="0"/>
    <x v="2"/>
    <x v="35"/>
    <n v="37.5"/>
    <x v="0"/>
    <s v="FALSE"/>
  </r>
  <r>
    <x v="0"/>
    <x v="2"/>
    <x v="36"/>
    <n v="54.9"/>
    <x v="0"/>
    <s v="FALSE"/>
  </r>
  <r>
    <x v="0"/>
    <x v="3"/>
    <x v="0"/>
    <n v="7.9"/>
    <x v="0"/>
    <s v="FALSE"/>
  </r>
  <r>
    <x v="0"/>
    <x v="3"/>
    <x v="1"/>
    <n v="8.6"/>
    <x v="0"/>
    <s v="FALSE"/>
  </r>
  <r>
    <x v="0"/>
    <x v="3"/>
    <x v="2"/>
    <n v="45.3"/>
    <x v="0"/>
    <s v="FALSE"/>
  </r>
  <r>
    <x v="0"/>
    <x v="3"/>
    <x v="3"/>
    <n v="5.9"/>
    <x v="0"/>
    <s v="FALSE"/>
  </r>
  <r>
    <x v="0"/>
    <x v="3"/>
    <x v="4"/>
    <n v="30.3"/>
    <x v="0"/>
    <s v="FALSE"/>
  </r>
  <r>
    <x v="0"/>
    <x v="3"/>
    <x v="5"/>
    <n v="4.5999999999999996"/>
    <x v="0"/>
    <s v="FALSE"/>
  </r>
  <r>
    <x v="0"/>
    <x v="3"/>
    <x v="6"/>
    <n v="28.3"/>
    <x v="0"/>
    <s v="FALSE"/>
  </r>
  <r>
    <x v="0"/>
    <x v="3"/>
    <x v="7"/>
    <n v="7.9"/>
    <x v="0"/>
    <s v="FALSE"/>
  </r>
  <r>
    <x v="0"/>
    <x v="3"/>
    <x v="8"/>
    <n v="12.6"/>
    <x v="0"/>
    <s v="FALSE"/>
  </r>
  <r>
    <x v="0"/>
    <x v="3"/>
    <x v="9"/>
    <n v="27.8"/>
    <x v="0"/>
    <s v="FALSE"/>
  </r>
  <r>
    <x v="0"/>
    <x v="3"/>
    <x v="10"/>
    <n v="11.3"/>
    <x v="0"/>
    <s v="FALSE"/>
  </r>
  <r>
    <x v="0"/>
    <x v="3"/>
    <x v="11"/>
    <n v="10"/>
    <x v="0"/>
    <s v="FALSE"/>
  </r>
  <r>
    <x v="0"/>
    <x v="3"/>
    <x v="12"/>
    <n v="5.3"/>
    <x v="0"/>
    <s v="FALSE"/>
  </r>
  <r>
    <x v="0"/>
    <x v="3"/>
    <x v="13"/>
    <n v="8.1"/>
    <x v="0"/>
    <s v="FALSE"/>
  </r>
  <r>
    <x v="0"/>
    <x v="3"/>
    <x v="14"/>
    <n v="55.9"/>
    <x v="0"/>
    <s v="FALSE"/>
  </r>
  <r>
    <x v="0"/>
    <x v="3"/>
    <x v="15"/>
    <n v="27.3"/>
    <x v="0"/>
    <s v="FALSE"/>
  </r>
  <r>
    <x v="0"/>
    <x v="3"/>
    <x v="16"/>
    <n v="5.5"/>
    <x v="0"/>
    <s v="FALSE"/>
  </r>
  <r>
    <x v="0"/>
    <x v="3"/>
    <x v="17"/>
    <n v="49.2"/>
    <x v="0"/>
    <s v="FALSE"/>
  </r>
  <r>
    <x v="0"/>
    <x v="3"/>
    <x v="18"/>
    <n v="88.4"/>
    <x v="0"/>
    <s v="FALSE"/>
  </r>
  <r>
    <x v="0"/>
    <x v="3"/>
    <x v="19"/>
    <n v="27.3"/>
    <x v="0"/>
    <s v="FALSE"/>
  </r>
  <r>
    <x v="0"/>
    <x v="3"/>
    <x v="20"/>
    <n v="60.6"/>
    <x v="0"/>
    <s v="FALSE"/>
  </r>
  <r>
    <x v="0"/>
    <x v="3"/>
    <x v="21"/>
    <n v="12.3"/>
    <x v="0"/>
    <s v="FALSE"/>
  </r>
  <r>
    <x v="0"/>
    <x v="3"/>
    <x v="22"/>
    <n v="47.4"/>
    <x v="0"/>
    <s v="FALSE"/>
  </r>
  <r>
    <x v="0"/>
    <x v="3"/>
    <x v="23"/>
    <n v="9.6999999999999993"/>
    <x v="0"/>
    <s v="FALSE"/>
  </r>
  <r>
    <x v="0"/>
    <x v="3"/>
    <x v="24"/>
    <n v="19.399999999999999"/>
    <x v="0"/>
    <s v="FALSE"/>
  </r>
  <r>
    <x v="0"/>
    <x v="3"/>
    <x v="25"/>
    <n v="46.9"/>
    <x v="0"/>
    <s v="FALSE"/>
  </r>
  <r>
    <x v="0"/>
    <x v="3"/>
    <x v="26"/>
    <n v="26.6"/>
    <x v="0"/>
    <s v="FALSE"/>
  </r>
  <r>
    <x v="0"/>
    <x v="3"/>
    <x v="27"/>
    <n v="16.100000000000001"/>
    <x v="0"/>
    <s v="FALSE"/>
  </r>
  <r>
    <x v="0"/>
    <x v="3"/>
    <x v="28"/>
    <n v="14.8"/>
    <x v="0"/>
    <s v="FALSE"/>
  </r>
  <r>
    <x v="0"/>
    <x v="3"/>
    <x v="29"/>
    <n v="9.4"/>
    <x v="0"/>
    <s v="FALSE"/>
  </r>
  <r>
    <x v="0"/>
    <x v="3"/>
    <x v="30"/>
    <n v="18.899999999999999"/>
    <x v="0"/>
    <s v="FALSE"/>
  </r>
  <r>
    <x v="0"/>
    <x v="3"/>
    <x v="31"/>
    <n v="20.2"/>
    <x v="0"/>
    <s v="FALSE"/>
  </r>
  <r>
    <x v="0"/>
    <x v="3"/>
    <x v="32"/>
    <n v="11.5"/>
    <x v="0"/>
    <s v="FALSE"/>
  </r>
  <r>
    <x v="0"/>
    <x v="3"/>
    <x v="33"/>
    <n v="28.9"/>
    <x v="0"/>
    <s v="FALSE"/>
  </r>
  <r>
    <x v="0"/>
    <x v="3"/>
    <x v="34"/>
    <n v="25.6"/>
    <x v="0"/>
    <s v="FALSE"/>
  </r>
  <r>
    <x v="0"/>
    <x v="3"/>
    <x v="35"/>
    <n v="41.9"/>
    <x v="0"/>
    <s v="FALSE"/>
  </r>
  <r>
    <x v="0"/>
    <x v="3"/>
    <x v="36"/>
    <n v="14.5"/>
    <x v="0"/>
    <s v="FALSE"/>
  </r>
  <r>
    <x v="0"/>
    <x v="4"/>
    <x v="0"/>
    <n v="10.199999999999999"/>
    <x v="0"/>
    <s v="FALSE"/>
  </r>
  <r>
    <x v="0"/>
    <x v="4"/>
    <x v="1"/>
    <n v="9.8000000000000007"/>
    <x v="0"/>
    <s v="FALSE"/>
  </r>
  <r>
    <x v="0"/>
    <x v="4"/>
    <x v="2"/>
    <n v="47.6"/>
    <x v="0"/>
    <s v="FALSE"/>
  </r>
  <r>
    <x v="0"/>
    <x v="4"/>
    <x v="3"/>
    <n v="4.2"/>
    <x v="0"/>
    <s v="FALSE"/>
  </r>
  <r>
    <x v="0"/>
    <x v="4"/>
    <x v="4"/>
    <n v="31.9"/>
    <x v="0"/>
    <s v="FALSE"/>
  </r>
  <r>
    <x v="0"/>
    <x v="4"/>
    <x v="5"/>
    <n v="3.8"/>
    <x v="0"/>
    <s v="FALSE"/>
  </r>
  <r>
    <x v="0"/>
    <x v="4"/>
    <x v="6"/>
    <n v="21.7"/>
    <x v="0"/>
    <s v="FALSE"/>
  </r>
  <r>
    <x v="0"/>
    <x v="4"/>
    <x v="7"/>
    <n v="8.9"/>
    <x v="0"/>
    <s v="FALSE"/>
  </r>
  <r>
    <x v="0"/>
    <x v="4"/>
    <x v="8"/>
    <n v="12.6"/>
    <x v="0"/>
    <s v="FALSE"/>
  </r>
  <r>
    <x v="0"/>
    <x v="4"/>
    <x v="9"/>
    <n v="15.7"/>
    <x v="0"/>
    <s v="FALSE"/>
  </r>
  <r>
    <x v="0"/>
    <x v="4"/>
    <x v="10"/>
    <n v="11.3"/>
    <x v="0"/>
    <s v="FALSE"/>
  </r>
  <r>
    <x v="0"/>
    <x v="4"/>
    <x v="11"/>
    <n v="12.8"/>
    <x v="0"/>
    <s v="FALSE"/>
  </r>
  <r>
    <x v="0"/>
    <x v="4"/>
    <x v="12"/>
    <n v="5"/>
    <x v="0"/>
    <s v="FALSE"/>
  </r>
  <r>
    <x v="0"/>
    <x v="4"/>
    <x v="13"/>
    <n v="10.6"/>
    <x v="0"/>
    <s v="FALSE"/>
  </r>
  <r>
    <x v="0"/>
    <x v="4"/>
    <x v="14"/>
    <n v="44.3"/>
    <x v="0"/>
    <s v="FALSE"/>
  </r>
  <r>
    <x v="0"/>
    <x v="4"/>
    <x v="15"/>
    <n v="30.3"/>
    <x v="0"/>
    <s v="FALSE"/>
  </r>
  <r>
    <x v="0"/>
    <x v="4"/>
    <x v="16"/>
    <n v="5.2"/>
    <x v="0"/>
    <s v="FALSE"/>
  </r>
  <r>
    <x v="0"/>
    <x v="4"/>
    <x v="17"/>
    <n v="55.2"/>
    <x v="0"/>
    <s v="FALSE"/>
  </r>
  <r>
    <x v="0"/>
    <x v="4"/>
    <x v="18"/>
    <n v="59.5"/>
    <x v="0"/>
    <s v="FALSE"/>
  </r>
  <r>
    <x v="0"/>
    <x v="4"/>
    <x v="19"/>
    <n v="26.2"/>
    <x v="0"/>
    <s v="FALSE"/>
  </r>
  <r>
    <x v="0"/>
    <x v="4"/>
    <x v="20"/>
    <n v="31.5"/>
    <x v="0"/>
    <s v="FALSE"/>
  </r>
  <r>
    <x v="0"/>
    <x v="4"/>
    <x v="21"/>
    <n v="12.5"/>
    <x v="0"/>
    <s v="FALSE"/>
  </r>
  <r>
    <x v="0"/>
    <x v="4"/>
    <x v="22"/>
    <n v="44.8"/>
    <x v="0"/>
    <s v="FALSE"/>
  </r>
  <r>
    <x v="0"/>
    <x v="4"/>
    <x v="23"/>
    <n v="14.7"/>
    <x v="0"/>
    <s v="FALSE"/>
  </r>
  <r>
    <x v="0"/>
    <x v="4"/>
    <x v="24"/>
    <n v="19.399999999999999"/>
    <x v="0"/>
    <s v="FALSE"/>
  </r>
  <r>
    <x v="0"/>
    <x v="4"/>
    <x v="25"/>
    <n v="60.8"/>
    <x v="0"/>
    <s v="FALSE"/>
  </r>
  <r>
    <x v="0"/>
    <x v="4"/>
    <x v="26"/>
    <n v="30.8"/>
    <x v="0"/>
    <s v="FALSE"/>
  </r>
  <r>
    <x v="0"/>
    <x v="4"/>
    <x v="27"/>
    <n v="16.8"/>
    <x v="0"/>
    <s v="FALSE"/>
  </r>
  <r>
    <x v="0"/>
    <x v="4"/>
    <x v="28"/>
    <n v="17.3"/>
    <x v="0"/>
    <s v="FALSE"/>
  </r>
  <r>
    <x v="0"/>
    <x v="4"/>
    <x v="29"/>
    <n v="11.7"/>
    <x v="0"/>
    <s v="FALSE"/>
  </r>
  <r>
    <x v="0"/>
    <x v="4"/>
    <x v="30"/>
    <n v="20.5"/>
    <x v="0"/>
    <s v="FALSE"/>
  </r>
  <r>
    <x v="0"/>
    <x v="4"/>
    <x v="31"/>
    <n v="20.7"/>
    <x v="0"/>
    <s v="FALSE"/>
  </r>
  <r>
    <x v="0"/>
    <x v="4"/>
    <x v="32"/>
    <n v="13.4"/>
    <x v="0"/>
    <s v="FALSE"/>
  </r>
  <r>
    <x v="0"/>
    <x v="4"/>
    <x v="33"/>
    <n v="34.200000000000003"/>
    <x v="0"/>
    <s v="FALSE"/>
  </r>
  <r>
    <x v="0"/>
    <x v="4"/>
    <x v="34"/>
    <n v="23.4"/>
    <x v="0"/>
    <s v="FALSE"/>
  </r>
  <r>
    <x v="0"/>
    <x v="4"/>
    <x v="35"/>
    <n v="46.7"/>
    <x v="0"/>
    <s v="FALSE"/>
  </r>
  <r>
    <x v="0"/>
    <x v="4"/>
    <x v="36"/>
    <n v="15"/>
    <x v="0"/>
    <s v="FALSE"/>
  </r>
  <r>
    <x v="0"/>
    <x v="5"/>
    <x v="0"/>
    <n v="8.3000000000000007"/>
    <x v="0"/>
    <s v="FALSE"/>
  </r>
  <r>
    <x v="0"/>
    <x v="5"/>
    <x v="1"/>
    <n v="10"/>
    <x v="0"/>
    <s v="FALSE"/>
  </r>
  <r>
    <x v="0"/>
    <x v="5"/>
    <x v="2"/>
    <n v="44.3"/>
    <x v="0"/>
    <s v="FALSE"/>
  </r>
  <r>
    <x v="0"/>
    <x v="5"/>
    <x v="3"/>
    <n v="3.8"/>
    <x v="0"/>
    <s v="FALSE"/>
  </r>
  <r>
    <x v="0"/>
    <x v="5"/>
    <x v="4"/>
    <n v="28.9"/>
    <x v="0"/>
    <s v="FALSE"/>
  </r>
  <r>
    <x v="0"/>
    <x v="5"/>
    <x v="5"/>
    <n v="4.9000000000000004"/>
    <x v="0"/>
    <s v="FALSE"/>
  </r>
  <r>
    <x v="0"/>
    <x v="5"/>
    <x v="6"/>
    <n v="24.1"/>
    <x v="0"/>
    <s v="FALSE"/>
  </r>
  <r>
    <x v="0"/>
    <x v="5"/>
    <x v="7"/>
    <n v="7.2"/>
    <x v="0"/>
    <s v="FALSE"/>
  </r>
  <r>
    <x v="0"/>
    <x v="5"/>
    <x v="8"/>
    <n v="10.7"/>
    <x v="0"/>
    <s v="FALSE"/>
  </r>
  <r>
    <x v="0"/>
    <x v="5"/>
    <x v="9"/>
    <n v="21"/>
    <x v="0"/>
    <s v="FALSE"/>
  </r>
  <r>
    <x v="0"/>
    <x v="5"/>
    <x v="10"/>
    <n v="10.9"/>
    <x v="0"/>
    <s v="FALSE"/>
  </r>
  <r>
    <x v="0"/>
    <x v="5"/>
    <x v="11"/>
    <n v="10.5"/>
    <x v="0"/>
    <s v="FALSE"/>
  </r>
  <r>
    <x v="0"/>
    <x v="5"/>
    <x v="12"/>
    <n v="5.3"/>
    <x v="0"/>
    <s v="FALSE"/>
  </r>
  <r>
    <x v="0"/>
    <x v="5"/>
    <x v="13"/>
    <n v="9.3000000000000007"/>
    <x v="0"/>
    <s v="FALSE"/>
  </r>
  <r>
    <x v="0"/>
    <x v="5"/>
    <x v="14"/>
    <n v="56.1"/>
    <x v="0"/>
    <s v="FALSE"/>
  </r>
  <r>
    <x v="0"/>
    <x v="5"/>
    <x v="15"/>
    <n v="26.9"/>
    <x v="0"/>
    <s v="FALSE"/>
  </r>
  <r>
    <x v="0"/>
    <x v="5"/>
    <x v="16"/>
    <n v="5.5"/>
    <x v="0"/>
    <s v="FALSE"/>
  </r>
  <r>
    <x v="0"/>
    <x v="5"/>
    <x v="17"/>
    <n v="41.3"/>
    <x v="0"/>
    <s v="FALSE"/>
  </r>
  <r>
    <x v="0"/>
    <x v="5"/>
    <x v="18"/>
    <n v="78.7"/>
    <x v="0"/>
    <s v="FALSE"/>
  </r>
  <r>
    <x v="0"/>
    <x v="5"/>
    <x v="19"/>
    <n v="22.3"/>
    <x v="0"/>
    <s v="FALSE"/>
  </r>
  <r>
    <x v="0"/>
    <x v="5"/>
    <x v="20"/>
    <n v="22.2"/>
    <x v="0"/>
    <s v="FALSE"/>
  </r>
  <r>
    <x v="0"/>
    <x v="5"/>
    <x v="21"/>
    <n v="8.1"/>
    <x v="0"/>
    <s v="FALSE"/>
  </r>
  <r>
    <x v="0"/>
    <x v="5"/>
    <x v="22"/>
    <n v="35.799999999999997"/>
    <x v="0"/>
    <s v="FALSE"/>
  </r>
  <r>
    <x v="0"/>
    <x v="5"/>
    <x v="23"/>
    <n v="12.6"/>
    <x v="0"/>
    <s v="FALSE"/>
  </r>
  <r>
    <x v="0"/>
    <x v="5"/>
    <x v="24"/>
    <n v="15.7"/>
    <x v="0"/>
    <s v="FALSE"/>
  </r>
  <r>
    <x v="0"/>
    <x v="5"/>
    <x v="25"/>
    <n v="49.7"/>
    <x v="0"/>
    <s v="FALSE"/>
  </r>
  <r>
    <x v="0"/>
    <x v="5"/>
    <x v="26"/>
    <n v="29.1"/>
    <x v="0"/>
    <s v="FALSE"/>
  </r>
  <r>
    <x v="0"/>
    <x v="5"/>
    <x v="27"/>
    <n v="14.9"/>
    <x v="0"/>
    <s v="FALSE"/>
  </r>
  <r>
    <x v="0"/>
    <x v="5"/>
    <x v="28"/>
    <n v="12.8"/>
    <x v="0"/>
    <s v="FALSE"/>
  </r>
  <r>
    <x v="0"/>
    <x v="5"/>
    <x v="29"/>
    <n v="10.6"/>
    <x v="0"/>
    <s v="FALSE"/>
  </r>
  <r>
    <x v="0"/>
    <x v="5"/>
    <x v="30"/>
    <n v="16.3"/>
    <x v="0"/>
    <s v="FALSE"/>
  </r>
  <r>
    <x v="0"/>
    <x v="5"/>
    <x v="31"/>
    <n v="20.6"/>
    <x v="0"/>
    <s v="FALSE"/>
  </r>
  <r>
    <x v="0"/>
    <x v="5"/>
    <x v="32"/>
    <n v="12.9"/>
    <x v="0"/>
    <s v="FALSE"/>
  </r>
  <r>
    <x v="0"/>
    <x v="5"/>
    <x v="33"/>
    <n v="33.4"/>
    <x v="0"/>
    <s v="FALSE"/>
  </r>
  <r>
    <x v="0"/>
    <x v="5"/>
    <x v="34"/>
    <n v="22.5"/>
    <x v="0"/>
    <s v="FALSE"/>
  </r>
  <r>
    <x v="0"/>
    <x v="5"/>
    <x v="35"/>
    <n v="40.700000000000003"/>
    <x v="0"/>
    <s v="FALSE"/>
  </r>
  <r>
    <x v="0"/>
    <x v="5"/>
    <x v="36"/>
    <n v="13.7"/>
    <x v="0"/>
    <s v="FALSE"/>
  </r>
  <r>
    <x v="0"/>
    <x v="6"/>
    <x v="0"/>
    <n v="8"/>
    <x v="0"/>
    <s v="FALSE"/>
  </r>
  <r>
    <x v="0"/>
    <x v="6"/>
    <x v="1"/>
    <n v="12.3"/>
    <x v="0"/>
    <s v="FALSE"/>
  </r>
  <r>
    <x v="0"/>
    <x v="6"/>
    <x v="2"/>
    <n v="42.5"/>
    <x v="0"/>
    <s v="FALSE"/>
  </r>
  <r>
    <x v="0"/>
    <x v="6"/>
    <x v="3"/>
    <n v="3"/>
    <x v="0"/>
    <s v="FALSE"/>
  </r>
  <r>
    <x v="0"/>
    <x v="6"/>
    <x v="4"/>
    <n v="25.2"/>
    <x v="0"/>
    <s v="FALSE"/>
  </r>
  <r>
    <x v="0"/>
    <x v="6"/>
    <x v="5"/>
    <n v="3.9"/>
    <x v="0"/>
    <s v="FALSE"/>
  </r>
  <r>
    <x v="0"/>
    <x v="6"/>
    <x v="6"/>
    <n v="28"/>
    <x v="0"/>
    <s v="FALSE"/>
  </r>
  <r>
    <x v="0"/>
    <x v="6"/>
    <x v="7"/>
    <n v="5.8"/>
    <x v="0"/>
    <s v="FALSE"/>
  </r>
  <r>
    <x v="0"/>
    <x v="6"/>
    <x v="8"/>
    <n v="9.1"/>
    <x v="0"/>
    <s v="FALSE"/>
  </r>
  <r>
    <x v="0"/>
    <x v="6"/>
    <x v="9"/>
    <n v="16.899999999999999"/>
    <x v="0"/>
    <s v="FALSE"/>
  </r>
  <r>
    <x v="0"/>
    <x v="6"/>
    <x v="10"/>
    <n v="10.5"/>
    <x v="0"/>
    <s v="FALSE"/>
  </r>
  <r>
    <x v="0"/>
    <x v="6"/>
    <x v="11"/>
    <n v="16.3"/>
    <x v="0"/>
    <s v="FALSE"/>
  </r>
  <r>
    <x v="0"/>
    <x v="6"/>
    <x v="12"/>
    <n v="3.7"/>
    <x v="0"/>
    <s v="FALSE"/>
  </r>
  <r>
    <x v="0"/>
    <x v="6"/>
    <x v="13"/>
    <n v="7"/>
    <x v="0"/>
    <s v="FALSE"/>
  </r>
  <r>
    <x v="0"/>
    <x v="6"/>
    <x v="14"/>
    <n v="38.6"/>
    <x v="0"/>
    <s v="FALSE"/>
  </r>
  <r>
    <x v="0"/>
    <x v="6"/>
    <x v="15"/>
    <n v="24.7"/>
    <x v="0"/>
    <s v="FALSE"/>
  </r>
  <r>
    <x v="0"/>
    <x v="6"/>
    <x v="16"/>
    <n v="4.2"/>
    <x v="0"/>
    <s v="FALSE"/>
  </r>
  <r>
    <x v="0"/>
    <x v="6"/>
    <x v="17"/>
    <n v="36.9"/>
    <x v="0"/>
    <s v="FALSE"/>
  </r>
  <r>
    <x v="0"/>
    <x v="6"/>
    <x v="18"/>
    <n v="45.5"/>
    <x v="0"/>
    <s v="FALSE"/>
  </r>
  <r>
    <x v="0"/>
    <x v="6"/>
    <x v="19"/>
    <n v="20.2"/>
    <x v="0"/>
    <s v="FALSE"/>
  </r>
  <r>
    <x v="0"/>
    <x v="6"/>
    <x v="20"/>
    <n v="23.1"/>
    <x v="0"/>
    <s v="FALSE"/>
  </r>
  <r>
    <x v="0"/>
    <x v="6"/>
    <x v="21"/>
    <n v="11.3"/>
    <x v="0"/>
    <s v="FALSE"/>
  </r>
  <r>
    <x v="0"/>
    <x v="6"/>
    <x v="22"/>
    <n v="38.700000000000003"/>
    <x v="0"/>
    <s v="FALSE"/>
  </r>
  <r>
    <x v="0"/>
    <x v="6"/>
    <x v="23"/>
    <n v="12.1"/>
    <x v="0"/>
    <s v="FALSE"/>
  </r>
  <r>
    <x v="0"/>
    <x v="6"/>
    <x v="24"/>
    <n v="17.7"/>
    <x v="0"/>
    <s v="FALSE"/>
  </r>
  <r>
    <x v="0"/>
    <x v="6"/>
    <x v="25"/>
    <n v="41.4"/>
    <x v="0"/>
    <s v="FALSE"/>
  </r>
  <r>
    <x v="0"/>
    <x v="6"/>
    <x v="26"/>
    <n v="24.4"/>
    <x v="0"/>
    <s v="FALSE"/>
  </r>
  <r>
    <x v="0"/>
    <x v="6"/>
    <x v="27"/>
    <n v="13.2"/>
    <x v="0"/>
    <s v="FALSE"/>
  </r>
  <r>
    <x v="0"/>
    <x v="6"/>
    <x v="28"/>
    <n v="12.3"/>
    <x v="0"/>
    <s v="FALSE"/>
  </r>
  <r>
    <x v="0"/>
    <x v="6"/>
    <x v="29"/>
    <n v="10.3"/>
    <x v="0"/>
    <s v="FALSE"/>
  </r>
  <r>
    <x v="0"/>
    <x v="6"/>
    <x v="30"/>
    <n v="15.5"/>
    <x v="0"/>
    <s v="FALSE"/>
  </r>
  <r>
    <x v="0"/>
    <x v="6"/>
    <x v="31"/>
    <n v="20.3"/>
    <x v="0"/>
    <s v="FALSE"/>
  </r>
  <r>
    <x v="0"/>
    <x v="6"/>
    <x v="32"/>
    <n v="13.8"/>
    <x v="0"/>
    <s v="FALSE"/>
  </r>
  <r>
    <x v="0"/>
    <x v="6"/>
    <x v="33"/>
    <n v="36.200000000000003"/>
    <x v="0"/>
    <s v="FALSE"/>
  </r>
  <r>
    <x v="0"/>
    <x v="6"/>
    <x v="34"/>
    <n v="19.100000000000001"/>
    <x v="0"/>
    <s v="FALSE"/>
  </r>
  <r>
    <x v="0"/>
    <x v="6"/>
    <x v="35"/>
    <n v="48.2"/>
    <x v="0"/>
    <s v="FALSE"/>
  </r>
  <r>
    <x v="0"/>
    <x v="6"/>
    <x v="36"/>
    <n v="12.9"/>
    <x v="0"/>
    <s v="FALSE"/>
  </r>
  <r>
    <x v="0"/>
    <x v="7"/>
    <x v="0"/>
    <n v="10.199999999999999"/>
    <x v="0"/>
    <s v="FALSE"/>
  </r>
  <r>
    <x v="0"/>
    <x v="7"/>
    <x v="1"/>
    <n v="8.9"/>
    <x v="0"/>
    <s v="FALSE"/>
  </r>
  <r>
    <x v="0"/>
    <x v="7"/>
    <x v="2"/>
    <n v="41.9"/>
    <x v="0"/>
    <s v="FALSE"/>
  </r>
  <r>
    <x v="0"/>
    <x v="7"/>
    <x v="3"/>
    <n v="4.0999999999999996"/>
    <x v="0"/>
    <s v="FALSE"/>
  </r>
  <r>
    <x v="0"/>
    <x v="7"/>
    <x v="4"/>
    <n v="25.8"/>
    <x v="0"/>
    <s v="FALSE"/>
  </r>
  <r>
    <x v="0"/>
    <x v="7"/>
    <x v="5"/>
    <n v="9.1"/>
    <x v="0"/>
    <s v="FALSE"/>
  </r>
  <r>
    <x v="0"/>
    <x v="7"/>
    <x v="6"/>
    <n v="25"/>
    <x v="0"/>
    <s v="FALSE"/>
  </r>
  <r>
    <x v="0"/>
    <x v="7"/>
    <x v="7"/>
    <n v="5.8"/>
    <x v="0"/>
    <s v="FALSE"/>
  </r>
  <r>
    <x v="0"/>
    <x v="7"/>
    <x v="8"/>
    <n v="11.9"/>
    <x v="0"/>
    <s v="FALSE"/>
  </r>
  <r>
    <x v="0"/>
    <x v="7"/>
    <x v="9"/>
    <n v="17"/>
    <x v="0"/>
    <s v="FALSE"/>
  </r>
  <r>
    <x v="0"/>
    <x v="7"/>
    <x v="10"/>
    <n v="8.6"/>
    <x v="0"/>
    <s v="FALSE"/>
  </r>
  <r>
    <x v="0"/>
    <x v="7"/>
    <x v="11"/>
    <n v="15.5"/>
    <x v="0"/>
    <s v="FALSE"/>
  </r>
  <r>
    <x v="0"/>
    <x v="7"/>
    <x v="12"/>
    <n v="4.5999999999999996"/>
    <x v="0"/>
    <s v="FALSE"/>
  </r>
  <r>
    <x v="0"/>
    <x v="7"/>
    <x v="13"/>
    <n v="7.5"/>
    <x v="0"/>
    <s v="FALSE"/>
  </r>
  <r>
    <x v="0"/>
    <x v="7"/>
    <x v="14"/>
    <n v="58.7"/>
    <x v="0"/>
    <s v="FALSE"/>
  </r>
  <r>
    <x v="0"/>
    <x v="7"/>
    <x v="15"/>
    <n v="25.6"/>
    <x v="0"/>
    <s v="FALSE"/>
  </r>
  <r>
    <x v="0"/>
    <x v="7"/>
    <x v="16"/>
    <n v="5.8"/>
    <x v="0"/>
    <s v="FALSE"/>
  </r>
  <r>
    <x v="0"/>
    <x v="7"/>
    <x v="17"/>
    <n v="44.6"/>
    <x v="0"/>
    <s v="FALSE"/>
  </r>
  <r>
    <x v="0"/>
    <x v="7"/>
    <x v="18"/>
    <n v="42.5"/>
    <x v="0"/>
    <s v="FALSE"/>
  </r>
  <r>
    <x v="0"/>
    <x v="7"/>
    <x v="19"/>
    <n v="24.1"/>
    <x v="0"/>
    <s v="FALSE"/>
  </r>
  <r>
    <x v="0"/>
    <x v="7"/>
    <x v="20"/>
    <n v="29.5"/>
    <x v="0"/>
    <s v="FALSE"/>
  </r>
  <r>
    <x v="0"/>
    <x v="7"/>
    <x v="21"/>
    <n v="9.9"/>
    <x v="0"/>
    <s v="FALSE"/>
  </r>
  <r>
    <x v="0"/>
    <x v="7"/>
    <x v="22"/>
    <n v="46.5"/>
    <x v="0"/>
    <s v="FALSE"/>
  </r>
  <r>
    <x v="0"/>
    <x v="7"/>
    <x v="23"/>
    <n v="10.4"/>
    <x v="0"/>
    <s v="FALSE"/>
  </r>
  <r>
    <x v="0"/>
    <x v="7"/>
    <x v="24"/>
    <n v="18.8"/>
    <x v="0"/>
    <s v="FALSE"/>
  </r>
  <r>
    <x v="0"/>
    <x v="7"/>
    <x v="25"/>
    <n v="54.8"/>
    <x v="0"/>
    <s v="FALSE"/>
  </r>
  <r>
    <x v="0"/>
    <x v="7"/>
    <x v="26"/>
    <n v="32"/>
    <x v="0"/>
    <s v="FALSE"/>
  </r>
  <r>
    <x v="0"/>
    <x v="7"/>
    <x v="27"/>
    <n v="13.4"/>
    <x v="0"/>
    <s v="FALSE"/>
  </r>
  <r>
    <x v="0"/>
    <x v="7"/>
    <x v="28"/>
    <n v="13"/>
    <x v="0"/>
    <s v="FALSE"/>
  </r>
  <r>
    <x v="0"/>
    <x v="7"/>
    <x v="29"/>
    <n v="11.5"/>
    <x v="0"/>
    <s v="FALSE"/>
  </r>
  <r>
    <x v="0"/>
    <x v="7"/>
    <x v="30"/>
    <n v="18"/>
    <x v="0"/>
    <s v="FALSE"/>
  </r>
  <r>
    <x v="0"/>
    <x v="7"/>
    <x v="31"/>
    <n v="23.7"/>
    <x v="0"/>
    <s v="FALSE"/>
  </r>
  <r>
    <x v="0"/>
    <x v="7"/>
    <x v="32"/>
    <n v="12.9"/>
    <x v="0"/>
    <s v="FALSE"/>
  </r>
  <r>
    <x v="0"/>
    <x v="7"/>
    <x v="33"/>
    <n v="33.1"/>
    <x v="0"/>
    <s v="FALSE"/>
  </r>
  <r>
    <x v="0"/>
    <x v="7"/>
    <x v="34"/>
    <n v="19.600000000000001"/>
    <x v="0"/>
    <s v="FALSE"/>
  </r>
  <r>
    <x v="0"/>
    <x v="7"/>
    <x v="35"/>
    <n v="53.9"/>
    <x v="0"/>
    <s v="FALSE"/>
  </r>
  <r>
    <x v="0"/>
    <x v="7"/>
    <x v="36"/>
    <n v="16.399999999999999"/>
    <x v="0"/>
    <s v="FALSE"/>
  </r>
  <r>
    <x v="0"/>
    <x v="8"/>
    <x v="0"/>
    <n v="9.5"/>
    <x v="0"/>
    <s v="FALSE"/>
  </r>
  <r>
    <x v="0"/>
    <x v="8"/>
    <x v="1"/>
    <n v="8.4"/>
    <x v="0"/>
    <s v="FALSE"/>
  </r>
  <r>
    <x v="0"/>
    <x v="8"/>
    <x v="2"/>
    <n v="36.4"/>
    <x v="0"/>
    <s v="FALSE"/>
  </r>
  <r>
    <x v="0"/>
    <x v="8"/>
    <x v="3"/>
    <n v="3.7"/>
    <x v="0"/>
    <s v="FALSE"/>
  </r>
  <r>
    <x v="0"/>
    <x v="8"/>
    <x v="4"/>
    <n v="27.1"/>
    <x v="0"/>
    <s v="FALSE"/>
  </r>
  <r>
    <x v="0"/>
    <x v="8"/>
    <x v="5"/>
    <n v="6.3"/>
    <x v="0"/>
    <s v="FALSE"/>
  </r>
  <r>
    <x v="0"/>
    <x v="8"/>
    <x v="6"/>
    <n v="30.6"/>
    <x v="0"/>
    <s v="FALSE"/>
  </r>
  <r>
    <x v="0"/>
    <x v="8"/>
    <x v="7"/>
    <n v="5.8"/>
    <x v="0"/>
    <s v="FALSE"/>
  </r>
  <r>
    <x v="0"/>
    <x v="8"/>
    <x v="8"/>
    <n v="10.1"/>
    <x v="0"/>
    <s v="FALSE"/>
  </r>
  <r>
    <x v="0"/>
    <x v="8"/>
    <x v="9"/>
    <n v="12.8"/>
    <x v="0"/>
    <s v="FALSE"/>
  </r>
  <r>
    <x v="0"/>
    <x v="8"/>
    <x v="10"/>
    <n v="9.6"/>
    <x v="0"/>
    <s v="FALSE"/>
  </r>
  <r>
    <x v="0"/>
    <x v="8"/>
    <x v="11"/>
    <n v="13.4"/>
    <x v="0"/>
    <s v="FALSE"/>
  </r>
  <r>
    <x v="0"/>
    <x v="8"/>
    <x v="12"/>
    <n v="4.2"/>
    <x v="0"/>
    <s v="FALSE"/>
  </r>
  <r>
    <x v="0"/>
    <x v="8"/>
    <x v="13"/>
    <n v="9.6999999999999993"/>
    <x v="0"/>
    <s v="FALSE"/>
  </r>
  <r>
    <x v="0"/>
    <x v="8"/>
    <x v="14"/>
    <n v="54"/>
    <x v="0"/>
    <s v="FALSE"/>
  </r>
  <r>
    <x v="0"/>
    <x v="8"/>
    <x v="15"/>
    <n v="25.3"/>
    <x v="0"/>
    <s v="FALSE"/>
  </r>
  <r>
    <x v="0"/>
    <x v="8"/>
    <x v="16"/>
    <n v="5.9"/>
    <x v="0"/>
    <s v="FALSE"/>
  </r>
  <r>
    <x v="0"/>
    <x v="8"/>
    <x v="17"/>
    <n v="37.5"/>
    <x v="0"/>
    <s v="FALSE"/>
  </r>
  <r>
    <x v="0"/>
    <x v="8"/>
    <x v="18"/>
    <n v="42.9"/>
    <x v="0"/>
    <s v="FALSE"/>
  </r>
  <r>
    <x v="0"/>
    <x v="8"/>
    <x v="19"/>
    <n v="21.5"/>
    <x v="0"/>
    <s v="FALSE"/>
  </r>
  <r>
    <x v="0"/>
    <x v="8"/>
    <x v="20"/>
    <n v="22.4"/>
    <x v="0"/>
    <s v="FALSE"/>
  </r>
  <r>
    <x v="0"/>
    <x v="8"/>
    <x v="21"/>
    <n v="7.3"/>
    <x v="0"/>
    <s v="FALSE"/>
  </r>
  <r>
    <x v="0"/>
    <x v="8"/>
    <x v="22"/>
    <n v="39.200000000000003"/>
    <x v="0"/>
    <s v="FALSE"/>
  </r>
  <r>
    <x v="0"/>
    <x v="8"/>
    <x v="23"/>
    <n v="9.3000000000000007"/>
    <x v="0"/>
    <s v="FALSE"/>
  </r>
  <r>
    <x v="0"/>
    <x v="8"/>
    <x v="24"/>
    <n v="22.2"/>
    <x v="0"/>
    <s v="FALSE"/>
  </r>
  <r>
    <x v="0"/>
    <x v="8"/>
    <x v="25"/>
    <n v="48.8"/>
    <x v="0"/>
    <s v="FALSE"/>
  </r>
  <r>
    <x v="0"/>
    <x v="8"/>
    <x v="26"/>
    <n v="29.4"/>
    <x v="0"/>
    <s v="FALSE"/>
  </r>
  <r>
    <x v="0"/>
    <x v="8"/>
    <x v="27"/>
    <n v="11.5"/>
    <x v="0"/>
    <s v="FALSE"/>
  </r>
  <r>
    <x v="0"/>
    <x v="8"/>
    <x v="28"/>
    <n v="11.5"/>
    <x v="0"/>
    <s v="FALSE"/>
  </r>
  <r>
    <x v="0"/>
    <x v="8"/>
    <x v="29"/>
    <n v="8.6"/>
    <x v="0"/>
    <s v="FALSE"/>
  </r>
  <r>
    <x v="0"/>
    <x v="8"/>
    <x v="30"/>
    <n v="17.100000000000001"/>
    <x v="0"/>
    <s v="FALSE"/>
  </r>
  <r>
    <x v="0"/>
    <x v="8"/>
    <x v="31"/>
    <n v="24.7"/>
    <x v="0"/>
    <s v="FALSE"/>
  </r>
  <r>
    <x v="0"/>
    <x v="8"/>
    <x v="32"/>
    <n v="10.9"/>
    <x v="0"/>
    <s v="FALSE"/>
  </r>
  <r>
    <x v="0"/>
    <x v="8"/>
    <x v="33"/>
    <n v="35.5"/>
    <x v="0"/>
    <s v="FALSE"/>
  </r>
  <r>
    <x v="0"/>
    <x v="8"/>
    <x v="34"/>
    <n v="25.3"/>
    <x v="0"/>
    <s v="FALSE"/>
  </r>
  <r>
    <x v="0"/>
    <x v="8"/>
    <x v="35"/>
    <n v="50"/>
    <x v="0"/>
    <s v="FALSE"/>
  </r>
  <r>
    <x v="0"/>
    <x v="8"/>
    <x v="36"/>
    <n v="15.5"/>
    <x v="0"/>
    <s v="FALSE"/>
  </r>
  <r>
    <x v="0"/>
    <x v="9"/>
    <x v="0"/>
    <n v="9.6"/>
    <x v="0"/>
    <s v="FALSE"/>
  </r>
  <r>
    <x v="0"/>
    <x v="9"/>
    <x v="1"/>
    <n v="7.2"/>
    <x v="0"/>
    <s v="FALSE"/>
  </r>
  <r>
    <x v="0"/>
    <x v="9"/>
    <x v="2"/>
    <n v="38.299999999999997"/>
    <x v="0"/>
    <s v="FALSE"/>
  </r>
  <r>
    <x v="0"/>
    <x v="9"/>
    <x v="3"/>
    <n v="3.5"/>
    <x v="0"/>
    <s v="FALSE"/>
  </r>
  <r>
    <x v="0"/>
    <x v="9"/>
    <x v="4"/>
    <n v="29.7"/>
    <x v="0"/>
    <s v="FALSE"/>
  </r>
  <r>
    <x v="0"/>
    <x v="9"/>
    <x v="5"/>
    <n v="5.2"/>
    <x v="0"/>
    <s v="FALSE"/>
  </r>
  <r>
    <x v="0"/>
    <x v="9"/>
    <x v="6"/>
    <n v="30.9"/>
    <x v="0"/>
    <s v="FALSE"/>
  </r>
  <r>
    <x v="0"/>
    <x v="9"/>
    <x v="7"/>
    <n v="2.8"/>
    <x v="0"/>
    <s v="FALSE"/>
  </r>
  <r>
    <x v="0"/>
    <x v="9"/>
    <x v="8"/>
    <n v="9.1999999999999993"/>
    <x v="0"/>
    <s v="FALSE"/>
  </r>
  <r>
    <x v="0"/>
    <x v="9"/>
    <x v="9"/>
    <n v="15.7"/>
    <x v="0"/>
    <s v="FALSE"/>
  </r>
  <r>
    <x v="0"/>
    <x v="9"/>
    <x v="10"/>
    <n v="9.3000000000000007"/>
    <x v="0"/>
    <s v="FALSE"/>
  </r>
  <r>
    <x v="0"/>
    <x v="9"/>
    <x v="11"/>
    <n v="10.9"/>
    <x v="0"/>
    <s v="FALSE"/>
  </r>
  <r>
    <x v="0"/>
    <x v="9"/>
    <x v="12"/>
    <n v="5.3"/>
    <x v="0"/>
    <s v="FALSE"/>
  </r>
  <r>
    <x v="0"/>
    <x v="9"/>
    <x v="13"/>
    <n v="11"/>
    <x v="0"/>
    <s v="FALSE"/>
  </r>
  <r>
    <x v="0"/>
    <x v="9"/>
    <x v="14"/>
    <n v="78.7"/>
    <x v="0"/>
    <s v="FALSE"/>
  </r>
  <r>
    <x v="0"/>
    <x v="9"/>
    <x v="15"/>
    <n v="28.8"/>
    <x v="0"/>
    <s v="FALSE"/>
  </r>
  <r>
    <x v="0"/>
    <x v="9"/>
    <x v="16"/>
    <n v="5"/>
    <x v="0"/>
    <s v="FALSE"/>
  </r>
  <r>
    <x v="0"/>
    <x v="9"/>
    <x v="17"/>
    <n v="42.1"/>
    <x v="0"/>
    <s v="FALSE"/>
  </r>
  <r>
    <x v="0"/>
    <x v="9"/>
    <x v="18"/>
    <n v="54.6"/>
    <x v="0"/>
    <s v="FALSE"/>
  </r>
  <r>
    <x v="0"/>
    <x v="9"/>
    <x v="19"/>
    <n v="28"/>
    <x v="0"/>
    <s v="FALSE"/>
  </r>
  <r>
    <x v="0"/>
    <x v="9"/>
    <x v="20"/>
    <n v="25.2"/>
    <x v="0"/>
    <s v="FALSE"/>
  </r>
  <r>
    <x v="0"/>
    <x v="9"/>
    <x v="21"/>
    <n v="7.2"/>
    <x v="0"/>
    <s v="FALSE"/>
  </r>
  <r>
    <x v="0"/>
    <x v="9"/>
    <x v="22"/>
    <n v="42.6"/>
    <x v="0"/>
    <s v="FALSE"/>
  </r>
  <r>
    <x v="0"/>
    <x v="9"/>
    <x v="23"/>
    <n v="11"/>
    <x v="0"/>
    <s v="FALSE"/>
  </r>
  <r>
    <x v="0"/>
    <x v="9"/>
    <x v="24"/>
    <n v="20"/>
    <x v="0"/>
    <s v="FALSE"/>
  </r>
  <r>
    <x v="0"/>
    <x v="9"/>
    <x v="25"/>
    <n v="46.2"/>
    <x v="0"/>
    <s v="FALSE"/>
  </r>
  <r>
    <x v="0"/>
    <x v="9"/>
    <x v="26"/>
    <n v="25.3"/>
    <x v="0"/>
    <s v="FALSE"/>
  </r>
  <r>
    <x v="0"/>
    <x v="9"/>
    <x v="27"/>
    <n v="12.2"/>
    <x v="0"/>
    <s v="FALSE"/>
  </r>
  <r>
    <x v="0"/>
    <x v="9"/>
    <x v="28"/>
    <n v="14.2"/>
    <x v="0"/>
    <s v="FALSE"/>
  </r>
  <r>
    <x v="0"/>
    <x v="9"/>
    <x v="29"/>
    <n v="11.2"/>
    <x v="0"/>
    <s v="FALSE"/>
  </r>
  <r>
    <x v="0"/>
    <x v="9"/>
    <x v="30"/>
    <n v="18"/>
    <x v="0"/>
    <s v="FALSE"/>
  </r>
  <r>
    <x v="0"/>
    <x v="9"/>
    <x v="31"/>
    <n v="24.2"/>
    <x v="0"/>
    <s v="FALSE"/>
  </r>
  <r>
    <x v="0"/>
    <x v="9"/>
    <x v="32"/>
    <n v="11.8"/>
    <x v="0"/>
    <s v="FALSE"/>
  </r>
  <r>
    <x v="0"/>
    <x v="9"/>
    <x v="33"/>
    <n v="34.4"/>
    <x v="0"/>
    <s v="FALSE"/>
  </r>
  <r>
    <x v="0"/>
    <x v="9"/>
    <x v="34"/>
    <n v="23.3"/>
    <x v="0"/>
    <s v="FALSE"/>
  </r>
  <r>
    <x v="0"/>
    <x v="9"/>
    <x v="35"/>
    <n v="66.599999999999994"/>
    <x v="0"/>
    <s v="FALSE"/>
  </r>
  <r>
    <x v="0"/>
    <x v="9"/>
    <x v="36"/>
    <n v="17"/>
    <x v="0"/>
    <s v="FALSE"/>
  </r>
  <r>
    <x v="0"/>
    <x v="10"/>
    <x v="0"/>
    <n v="7.6"/>
    <x v="0"/>
    <s v="FALSE"/>
  </r>
  <r>
    <x v="0"/>
    <x v="10"/>
    <x v="1"/>
    <n v="7.4"/>
    <x v="0"/>
    <s v="FALSE"/>
  </r>
  <r>
    <x v="0"/>
    <x v="10"/>
    <x v="2"/>
    <n v="39.299999999999997"/>
    <x v="0"/>
    <s v="FALSE"/>
  </r>
  <r>
    <x v="0"/>
    <x v="10"/>
    <x v="3"/>
    <n v="3.5"/>
    <x v="0"/>
    <s v="FALSE"/>
  </r>
  <r>
    <x v="0"/>
    <x v="10"/>
    <x v="4"/>
    <n v="34.299999999999997"/>
    <x v="0"/>
    <s v="FALSE"/>
  </r>
  <r>
    <x v="0"/>
    <x v="10"/>
    <x v="5"/>
    <n v="5.4"/>
    <x v="0"/>
    <s v="FALSE"/>
  </r>
  <r>
    <x v="0"/>
    <x v="10"/>
    <x v="6"/>
    <n v="33.700000000000003"/>
    <x v="0"/>
    <s v="FALSE"/>
  </r>
  <r>
    <x v="0"/>
    <x v="10"/>
    <x v="7"/>
    <n v="4.7"/>
    <x v="0"/>
    <s v="FALSE"/>
  </r>
  <r>
    <x v="0"/>
    <x v="10"/>
    <x v="8"/>
    <n v="9"/>
    <x v="0"/>
    <s v="FALSE"/>
  </r>
  <r>
    <x v="0"/>
    <x v="10"/>
    <x v="9"/>
    <n v="14.4"/>
    <x v="0"/>
    <s v="FALSE"/>
  </r>
  <r>
    <x v="0"/>
    <x v="10"/>
    <x v="10"/>
    <n v="10.4"/>
    <x v="0"/>
    <s v="FALSE"/>
  </r>
  <r>
    <x v="0"/>
    <x v="10"/>
    <x v="11"/>
    <n v="12.8"/>
    <x v="0"/>
    <s v="FALSE"/>
  </r>
  <r>
    <x v="0"/>
    <x v="10"/>
    <x v="12"/>
    <n v="8"/>
    <x v="0"/>
    <s v="FALSE"/>
  </r>
  <r>
    <x v="0"/>
    <x v="10"/>
    <x v="13"/>
    <n v="6.7"/>
    <x v="0"/>
    <s v="FALSE"/>
  </r>
  <r>
    <x v="0"/>
    <x v="10"/>
    <x v="14"/>
    <n v="42.1"/>
    <x v="0"/>
    <s v="FALSE"/>
  </r>
  <r>
    <x v="0"/>
    <x v="10"/>
    <x v="15"/>
    <n v="32.9"/>
    <x v="0"/>
    <s v="FALSE"/>
  </r>
  <r>
    <x v="0"/>
    <x v="10"/>
    <x v="16"/>
    <n v="4.9000000000000004"/>
    <x v="0"/>
    <s v="FALSE"/>
  </r>
  <r>
    <x v="0"/>
    <x v="10"/>
    <x v="17"/>
    <n v="46.7"/>
    <x v="0"/>
    <s v="FALSE"/>
  </r>
  <r>
    <x v="0"/>
    <x v="10"/>
    <x v="18"/>
    <n v="51.3"/>
    <x v="0"/>
    <s v="FALSE"/>
  </r>
  <r>
    <x v="0"/>
    <x v="10"/>
    <x v="19"/>
    <n v="28.7"/>
    <x v="0"/>
    <s v="FALSE"/>
  </r>
  <r>
    <x v="0"/>
    <x v="10"/>
    <x v="20"/>
    <n v="26.8"/>
    <x v="0"/>
    <s v="FALSE"/>
  </r>
  <r>
    <x v="0"/>
    <x v="10"/>
    <x v="21"/>
    <n v="8.1999999999999993"/>
    <x v="0"/>
    <s v="FALSE"/>
  </r>
  <r>
    <x v="0"/>
    <x v="10"/>
    <x v="22"/>
    <n v="44.8"/>
    <x v="0"/>
    <s v="FALSE"/>
  </r>
  <r>
    <x v="0"/>
    <x v="10"/>
    <x v="23"/>
    <n v="10.199999999999999"/>
    <x v="0"/>
    <s v="FALSE"/>
  </r>
  <r>
    <x v="0"/>
    <x v="10"/>
    <x v="24"/>
    <n v="22.9"/>
    <x v="0"/>
    <s v="FALSE"/>
  </r>
  <r>
    <x v="0"/>
    <x v="10"/>
    <x v="25"/>
    <n v="50.9"/>
    <x v="0"/>
    <s v="FALSE"/>
  </r>
  <r>
    <x v="0"/>
    <x v="10"/>
    <x v="26"/>
    <n v="27.3"/>
    <x v="0"/>
    <s v="FALSE"/>
  </r>
  <r>
    <x v="0"/>
    <x v="10"/>
    <x v="27"/>
    <n v="16"/>
    <x v="0"/>
    <s v="FALSE"/>
  </r>
  <r>
    <x v="0"/>
    <x v="10"/>
    <x v="28"/>
    <n v="12.6"/>
    <x v="0"/>
    <s v="FALSE"/>
  </r>
  <r>
    <x v="0"/>
    <x v="10"/>
    <x v="29"/>
    <n v="11.9"/>
    <x v="0"/>
    <s v="FALSE"/>
  </r>
  <r>
    <x v="0"/>
    <x v="10"/>
    <x v="30"/>
    <n v="13.6"/>
    <x v="0"/>
    <s v="FALSE"/>
  </r>
  <r>
    <x v="0"/>
    <x v="10"/>
    <x v="31"/>
    <n v="23.6"/>
    <x v="0"/>
    <s v="FALSE"/>
  </r>
  <r>
    <x v="0"/>
    <x v="10"/>
    <x v="32"/>
    <n v="12.3"/>
    <x v="0"/>
    <s v="FALSE"/>
  </r>
  <r>
    <x v="0"/>
    <x v="10"/>
    <x v="33"/>
    <n v="44"/>
    <x v="0"/>
    <s v="FALSE"/>
  </r>
  <r>
    <x v="0"/>
    <x v="10"/>
    <x v="34"/>
    <n v="26.6"/>
    <x v="0"/>
    <s v="FALSE"/>
  </r>
  <r>
    <x v="0"/>
    <x v="10"/>
    <x v="35"/>
    <n v="73.900000000000006"/>
    <x v="0"/>
    <s v="FALSE"/>
  </r>
  <r>
    <x v="0"/>
    <x v="10"/>
    <x v="36"/>
    <n v="15.9"/>
    <x v="0"/>
    <s v="FALSE"/>
  </r>
  <r>
    <x v="0"/>
    <x v="11"/>
    <x v="0"/>
    <n v="7.4"/>
    <x v="0"/>
    <s v="FALSE"/>
  </r>
  <r>
    <x v="0"/>
    <x v="11"/>
    <x v="1"/>
    <n v="7.5"/>
    <x v="0"/>
    <s v="FALSE"/>
  </r>
  <r>
    <x v="0"/>
    <x v="11"/>
    <x v="2"/>
    <n v="38.6"/>
    <x v="0"/>
    <s v="FALSE"/>
  </r>
  <r>
    <x v="0"/>
    <x v="11"/>
    <x v="3"/>
    <n v="3.2"/>
    <x v="0"/>
    <s v="FALSE"/>
  </r>
  <r>
    <x v="0"/>
    <x v="11"/>
    <x v="4"/>
    <n v="29.7"/>
    <x v="0"/>
    <s v="FALSE"/>
  </r>
  <r>
    <x v="0"/>
    <x v="11"/>
    <x v="5"/>
    <n v="3.3"/>
    <x v="0"/>
    <s v="FALSE"/>
  </r>
  <r>
    <x v="0"/>
    <x v="11"/>
    <x v="6"/>
    <n v="34"/>
    <x v="0"/>
    <s v="FALSE"/>
  </r>
  <r>
    <x v="0"/>
    <x v="11"/>
    <x v="7"/>
    <n v="3.9"/>
    <x v="0"/>
    <s v="FALSE"/>
  </r>
  <r>
    <x v="0"/>
    <x v="11"/>
    <x v="8"/>
    <n v="7.9"/>
    <x v="0"/>
    <s v="FALSE"/>
  </r>
  <r>
    <x v="0"/>
    <x v="11"/>
    <x v="9"/>
    <n v="11.9"/>
    <x v="0"/>
    <s v="FALSE"/>
  </r>
  <r>
    <x v="0"/>
    <x v="11"/>
    <x v="10"/>
    <n v="9.6"/>
    <x v="0"/>
    <s v="FALSE"/>
  </r>
  <r>
    <x v="0"/>
    <x v="11"/>
    <x v="11"/>
    <n v="11.2"/>
    <x v="0"/>
    <s v="FALSE"/>
  </r>
  <r>
    <x v="0"/>
    <x v="11"/>
    <x v="12"/>
    <n v="5.3"/>
    <x v="0"/>
    <s v="FALSE"/>
  </r>
  <r>
    <x v="0"/>
    <x v="11"/>
    <x v="13"/>
    <n v="7.5"/>
    <x v="0"/>
    <s v="FALSE"/>
  </r>
  <r>
    <x v="0"/>
    <x v="11"/>
    <x v="14"/>
    <n v="59"/>
    <x v="0"/>
    <s v="FALSE"/>
  </r>
  <r>
    <x v="0"/>
    <x v="11"/>
    <x v="15"/>
    <n v="27.4"/>
    <x v="0"/>
    <s v="FALSE"/>
  </r>
  <r>
    <x v="0"/>
    <x v="11"/>
    <x v="16"/>
    <n v="4.5999999999999996"/>
    <x v="0"/>
    <s v="FALSE"/>
  </r>
  <r>
    <x v="0"/>
    <x v="11"/>
    <x v="17"/>
    <n v="42"/>
    <x v="0"/>
    <s v="FALSE"/>
  </r>
  <r>
    <x v="0"/>
    <x v="11"/>
    <x v="18"/>
    <n v="48.3"/>
    <x v="0"/>
    <s v="FALSE"/>
  </r>
  <r>
    <x v="0"/>
    <x v="11"/>
    <x v="19"/>
    <n v="29.7"/>
    <x v="0"/>
    <s v="FALSE"/>
  </r>
  <r>
    <x v="0"/>
    <x v="11"/>
    <x v="20"/>
    <n v="24.4"/>
    <x v="0"/>
    <s v="FALSE"/>
  </r>
  <r>
    <x v="0"/>
    <x v="11"/>
    <x v="21"/>
    <n v="7.9"/>
    <x v="0"/>
    <s v="FALSE"/>
  </r>
  <r>
    <x v="0"/>
    <x v="11"/>
    <x v="22"/>
    <n v="45.3"/>
    <x v="0"/>
    <s v="FALSE"/>
  </r>
  <r>
    <x v="0"/>
    <x v="11"/>
    <x v="23"/>
    <n v="10.4"/>
    <x v="0"/>
    <s v="FALSE"/>
  </r>
  <r>
    <x v="0"/>
    <x v="11"/>
    <x v="24"/>
    <n v="13.9"/>
    <x v="0"/>
    <s v="FALSE"/>
  </r>
  <r>
    <x v="0"/>
    <x v="11"/>
    <x v="25"/>
    <n v="44.9"/>
    <x v="0"/>
    <s v="FALSE"/>
  </r>
  <r>
    <x v="0"/>
    <x v="11"/>
    <x v="26"/>
    <n v="28.3"/>
    <x v="0"/>
    <s v="FALSE"/>
  </r>
  <r>
    <x v="0"/>
    <x v="11"/>
    <x v="27"/>
    <n v="13.3"/>
    <x v="0"/>
    <s v="FALSE"/>
  </r>
  <r>
    <x v="0"/>
    <x v="11"/>
    <x v="28"/>
    <n v="11.4"/>
    <x v="0"/>
    <s v="FALSE"/>
  </r>
  <r>
    <x v="0"/>
    <x v="11"/>
    <x v="29"/>
    <n v="10.1"/>
    <x v="0"/>
    <s v="FALSE"/>
  </r>
  <r>
    <x v="0"/>
    <x v="11"/>
    <x v="30"/>
    <n v="15.6"/>
    <x v="0"/>
    <s v="FALSE"/>
  </r>
  <r>
    <x v="0"/>
    <x v="11"/>
    <x v="31"/>
    <n v="21.5"/>
    <x v="0"/>
    <s v="FALSE"/>
  </r>
  <r>
    <x v="0"/>
    <x v="11"/>
    <x v="32"/>
    <n v="15.3"/>
    <x v="0"/>
    <s v="FALSE"/>
  </r>
  <r>
    <x v="0"/>
    <x v="11"/>
    <x v="33"/>
    <n v="30.7"/>
    <x v="0"/>
    <s v="FALSE"/>
  </r>
  <r>
    <x v="0"/>
    <x v="11"/>
    <x v="34"/>
    <n v="23.3"/>
    <x v="0"/>
    <s v="FALSE"/>
  </r>
  <r>
    <x v="0"/>
    <x v="11"/>
    <x v="35"/>
    <n v="74.400000000000006"/>
    <x v="0"/>
    <s v="FALSE"/>
  </r>
  <r>
    <x v="0"/>
    <x v="11"/>
    <x v="36"/>
    <n v="16.5"/>
    <x v="0"/>
    <s v="FALSE"/>
  </r>
  <r>
    <x v="0"/>
    <x v="12"/>
    <x v="0"/>
    <n v="5.6"/>
    <x v="0"/>
    <s v="FALSE"/>
  </r>
  <r>
    <x v="0"/>
    <x v="12"/>
    <x v="1"/>
    <n v="6.6"/>
    <x v="0"/>
    <s v="FALSE"/>
  </r>
  <r>
    <x v="0"/>
    <x v="12"/>
    <x v="2"/>
    <n v="39.5"/>
    <x v="0"/>
    <s v="FALSE"/>
  </r>
  <r>
    <x v="0"/>
    <x v="12"/>
    <x v="3"/>
    <n v="3"/>
    <x v="0"/>
    <s v="FALSE"/>
  </r>
  <r>
    <x v="0"/>
    <x v="12"/>
    <x v="4"/>
    <n v="30"/>
    <x v="0"/>
    <s v="FALSE"/>
  </r>
  <r>
    <x v="0"/>
    <x v="12"/>
    <x v="5"/>
    <n v="8.8000000000000007"/>
    <x v="0"/>
    <s v="FALSE"/>
  </r>
  <r>
    <x v="0"/>
    <x v="12"/>
    <x v="6"/>
    <n v="27.9"/>
    <x v="0"/>
    <s v="FALSE"/>
  </r>
  <r>
    <x v="0"/>
    <x v="12"/>
    <x v="7"/>
    <n v="3.4"/>
    <x v="0"/>
    <s v="FALSE"/>
  </r>
  <r>
    <x v="0"/>
    <x v="12"/>
    <x v="8"/>
    <n v="8.5"/>
    <x v="0"/>
    <s v="FALSE"/>
  </r>
  <r>
    <x v="0"/>
    <x v="12"/>
    <x v="9"/>
    <n v="12.6"/>
    <x v="0"/>
    <s v="FALSE"/>
  </r>
  <r>
    <x v="0"/>
    <x v="12"/>
    <x v="10"/>
    <n v="6.8"/>
    <x v="0"/>
    <s v="FALSE"/>
  </r>
  <r>
    <x v="0"/>
    <x v="12"/>
    <x v="11"/>
    <n v="8.1"/>
    <x v="0"/>
    <s v="FALSE"/>
  </r>
  <r>
    <x v="0"/>
    <x v="12"/>
    <x v="12"/>
    <n v="3.9"/>
    <x v="0"/>
    <s v="FALSE"/>
  </r>
  <r>
    <x v="0"/>
    <x v="12"/>
    <x v="13"/>
    <n v="6.1"/>
    <x v="0"/>
    <s v="FALSE"/>
  </r>
  <r>
    <x v="0"/>
    <x v="12"/>
    <x v="14"/>
    <n v="55.3"/>
    <x v="0"/>
    <s v="FALSE"/>
  </r>
  <r>
    <x v="0"/>
    <x v="12"/>
    <x v="15"/>
    <n v="25.7"/>
    <x v="0"/>
    <s v="FALSE"/>
  </r>
  <r>
    <x v="0"/>
    <x v="12"/>
    <x v="16"/>
    <n v="5.4"/>
    <x v="0"/>
    <s v="FALSE"/>
  </r>
  <r>
    <x v="0"/>
    <x v="12"/>
    <x v="17"/>
    <n v="41.1"/>
    <x v="0"/>
    <s v="FALSE"/>
  </r>
  <r>
    <x v="0"/>
    <x v="12"/>
    <x v="18"/>
    <n v="45.5"/>
    <x v="0"/>
    <s v="FALSE"/>
  </r>
  <r>
    <x v="0"/>
    <x v="12"/>
    <x v="19"/>
    <n v="24.4"/>
    <x v="0"/>
    <s v="FALSE"/>
  </r>
  <r>
    <x v="0"/>
    <x v="12"/>
    <x v="20"/>
    <n v="23.2"/>
    <x v="0"/>
    <s v="FALSE"/>
  </r>
  <r>
    <x v="0"/>
    <x v="12"/>
    <x v="21"/>
    <n v="5.8"/>
    <x v="0"/>
    <s v="FALSE"/>
  </r>
  <r>
    <x v="0"/>
    <x v="12"/>
    <x v="22"/>
    <n v="183.7"/>
    <x v="0"/>
    <s v="TRUE"/>
  </r>
  <r>
    <x v="0"/>
    <x v="12"/>
    <x v="23"/>
    <n v="10.4"/>
    <x v="0"/>
    <s v="FALSE"/>
  </r>
  <r>
    <x v="0"/>
    <x v="12"/>
    <x v="24"/>
    <n v="15.7"/>
    <x v="0"/>
    <s v="FALSE"/>
  </r>
  <r>
    <x v="0"/>
    <x v="12"/>
    <x v="25"/>
    <n v="35.6"/>
    <x v="0"/>
    <s v="FALSE"/>
  </r>
  <r>
    <x v="0"/>
    <x v="12"/>
    <x v="26"/>
    <n v="26.8"/>
    <x v="0"/>
    <s v="FALSE"/>
  </r>
  <r>
    <x v="0"/>
    <x v="12"/>
    <x v="27"/>
    <n v="13"/>
    <x v="0"/>
    <s v="FALSE"/>
  </r>
  <r>
    <x v="0"/>
    <x v="12"/>
    <x v="28"/>
    <n v="11.2"/>
    <x v="0"/>
    <s v="FALSE"/>
  </r>
  <r>
    <x v="0"/>
    <x v="12"/>
    <x v="29"/>
    <n v="9.3000000000000007"/>
    <x v="0"/>
    <s v="FALSE"/>
  </r>
  <r>
    <x v="0"/>
    <x v="12"/>
    <x v="30"/>
    <n v="12.7"/>
    <x v="0"/>
    <s v="FALSE"/>
  </r>
  <r>
    <x v="0"/>
    <x v="12"/>
    <x v="31"/>
    <n v="19.2"/>
    <x v="0"/>
    <s v="FALSE"/>
  </r>
  <r>
    <x v="0"/>
    <x v="12"/>
    <x v="32"/>
    <n v="11.5"/>
    <x v="0"/>
    <s v="FALSE"/>
  </r>
  <r>
    <x v="0"/>
    <x v="12"/>
    <x v="33"/>
    <n v="29.4"/>
    <x v="0"/>
    <s v="FALSE"/>
  </r>
  <r>
    <x v="0"/>
    <x v="12"/>
    <x v="34"/>
    <n v="21.7"/>
    <x v="0"/>
    <s v="FALSE"/>
  </r>
  <r>
    <x v="0"/>
    <x v="12"/>
    <x v="35"/>
    <n v="86.6"/>
    <x v="0"/>
    <s v="FALSE"/>
  </r>
  <r>
    <x v="0"/>
    <x v="12"/>
    <x v="36"/>
    <n v="13.2"/>
    <x v="0"/>
    <s v="FALSE"/>
  </r>
  <r>
    <x v="0"/>
    <x v="13"/>
    <x v="0"/>
    <n v="5.3"/>
    <x v="1"/>
    <s v="FALSE"/>
  </r>
  <r>
    <x v="0"/>
    <x v="13"/>
    <x v="1"/>
    <n v="7"/>
    <x v="1"/>
    <s v="FALSE"/>
  </r>
  <r>
    <x v="0"/>
    <x v="13"/>
    <x v="2"/>
    <n v="38.4"/>
    <x v="1"/>
    <s v="FALSE"/>
  </r>
  <r>
    <x v="0"/>
    <x v="13"/>
    <x v="3"/>
    <n v="3.9"/>
    <x v="1"/>
    <s v="FALSE"/>
  </r>
  <r>
    <x v="0"/>
    <x v="13"/>
    <x v="4"/>
    <n v="31.4"/>
    <x v="1"/>
    <s v="FALSE"/>
  </r>
  <r>
    <x v="0"/>
    <x v="13"/>
    <x v="5"/>
    <n v="4.2"/>
    <x v="1"/>
    <s v="FALSE"/>
  </r>
  <r>
    <x v="0"/>
    <x v="13"/>
    <x v="6"/>
    <n v="24.8"/>
    <x v="1"/>
    <s v="FALSE"/>
  </r>
  <r>
    <x v="0"/>
    <x v="13"/>
    <x v="7"/>
    <n v="4.2"/>
    <x v="1"/>
    <s v="FALSE"/>
  </r>
  <r>
    <x v="0"/>
    <x v="13"/>
    <x v="8"/>
    <n v="8.1"/>
    <x v="1"/>
    <s v="FALSE"/>
  </r>
  <r>
    <x v="0"/>
    <x v="13"/>
    <x v="9"/>
    <n v="12.6"/>
    <x v="1"/>
    <s v="FALSE"/>
  </r>
  <r>
    <x v="0"/>
    <x v="13"/>
    <x v="10"/>
    <n v="11"/>
    <x v="1"/>
    <s v="FALSE"/>
  </r>
  <r>
    <x v="0"/>
    <x v="13"/>
    <x v="11"/>
    <n v="8.6"/>
    <x v="1"/>
    <s v="FALSE"/>
  </r>
  <r>
    <x v="0"/>
    <x v="13"/>
    <x v="12"/>
    <n v="3.5"/>
    <x v="1"/>
    <s v="FALSE"/>
  </r>
  <r>
    <x v="0"/>
    <x v="13"/>
    <x v="13"/>
    <n v="5.9"/>
    <x v="1"/>
    <s v="FALSE"/>
  </r>
  <r>
    <x v="0"/>
    <x v="13"/>
    <x v="14"/>
    <n v="49.6"/>
    <x v="1"/>
    <s v="FALSE"/>
  </r>
  <r>
    <x v="0"/>
    <x v="13"/>
    <x v="15"/>
    <n v="30.2"/>
    <x v="1"/>
    <s v="FALSE"/>
  </r>
  <r>
    <x v="0"/>
    <x v="13"/>
    <x v="16"/>
    <n v="4.0999999999999996"/>
    <x v="1"/>
    <s v="FALSE"/>
  </r>
  <r>
    <x v="0"/>
    <x v="13"/>
    <x v="17"/>
    <n v="41.8"/>
    <x v="1"/>
    <s v="FALSE"/>
  </r>
  <r>
    <x v="0"/>
    <x v="13"/>
    <x v="18"/>
    <n v="54.5"/>
    <x v="1"/>
    <s v="FALSE"/>
  </r>
  <r>
    <x v="0"/>
    <x v="13"/>
    <x v="19"/>
    <n v="26.2"/>
    <x v="1"/>
    <s v="FALSE"/>
  </r>
  <r>
    <x v="0"/>
    <x v="13"/>
    <x v="20"/>
    <n v="24.5"/>
    <x v="1"/>
    <s v="FALSE"/>
  </r>
  <r>
    <x v="0"/>
    <x v="13"/>
    <x v="21"/>
    <n v="6.2"/>
    <x v="1"/>
    <s v="FALSE"/>
  </r>
  <r>
    <x v="0"/>
    <x v="13"/>
    <x v="22"/>
    <n v="40.799999999999997"/>
    <x v="1"/>
    <s v="FALSE"/>
  </r>
  <r>
    <x v="0"/>
    <x v="13"/>
    <x v="23"/>
    <n v="10.5"/>
    <x v="1"/>
    <s v="FALSE"/>
  </r>
  <r>
    <x v="0"/>
    <x v="13"/>
    <x v="24"/>
    <n v="18"/>
    <x v="1"/>
    <s v="FALSE"/>
  </r>
  <r>
    <x v="0"/>
    <x v="13"/>
    <x v="25"/>
    <n v="38"/>
    <x v="1"/>
    <s v="FALSE"/>
  </r>
  <r>
    <x v="0"/>
    <x v="13"/>
    <x v="26"/>
    <n v="28.4"/>
    <x v="1"/>
    <s v="FALSE"/>
  </r>
  <r>
    <x v="0"/>
    <x v="13"/>
    <x v="27"/>
    <n v="11.9"/>
    <x v="1"/>
    <s v="FALSE"/>
  </r>
  <r>
    <x v="0"/>
    <x v="13"/>
    <x v="28"/>
    <n v="11.5"/>
    <x v="1"/>
    <s v="FALSE"/>
  </r>
  <r>
    <x v="0"/>
    <x v="13"/>
    <x v="29"/>
    <n v="9.3000000000000007"/>
    <x v="1"/>
    <s v="FALSE"/>
  </r>
  <r>
    <x v="0"/>
    <x v="13"/>
    <x v="30"/>
    <n v="12"/>
    <x v="1"/>
    <s v="FALSE"/>
  </r>
  <r>
    <x v="0"/>
    <x v="13"/>
    <x v="31"/>
    <n v="23"/>
    <x v="1"/>
    <s v="FALSE"/>
  </r>
  <r>
    <x v="0"/>
    <x v="13"/>
    <x v="32"/>
    <n v="11"/>
    <x v="1"/>
    <s v="FALSE"/>
  </r>
  <r>
    <x v="0"/>
    <x v="13"/>
    <x v="33"/>
    <n v="33.299999999999997"/>
    <x v="1"/>
    <s v="FALSE"/>
  </r>
  <r>
    <x v="0"/>
    <x v="13"/>
    <x v="34"/>
    <n v="24.7"/>
    <x v="1"/>
    <s v="FALSE"/>
  </r>
  <r>
    <x v="0"/>
    <x v="13"/>
    <x v="35"/>
    <n v="83.5"/>
    <x v="1"/>
    <s v="FALSE"/>
  </r>
  <r>
    <x v="0"/>
    <x v="13"/>
    <x v="36"/>
    <n v="15.5"/>
    <x v="1"/>
    <s v="FALSE"/>
  </r>
  <r>
    <x v="0"/>
    <x v="14"/>
    <x v="0"/>
    <n v="6.1"/>
    <x v="1"/>
    <s v="FALSE"/>
  </r>
  <r>
    <x v="0"/>
    <x v="14"/>
    <x v="1"/>
    <n v="10.6"/>
    <x v="1"/>
    <s v="FALSE"/>
  </r>
  <r>
    <x v="0"/>
    <x v="14"/>
    <x v="2"/>
    <n v="35.299999999999997"/>
    <x v="1"/>
    <s v="FALSE"/>
  </r>
  <r>
    <x v="0"/>
    <x v="14"/>
    <x v="3"/>
    <n v="4"/>
    <x v="1"/>
    <s v="FALSE"/>
  </r>
  <r>
    <x v="0"/>
    <x v="14"/>
    <x v="4"/>
    <n v="28.9"/>
    <x v="1"/>
    <s v="FALSE"/>
  </r>
  <r>
    <x v="0"/>
    <x v="14"/>
    <x v="5"/>
    <n v="2.8"/>
    <x v="1"/>
    <s v="FALSE"/>
  </r>
  <r>
    <x v="0"/>
    <x v="14"/>
    <x v="6"/>
    <n v="18.3"/>
    <x v="1"/>
    <s v="FALSE"/>
  </r>
  <r>
    <x v="0"/>
    <x v="14"/>
    <x v="7"/>
    <n v="2.2000000000000002"/>
    <x v="1"/>
    <s v="FALSE"/>
  </r>
  <r>
    <x v="0"/>
    <x v="14"/>
    <x v="8"/>
    <n v="8.9"/>
    <x v="1"/>
    <s v="FALSE"/>
  </r>
  <r>
    <x v="0"/>
    <x v="14"/>
    <x v="9"/>
    <n v="15.3"/>
    <x v="1"/>
    <s v="FALSE"/>
  </r>
  <r>
    <x v="0"/>
    <x v="14"/>
    <x v="10"/>
    <n v="10.9"/>
    <x v="1"/>
    <s v="FALSE"/>
  </r>
  <r>
    <x v="0"/>
    <x v="14"/>
    <x v="11"/>
    <n v="9.1"/>
    <x v="1"/>
    <s v="FALSE"/>
  </r>
  <r>
    <x v="0"/>
    <x v="14"/>
    <x v="12"/>
    <n v="8.1"/>
    <x v="1"/>
    <s v="FALSE"/>
  </r>
  <r>
    <x v="0"/>
    <x v="14"/>
    <x v="13"/>
    <n v="3"/>
    <x v="1"/>
    <s v="FALSE"/>
  </r>
  <r>
    <x v="0"/>
    <x v="14"/>
    <x v="14"/>
    <n v="53"/>
    <x v="1"/>
    <s v="FALSE"/>
  </r>
  <r>
    <x v="0"/>
    <x v="14"/>
    <x v="15"/>
    <n v="32.6"/>
    <x v="1"/>
    <s v="FALSE"/>
  </r>
  <r>
    <x v="0"/>
    <x v="14"/>
    <x v="16"/>
    <n v="5.2"/>
    <x v="1"/>
    <s v="FALSE"/>
  </r>
  <r>
    <x v="0"/>
    <x v="14"/>
    <x v="17"/>
    <n v="38.9"/>
    <x v="1"/>
    <s v="FALSE"/>
  </r>
  <r>
    <x v="0"/>
    <x v="14"/>
    <x v="18"/>
    <n v="46.1"/>
    <x v="1"/>
    <s v="FALSE"/>
  </r>
  <r>
    <x v="0"/>
    <x v="14"/>
    <x v="19"/>
    <n v="22.1"/>
    <x v="1"/>
    <s v="FALSE"/>
  </r>
  <r>
    <x v="0"/>
    <x v="14"/>
    <x v="20"/>
    <n v="22.4"/>
    <x v="1"/>
    <s v="FALSE"/>
  </r>
  <r>
    <x v="0"/>
    <x v="14"/>
    <x v="21"/>
    <n v="5.4"/>
    <x v="1"/>
    <s v="FALSE"/>
  </r>
  <r>
    <x v="0"/>
    <x v="14"/>
    <x v="22"/>
    <n v="47.3"/>
    <x v="1"/>
    <s v="FALSE"/>
  </r>
  <r>
    <x v="0"/>
    <x v="14"/>
    <x v="23"/>
    <n v="11.7"/>
    <x v="1"/>
    <s v="FALSE"/>
  </r>
  <r>
    <x v="0"/>
    <x v="14"/>
    <x v="24"/>
    <n v="16.2"/>
    <x v="1"/>
    <s v="FALSE"/>
  </r>
  <r>
    <x v="0"/>
    <x v="14"/>
    <x v="25"/>
    <n v="37.200000000000003"/>
    <x v="1"/>
    <s v="FALSE"/>
  </r>
  <r>
    <x v="0"/>
    <x v="14"/>
    <x v="26"/>
    <n v="26"/>
    <x v="1"/>
    <s v="FALSE"/>
  </r>
  <r>
    <x v="0"/>
    <x v="14"/>
    <x v="27"/>
    <n v="11.5"/>
    <x v="1"/>
    <s v="FALSE"/>
  </r>
  <r>
    <x v="0"/>
    <x v="14"/>
    <x v="28"/>
    <n v="13.2"/>
    <x v="1"/>
    <s v="FALSE"/>
  </r>
  <r>
    <x v="0"/>
    <x v="14"/>
    <x v="29"/>
    <n v="10.199999999999999"/>
    <x v="1"/>
    <s v="FALSE"/>
  </r>
  <r>
    <x v="0"/>
    <x v="14"/>
    <x v="30"/>
    <n v="10.199999999999999"/>
    <x v="1"/>
    <s v="FALSE"/>
  </r>
  <r>
    <x v="0"/>
    <x v="14"/>
    <x v="31"/>
    <n v="18.3"/>
    <x v="1"/>
    <s v="FALSE"/>
  </r>
  <r>
    <x v="0"/>
    <x v="14"/>
    <x v="32"/>
    <n v="10"/>
    <x v="1"/>
    <s v="FALSE"/>
  </r>
  <r>
    <x v="0"/>
    <x v="14"/>
    <x v="33"/>
    <n v="32.799999999999997"/>
    <x v="1"/>
    <s v="FALSE"/>
  </r>
  <r>
    <x v="0"/>
    <x v="14"/>
    <x v="34"/>
    <n v="23.3"/>
    <x v="1"/>
    <s v="FALSE"/>
  </r>
  <r>
    <x v="0"/>
    <x v="14"/>
    <x v="35"/>
    <n v="78"/>
    <x v="1"/>
    <s v="FALSE"/>
  </r>
  <r>
    <x v="0"/>
    <x v="14"/>
    <x v="36"/>
    <n v="15.2"/>
    <x v="1"/>
    <s v="FALSE"/>
  </r>
  <r>
    <x v="0"/>
    <x v="1"/>
    <x v="0"/>
    <n v="6.2"/>
    <x v="1"/>
    <s v="FALSE"/>
  </r>
  <r>
    <x v="0"/>
    <x v="1"/>
    <x v="1"/>
    <n v="7.5"/>
    <x v="1"/>
    <s v="FALSE"/>
  </r>
  <r>
    <x v="0"/>
    <x v="1"/>
    <x v="2"/>
    <n v="33.200000000000003"/>
    <x v="1"/>
    <s v="FALSE"/>
  </r>
  <r>
    <x v="0"/>
    <x v="1"/>
    <x v="3"/>
    <n v="2.9"/>
    <x v="1"/>
    <s v="FALSE"/>
  </r>
  <r>
    <x v="0"/>
    <x v="1"/>
    <x v="4"/>
    <n v="31.2"/>
    <x v="1"/>
    <s v="FALSE"/>
  </r>
  <r>
    <x v="0"/>
    <x v="1"/>
    <x v="5"/>
    <n v="3.4"/>
    <x v="1"/>
    <s v="FALSE"/>
  </r>
  <r>
    <x v="0"/>
    <x v="1"/>
    <x v="6"/>
    <n v="20.100000000000001"/>
    <x v="1"/>
    <s v="FALSE"/>
  </r>
  <r>
    <x v="0"/>
    <x v="1"/>
    <x v="7"/>
    <n v="3.2"/>
    <x v="1"/>
    <s v="FALSE"/>
  </r>
  <r>
    <x v="0"/>
    <x v="1"/>
    <x v="8"/>
    <n v="9.4"/>
    <x v="1"/>
    <s v="FALSE"/>
  </r>
  <r>
    <x v="0"/>
    <x v="1"/>
    <x v="9"/>
    <n v="17"/>
    <x v="1"/>
    <s v="FALSE"/>
  </r>
  <r>
    <x v="0"/>
    <x v="1"/>
    <x v="10"/>
    <n v="10.9"/>
    <x v="1"/>
    <s v="FALSE"/>
  </r>
  <r>
    <x v="0"/>
    <x v="1"/>
    <x v="11"/>
    <n v="11.1"/>
    <x v="1"/>
    <s v="FALSE"/>
  </r>
  <r>
    <x v="0"/>
    <x v="1"/>
    <x v="12"/>
    <n v="4.3"/>
    <x v="1"/>
    <s v="FALSE"/>
  </r>
  <r>
    <x v="0"/>
    <x v="1"/>
    <x v="13"/>
    <n v="2.8"/>
    <x v="1"/>
    <s v="FALSE"/>
  </r>
  <r>
    <x v="0"/>
    <x v="1"/>
    <x v="14"/>
    <n v="24.1"/>
    <x v="1"/>
    <s v="FALSE"/>
  </r>
  <r>
    <x v="0"/>
    <x v="1"/>
    <x v="15"/>
    <n v="29"/>
    <x v="1"/>
    <s v="FALSE"/>
  </r>
  <r>
    <x v="0"/>
    <x v="1"/>
    <x v="16"/>
    <n v="4.3"/>
    <x v="1"/>
    <s v="FALSE"/>
  </r>
  <r>
    <x v="0"/>
    <x v="1"/>
    <x v="17"/>
    <n v="37.6"/>
    <x v="1"/>
    <s v="FALSE"/>
  </r>
  <r>
    <x v="0"/>
    <x v="1"/>
    <x v="18"/>
    <n v="48.6"/>
    <x v="1"/>
    <s v="FALSE"/>
  </r>
  <r>
    <x v="0"/>
    <x v="1"/>
    <x v="19"/>
    <n v="24.7"/>
    <x v="1"/>
    <s v="FALSE"/>
  </r>
  <r>
    <x v="0"/>
    <x v="1"/>
    <x v="20"/>
    <n v="24.5"/>
    <x v="1"/>
    <s v="FALSE"/>
  </r>
  <r>
    <x v="0"/>
    <x v="1"/>
    <x v="21"/>
    <n v="5.4"/>
    <x v="1"/>
    <s v="FALSE"/>
  </r>
  <r>
    <x v="0"/>
    <x v="1"/>
    <x v="22"/>
    <n v="42.5"/>
    <x v="1"/>
    <s v="FALSE"/>
  </r>
  <r>
    <x v="0"/>
    <x v="1"/>
    <x v="23"/>
    <n v="11.9"/>
    <x v="1"/>
    <s v="FALSE"/>
  </r>
  <r>
    <x v="0"/>
    <x v="1"/>
    <x v="24"/>
    <n v="9.3000000000000007"/>
    <x v="1"/>
    <s v="FALSE"/>
  </r>
  <r>
    <x v="0"/>
    <x v="1"/>
    <x v="25"/>
    <n v="48.8"/>
    <x v="1"/>
    <s v="FALSE"/>
  </r>
  <r>
    <x v="0"/>
    <x v="1"/>
    <x v="26"/>
    <n v="28.5"/>
    <x v="1"/>
    <s v="FALSE"/>
  </r>
  <r>
    <x v="0"/>
    <x v="1"/>
    <x v="27"/>
    <n v="11.8"/>
    <x v="1"/>
    <s v="FALSE"/>
  </r>
  <r>
    <x v="0"/>
    <x v="1"/>
    <x v="28"/>
    <n v="12.4"/>
    <x v="1"/>
    <s v="FALSE"/>
  </r>
  <r>
    <x v="0"/>
    <x v="1"/>
    <x v="29"/>
    <n v="9"/>
    <x v="1"/>
    <s v="FALSE"/>
  </r>
  <r>
    <x v="0"/>
    <x v="1"/>
    <x v="30"/>
    <n v="12.4"/>
    <x v="1"/>
    <s v="FALSE"/>
  </r>
  <r>
    <x v="0"/>
    <x v="1"/>
    <x v="31"/>
    <n v="17.7"/>
    <x v="1"/>
    <s v="FALSE"/>
  </r>
  <r>
    <x v="0"/>
    <x v="1"/>
    <x v="32"/>
    <n v="10.1"/>
    <x v="1"/>
    <s v="FALSE"/>
  </r>
  <r>
    <x v="0"/>
    <x v="1"/>
    <x v="33"/>
    <n v="26.5"/>
    <x v="1"/>
    <s v="FALSE"/>
  </r>
  <r>
    <x v="0"/>
    <x v="1"/>
    <x v="34"/>
    <n v="23.6"/>
    <x v="1"/>
    <s v="FALSE"/>
  </r>
  <r>
    <x v="0"/>
    <x v="1"/>
    <x v="35"/>
    <n v="66.2"/>
    <x v="1"/>
    <s v="FALSE"/>
  </r>
  <r>
    <x v="0"/>
    <x v="1"/>
    <x v="36"/>
    <n v="13.8"/>
    <x v="1"/>
    <s v="FALSE"/>
  </r>
  <r>
    <x v="2"/>
    <x v="0"/>
    <x v="0"/>
    <n v="26.2"/>
    <x v="0"/>
    <s v="FALSE"/>
  </r>
  <r>
    <x v="2"/>
    <x v="0"/>
    <x v="1"/>
    <n v="24"/>
    <x v="0"/>
    <s v="FALSE"/>
  </r>
  <r>
    <x v="2"/>
    <x v="0"/>
    <x v="2"/>
    <n v="95.5"/>
    <x v="0"/>
    <s v="FALSE"/>
  </r>
  <r>
    <x v="2"/>
    <x v="0"/>
    <x v="3"/>
    <n v="17.399999999999999"/>
    <x v="0"/>
    <s v="FALSE"/>
  </r>
  <r>
    <x v="2"/>
    <x v="0"/>
    <x v="4"/>
    <n v="89.2"/>
    <x v="0"/>
    <s v="FALSE"/>
  </r>
  <r>
    <x v="2"/>
    <x v="0"/>
    <x v="5"/>
    <n v="37.299999999999997"/>
    <x v="0"/>
    <s v="FALSE"/>
  </r>
  <r>
    <x v="2"/>
    <x v="0"/>
    <x v="6"/>
    <n v="65.900000000000006"/>
    <x v="0"/>
    <s v="FALSE"/>
  </r>
  <r>
    <x v="2"/>
    <x v="0"/>
    <x v="7"/>
    <n v="20.2"/>
    <x v="0"/>
    <s v="FALSE"/>
  </r>
  <r>
    <x v="2"/>
    <x v="0"/>
    <x v="8"/>
    <n v="41.4"/>
    <x v="0"/>
    <s v="FALSE"/>
  </r>
  <r>
    <x v="2"/>
    <x v="0"/>
    <x v="9"/>
    <n v="31.6"/>
    <x v="0"/>
    <s v="FALSE"/>
  </r>
  <r>
    <x v="2"/>
    <x v="0"/>
    <x v="10"/>
    <n v="51.4"/>
    <x v="0"/>
    <s v="FALSE"/>
  </r>
  <r>
    <x v="2"/>
    <x v="0"/>
    <x v="11"/>
    <n v="16.7"/>
    <x v="0"/>
    <s v="FALSE"/>
  </r>
  <r>
    <x v="2"/>
    <x v="0"/>
    <x v="12"/>
    <n v="9.5"/>
    <x v="0"/>
    <s v="FALSE"/>
  </r>
  <r>
    <x v="2"/>
    <x v="0"/>
    <x v="13"/>
    <n v="16.5"/>
    <x v="0"/>
    <s v="FALSE"/>
  </r>
  <r>
    <x v="2"/>
    <x v="0"/>
    <x v="14"/>
    <n v="99.9"/>
    <x v="0"/>
    <s v="FALSE"/>
  </r>
  <r>
    <x v="2"/>
    <x v="0"/>
    <x v="15"/>
    <n v="96.8"/>
    <x v="0"/>
    <s v="FALSE"/>
  </r>
  <r>
    <x v="2"/>
    <x v="0"/>
    <x v="16"/>
    <n v="20.9"/>
    <x v="0"/>
    <s v="FALSE"/>
  </r>
  <r>
    <x v="2"/>
    <x v="0"/>
    <x v="17"/>
    <n v="117.5"/>
    <x v="0"/>
    <s v="TRUE"/>
  </r>
  <r>
    <x v="2"/>
    <x v="0"/>
    <x v="18"/>
    <n v="108.8"/>
    <x v="0"/>
    <s v="FALSE"/>
  </r>
  <r>
    <x v="2"/>
    <x v="0"/>
    <x v="19"/>
    <n v="94.3"/>
    <x v="0"/>
    <s v="FALSE"/>
  </r>
  <r>
    <x v="2"/>
    <x v="0"/>
    <x v="20"/>
    <n v="131.4"/>
    <x v="0"/>
    <s v="TRUE"/>
  </r>
  <r>
    <x v="2"/>
    <x v="0"/>
    <x v="21"/>
    <n v="42.6"/>
    <x v="0"/>
    <s v="FALSE"/>
  </r>
  <r>
    <x v="2"/>
    <x v="0"/>
    <x v="22"/>
    <n v="85.6"/>
    <x v="0"/>
    <s v="FALSE"/>
  </r>
  <r>
    <x v="2"/>
    <x v="0"/>
    <x v="23"/>
    <n v="34.700000000000003"/>
    <x v="0"/>
    <s v="FALSE"/>
  </r>
  <r>
    <x v="2"/>
    <x v="0"/>
    <x v="24"/>
    <n v="28"/>
    <x v="0"/>
    <s v="FALSE"/>
  </r>
  <r>
    <x v="2"/>
    <x v="0"/>
    <x v="25"/>
    <n v="98.2"/>
    <x v="0"/>
    <s v="FALSE"/>
  </r>
  <r>
    <x v="2"/>
    <x v="0"/>
    <x v="26"/>
    <n v="84.2"/>
    <x v="0"/>
    <s v="FALSE"/>
  </r>
  <r>
    <x v="2"/>
    <x v="0"/>
    <x v="27"/>
    <n v="29.5"/>
    <x v="0"/>
    <s v="FALSE"/>
  </r>
  <r>
    <x v="2"/>
    <x v="0"/>
    <x v="28"/>
    <n v="34.700000000000003"/>
    <x v="0"/>
    <s v="FALSE"/>
  </r>
  <r>
    <x v="2"/>
    <x v="0"/>
    <x v="29"/>
    <n v="19.100000000000001"/>
    <x v="0"/>
    <s v="FALSE"/>
  </r>
  <r>
    <x v="2"/>
    <x v="0"/>
    <x v="30"/>
    <n v="51.3"/>
    <x v="0"/>
    <s v="FALSE"/>
  </r>
  <r>
    <x v="2"/>
    <x v="0"/>
    <x v="31"/>
    <n v="32.5"/>
    <x v="0"/>
    <s v="FALSE"/>
  </r>
  <r>
    <x v="2"/>
    <x v="0"/>
    <x v="32"/>
    <n v="11.8"/>
    <x v="0"/>
    <s v="FALSE"/>
  </r>
  <r>
    <x v="2"/>
    <x v="0"/>
    <x v="33"/>
    <n v="85.4"/>
    <x v="0"/>
    <s v="FALSE"/>
  </r>
  <r>
    <x v="2"/>
    <x v="0"/>
    <x v="34"/>
    <n v="76"/>
    <x v="0"/>
    <s v="FALSE"/>
  </r>
  <r>
    <x v="2"/>
    <x v="0"/>
    <x v="35"/>
    <n v="99.3"/>
    <x v="0"/>
    <s v="FALSE"/>
  </r>
  <r>
    <x v="2"/>
    <x v="0"/>
    <x v="36"/>
    <n v="74.3"/>
    <x v="0"/>
    <s v="FALSE"/>
  </r>
  <r>
    <x v="2"/>
    <x v="2"/>
    <x v="0"/>
    <n v="24.2"/>
    <x v="0"/>
    <s v="FALSE"/>
  </r>
  <r>
    <x v="2"/>
    <x v="2"/>
    <x v="1"/>
    <n v="25.6"/>
    <x v="0"/>
    <s v="FALSE"/>
  </r>
  <r>
    <x v="2"/>
    <x v="2"/>
    <x v="2"/>
    <n v="88.8"/>
    <x v="0"/>
    <s v="FALSE"/>
  </r>
  <r>
    <x v="2"/>
    <x v="2"/>
    <x v="3"/>
    <n v="19.100000000000001"/>
    <x v="0"/>
    <s v="FALSE"/>
  </r>
  <r>
    <x v="2"/>
    <x v="2"/>
    <x v="4"/>
    <n v="89.3"/>
    <x v="0"/>
    <s v="FALSE"/>
  </r>
  <r>
    <x v="2"/>
    <x v="2"/>
    <x v="5"/>
    <n v="190.5"/>
    <x v="0"/>
    <s v="TRUE"/>
  </r>
  <r>
    <x v="2"/>
    <x v="2"/>
    <x v="6"/>
    <n v="75.5"/>
    <x v="0"/>
    <s v="FALSE"/>
  </r>
  <r>
    <x v="2"/>
    <x v="2"/>
    <x v="7"/>
    <n v="13.4"/>
    <x v="0"/>
    <s v="FALSE"/>
  </r>
  <r>
    <x v="2"/>
    <x v="2"/>
    <x v="8"/>
    <n v="42.7"/>
    <x v="0"/>
    <s v="FALSE"/>
  </r>
  <r>
    <x v="2"/>
    <x v="2"/>
    <x v="9"/>
    <n v="39.200000000000003"/>
    <x v="0"/>
    <s v="FALSE"/>
  </r>
  <r>
    <x v="2"/>
    <x v="2"/>
    <x v="10"/>
    <n v="43.4"/>
    <x v="0"/>
    <s v="FALSE"/>
  </r>
  <r>
    <x v="2"/>
    <x v="2"/>
    <x v="11"/>
    <n v="19"/>
    <x v="0"/>
    <s v="FALSE"/>
  </r>
  <r>
    <x v="2"/>
    <x v="2"/>
    <x v="12"/>
    <n v="9.3000000000000007"/>
    <x v="0"/>
    <s v="FALSE"/>
  </r>
  <r>
    <x v="2"/>
    <x v="2"/>
    <x v="13"/>
    <n v="21.5"/>
    <x v="0"/>
    <s v="FALSE"/>
  </r>
  <r>
    <x v="2"/>
    <x v="2"/>
    <x v="14"/>
    <n v="88.9"/>
    <x v="0"/>
    <s v="FALSE"/>
  </r>
  <r>
    <x v="2"/>
    <x v="2"/>
    <x v="15"/>
    <n v="85"/>
    <x v="0"/>
    <s v="FALSE"/>
  </r>
  <r>
    <x v="2"/>
    <x v="2"/>
    <x v="16"/>
    <n v="18.600000000000001"/>
    <x v="0"/>
    <s v="FALSE"/>
  </r>
  <r>
    <x v="2"/>
    <x v="2"/>
    <x v="17"/>
    <n v="121.9"/>
    <x v="0"/>
    <s v="TRUE"/>
  </r>
  <r>
    <x v="2"/>
    <x v="2"/>
    <x v="18"/>
    <n v="100.3"/>
    <x v="0"/>
    <s v="FALSE"/>
  </r>
  <r>
    <x v="2"/>
    <x v="2"/>
    <x v="19"/>
    <n v="79.400000000000006"/>
    <x v="0"/>
    <s v="FALSE"/>
  </r>
  <r>
    <x v="2"/>
    <x v="2"/>
    <x v="20"/>
    <n v="182.1"/>
    <x v="0"/>
    <s v="TRUE"/>
  </r>
  <r>
    <x v="2"/>
    <x v="2"/>
    <x v="21"/>
    <n v="41"/>
    <x v="0"/>
    <s v="FALSE"/>
  </r>
  <r>
    <x v="2"/>
    <x v="2"/>
    <x v="22"/>
    <n v="84.8"/>
    <x v="0"/>
    <s v="FALSE"/>
  </r>
  <r>
    <x v="2"/>
    <x v="2"/>
    <x v="23"/>
    <n v="41.2"/>
    <x v="0"/>
    <s v="FALSE"/>
  </r>
  <r>
    <x v="2"/>
    <x v="2"/>
    <x v="24"/>
    <n v="26.6"/>
    <x v="0"/>
    <s v="FALSE"/>
  </r>
  <r>
    <x v="2"/>
    <x v="2"/>
    <x v="25"/>
    <n v="132.5"/>
    <x v="0"/>
    <s v="TRUE"/>
  </r>
  <r>
    <x v="2"/>
    <x v="2"/>
    <x v="26"/>
    <n v="110.8"/>
    <x v="0"/>
    <s v="FALSE"/>
  </r>
  <r>
    <x v="2"/>
    <x v="2"/>
    <x v="27"/>
    <n v="28.5"/>
    <x v="0"/>
    <s v="FALSE"/>
  </r>
  <r>
    <x v="2"/>
    <x v="2"/>
    <x v="28"/>
    <n v="28.9"/>
    <x v="0"/>
    <s v="FALSE"/>
  </r>
  <r>
    <x v="2"/>
    <x v="2"/>
    <x v="29"/>
    <n v="18.2"/>
    <x v="0"/>
    <s v="FALSE"/>
  </r>
  <r>
    <x v="2"/>
    <x v="2"/>
    <x v="30"/>
    <n v="46.2"/>
    <x v="0"/>
    <s v="FALSE"/>
  </r>
  <r>
    <x v="2"/>
    <x v="2"/>
    <x v="31"/>
    <n v="32"/>
    <x v="0"/>
    <s v="FALSE"/>
  </r>
  <r>
    <x v="2"/>
    <x v="2"/>
    <x v="32"/>
    <n v="18.100000000000001"/>
    <x v="0"/>
    <s v="FALSE"/>
  </r>
  <r>
    <x v="2"/>
    <x v="2"/>
    <x v="33"/>
    <n v="78"/>
    <x v="0"/>
    <s v="FALSE"/>
  </r>
  <r>
    <x v="2"/>
    <x v="2"/>
    <x v="34"/>
    <n v="74.8"/>
    <x v="0"/>
    <s v="FALSE"/>
  </r>
  <r>
    <x v="2"/>
    <x v="2"/>
    <x v="35"/>
    <n v="95"/>
    <x v="0"/>
    <s v="FALSE"/>
  </r>
  <r>
    <x v="2"/>
    <x v="2"/>
    <x v="36"/>
    <n v="71.400000000000006"/>
    <x v="0"/>
    <s v="FALSE"/>
  </r>
  <r>
    <x v="2"/>
    <x v="3"/>
    <x v="0"/>
    <n v="24.1"/>
    <x v="0"/>
    <s v="FALSE"/>
  </r>
  <r>
    <x v="2"/>
    <x v="3"/>
    <x v="1"/>
    <n v="23.4"/>
    <x v="0"/>
    <s v="FALSE"/>
  </r>
  <r>
    <x v="2"/>
    <x v="3"/>
    <x v="2"/>
    <n v="79.5"/>
    <x v="0"/>
    <s v="FALSE"/>
  </r>
  <r>
    <x v="2"/>
    <x v="3"/>
    <x v="3"/>
    <n v="14.8"/>
    <x v="0"/>
    <s v="FALSE"/>
  </r>
  <r>
    <x v="2"/>
    <x v="3"/>
    <x v="4"/>
    <n v="88"/>
    <x v="0"/>
    <s v="FALSE"/>
  </r>
  <r>
    <x v="2"/>
    <x v="3"/>
    <x v="5"/>
    <n v="62.9"/>
    <x v="0"/>
    <s v="FALSE"/>
  </r>
  <r>
    <x v="2"/>
    <x v="3"/>
    <x v="6"/>
    <n v="83.4"/>
    <x v="0"/>
    <s v="FALSE"/>
  </r>
  <r>
    <x v="2"/>
    <x v="3"/>
    <x v="7"/>
    <n v="15.1"/>
    <x v="0"/>
    <s v="FALSE"/>
  </r>
  <r>
    <x v="2"/>
    <x v="3"/>
    <x v="8"/>
    <n v="38.4"/>
    <x v="0"/>
    <s v="FALSE"/>
  </r>
  <r>
    <x v="2"/>
    <x v="3"/>
    <x v="9"/>
    <n v="32"/>
    <x v="0"/>
    <s v="FALSE"/>
  </r>
  <r>
    <x v="2"/>
    <x v="3"/>
    <x v="10"/>
    <n v="42.2"/>
    <x v="0"/>
    <s v="FALSE"/>
  </r>
  <r>
    <x v="2"/>
    <x v="3"/>
    <x v="11"/>
    <n v="14.7"/>
    <x v="0"/>
    <s v="FALSE"/>
  </r>
  <r>
    <x v="2"/>
    <x v="3"/>
    <x v="12"/>
    <n v="6.9"/>
    <x v="0"/>
    <s v="FALSE"/>
  </r>
  <r>
    <x v="2"/>
    <x v="3"/>
    <x v="13"/>
    <n v="21.8"/>
    <x v="0"/>
    <s v="FALSE"/>
  </r>
  <r>
    <x v="2"/>
    <x v="3"/>
    <x v="14"/>
    <n v="92.7"/>
    <x v="0"/>
    <s v="FALSE"/>
  </r>
  <r>
    <x v="2"/>
    <x v="3"/>
    <x v="15"/>
    <n v="82.3"/>
    <x v="0"/>
    <s v="FALSE"/>
  </r>
  <r>
    <x v="2"/>
    <x v="3"/>
    <x v="16"/>
    <n v="20.100000000000001"/>
    <x v="0"/>
    <s v="FALSE"/>
  </r>
  <r>
    <x v="2"/>
    <x v="3"/>
    <x v="17"/>
    <n v="113.6"/>
    <x v="0"/>
    <s v="FALSE"/>
  </r>
  <r>
    <x v="2"/>
    <x v="3"/>
    <x v="18"/>
    <n v="93.1"/>
    <x v="0"/>
    <s v="FALSE"/>
  </r>
  <r>
    <x v="2"/>
    <x v="3"/>
    <x v="19"/>
    <n v="67.8"/>
    <x v="0"/>
    <s v="FALSE"/>
  </r>
  <r>
    <x v="2"/>
    <x v="3"/>
    <x v="20"/>
    <n v="149.9"/>
    <x v="0"/>
    <s v="TRUE"/>
  </r>
  <r>
    <x v="2"/>
    <x v="3"/>
    <x v="21"/>
    <n v="41.8"/>
    <x v="0"/>
    <s v="FALSE"/>
  </r>
  <r>
    <x v="2"/>
    <x v="3"/>
    <x v="22"/>
    <n v="116.8"/>
    <x v="0"/>
    <s v="TRUE"/>
  </r>
  <r>
    <x v="2"/>
    <x v="3"/>
    <x v="23"/>
    <n v="35.5"/>
    <x v="0"/>
    <s v="FALSE"/>
  </r>
  <r>
    <x v="2"/>
    <x v="3"/>
    <x v="24"/>
    <n v="23.9"/>
    <x v="0"/>
    <s v="FALSE"/>
  </r>
  <r>
    <x v="2"/>
    <x v="3"/>
    <x v="25"/>
    <n v="84.8"/>
    <x v="0"/>
    <s v="FALSE"/>
  </r>
  <r>
    <x v="2"/>
    <x v="3"/>
    <x v="26"/>
    <n v="78.099999999999994"/>
    <x v="0"/>
    <s v="FALSE"/>
  </r>
  <r>
    <x v="2"/>
    <x v="3"/>
    <x v="27"/>
    <n v="24.6"/>
    <x v="0"/>
    <s v="FALSE"/>
  </r>
  <r>
    <x v="2"/>
    <x v="3"/>
    <x v="28"/>
    <n v="27"/>
    <x v="0"/>
    <s v="FALSE"/>
  </r>
  <r>
    <x v="2"/>
    <x v="3"/>
    <x v="29"/>
    <n v="16.5"/>
    <x v="0"/>
    <s v="FALSE"/>
  </r>
  <r>
    <x v="2"/>
    <x v="3"/>
    <x v="30"/>
    <n v="43.4"/>
    <x v="0"/>
    <s v="FALSE"/>
  </r>
  <r>
    <x v="2"/>
    <x v="3"/>
    <x v="31"/>
    <n v="29.2"/>
    <x v="0"/>
    <s v="FALSE"/>
  </r>
  <r>
    <x v="2"/>
    <x v="3"/>
    <x v="32"/>
    <n v="10.7"/>
    <x v="0"/>
    <s v="FALSE"/>
  </r>
  <r>
    <x v="2"/>
    <x v="3"/>
    <x v="33"/>
    <n v="72.2"/>
    <x v="0"/>
    <s v="FALSE"/>
  </r>
  <r>
    <x v="2"/>
    <x v="3"/>
    <x v="34"/>
    <n v="71.900000000000006"/>
    <x v="0"/>
    <s v="FALSE"/>
  </r>
  <r>
    <x v="2"/>
    <x v="3"/>
    <x v="35"/>
    <n v="100.2"/>
    <x v="0"/>
    <s v="FALSE"/>
  </r>
  <r>
    <x v="2"/>
    <x v="3"/>
    <x v="36"/>
    <n v="61.1"/>
    <x v="0"/>
    <s v="FALSE"/>
  </r>
  <r>
    <x v="2"/>
    <x v="4"/>
    <x v="0"/>
    <n v="26.1"/>
    <x v="0"/>
    <s v="FALSE"/>
  </r>
  <r>
    <x v="2"/>
    <x v="4"/>
    <x v="1"/>
    <n v="23.9"/>
    <x v="0"/>
    <s v="FALSE"/>
  </r>
  <r>
    <x v="2"/>
    <x v="4"/>
    <x v="2"/>
    <n v="83.1"/>
    <x v="0"/>
    <s v="FALSE"/>
  </r>
  <r>
    <x v="2"/>
    <x v="4"/>
    <x v="3"/>
    <n v="14.6"/>
    <x v="0"/>
    <s v="FALSE"/>
  </r>
  <r>
    <x v="2"/>
    <x v="4"/>
    <x v="4"/>
    <n v="93"/>
    <x v="0"/>
    <s v="FALSE"/>
  </r>
  <r>
    <x v="2"/>
    <x v="4"/>
    <x v="5"/>
    <n v="32.700000000000003"/>
    <x v="0"/>
    <s v="FALSE"/>
  </r>
  <r>
    <x v="2"/>
    <x v="4"/>
    <x v="6"/>
    <n v="71.400000000000006"/>
    <x v="0"/>
    <s v="FALSE"/>
  </r>
  <r>
    <x v="2"/>
    <x v="4"/>
    <x v="7"/>
    <n v="13.4"/>
    <x v="0"/>
    <s v="FALSE"/>
  </r>
  <r>
    <x v="2"/>
    <x v="4"/>
    <x v="8"/>
    <n v="36.5"/>
    <x v="0"/>
    <s v="FALSE"/>
  </r>
  <r>
    <x v="2"/>
    <x v="4"/>
    <x v="9"/>
    <n v="29.8"/>
    <x v="0"/>
    <s v="FALSE"/>
  </r>
  <r>
    <x v="2"/>
    <x v="4"/>
    <x v="10"/>
    <n v="34.200000000000003"/>
    <x v="0"/>
    <s v="FALSE"/>
  </r>
  <r>
    <x v="2"/>
    <x v="4"/>
    <x v="11"/>
    <n v="16.2"/>
    <x v="0"/>
    <s v="FALSE"/>
  </r>
  <r>
    <x v="2"/>
    <x v="4"/>
    <x v="12"/>
    <n v="7.9"/>
    <x v="0"/>
    <s v="FALSE"/>
  </r>
  <r>
    <x v="2"/>
    <x v="4"/>
    <x v="13"/>
    <n v="29.4"/>
    <x v="0"/>
    <s v="FALSE"/>
  </r>
  <r>
    <x v="2"/>
    <x v="4"/>
    <x v="14"/>
    <n v="85.2"/>
    <x v="0"/>
    <s v="FALSE"/>
  </r>
  <r>
    <x v="2"/>
    <x v="4"/>
    <x v="15"/>
    <n v="86.8"/>
    <x v="0"/>
    <s v="FALSE"/>
  </r>
  <r>
    <x v="2"/>
    <x v="4"/>
    <x v="16"/>
    <n v="17.5"/>
    <x v="0"/>
    <s v="FALSE"/>
  </r>
  <r>
    <x v="2"/>
    <x v="4"/>
    <x v="17"/>
    <n v="131.30000000000001"/>
    <x v="0"/>
    <s v="TRUE"/>
  </r>
  <r>
    <x v="2"/>
    <x v="4"/>
    <x v="18"/>
    <n v="94.1"/>
    <x v="0"/>
    <s v="FALSE"/>
  </r>
  <r>
    <x v="2"/>
    <x v="4"/>
    <x v="19"/>
    <n v="70.7"/>
    <x v="0"/>
    <s v="FALSE"/>
  </r>
  <r>
    <x v="2"/>
    <x v="4"/>
    <x v="20"/>
    <n v="97.6"/>
    <x v="0"/>
    <s v="FALSE"/>
  </r>
  <r>
    <x v="2"/>
    <x v="4"/>
    <x v="21"/>
    <n v="36.6"/>
    <x v="0"/>
    <s v="FALSE"/>
  </r>
  <r>
    <x v="2"/>
    <x v="4"/>
    <x v="22"/>
    <n v="88.3"/>
    <x v="0"/>
    <s v="FALSE"/>
  </r>
  <r>
    <x v="2"/>
    <x v="4"/>
    <x v="23"/>
    <n v="42.8"/>
    <x v="0"/>
    <s v="FALSE"/>
  </r>
  <r>
    <x v="2"/>
    <x v="4"/>
    <x v="24"/>
    <n v="22.3"/>
    <x v="0"/>
    <s v="FALSE"/>
  </r>
  <r>
    <x v="2"/>
    <x v="4"/>
    <x v="25"/>
    <n v="88.7"/>
    <x v="0"/>
    <s v="FALSE"/>
  </r>
  <r>
    <x v="2"/>
    <x v="4"/>
    <x v="26"/>
    <n v="85.8"/>
    <x v="0"/>
    <s v="FALSE"/>
  </r>
  <r>
    <x v="2"/>
    <x v="4"/>
    <x v="27"/>
    <n v="25.3"/>
    <x v="0"/>
    <s v="FALSE"/>
  </r>
  <r>
    <x v="2"/>
    <x v="4"/>
    <x v="28"/>
    <n v="29.4"/>
    <x v="0"/>
    <s v="FALSE"/>
  </r>
  <r>
    <x v="2"/>
    <x v="4"/>
    <x v="29"/>
    <n v="18.399999999999999"/>
    <x v="0"/>
    <s v="FALSE"/>
  </r>
  <r>
    <x v="2"/>
    <x v="4"/>
    <x v="30"/>
    <n v="40.1"/>
    <x v="0"/>
    <s v="FALSE"/>
  </r>
  <r>
    <x v="2"/>
    <x v="4"/>
    <x v="31"/>
    <n v="31"/>
    <x v="0"/>
    <s v="FALSE"/>
  </r>
  <r>
    <x v="2"/>
    <x v="4"/>
    <x v="32"/>
    <n v="10.6"/>
    <x v="0"/>
    <s v="FALSE"/>
  </r>
  <r>
    <x v="2"/>
    <x v="4"/>
    <x v="33"/>
    <n v="77.2"/>
    <x v="0"/>
    <s v="FALSE"/>
  </r>
  <r>
    <x v="2"/>
    <x v="4"/>
    <x v="34"/>
    <n v="72.599999999999994"/>
    <x v="0"/>
    <s v="FALSE"/>
  </r>
  <r>
    <x v="2"/>
    <x v="4"/>
    <x v="35"/>
    <n v="109.1"/>
    <x v="0"/>
    <s v="FALSE"/>
  </r>
  <r>
    <x v="2"/>
    <x v="4"/>
    <x v="36"/>
    <n v="69.900000000000006"/>
    <x v="0"/>
    <s v="FALSE"/>
  </r>
  <r>
    <x v="2"/>
    <x v="5"/>
    <x v="0"/>
    <n v="25.6"/>
    <x v="0"/>
    <s v="FALSE"/>
  </r>
  <r>
    <x v="2"/>
    <x v="5"/>
    <x v="1"/>
    <n v="23.5"/>
    <x v="0"/>
    <s v="FALSE"/>
  </r>
  <r>
    <x v="2"/>
    <x v="5"/>
    <x v="2"/>
    <n v="74.5"/>
    <x v="0"/>
    <s v="FALSE"/>
  </r>
  <r>
    <x v="2"/>
    <x v="5"/>
    <x v="3"/>
    <n v="14.2"/>
    <x v="0"/>
    <s v="FALSE"/>
  </r>
  <r>
    <x v="2"/>
    <x v="5"/>
    <x v="4"/>
    <n v="75.5"/>
    <x v="0"/>
    <s v="FALSE"/>
  </r>
  <r>
    <x v="2"/>
    <x v="5"/>
    <x v="5"/>
    <n v="29.6"/>
    <x v="0"/>
    <s v="FALSE"/>
  </r>
  <r>
    <x v="2"/>
    <x v="5"/>
    <x v="6"/>
    <n v="61.8"/>
    <x v="0"/>
    <s v="FALSE"/>
  </r>
  <r>
    <x v="2"/>
    <x v="5"/>
    <x v="7"/>
    <n v="12.5"/>
    <x v="0"/>
    <s v="FALSE"/>
  </r>
  <r>
    <x v="2"/>
    <x v="5"/>
    <x v="8"/>
    <n v="33.1"/>
    <x v="0"/>
    <s v="FALSE"/>
  </r>
  <r>
    <x v="2"/>
    <x v="5"/>
    <x v="9"/>
    <n v="31.8"/>
    <x v="0"/>
    <s v="FALSE"/>
  </r>
  <r>
    <x v="2"/>
    <x v="5"/>
    <x v="10"/>
    <n v="36.5"/>
    <x v="0"/>
    <s v="FALSE"/>
  </r>
  <r>
    <x v="2"/>
    <x v="5"/>
    <x v="11"/>
    <n v="15.3"/>
    <x v="0"/>
    <s v="FALSE"/>
  </r>
  <r>
    <x v="2"/>
    <x v="5"/>
    <x v="12"/>
    <n v="7.6"/>
    <x v="0"/>
    <s v="FALSE"/>
  </r>
  <r>
    <x v="2"/>
    <x v="5"/>
    <x v="13"/>
    <n v="22.3"/>
    <x v="0"/>
    <s v="FALSE"/>
  </r>
  <r>
    <x v="2"/>
    <x v="5"/>
    <x v="14"/>
    <n v="90.1"/>
    <x v="0"/>
    <s v="FALSE"/>
  </r>
  <r>
    <x v="2"/>
    <x v="5"/>
    <x v="15"/>
    <n v="69.3"/>
    <x v="0"/>
    <s v="FALSE"/>
  </r>
  <r>
    <x v="2"/>
    <x v="5"/>
    <x v="16"/>
    <n v="17.899999999999999"/>
    <x v="0"/>
    <s v="FALSE"/>
  </r>
  <r>
    <x v="2"/>
    <x v="5"/>
    <x v="17"/>
    <n v="102"/>
    <x v="0"/>
    <s v="FALSE"/>
  </r>
  <r>
    <x v="2"/>
    <x v="5"/>
    <x v="18"/>
    <n v="186.9"/>
    <x v="0"/>
    <s v="TRUE"/>
  </r>
  <r>
    <x v="2"/>
    <x v="5"/>
    <x v="19"/>
    <n v="52.8"/>
    <x v="0"/>
    <s v="FALSE"/>
  </r>
  <r>
    <x v="2"/>
    <x v="5"/>
    <x v="20"/>
    <n v="67.8"/>
    <x v="0"/>
    <s v="FALSE"/>
  </r>
  <r>
    <x v="2"/>
    <x v="5"/>
    <x v="21"/>
    <n v="38.4"/>
    <x v="0"/>
    <s v="FALSE"/>
  </r>
  <r>
    <x v="2"/>
    <x v="5"/>
    <x v="22"/>
    <n v="70.099999999999994"/>
    <x v="0"/>
    <s v="FALSE"/>
  </r>
  <r>
    <x v="2"/>
    <x v="5"/>
    <x v="23"/>
    <n v="44.5"/>
    <x v="0"/>
    <s v="FALSE"/>
  </r>
  <r>
    <x v="2"/>
    <x v="5"/>
    <x v="24"/>
    <n v="22"/>
    <x v="0"/>
    <s v="FALSE"/>
  </r>
  <r>
    <x v="2"/>
    <x v="5"/>
    <x v="25"/>
    <n v="86.4"/>
    <x v="0"/>
    <s v="FALSE"/>
  </r>
  <r>
    <x v="2"/>
    <x v="5"/>
    <x v="26"/>
    <n v="78.599999999999994"/>
    <x v="0"/>
    <s v="FALSE"/>
  </r>
  <r>
    <x v="2"/>
    <x v="5"/>
    <x v="27"/>
    <n v="27"/>
    <x v="0"/>
    <s v="FALSE"/>
  </r>
  <r>
    <x v="2"/>
    <x v="5"/>
    <x v="28"/>
    <n v="25.1"/>
    <x v="0"/>
    <s v="FALSE"/>
  </r>
  <r>
    <x v="2"/>
    <x v="5"/>
    <x v="29"/>
    <n v="18.2"/>
    <x v="0"/>
    <s v="FALSE"/>
  </r>
  <r>
    <x v="2"/>
    <x v="5"/>
    <x v="30"/>
    <n v="38.4"/>
    <x v="0"/>
    <s v="FALSE"/>
  </r>
  <r>
    <x v="2"/>
    <x v="5"/>
    <x v="31"/>
    <n v="33"/>
    <x v="0"/>
    <s v="FALSE"/>
  </r>
  <r>
    <x v="2"/>
    <x v="5"/>
    <x v="32"/>
    <n v="10.9"/>
    <x v="0"/>
    <s v="FALSE"/>
  </r>
  <r>
    <x v="2"/>
    <x v="5"/>
    <x v="33"/>
    <n v="69.8"/>
    <x v="0"/>
    <s v="FALSE"/>
  </r>
  <r>
    <x v="2"/>
    <x v="5"/>
    <x v="34"/>
    <n v="66.7"/>
    <x v="0"/>
    <s v="FALSE"/>
  </r>
  <r>
    <x v="2"/>
    <x v="5"/>
    <x v="35"/>
    <n v="92"/>
    <x v="0"/>
    <s v="FALSE"/>
  </r>
  <r>
    <x v="2"/>
    <x v="5"/>
    <x v="36"/>
    <n v="56.8"/>
    <x v="0"/>
    <s v="FALSE"/>
  </r>
  <r>
    <x v="2"/>
    <x v="6"/>
    <x v="0"/>
    <n v="32.700000000000003"/>
    <x v="0"/>
    <s v="FALSE"/>
  </r>
  <r>
    <x v="2"/>
    <x v="6"/>
    <x v="1"/>
    <n v="35"/>
    <x v="0"/>
    <s v="FALSE"/>
  </r>
  <r>
    <x v="2"/>
    <x v="6"/>
    <x v="2"/>
    <n v="84.6"/>
    <x v="0"/>
    <s v="FALSE"/>
  </r>
  <r>
    <x v="2"/>
    <x v="6"/>
    <x v="3"/>
    <n v="11.5"/>
    <x v="0"/>
    <s v="FALSE"/>
  </r>
  <r>
    <x v="2"/>
    <x v="6"/>
    <x v="4"/>
    <n v="85.1"/>
    <x v="0"/>
    <s v="FALSE"/>
  </r>
  <r>
    <x v="2"/>
    <x v="6"/>
    <x v="5"/>
    <n v="27.1"/>
    <x v="0"/>
    <s v="FALSE"/>
  </r>
  <r>
    <x v="2"/>
    <x v="6"/>
    <x v="6"/>
    <n v="80.8"/>
    <x v="0"/>
    <s v="FALSE"/>
  </r>
  <r>
    <x v="2"/>
    <x v="6"/>
    <x v="7"/>
    <n v="9.4"/>
    <x v="0"/>
    <s v="FALSE"/>
  </r>
  <r>
    <x v="2"/>
    <x v="6"/>
    <x v="8"/>
    <n v="34.1"/>
    <x v="0"/>
    <s v="FALSE"/>
  </r>
  <r>
    <x v="2"/>
    <x v="6"/>
    <x v="9"/>
    <n v="35.700000000000003"/>
    <x v="0"/>
    <s v="FALSE"/>
  </r>
  <r>
    <x v="2"/>
    <x v="6"/>
    <x v="10"/>
    <n v="38.6"/>
    <x v="0"/>
    <s v="FALSE"/>
  </r>
  <r>
    <x v="2"/>
    <x v="6"/>
    <x v="11"/>
    <n v="19.600000000000001"/>
    <x v="0"/>
    <s v="FALSE"/>
  </r>
  <r>
    <x v="2"/>
    <x v="6"/>
    <x v="12"/>
    <n v="7.4"/>
    <x v="0"/>
    <s v="FALSE"/>
  </r>
  <r>
    <x v="2"/>
    <x v="6"/>
    <x v="13"/>
    <n v="16.7"/>
    <x v="0"/>
    <s v="FALSE"/>
  </r>
  <r>
    <x v="2"/>
    <x v="6"/>
    <x v="14"/>
    <n v="85.1"/>
    <x v="0"/>
    <s v="FALSE"/>
  </r>
  <r>
    <x v="2"/>
    <x v="6"/>
    <x v="15"/>
    <n v="94.3"/>
    <x v="0"/>
    <s v="FALSE"/>
  </r>
  <r>
    <x v="2"/>
    <x v="6"/>
    <x v="16"/>
    <n v="18.899999999999999"/>
    <x v="0"/>
    <s v="FALSE"/>
  </r>
  <r>
    <x v="2"/>
    <x v="6"/>
    <x v="17"/>
    <n v="113.9"/>
    <x v="0"/>
    <s v="FALSE"/>
  </r>
  <r>
    <x v="2"/>
    <x v="6"/>
    <x v="18"/>
    <n v="92.7"/>
    <x v="0"/>
    <s v="FALSE"/>
  </r>
  <r>
    <x v="2"/>
    <x v="6"/>
    <x v="19"/>
    <n v="60.9"/>
    <x v="0"/>
    <s v="FALSE"/>
  </r>
  <r>
    <x v="2"/>
    <x v="6"/>
    <x v="20"/>
    <n v="86.6"/>
    <x v="0"/>
    <s v="FALSE"/>
  </r>
  <r>
    <x v="2"/>
    <x v="6"/>
    <x v="21"/>
    <n v="35.799999999999997"/>
    <x v="0"/>
    <s v="FALSE"/>
  </r>
  <r>
    <x v="2"/>
    <x v="6"/>
    <x v="22"/>
    <n v="77.5"/>
    <x v="0"/>
    <s v="FALSE"/>
  </r>
  <r>
    <x v="2"/>
    <x v="6"/>
    <x v="23"/>
    <n v="44.6"/>
    <x v="0"/>
    <s v="FALSE"/>
  </r>
  <r>
    <x v="2"/>
    <x v="6"/>
    <x v="24"/>
    <n v="20.399999999999999"/>
    <x v="0"/>
    <s v="FALSE"/>
  </r>
  <r>
    <x v="2"/>
    <x v="6"/>
    <x v="25"/>
    <n v="92.8"/>
    <x v="0"/>
    <s v="FALSE"/>
  </r>
  <r>
    <x v="2"/>
    <x v="6"/>
    <x v="26"/>
    <n v="78.599999999999994"/>
    <x v="0"/>
    <s v="FALSE"/>
  </r>
  <r>
    <x v="2"/>
    <x v="6"/>
    <x v="27"/>
    <n v="23.6"/>
    <x v="0"/>
    <s v="FALSE"/>
  </r>
  <r>
    <x v="2"/>
    <x v="6"/>
    <x v="28"/>
    <n v="25.4"/>
    <x v="0"/>
    <s v="FALSE"/>
  </r>
  <r>
    <x v="2"/>
    <x v="6"/>
    <x v="29"/>
    <n v="16.899999999999999"/>
    <x v="0"/>
    <s v="FALSE"/>
  </r>
  <r>
    <x v="2"/>
    <x v="6"/>
    <x v="30"/>
    <n v="36"/>
    <x v="0"/>
    <s v="FALSE"/>
  </r>
  <r>
    <x v="2"/>
    <x v="6"/>
    <x v="31"/>
    <n v="48.1"/>
    <x v="0"/>
    <s v="FALSE"/>
  </r>
  <r>
    <x v="2"/>
    <x v="6"/>
    <x v="32"/>
    <n v="42.3"/>
    <x v="0"/>
    <s v="FALSE"/>
  </r>
  <r>
    <x v="2"/>
    <x v="6"/>
    <x v="33"/>
    <n v="78.3"/>
    <x v="0"/>
    <s v="FALSE"/>
  </r>
  <r>
    <x v="2"/>
    <x v="6"/>
    <x v="34"/>
    <n v="68.099999999999994"/>
    <x v="0"/>
    <s v="FALSE"/>
  </r>
  <r>
    <x v="2"/>
    <x v="6"/>
    <x v="35"/>
    <n v="127.3"/>
    <x v="0"/>
    <s v="TRUE"/>
  </r>
  <r>
    <x v="2"/>
    <x v="6"/>
    <x v="36"/>
    <n v="64.8"/>
    <x v="0"/>
    <s v="FALSE"/>
  </r>
  <r>
    <x v="2"/>
    <x v="7"/>
    <x v="0"/>
    <n v="21.7"/>
    <x v="0"/>
    <s v="FALSE"/>
  </r>
  <r>
    <x v="2"/>
    <x v="7"/>
    <x v="1"/>
    <n v="22.8"/>
    <x v="0"/>
    <s v="FALSE"/>
  </r>
  <r>
    <x v="2"/>
    <x v="7"/>
    <x v="2"/>
    <n v="97.1"/>
    <x v="0"/>
    <s v="FALSE"/>
  </r>
  <r>
    <x v="2"/>
    <x v="7"/>
    <x v="3"/>
    <n v="14.6"/>
    <x v="0"/>
    <s v="FALSE"/>
  </r>
  <r>
    <x v="2"/>
    <x v="7"/>
    <x v="4"/>
    <n v="104.7"/>
    <x v="0"/>
    <s v="FALSE"/>
  </r>
  <r>
    <x v="2"/>
    <x v="7"/>
    <x v="5"/>
    <n v="24.7"/>
    <x v="0"/>
    <s v="FALSE"/>
  </r>
  <r>
    <x v="2"/>
    <x v="7"/>
    <x v="6"/>
    <n v="93.2"/>
    <x v="0"/>
    <s v="FALSE"/>
  </r>
  <r>
    <x v="2"/>
    <x v="7"/>
    <x v="7"/>
    <n v="15.6"/>
    <x v="0"/>
    <s v="FALSE"/>
  </r>
  <r>
    <x v="2"/>
    <x v="7"/>
    <x v="8"/>
    <n v="33.5"/>
    <x v="0"/>
    <s v="FALSE"/>
  </r>
  <r>
    <x v="2"/>
    <x v="7"/>
    <x v="9"/>
    <n v="41"/>
    <x v="0"/>
    <s v="FALSE"/>
  </r>
  <r>
    <x v="2"/>
    <x v="7"/>
    <x v="10"/>
    <n v="36.4"/>
    <x v="0"/>
    <s v="FALSE"/>
  </r>
  <r>
    <x v="2"/>
    <x v="7"/>
    <x v="11"/>
    <n v="18.5"/>
    <x v="0"/>
    <s v="FALSE"/>
  </r>
  <r>
    <x v="2"/>
    <x v="7"/>
    <x v="12"/>
    <n v="9.4"/>
    <x v="0"/>
    <s v="FALSE"/>
  </r>
  <r>
    <x v="2"/>
    <x v="7"/>
    <x v="13"/>
    <n v="16.8"/>
    <x v="0"/>
    <s v="FALSE"/>
  </r>
  <r>
    <x v="2"/>
    <x v="7"/>
    <x v="14"/>
    <n v="95.4"/>
    <x v="0"/>
    <s v="FALSE"/>
  </r>
  <r>
    <x v="2"/>
    <x v="7"/>
    <x v="15"/>
    <n v="106.6"/>
    <x v="0"/>
    <s v="FALSE"/>
  </r>
  <r>
    <x v="2"/>
    <x v="7"/>
    <x v="16"/>
    <n v="17.899999999999999"/>
    <x v="0"/>
    <s v="FALSE"/>
  </r>
  <r>
    <x v="2"/>
    <x v="7"/>
    <x v="17"/>
    <n v="139.80000000000001"/>
    <x v="0"/>
    <s v="TRUE"/>
  </r>
  <r>
    <x v="2"/>
    <x v="7"/>
    <x v="18"/>
    <n v="94.4"/>
    <x v="0"/>
    <s v="FALSE"/>
  </r>
  <r>
    <x v="2"/>
    <x v="7"/>
    <x v="19"/>
    <n v="72.099999999999994"/>
    <x v="0"/>
    <s v="FALSE"/>
  </r>
  <r>
    <x v="2"/>
    <x v="7"/>
    <x v="20"/>
    <n v="116.3"/>
    <x v="0"/>
    <s v="TRUE"/>
  </r>
  <r>
    <x v="2"/>
    <x v="7"/>
    <x v="21"/>
    <n v="53.8"/>
    <x v="0"/>
    <s v="FALSE"/>
  </r>
  <r>
    <x v="2"/>
    <x v="7"/>
    <x v="22"/>
    <n v="87.7"/>
    <x v="0"/>
    <s v="FALSE"/>
  </r>
  <r>
    <x v="2"/>
    <x v="7"/>
    <x v="23"/>
    <n v="52"/>
    <x v="0"/>
    <s v="FALSE"/>
  </r>
  <r>
    <x v="2"/>
    <x v="7"/>
    <x v="24"/>
    <n v="20"/>
    <x v="0"/>
    <s v="FALSE"/>
  </r>
  <r>
    <x v="2"/>
    <x v="7"/>
    <x v="25"/>
    <n v="99.8"/>
    <x v="0"/>
    <s v="FALSE"/>
  </r>
  <r>
    <x v="2"/>
    <x v="7"/>
    <x v="26"/>
    <n v="90.3"/>
    <x v="0"/>
    <s v="FALSE"/>
  </r>
  <r>
    <x v="2"/>
    <x v="7"/>
    <x v="27"/>
    <n v="23.7"/>
    <x v="0"/>
    <s v="FALSE"/>
  </r>
  <r>
    <x v="2"/>
    <x v="7"/>
    <x v="28"/>
    <n v="25.4"/>
    <x v="0"/>
    <s v="FALSE"/>
  </r>
  <r>
    <x v="2"/>
    <x v="7"/>
    <x v="29"/>
    <n v="20"/>
    <x v="0"/>
    <s v="FALSE"/>
  </r>
  <r>
    <x v="2"/>
    <x v="7"/>
    <x v="30"/>
    <n v="32.1"/>
    <x v="0"/>
    <s v="FALSE"/>
  </r>
  <r>
    <x v="2"/>
    <x v="7"/>
    <x v="31"/>
    <n v="37"/>
    <x v="0"/>
    <s v="FALSE"/>
  </r>
  <r>
    <x v="2"/>
    <x v="7"/>
    <x v="32"/>
    <n v="10.9"/>
    <x v="0"/>
    <s v="FALSE"/>
  </r>
  <r>
    <x v="2"/>
    <x v="7"/>
    <x v="33"/>
    <n v="79.900000000000006"/>
    <x v="0"/>
    <s v="FALSE"/>
  </r>
  <r>
    <x v="2"/>
    <x v="7"/>
    <x v="34"/>
    <n v="68.900000000000006"/>
    <x v="0"/>
    <s v="FALSE"/>
  </r>
  <r>
    <x v="2"/>
    <x v="7"/>
    <x v="35"/>
    <n v="136.69999999999999"/>
    <x v="0"/>
    <s v="TRUE"/>
  </r>
  <r>
    <x v="2"/>
    <x v="7"/>
    <x v="36"/>
    <n v="65.7"/>
    <x v="0"/>
    <s v="FALSE"/>
  </r>
  <r>
    <x v="2"/>
    <x v="8"/>
    <x v="0"/>
    <n v="21.9"/>
    <x v="0"/>
    <s v="FALSE"/>
  </r>
  <r>
    <x v="2"/>
    <x v="8"/>
    <x v="1"/>
    <n v="22.2"/>
    <x v="0"/>
    <s v="FALSE"/>
  </r>
  <r>
    <x v="2"/>
    <x v="8"/>
    <x v="2"/>
    <n v="72.099999999999994"/>
    <x v="0"/>
    <s v="FALSE"/>
  </r>
  <r>
    <x v="2"/>
    <x v="8"/>
    <x v="3"/>
    <n v="13.7"/>
    <x v="0"/>
    <s v="FALSE"/>
  </r>
  <r>
    <x v="2"/>
    <x v="8"/>
    <x v="4"/>
    <n v="85.5"/>
    <x v="0"/>
    <s v="FALSE"/>
  </r>
  <r>
    <x v="2"/>
    <x v="8"/>
    <x v="5"/>
    <n v="30.6"/>
    <x v="0"/>
    <s v="FALSE"/>
  </r>
  <r>
    <x v="2"/>
    <x v="8"/>
    <x v="6"/>
    <n v="97.4"/>
    <x v="0"/>
    <s v="FALSE"/>
  </r>
  <r>
    <x v="2"/>
    <x v="8"/>
    <x v="7"/>
    <n v="9.4"/>
    <x v="0"/>
    <s v="FALSE"/>
  </r>
  <r>
    <x v="2"/>
    <x v="8"/>
    <x v="8"/>
    <n v="29.7"/>
    <x v="0"/>
    <s v="FALSE"/>
  </r>
  <r>
    <x v="2"/>
    <x v="8"/>
    <x v="9"/>
    <n v="32.700000000000003"/>
    <x v="0"/>
    <s v="FALSE"/>
  </r>
  <r>
    <x v="2"/>
    <x v="8"/>
    <x v="10"/>
    <n v="33.700000000000003"/>
    <x v="0"/>
    <s v="FALSE"/>
  </r>
  <r>
    <x v="2"/>
    <x v="8"/>
    <x v="11"/>
    <n v="15.5"/>
    <x v="0"/>
    <s v="FALSE"/>
  </r>
  <r>
    <x v="2"/>
    <x v="8"/>
    <x v="12"/>
    <n v="7"/>
    <x v="0"/>
    <s v="FALSE"/>
  </r>
  <r>
    <x v="2"/>
    <x v="8"/>
    <x v="13"/>
    <n v="17"/>
    <x v="0"/>
    <s v="FALSE"/>
  </r>
  <r>
    <x v="2"/>
    <x v="8"/>
    <x v="14"/>
    <n v="77.2"/>
    <x v="0"/>
    <s v="FALSE"/>
  </r>
  <r>
    <x v="2"/>
    <x v="8"/>
    <x v="15"/>
    <n v="81.599999999999994"/>
    <x v="0"/>
    <s v="FALSE"/>
  </r>
  <r>
    <x v="2"/>
    <x v="8"/>
    <x v="16"/>
    <n v="18.5"/>
    <x v="0"/>
    <s v="FALSE"/>
  </r>
  <r>
    <x v="2"/>
    <x v="8"/>
    <x v="17"/>
    <n v="108.8"/>
    <x v="0"/>
    <s v="FALSE"/>
  </r>
  <r>
    <x v="2"/>
    <x v="8"/>
    <x v="18"/>
    <n v="78.099999999999994"/>
    <x v="0"/>
    <s v="FALSE"/>
  </r>
  <r>
    <x v="2"/>
    <x v="8"/>
    <x v="19"/>
    <n v="61.4"/>
    <x v="0"/>
    <s v="FALSE"/>
  </r>
  <r>
    <x v="2"/>
    <x v="8"/>
    <x v="20"/>
    <n v="99.4"/>
    <x v="0"/>
    <s v="FALSE"/>
  </r>
  <r>
    <x v="2"/>
    <x v="8"/>
    <x v="21"/>
    <n v="34.799999999999997"/>
    <x v="0"/>
    <s v="FALSE"/>
  </r>
  <r>
    <x v="2"/>
    <x v="8"/>
    <x v="22"/>
    <n v="73.5"/>
    <x v="0"/>
    <s v="FALSE"/>
  </r>
  <r>
    <x v="2"/>
    <x v="8"/>
    <x v="23"/>
    <n v="48.8"/>
    <x v="0"/>
    <s v="FALSE"/>
  </r>
  <r>
    <x v="2"/>
    <x v="8"/>
    <x v="24"/>
    <n v="19.600000000000001"/>
    <x v="0"/>
    <s v="FALSE"/>
  </r>
  <r>
    <x v="2"/>
    <x v="8"/>
    <x v="25"/>
    <n v="87.6"/>
    <x v="0"/>
    <s v="FALSE"/>
  </r>
  <r>
    <x v="2"/>
    <x v="8"/>
    <x v="26"/>
    <n v="110.1"/>
    <x v="0"/>
    <s v="FALSE"/>
  </r>
  <r>
    <x v="2"/>
    <x v="8"/>
    <x v="27"/>
    <n v="22.1"/>
    <x v="0"/>
    <s v="FALSE"/>
  </r>
  <r>
    <x v="2"/>
    <x v="8"/>
    <x v="28"/>
    <n v="23.3"/>
    <x v="0"/>
    <s v="FALSE"/>
  </r>
  <r>
    <x v="2"/>
    <x v="8"/>
    <x v="29"/>
    <n v="16.3"/>
    <x v="0"/>
    <s v="FALSE"/>
  </r>
  <r>
    <x v="2"/>
    <x v="8"/>
    <x v="30"/>
    <n v="28.9"/>
    <x v="0"/>
    <s v="FALSE"/>
  </r>
  <r>
    <x v="2"/>
    <x v="8"/>
    <x v="31"/>
    <n v="32.1"/>
    <x v="0"/>
    <s v="FALSE"/>
  </r>
  <r>
    <x v="2"/>
    <x v="8"/>
    <x v="32"/>
    <n v="10.199999999999999"/>
    <x v="0"/>
    <s v="FALSE"/>
  </r>
  <r>
    <x v="2"/>
    <x v="8"/>
    <x v="33"/>
    <n v="71.5"/>
    <x v="0"/>
    <s v="FALSE"/>
  </r>
  <r>
    <x v="2"/>
    <x v="8"/>
    <x v="34"/>
    <n v="66.5"/>
    <x v="0"/>
    <s v="FALSE"/>
  </r>
  <r>
    <x v="2"/>
    <x v="8"/>
    <x v="35"/>
    <n v="116.2"/>
    <x v="0"/>
    <s v="TRUE"/>
  </r>
  <r>
    <x v="2"/>
    <x v="8"/>
    <x v="36"/>
    <n v="57.9"/>
    <x v="0"/>
    <s v="FALSE"/>
  </r>
  <r>
    <x v="2"/>
    <x v="9"/>
    <x v="0"/>
    <n v="24.3"/>
    <x v="0"/>
    <s v="FALSE"/>
  </r>
  <r>
    <x v="2"/>
    <x v="9"/>
    <x v="1"/>
    <n v="21.4"/>
    <x v="0"/>
    <s v="FALSE"/>
  </r>
  <r>
    <x v="2"/>
    <x v="9"/>
    <x v="2"/>
    <n v="76.3"/>
    <x v="0"/>
    <s v="FALSE"/>
  </r>
  <r>
    <x v="2"/>
    <x v="9"/>
    <x v="3"/>
    <n v="14.9"/>
    <x v="0"/>
    <s v="FALSE"/>
  </r>
  <r>
    <x v="2"/>
    <x v="9"/>
    <x v="4"/>
    <n v="111.2"/>
    <x v="0"/>
    <s v="FALSE"/>
  </r>
  <r>
    <x v="2"/>
    <x v="9"/>
    <x v="5"/>
    <n v="29.5"/>
    <x v="0"/>
    <s v="FALSE"/>
  </r>
  <r>
    <x v="2"/>
    <x v="9"/>
    <x v="6"/>
    <n v="93.1"/>
    <x v="0"/>
    <s v="FALSE"/>
  </r>
  <r>
    <x v="2"/>
    <x v="9"/>
    <x v="7"/>
    <n v="8"/>
    <x v="0"/>
    <s v="FALSE"/>
  </r>
  <r>
    <x v="2"/>
    <x v="9"/>
    <x v="8"/>
    <n v="30.8"/>
    <x v="0"/>
    <s v="FALSE"/>
  </r>
  <r>
    <x v="2"/>
    <x v="9"/>
    <x v="9"/>
    <n v="34.4"/>
    <x v="0"/>
    <s v="FALSE"/>
  </r>
  <r>
    <x v="2"/>
    <x v="9"/>
    <x v="10"/>
    <n v="37.700000000000003"/>
    <x v="0"/>
    <s v="FALSE"/>
  </r>
  <r>
    <x v="2"/>
    <x v="9"/>
    <x v="11"/>
    <n v="14.5"/>
    <x v="0"/>
    <s v="FALSE"/>
  </r>
  <r>
    <x v="2"/>
    <x v="9"/>
    <x v="12"/>
    <n v="7.3"/>
    <x v="0"/>
    <s v="FALSE"/>
  </r>
  <r>
    <x v="2"/>
    <x v="9"/>
    <x v="13"/>
    <n v="18"/>
    <x v="0"/>
    <s v="FALSE"/>
  </r>
  <r>
    <x v="2"/>
    <x v="9"/>
    <x v="14"/>
    <n v="105.5"/>
    <x v="0"/>
    <s v="FALSE"/>
  </r>
  <r>
    <x v="2"/>
    <x v="9"/>
    <x v="15"/>
    <n v="105.8"/>
    <x v="0"/>
    <s v="FALSE"/>
  </r>
  <r>
    <x v="2"/>
    <x v="9"/>
    <x v="16"/>
    <n v="16.100000000000001"/>
    <x v="0"/>
    <s v="FALSE"/>
  </r>
  <r>
    <x v="2"/>
    <x v="9"/>
    <x v="17"/>
    <n v="146.6"/>
    <x v="0"/>
    <s v="TRUE"/>
  </r>
  <r>
    <x v="2"/>
    <x v="9"/>
    <x v="18"/>
    <n v="95.6"/>
    <x v="0"/>
    <s v="FALSE"/>
  </r>
  <r>
    <x v="2"/>
    <x v="9"/>
    <x v="19"/>
    <n v="75.8"/>
    <x v="0"/>
    <s v="FALSE"/>
  </r>
  <r>
    <x v="2"/>
    <x v="9"/>
    <x v="20"/>
    <n v="116.5"/>
    <x v="0"/>
    <s v="TRUE"/>
  </r>
  <r>
    <x v="2"/>
    <x v="9"/>
    <x v="21"/>
    <n v="33"/>
    <x v="0"/>
    <s v="FALSE"/>
  </r>
  <r>
    <x v="2"/>
    <x v="9"/>
    <x v="22"/>
    <n v="86.5"/>
    <x v="0"/>
    <s v="FALSE"/>
  </r>
  <r>
    <x v="2"/>
    <x v="9"/>
    <x v="23"/>
    <n v="45.6"/>
    <x v="0"/>
    <s v="FALSE"/>
  </r>
  <r>
    <x v="2"/>
    <x v="9"/>
    <x v="24"/>
    <n v="20.8"/>
    <x v="0"/>
    <s v="FALSE"/>
  </r>
  <r>
    <x v="2"/>
    <x v="9"/>
    <x v="25"/>
    <n v="94.7"/>
    <x v="0"/>
    <s v="FALSE"/>
  </r>
  <r>
    <x v="2"/>
    <x v="9"/>
    <x v="26"/>
    <n v="86.5"/>
    <x v="0"/>
    <s v="FALSE"/>
  </r>
  <r>
    <x v="2"/>
    <x v="9"/>
    <x v="27"/>
    <n v="21"/>
    <x v="0"/>
    <s v="FALSE"/>
  </r>
  <r>
    <x v="2"/>
    <x v="9"/>
    <x v="28"/>
    <n v="23.5"/>
    <x v="0"/>
    <s v="FALSE"/>
  </r>
  <r>
    <x v="2"/>
    <x v="9"/>
    <x v="29"/>
    <n v="20.2"/>
    <x v="0"/>
    <s v="FALSE"/>
  </r>
  <r>
    <x v="2"/>
    <x v="9"/>
    <x v="30"/>
    <n v="28.3"/>
    <x v="0"/>
    <s v="FALSE"/>
  </r>
  <r>
    <x v="2"/>
    <x v="9"/>
    <x v="31"/>
    <n v="32.5"/>
    <x v="0"/>
    <s v="FALSE"/>
  </r>
  <r>
    <x v="2"/>
    <x v="9"/>
    <x v="32"/>
    <n v="11.6"/>
    <x v="0"/>
    <s v="FALSE"/>
  </r>
  <r>
    <x v="2"/>
    <x v="9"/>
    <x v="33"/>
    <n v="79.400000000000006"/>
    <x v="0"/>
    <s v="FALSE"/>
  </r>
  <r>
    <x v="2"/>
    <x v="9"/>
    <x v="34"/>
    <n v="76"/>
    <x v="0"/>
    <s v="FALSE"/>
  </r>
  <r>
    <x v="2"/>
    <x v="9"/>
    <x v="35"/>
    <n v="147.9"/>
    <x v="0"/>
    <s v="TRUE"/>
  </r>
  <r>
    <x v="2"/>
    <x v="9"/>
    <x v="36"/>
    <n v="67.2"/>
    <x v="0"/>
    <s v="FALSE"/>
  </r>
  <r>
    <x v="2"/>
    <x v="10"/>
    <x v="0"/>
    <n v="20.399999999999999"/>
    <x v="0"/>
    <s v="FALSE"/>
  </r>
  <r>
    <x v="2"/>
    <x v="10"/>
    <x v="1"/>
    <n v="22.2"/>
    <x v="0"/>
    <s v="FALSE"/>
  </r>
  <r>
    <x v="2"/>
    <x v="10"/>
    <x v="2"/>
    <n v="75.7"/>
    <x v="0"/>
    <s v="FALSE"/>
  </r>
  <r>
    <x v="2"/>
    <x v="10"/>
    <x v="3"/>
    <n v="15"/>
    <x v="0"/>
    <s v="FALSE"/>
  </r>
  <r>
    <x v="2"/>
    <x v="10"/>
    <x v="4"/>
    <n v="114.7"/>
    <x v="0"/>
    <s v="TRUE"/>
  </r>
  <r>
    <x v="2"/>
    <x v="10"/>
    <x v="5"/>
    <n v="29.3"/>
    <x v="0"/>
    <s v="FALSE"/>
  </r>
  <r>
    <x v="2"/>
    <x v="10"/>
    <x v="6"/>
    <n v="99.1"/>
    <x v="0"/>
    <s v="FALSE"/>
  </r>
  <r>
    <x v="2"/>
    <x v="10"/>
    <x v="7"/>
    <n v="8.9"/>
    <x v="0"/>
    <s v="FALSE"/>
  </r>
  <r>
    <x v="2"/>
    <x v="10"/>
    <x v="8"/>
    <n v="32.299999999999997"/>
    <x v="0"/>
    <s v="FALSE"/>
  </r>
  <r>
    <x v="2"/>
    <x v="10"/>
    <x v="9"/>
    <n v="38.4"/>
    <x v="0"/>
    <s v="FALSE"/>
  </r>
  <r>
    <x v="2"/>
    <x v="10"/>
    <x v="10"/>
    <n v="44.9"/>
    <x v="0"/>
    <s v="FALSE"/>
  </r>
  <r>
    <x v="2"/>
    <x v="10"/>
    <x v="11"/>
    <n v="15.6"/>
    <x v="0"/>
    <s v="FALSE"/>
  </r>
  <r>
    <x v="2"/>
    <x v="10"/>
    <x v="12"/>
    <n v="8.9"/>
    <x v="0"/>
    <s v="FALSE"/>
  </r>
  <r>
    <x v="2"/>
    <x v="10"/>
    <x v="13"/>
    <n v="14.9"/>
    <x v="0"/>
    <s v="FALSE"/>
  </r>
  <r>
    <x v="2"/>
    <x v="10"/>
    <x v="14"/>
    <n v="80"/>
    <x v="0"/>
    <s v="FALSE"/>
  </r>
  <r>
    <x v="2"/>
    <x v="10"/>
    <x v="15"/>
    <n v="107"/>
    <x v="0"/>
    <s v="FALSE"/>
  </r>
  <r>
    <x v="2"/>
    <x v="10"/>
    <x v="16"/>
    <n v="17.3"/>
    <x v="0"/>
    <s v="FALSE"/>
  </r>
  <r>
    <x v="2"/>
    <x v="10"/>
    <x v="17"/>
    <n v="138.5"/>
    <x v="0"/>
    <s v="TRUE"/>
  </r>
  <r>
    <x v="2"/>
    <x v="10"/>
    <x v="18"/>
    <n v="88"/>
    <x v="0"/>
    <s v="FALSE"/>
  </r>
  <r>
    <x v="2"/>
    <x v="10"/>
    <x v="19"/>
    <n v="85.4"/>
    <x v="0"/>
    <s v="FALSE"/>
  </r>
  <r>
    <x v="2"/>
    <x v="10"/>
    <x v="20"/>
    <n v="100.3"/>
    <x v="0"/>
    <s v="FALSE"/>
  </r>
  <r>
    <x v="2"/>
    <x v="10"/>
    <x v="21"/>
    <n v="30.5"/>
    <x v="0"/>
    <s v="FALSE"/>
  </r>
  <r>
    <x v="2"/>
    <x v="10"/>
    <x v="22"/>
    <n v="89"/>
    <x v="0"/>
    <s v="FALSE"/>
  </r>
  <r>
    <x v="2"/>
    <x v="10"/>
    <x v="23"/>
    <n v="47.5"/>
    <x v="0"/>
    <s v="FALSE"/>
  </r>
  <r>
    <x v="2"/>
    <x v="10"/>
    <x v="24"/>
    <n v="22.1"/>
    <x v="0"/>
    <s v="FALSE"/>
  </r>
  <r>
    <x v="2"/>
    <x v="10"/>
    <x v="25"/>
    <n v="90.6"/>
    <x v="0"/>
    <s v="FALSE"/>
  </r>
  <r>
    <x v="2"/>
    <x v="10"/>
    <x v="26"/>
    <n v="82.2"/>
    <x v="0"/>
    <s v="FALSE"/>
  </r>
  <r>
    <x v="2"/>
    <x v="10"/>
    <x v="27"/>
    <n v="24.2"/>
    <x v="0"/>
    <s v="FALSE"/>
  </r>
  <r>
    <x v="2"/>
    <x v="10"/>
    <x v="28"/>
    <n v="24.8"/>
    <x v="0"/>
    <s v="FALSE"/>
  </r>
  <r>
    <x v="2"/>
    <x v="10"/>
    <x v="29"/>
    <n v="21.5"/>
    <x v="0"/>
    <s v="FALSE"/>
  </r>
  <r>
    <x v="2"/>
    <x v="10"/>
    <x v="30"/>
    <n v="28.7"/>
    <x v="0"/>
    <s v="FALSE"/>
  </r>
  <r>
    <x v="2"/>
    <x v="10"/>
    <x v="31"/>
    <n v="32.799999999999997"/>
    <x v="0"/>
    <s v="FALSE"/>
  </r>
  <r>
    <x v="2"/>
    <x v="10"/>
    <x v="32"/>
    <n v="10.199999999999999"/>
    <x v="0"/>
    <s v="FALSE"/>
  </r>
  <r>
    <x v="2"/>
    <x v="10"/>
    <x v="33"/>
    <n v="80.099999999999994"/>
    <x v="0"/>
    <s v="FALSE"/>
  </r>
  <r>
    <x v="2"/>
    <x v="10"/>
    <x v="34"/>
    <n v="83.6"/>
    <x v="0"/>
    <s v="FALSE"/>
  </r>
  <r>
    <x v="2"/>
    <x v="10"/>
    <x v="35"/>
    <n v="173.2"/>
    <x v="0"/>
    <s v="TRUE"/>
  </r>
  <r>
    <x v="2"/>
    <x v="10"/>
    <x v="36"/>
    <n v="71.5"/>
    <x v="0"/>
    <s v="FALSE"/>
  </r>
  <r>
    <x v="2"/>
    <x v="11"/>
    <x v="0"/>
    <n v="20.5"/>
    <x v="0"/>
    <s v="FALSE"/>
  </r>
  <r>
    <x v="2"/>
    <x v="11"/>
    <x v="1"/>
    <n v="23.1"/>
    <x v="0"/>
    <s v="FALSE"/>
  </r>
  <r>
    <x v="2"/>
    <x v="11"/>
    <x v="2"/>
    <n v="71.099999999999994"/>
    <x v="0"/>
    <s v="FALSE"/>
  </r>
  <r>
    <x v="2"/>
    <x v="11"/>
    <x v="3"/>
    <n v="14.7"/>
    <x v="0"/>
    <s v="FALSE"/>
  </r>
  <r>
    <x v="2"/>
    <x v="11"/>
    <x v="4"/>
    <n v="95.2"/>
    <x v="0"/>
    <s v="FALSE"/>
  </r>
  <r>
    <x v="2"/>
    <x v="11"/>
    <x v="5"/>
    <n v="23.2"/>
    <x v="0"/>
    <s v="FALSE"/>
  </r>
  <r>
    <x v="2"/>
    <x v="11"/>
    <x v="6"/>
    <n v="85.3"/>
    <x v="0"/>
    <s v="FALSE"/>
  </r>
  <r>
    <x v="2"/>
    <x v="11"/>
    <x v="7"/>
    <n v="9.6999999999999993"/>
    <x v="0"/>
    <s v="FALSE"/>
  </r>
  <r>
    <x v="2"/>
    <x v="11"/>
    <x v="8"/>
    <n v="30.7"/>
    <x v="0"/>
    <s v="FALSE"/>
  </r>
  <r>
    <x v="2"/>
    <x v="11"/>
    <x v="9"/>
    <n v="32.200000000000003"/>
    <x v="0"/>
    <s v="FALSE"/>
  </r>
  <r>
    <x v="2"/>
    <x v="11"/>
    <x v="10"/>
    <n v="41"/>
    <x v="0"/>
    <s v="FALSE"/>
  </r>
  <r>
    <x v="2"/>
    <x v="11"/>
    <x v="11"/>
    <n v="14.3"/>
    <x v="0"/>
    <s v="FALSE"/>
  </r>
  <r>
    <x v="2"/>
    <x v="11"/>
    <x v="12"/>
    <n v="8.1999999999999993"/>
    <x v="0"/>
    <s v="FALSE"/>
  </r>
  <r>
    <x v="2"/>
    <x v="11"/>
    <x v="13"/>
    <n v="15.6"/>
    <x v="0"/>
    <s v="FALSE"/>
  </r>
  <r>
    <x v="2"/>
    <x v="11"/>
    <x v="14"/>
    <n v="80.900000000000006"/>
    <x v="0"/>
    <s v="FALSE"/>
  </r>
  <r>
    <x v="2"/>
    <x v="11"/>
    <x v="15"/>
    <n v="83.9"/>
    <x v="0"/>
    <s v="FALSE"/>
  </r>
  <r>
    <x v="2"/>
    <x v="11"/>
    <x v="16"/>
    <n v="16"/>
    <x v="0"/>
    <s v="FALSE"/>
  </r>
  <r>
    <x v="2"/>
    <x v="11"/>
    <x v="17"/>
    <n v="114.8"/>
    <x v="0"/>
    <s v="TRUE"/>
  </r>
  <r>
    <x v="2"/>
    <x v="11"/>
    <x v="18"/>
    <n v="91.2"/>
    <x v="0"/>
    <s v="FALSE"/>
  </r>
  <r>
    <x v="2"/>
    <x v="11"/>
    <x v="19"/>
    <n v="79.099999999999994"/>
    <x v="0"/>
    <s v="FALSE"/>
  </r>
  <r>
    <x v="2"/>
    <x v="11"/>
    <x v="20"/>
    <n v="89.2"/>
    <x v="0"/>
    <s v="FALSE"/>
  </r>
  <r>
    <x v="2"/>
    <x v="11"/>
    <x v="21"/>
    <n v="48.2"/>
    <x v="0"/>
    <s v="FALSE"/>
  </r>
  <r>
    <x v="2"/>
    <x v="11"/>
    <x v="22"/>
    <n v="81.7"/>
    <x v="0"/>
    <s v="FALSE"/>
  </r>
  <r>
    <x v="2"/>
    <x v="11"/>
    <x v="23"/>
    <n v="46.1"/>
    <x v="0"/>
    <s v="FALSE"/>
  </r>
  <r>
    <x v="2"/>
    <x v="11"/>
    <x v="24"/>
    <n v="19.2"/>
    <x v="0"/>
    <s v="FALSE"/>
  </r>
  <r>
    <x v="2"/>
    <x v="11"/>
    <x v="25"/>
    <n v="108.1"/>
    <x v="0"/>
    <s v="FALSE"/>
  </r>
  <r>
    <x v="2"/>
    <x v="11"/>
    <x v="26"/>
    <n v="86.1"/>
    <x v="0"/>
    <s v="FALSE"/>
  </r>
  <r>
    <x v="2"/>
    <x v="11"/>
    <x v="27"/>
    <n v="26.7"/>
    <x v="0"/>
    <s v="FALSE"/>
  </r>
  <r>
    <x v="2"/>
    <x v="11"/>
    <x v="28"/>
    <n v="23.1"/>
    <x v="0"/>
    <s v="FALSE"/>
  </r>
  <r>
    <x v="2"/>
    <x v="11"/>
    <x v="29"/>
    <n v="20.3"/>
    <x v="0"/>
    <s v="FALSE"/>
  </r>
  <r>
    <x v="2"/>
    <x v="11"/>
    <x v="30"/>
    <n v="32.200000000000003"/>
    <x v="0"/>
    <s v="FALSE"/>
  </r>
  <r>
    <x v="2"/>
    <x v="11"/>
    <x v="31"/>
    <n v="29.8"/>
    <x v="0"/>
    <s v="FALSE"/>
  </r>
  <r>
    <x v="2"/>
    <x v="11"/>
    <x v="32"/>
    <n v="29.3"/>
    <x v="0"/>
    <s v="FALSE"/>
  </r>
  <r>
    <x v="2"/>
    <x v="11"/>
    <x v="33"/>
    <n v="75.3"/>
    <x v="0"/>
    <s v="FALSE"/>
  </r>
  <r>
    <x v="2"/>
    <x v="11"/>
    <x v="34"/>
    <n v="67.400000000000006"/>
    <x v="0"/>
    <s v="FALSE"/>
  </r>
  <r>
    <x v="2"/>
    <x v="11"/>
    <x v="35"/>
    <n v="174.4"/>
    <x v="0"/>
    <s v="TRUE"/>
  </r>
  <r>
    <x v="2"/>
    <x v="11"/>
    <x v="36"/>
    <n v="63.1"/>
    <x v="0"/>
    <s v="FALSE"/>
  </r>
  <r>
    <x v="2"/>
    <x v="12"/>
    <x v="0"/>
    <n v="17.600000000000001"/>
    <x v="0"/>
    <s v="FALSE"/>
  </r>
  <r>
    <x v="2"/>
    <x v="12"/>
    <x v="1"/>
    <n v="18.2"/>
    <x v="0"/>
    <s v="FALSE"/>
  </r>
  <r>
    <x v="2"/>
    <x v="12"/>
    <x v="2"/>
    <n v="79.2"/>
    <x v="0"/>
    <s v="FALSE"/>
  </r>
  <r>
    <x v="2"/>
    <x v="12"/>
    <x v="3"/>
    <n v="12"/>
    <x v="0"/>
    <s v="FALSE"/>
  </r>
  <r>
    <x v="2"/>
    <x v="12"/>
    <x v="4"/>
    <n v="97"/>
    <x v="0"/>
    <s v="FALSE"/>
  </r>
  <r>
    <x v="2"/>
    <x v="12"/>
    <x v="5"/>
    <n v="62.2"/>
    <x v="0"/>
    <s v="FALSE"/>
  </r>
  <r>
    <x v="2"/>
    <x v="12"/>
    <x v="6"/>
    <n v="78.599999999999994"/>
    <x v="0"/>
    <s v="FALSE"/>
  </r>
  <r>
    <x v="2"/>
    <x v="12"/>
    <x v="7"/>
    <n v="7.3"/>
    <x v="0"/>
    <s v="FALSE"/>
  </r>
  <r>
    <x v="2"/>
    <x v="12"/>
    <x v="8"/>
    <n v="28.4"/>
    <x v="0"/>
    <s v="FALSE"/>
  </r>
  <r>
    <x v="2"/>
    <x v="12"/>
    <x v="9"/>
    <n v="31.5"/>
    <x v="0"/>
    <s v="FALSE"/>
  </r>
  <r>
    <x v="2"/>
    <x v="12"/>
    <x v="10"/>
    <n v="29.5"/>
    <x v="0"/>
    <s v="FALSE"/>
  </r>
  <r>
    <x v="2"/>
    <x v="12"/>
    <x v="11"/>
    <n v="11.2"/>
    <x v="0"/>
    <s v="FALSE"/>
  </r>
  <r>
    <x v="2"/>
    <x v="12"/>
    <x v="12"/>
    <n v="6.5"/>
    <x v="0"/>
    <s v="FALSE"/>
  </r>
  <r>
    <x v="2"/>
    <x v="12"/>
    <x v="13"/>
    <n v="13"/>
    <x v="0"/>
    <s v="FALSE"/>
  </r>
  <r>
    <x v="2"/>
    <x v="12"/>
    <x v="14"/>
    <n v="80.599999999999994"/>
    <x v="0"/>
    <s v="FALSE"/>
  </r>
  <r>
    <x v="2"/>
    <x v="12"/>
    <x v="15"/>
    <n v="80.5"/>
    <x v="0"/>
    <s v="FALSE"/>
  </r>
  <r>
    <x v="2"/>
    <x v="12"/>
    <x v="16"/>
    <n v="12.7"/>
    <x v="0"/>
    <s v="FALSE"/>
  </r>
  <r>
    <x v="2"/>
    <x v="12"/>
    <x v="17"/>
    <n v="126.1"/>
    <x v="0"/>
    <s v="TRUE"/>
  </r>
  <r>
    <x v="2"/>
    <x v="12"/>
    <x v="18"/>
    <n v="89.7"/>
    <x v="0"/>
    <s v="FALSE"/>
  </r>
  <r>
    <x v="2"/>
    <x v="12"/>
    <x v="19"/>
    <n v="71.8"/>
    <x v="0"/>
    <s v="FALSE"/>
  </r>
  <r>
    <x v="2"/>
    <x v="12"/>
    <x v="20"/>
    <n v="104.4"/>
    <x v="0"/>
    <s v="FALSE"/>
  </r>
  <r>
    <x v="2"/>
    <x v="12"/>
    <x v="21"/>
    <n v="31"/>
    <x v="0"/>
    <s v="FALSE"/>
  </r>
  <r>
    <x v="2"/>
    <x v="12"/>
    <x v="22"/>
    <n v="79.099999999999994"/>
    <x v="0"/>
    <s v="FALSE"/>
  </r>
  <r>
    <x v="2"/>
    <x v="12"/>
    <x v="23"/>
    <n v="49.7"/>
    <x v="0"/>
    <s v="FALSE"/>
  </r>
  <r>
    <x v="2"/>
    <x v="12"/>
    <x v="24"/>
    <n v="21.1"/>
    <x v="0"/>
    <s v="FALSE"/>
  </r>
  <r>
    <x v="2"/>
    <x v="12"/>
    <x v="25"/>
    <n v="83.7"/>
    <x v="0"/>
    <s v="FALSE"/>
  </r>
  <r>
    <x v="2"/>
    <x v="12"/>
    <x v="26"/>
    <n v="80.7"/>
    <x v="0"/>
    <s v="FALSE"/>
  </r>
  <r>
    <x v="2"/>
    <x v="12"/>
    <x v="27"/>
    <n v="26.9"/>
    <x v="0"/>
    <s v="FALSE"/>
  </r>
  <r>
    <x v="2"/>
    <x v="12"/>
    <x v="28"/>
    <n v="22.3"/>
    <x v="0"/>
    <s v="FALSE"/>
  </r>
  <r>
    <x v="2"/>
    <x v="12"/>
    <x v="29"/>
    <n v="19"/>
    <x v="0"/>
    <s v="FALSE"/>
  </r>
  <r>
    <x v="2"/>
    <x v="12"/>
    <x v="30"/>
    <n v="22.5"/>
    <x v="0"/>
    <s v="FALSE"/>
  </r>
  <r>
    <x v="2"/>
    <x v="12"/>
    <x v="31"/>
    <n v="27.2"/>
    <x v="0"/>
    <s v="FALSE"/>
  </r>
  <r>
    <x v="2"/>
    <x v="12"/>
    <x v="32"/>
    <n v="9.4"/>
    <x v="0"/>
    <s v="FALSE"/>
  </r>
  <r>
    <x v="2"/>
    <x v="12"/>
    <x v="33"/>
    <n v="73.400000000000006"/>
    <x v="0"/>
    <s v="FALSE"/>
  </r>
  <r>
    <x v="2"/>
    <x v="12"/>
    <x v="34"/>
    <n v="71.5"/>
    <x v="0"/>
    <s v="FALSE"/>
  </r>
  <r>
    <x v="2"/>
    <x v="12"/>
    <x v="35"/>
    <n v="194.7"/>
    <x v="0"/>
    <s v="TRUE"/>
  </r>
  <r>
    <x v="2"/>
    <x v="12"/>
    <x v="36"/>
    <n v="54"/>
    <x v="0"/>
    <s v="FALSE"/>
  </r>
  <r>
    <x v="2"/>
    <x v="13"/>
    <x v="0"/>
    <n v="22.1"/>
    <x v="1"/>
    <s v="FALSE"/>
  </r>
  <r>
    <x v="2"/>
    <x v="13"/>
    <x v="1"/>
    <n v="22.4"/>
    <x v="1"/>
    <s v="FALSE"/>
  </r>
  <r>
    <x v="2"/>
    <x v="13"/>
    <x v="2"/>
    <n v="83.9"/>
    <x v="1"/>
    <s v="FALSE"/>
  </r>
  <r>
    <x v="2"/>
    <x v="13"/>
    <x v="3"/>
    <n v="17.8"/>
    <x v="1"/>
    <s v="FALSE"/>
  </r>
  <r>
    <x v="2"/>
    <x v="13"/>
    <x v="4"/>
    <n v="94.4"/>
    <x v="1"/>
    <s v="FALSE"/>
  </r>
  <r>
    <x v="2"/>
    <x v="13"/>
    <x v="5"/>
    <n v="22.4"/>
    <x v="1"/>
    <s v="FALSE"/>
  </r>
  <r>
    <x v="2"/>
    <x v="13"/>
    <x v="6"/>
    <n v="71.5"/>
    <x v="1"/>
    <s v="FALSE"/>
  </r>
  <r>
    <x v="2"/>
    <x v="13"/>
    <x v="7"/>
    <n v="11.4"/>
    <x v="1"/>
    <s v="FALSE"/>
  </r>
  <r>
    <x v="2"/>
    <x v="13"/>
    <x v="8"/>
    <n v="32.799999999999997"/>
    <x v="1"/>
    <s v="FALSE"/>
  </r>
  <r>
    <x v="2"/>
    <x v="13"/>
    <x v="9"/>
    <n v="41.3"/>
    <x v="1"/>
    <s v="FALSE"/>
  </r>
  <r>
    <x v="2"/>
    <x v="13"/>
    <x v="10"/>
    <n v="48.3"/>
    <x v="1"/>
    <s v="FALSE"/>
  </r>
  <r>
    <x v="2"/>
    <x v="13"/>
    <x v="11"/>
    <n v="18.600000000000001"/>
    <x v="1"/>
    <s v="FALSE"/>
  </r>
  <r>
    <x v="2"/>
    <x v="13"/>
    <x v="12"/>
    <n v="8"/>
    <x v="1"/>
    <s v="FALSE"/>
  </r>
  <r>
    <x v="2"/>
    <x v="13"/>
    <x v="13"/>
    <n v="15.7"/>
    <x v="1"/>
    <s v="FALSE"/>
  </r>
  <r>
    <x v="2"/>
    <x v="13"/>
    <x v="14"/>
    <n v="104.7"/>
    <x v="1"/>
    <s v="FALSE"/>
  </r>
  <r>
    <x v="2"/>
    <x v="13"/>
    <x v="15"/>
    <n v="95.4"/>
    <x v="1"/>
    <s v="FALSE"/>
  </r>
  <r>
    <x v="2"/>
    <x v="13"/>
    <x v="16"/>
    <n v="17.8"/>
    <x v="1"/>
    <s v="FALSE"/>
  </r>
  <r>
    <x v="2"/>
    <x v="13"/>
    <x v="17"/>
    <n v="118.4"/>
    <x v="1"/>
    <s v="TRUE"/>
  </r>
  <r>
    <x v="2"/>
    <x v="13"/>
    <x v="18"/>
    <n v="159.1"/>
    <x v="1"/>
    <s v="TRUE"/>
  </r>
  <r>
    <x v="2"/>
    <x v="13"/>
    <x v="19"/>
    <n v="68.400000000000006"/>
    <x v="1"/>
    <s v="FALSE"/>
  </r>
  <r>
    <x v="2"/>
    <x v="13"/>
    <x v="20"/>
    <n v="98.1"/>
    <x v="1"/>
    <s v="FALSE"/>
  </r>
  <r>
    <x v="2"/>
    <x v="13"/>
    <x v="21"/>
    <n v="31.8"/>
    <x v="1"/>
    <s v="FALSE"/>
  </r>
  <r>
    <x v="2"/>
    <x v="13"/>
    <x v="22"/>
    <n v="74.099999999999994"/>
    <x v="1"/>
    <s v="FALSE"/>
  </r>
  <r>
    <x v="2"/>
    <x v="13"/>
    <x v="23"/>
    <n v="47.2"/>
    <x v="1"/>
    <s v="FALSE"/>
  </r>
  <r>
    <x v="2"/>
    <x v="13"/>
    <x v="24"/>
    <n v="26.1"/>
    <x v="1"/>
    <s v="FALSE"/>
  </r>
  <r>
    <x v="2"/>
    <x v="13"/>
    <x v="25"/>
    <n v="93.9"/>
    <x v="1"/>
    <s v="FALSE"/>
  </r>
  <r>
    <x v="2"/>
    <x v="13"/>
    <x v="26"/>
    <n v="89.1"/>
    <x v="1"/>
    <s v="FALSE"/>
  </r>
  <r>
    <x v="2"/>
    <x v="13"/>
    <x v="27"/>
    <n v="28.6"/>
    <x v="1"/>
    <s v="FALSE"/>
  </r>
  <r>
    <x v="2"/>
    <x v="13"/>
    <x v="28"/>
    <n v="30.8"/>
    <x v="1"/>
    <s v="FALSE"/>
  </r>
  <r>
    <x v="2"/>
    <x v="13"/>
    <x v="29"/>
    <n v="27.4"/>
    <x v="1"/>
    <s v="FALSE"/>
  </r>
  <r>
    <x v="2"/>
    <x v="13"/>
    <x v="30"/>
    <n v="27.4"/>
    <x v="1"/>
    <s v="FALSE"/>
  </r>
  <r>
    <x v="2"/>
    <x v="13"/>
    <x v="31"/>
    <n v="38.799999999999997"/>
    <x v="1"/>
    <s v="FALSE"/>
  </r>
  <r>
    <x v="2"/>
    <x v="13"/>
    <x v="32"/>
    <n v="10.4"/>
    <x v="1"/>
    <s v="FALSE"/>
  </r>
  <r>
    <x v="2"/>
    <x v="13"/>
    <x v="33"/>
    <n v="71.8"/>
    <x v="1"/>
    <s v="FALSE"/>
  </r>
  <r>
    <x v="2"/>
    <x v="13"/>
    <x v="34"/>
    <n v="82.4"/>
    <x v="1"/>
    <s v="FALSE"/>
  </r>
  <r>
    <x v="2"/>
    <x v="13"/>
    <x v="35"/>
    <n v="166"/>
    <x v="1"/>
    <s v="TRUE"/>
  </r>
  <r>
    <x v="2"/>
    <x v="13"/>
    <x v="36"/>
    <n v="56.8"/>
    <x v="1"/>
    <s v="FALSE"/>
  </r>
  <r>
    <x v="2"/>
    <x v="14"/>
    <x v="0"/>
    <n v="20"/>
    <x v="1"/>
    <s v="FALSE"/>
  </r>
  <r>
    <x v="2"/>
    <x v="14"/>
    <x v="1"/>
    <n v="29.1"/>
    <x v="1"/>
    <s v="FALSE"/>
  </r>
  <r>
    <x v="2"/>
    <x v="14"/>
    <x v="2"/>
    <n v="69.5"/>
    <x v="1"/>
    <s v="FALSE"/>
  </r>
  <r>
    <x v="2"/>
    <x v="14"/>
    <x v="3"/>
    <n v="12.7"/>
    <x v="1"/>
    <s v="FALSE"/>
  </r>
  <r>
    <x v="2"/>
    <x v="14"/>
    <x v="4"/>
    <n v="91.7"/>
    <x v="1"/>
    <s v="FALSE"/>
  </r>
  <r>
    <x v="2"/>
    <x v="14"/>
    <x v="5"/>
    <n v="17.8"/>
    <x v="1"/>
    <s v="FALSE"/>
  </r>
  <r>
    <x v="2"/>
    <x v="14"/>
    <x v="6"/>
    <n v="62.9"/>
    <x v="1"/>
    <s v="FALSE"/>
  </r>
  <r>
    <x v="2"/>
    <x v="14"/>
    <x v="7"/>
    <n v="5.9"/>
    <x v="1"/>
    <s v="FALSE"/>
  </r>
  <r>
    <x v="2"/>
    <x v="14"/>
    <x v="8"/>
    <n v="30"/>
    <x v="1"/>
    <s v="FALSE"/>
  </r>
  <r>
    <x v="2"/>
    <x v="14"/>
    <x v="9"/>
    <n v="34.299999999999997"/>
    <x v="1"/>
    <s v="FALSE"/>
  </r>
  <r>
    <x v="2"/>
    <x v="14"/>
    <x v="10"/>
    <n v="47.2"/>
    <x v="1"/>
    <s v="FALSE"/>
  </r>
  <r>
    <x v="2"/>
    <x v="14"/>
    <x v="11"/>
    <n v="15.3"/>
    <x v="1"/>
    <s v="FALSE"/>
  </r>
  <r>
    <x v="2"/>
    <x v="14"/>
    <x v="12"/>
    <n v="8.3000000000000007"/>
    <x v="1"/>
    <s v="FALSE"/>
  </r>
  <r>
    <x v="2"/>
    <x v="14"/>
    <x v="13"/>
    <n v="9.6999999999999993"/>
    <x v="1"/>
    <s v="FALSE"/>
  </r>
  <r>
    <x v="2"/>
    <x v="14"/>
    <x v="14"/>
    <n v="82.7"/>
    <x v="1"/>
    <s v="FALSE"/>
  </r>
  <r>
    <x v="2"/>
    <x v="14"/>
    <x v="15"/>
    <n v="87.4"/>
    <x v="1"/>
    <s v="FALSE"/>
  </r>
  <r>
    <x v="2"/>
    <x v="14"/>
    <x v="16"/>
    <n v="16.100000000000001"/>
    <x v="1"/>
    <s v="FALSE"/>
  </r>
  <r>
    <x v="2"/>
    <x v="14"/>
    <x v="17"/>
    <n v="121.8"/>
    <x v="1"/>
    <s v="TRUE"/>
  </r>
  <r>
    <x v="2"/>
    <x v="14"/>
    <x v="18"/>
    <n v="90.6"/>
    <x v="1"/>
    <s v="FALSE"/>
  </r>
  <r>
    <x v="2"/>
    <x v="14"/>
    <x v="19"/>
    <n v="61.6"/>
    <x v="1"/>
    <s v="FALSE"/>
  </r>
  <r>
    <x v="2"/>
    <x v="14"/>
    <x v="20"/>
    <n v="89.9"/>
    <x v="1"/>
    <s v="FALSE"/>
  </r>
  <r>
    <x v="2"/>
    <x v="14"/>
    <x v="21"/>
    <n v="22.2"/>
    <x v="1"/>
    <s v="FALSE"/>
  </r>
  <r>
    <x v="2"/>
    <x v="14"/>
    <x v="22"/>
    <n v="80.8"/>
    <x v="1"/>
    <s v="FALSE"/>
  </r>
  <r>
    <x v="2"/>
    <x v="14"/>
    <x v="23"/>
    <n v="47.9"/>
    <x v="1"/>
    <s v="FALSE"/>
  </r>
  <r>
    <x v="2"/>
    <x v="14"/>
    <x v="24"/>
    <n v="20.2"/>
    <x v="1"/>
    <s v="FALSE"/>
  </r>
  <r>
    <x v="2"/>
    <x v="14"/>
    <x v="25"/>
    <n v="78.3"/>
    <x v="1"/>
    <s v="FALSE"/>
  </r>
  <r>
    <x v="2"/>
    <x v="14"/>
    <x v="26"/>
    <n v="76.7"/>
    <x v="1"/>
    <s v="FALSE"/>
  </r>
  <r>
    <x v="2"/>
    <x v="14"/>
    <x v="27"/>
    <n v="23.2"/>
    <x v="1"/>
    <s v="FALSE"/>
  </r>
  <r>
    <x v="2"/>
    <x v="14"/>
    <x v="28"/>
    <n v="28.8"/>
    <x v="1"/>
    <s v="FALSE"/>
  </r>
  <r>
    <x v="2"/>
    <x v="14"/>
    <x v="29"/>
    <n v="20.9"/>
    <x v="1"/>
    <s v="FALSE"/>
  </r>
  <r>
    <x v="2"/>
    <x v="14"/>
    <x v="30"/>
    <n v="23.5"/>
    <x v="1"/>
    <s v="FALSE"/>
  </r>
  <r>
    <x v="2"/>
    <x v="14"/>
    <x v="31"/>
    <n v="29.7"/>
    <x v="1"/>
    <s v="FALSE"/>
  </r>
  <r>
    <x v="2"/>
    <x v="14"/>
    <x v="32"/>
    <n v="8.6999999999999993"/>
    <x v="1"/>
    <s v="FALSE"/>
  </r>
  <r>
    <x v="2"/>
    <x v="14"/>
    <x v="33"/>
    <n v="71.599999999999994"/>
    <x v="1"/>
    <s v="FALSE"/>
  </r>
  <r>
    <x v="2"/>
    <x v="14"/>
    <x v="34"/>
    <n v="71.2"/>
    <x v="1"/>
    <s v="FALSE"/>
  </r>
  <r>
    <x v="2"/>
    <x v="14"/>
    <x v="35"/>
    <n v="174.2"/>
    <x v="1"/>
    <s v="TRUE"/>
  </r>
  <r>
    <x v="2"/>
    <x v="14"/>
    <x v="36"/>
    <n v="46.7"/>
    <x v="1"/>
    <s v="FALSE"/>
  </r>
  <r>
    <x v="2"/>
    <x v="1"/>
    <x v="0"/>
    <n v="17.899999999999999"/>
    <x v="1"/>
    <s v="FALSE"/>
  </r>
  <r>
    <x v="2"/>
    <x v="1"/>
    <x v="1"/>
    <n v="20.100000000000001"/>
    <x v="1"/>
    <s v="FALSE"/>
  </r>
  <r>
    <x v="2"/>
    <x v="1"/>
    <x v="2"/>
    <n v="67.599999999999994"/>
    <x v="1"/>
    <s v="FALSE"/>
  </r>
  <r>
    <x v="2"/>
    <x v="1"/>
    <x v="3"/>
    <n v="11.6"/>
    <x v="1"/>
    <s v="FALSE"/>
  </r>
  <r>
    <x v="2"/>
    <x v="1"/>
    <x v="4"/>
    <n v="93.1"/>
    <x v="1"/>
    <s v="FALSE"/>
  </r>
  <r>
    <x v="2"/>
    <x v="1"/>
    <x v="5"/>
    <n v="21.5"/>
    <x v="1"/>
    <s v="FALSE"/>
  </r>
  <r>
    <x v="2"/>
    <x v="1"/>
    <x v="6"/>
    <n v="66.5"/>
    <x v="1"/>
    <s v="FALSE"/>
  </r>
  <r>
    <x v="2"/>
    <x v="1"/>
    <x v="7"/>
    <n v="6.1"/>
    <x v="1"/>
    <s v="FALSE"/>
  </r>
  <r>
    <x v="2"/>
    <x v="1"/>
    <x v="8"/>
    <n v="29"/>
    <x v="1"/>
    <s v="FALSE"/>
  </r>
  <r>
    <x v="2"/>
    <x v="1"/>
    <x v="9"/>
    <n v="35.6"/>
    <x v="1"/>
    <s v="FALSE"/>
  </r>
  <r>
    <x v="2"/>
    <x v="1"/>
    <x v="10"/>
    <n v="40.4"/>
    <x v="1"/>
    <s v="FALSE"/>
  </r>
  <r>
    <x v="2"/>
    <x v="1"/>
    <x v="11"/>
    <n v="15.8"/>
    <x v="1"/>
    <s v="FALSE"/>
  </r>
  <r>
    <x v="2"/>
    <x v="1"/>
    <x v="12"/>
    <n v="6.7"/>
    <x v="1"/>
    <s v="FALSE"/>
  </r>
  <r>
    <x v="2"/>
    <x v="1"/>
    <x v="13"/>
    <n v="8.1999999999999993"/>
    <x v="1"/>
    <s v="FALSE"/>
  </r>
  <r>
    <x v="2"/>
    <x v="1"/>
    <x v="14"/>
    <n v="61.8"/>
    <x v="1"/>
    <s v="FALSE"/>
  </r>
  <r>
    <x v="2"/>
    <x v="1"/>
    <x v="15"/>
    <n v="85.8"/>
    <x v="1"/>
    <s v="FALSE"/>
  </r>
  <r>
    <x v="2"/>
    <x v="1"/>
    <x v="16"/>
    <n v="11.6"/>
    <x v="1"/>
    <s v="FALSE"/>
  </r>
  <r>
    <x v="2"/>
    <x v="1"/>
    <x v="17"/>
    <n v="125.4"/>
    <x v="1"/>
    <s v="TRUE"/>
  </r>
  <r>
    <x v="2"/>
    <x v="1"/>
    <x v="18"/>
    <n v="86"/>
    <x v="1"/>
    <s v="FALSE"/>
  </r>
  <r>
    <x v="2"/>
    <x v="1"/>
    <x v="19"/>
    <n v="69.400000000000006"/>
    <x v="1"/>
    <s v="FALSE"/>
  </r>
  <r>
    <x v="2"/>
    <x v="1"/>
    <x v="20"/>
    <n v="91.9"/>
    <x v="1"/>
    <s v="FALSE"/>
  </r>
  <r>
    <x v="2"/>
    <x v="1"/>
    <x v="21"/>
    <n v="28.3"/>
    <x v="1"/>
    <s v="FALSE"/>
  </r>
  <r>
    <x v="2"/>
    <x v="1"/>
    <x v="22"/>
    <n v="85.5"/>
    <x v="1"/>
    <s v="FALSE"/>
  </r>
  <r>
    <x v="2"/>
    <x v="1"/>
    <x v="23"/>
    <n v="42"/>
    <x v="1"/>
    <s v="FALSE"/>
  </r>
  <r>
    <x v="2"/>
    <x v="1"/>
    <x v="24"/>
    <n v="11.4"/>
    <x v="1"/>
    <s v="FALSE"/>
  </r>
  <r>
    <x v="2"/>
    <x v="1"/>
    <x v="25"/>
    <n v="75.8"/>
    <x v="1"/>
    <s v="FALSE"/>
  </r>
  <r>
    <x v="2"/>
    <x v="1"/>
    <x v="26"/>
    <n v="75.099999999999994"/>
    <x v="1"/>
    <s v="FALSE"/>
  </r>
  <r>
    <x v="2"/>
    <x v="1"/>
    <x v="27"/>
    <n v="18.5"/>
    <x v="1"/>
    <s v="FALSE"/>
  </r>
  <r>
    <x v="2"/>
    <x v="1"/>
    <x v="28"/>
    <n v="25.1"/>
    <x v="1"/>
    <s v="FALSE"/>
  </r>
  <r>
    <x v="2"/>
    <x v="1"/>
    <x v="29"/>
    <n v="18.8"/>
    <x v="1"/>
    <s v="FALSE"/>
  </r>
  <r>
    <x v="2"/>
    <x v="1"/>
    <x v="30"/>
    <n v="24.3"/>
    <x v="1"/>
    <s v="FALSE"/>
  </r>
  <r>
    <x v="2"/>
    <x v="1"/>
    <x v="31"/>
    <n v="27.6"/>
    <x v="1"/>
    <s v="FALSE"/>
  </r>
  <r>
    <x v="2"/>
    <x v="1"/>
    <x v="32"/>
    <n v="8.1999999999999993"/>
    <x v="1"/>
    <s v="FALSE"/>
  </r>
  <r>
    <x v="2"/>
    <x v="1"/>
    <x v="33"/>
    <n v="77.8"/>
    <x v="1"/>
    <s v="FALSE"/>
  </r>
  <r>
    <x v="2"/>
    <x v="1"/>
    <x v="34"/>
    <n v="73.8"/>
    <x v="1"/>
    <s v="FALSE"/>
  </r>
  <r>
    <x v="2"/>
    <x v="1"/>
    <x v="35"/>
    <n v="142"/>
    <x v="1"/>
    <s v="TRUE"/>
  </r>
  <r>
    <x v="2"/>
    <x v="1"/>
    <x v="36"/>
    <n v="50.8"/>
    <x v="1"/>
    <s v="FALSE"/>
  </r>
  <r>
    <x v="3"/>
    <x v="0"/>
    <x v="0"/>
    <n v="4.7"/>
    <x v="0"/>
    <s v="FALSE"/>
  </r>
  <r>
    <x v="3"/>
    <x v="0"/>
    <x v="1"/>
    <n v="6"/>
    <x v="0"/>
    <s v="FALSE"/>
  </r>
  <r>
    <x v="3"/>
    <x v="0"/>
    <x v="2"/>
    <n v="28.6"/>
    <x v="0"/>
    <s v="FALSE"/>
  </r>
  <r>
    <x v="3"/>
    <x v="0"/>
    <x v="3"/>
    <n v="4.7"/>
    <x v="0"/>
    <s v="FALSE"/>
  </r>
  <r>
    <x v="3"/>
    <x v="0"/>
    <x v="4"/>
    <n v="11"/>
    <x v="0"/>
    <s v="FALSE"/>
  </r>
  <r>
    <x v="3"/>
    <x v="0"/>
    <x v="5"/>
    <n v="4.8"/>
    <x v="0"/>
    <s v="FALSE"/>
  </r>
  <r>
    <x v="3"/>
    <x v="0"/>
    <x v="6"/>
    <n v="3.4"/>
    <x v="0"/>
    <s v="FALSE"/>
  </r>
  <r>
    <x v="3"/>
    <x v="0"/>
    <x v="7"/>
    <n v="2"/>
    <x v="0"/>
    <s v="FALSE"/>
  </r>
  <r>
    <x v="3"/>
    <x v="0"/>
    <x v="8"/>
    <n v="13"/>
    <x v="0"/>
    <s v="FALSE"/>
  </r>
  <r>
    <x v="3"/>
    <x v="0"/>
    <x v="9"/>
    <n v="4.2"/>
    <x v="0"/>
    <s v="FALSE"/>
  </r>
  <r>
    <x v="3"/>
    <x v="0"/>
    <x v="10"/>
    <n v="8.1999999999999993"/>
    <x v="0"/>
    <s v="FALSE"/>
  </r>
  <r>
    <x v="3"/>
    <x v="0"/>
    <x v="11"/>
    <n v="4.4000000000000004"/>
    <x v="0"/>
    <s v="FALSE"/>
  </r>
  <r>
    <x v="3"/>
    <x v="0"/>
    <x v="12"/>
    <n v="2"/>
    <x v="0"/>
    <s v="FALSE"/>
  </r>
  <r>
    <x v="3"/>
    <x v="0"/>
    <x v="13"/>
    <n v="1.7"/>
    <x v="0"/>
    <s v="FALSE"/>
  </r>
  <r>
    <x v="3"/>
    <x v="0"/>
    <x v="14"/>
    <n v="20.5"/>
    <x v="0"/>
    <s v="FALSE"/>
  </r>
  <r>
    <x v="3"/>
    <x v="0"/>
    <x v="15"/>
    <n v="14.3"/>
    <x v="0"/>
    <s v="FALSE"/>
  </r>
  <r>
    <x v="3"/>
    <x v="0"/>
    <x v="16"/>
    <n v="7.7"/>
    <x v="0"/>
    <s v="FALSE"/>
  </r>
  <r>
    <x v="3"/>
    <x v="0"/>
    <x v="17"/>
    <n v="9"/>
    <x v="0"/>
    <s v="FALSE"/>
  </r>
  <r>
    <x v="3"/>
    <x v="0"/>
    <x v="18"/>
    <n v="20.3"/>
    <x v="0"/>
    <s v="FALSE"/>
  </r>
  <r>
    <x v="3"/>
    <x v="0"/>
    <x v="19"/>
    <n v="7.5"/>
    <x v="0"/>
    <s v="FALSE"/>
  </r>
  <r>
    <x v="3"/>
    <x v="0"/>
    <x v="20"/>
    <n v="8.4"/>
    <x v="0"/>
    <s v="FALSE"/>
  </r>
  <r>
    <x v="3"/>
    <x v="0"/>
    <x v="21"/>
    <n v="6.3"/>
    <x v="0"/>
    <s v="FALSE"/>
  </r>
  <r>
    <x v="3"/>
    <x v="0"/>
    <x v="22"/>
    <n v="12.9"/>
    <x v="0"/>
    <s v="FALSE"/>
  </r>
  <r>
    <x v="3"/>
    <x v="0"/>
    <x v="23"/>
    <n v="5.5"/>
    <x v="0"/>
    <s v="FALSE"/>
  </r>
  <r>
    <x v="3"/>
    <x v="0"/>
    <x v="24"/>
    <n v="7.3"/>
    <x v="0"/>
    <s v="FALSE"/>
  </r>
  <r>
    <x v="3"/>
    <x v="0"/>
    <x v="25"/>
    <n v="18.5"/>
    <x v="0"/>
    <s v="FALSE"/>
  </r>
  <r>
    <x v="3"/>
    <x v="0"/>
    <x v="26"/>
    <n v="7.9"/>
    <x v="0"/>
    <s v="FALSE"/>
  </r>
  <r>
    <x v="3"/>
    <x v="0"/>
    <x v="27"/>
    <n v="6"/>
    <x v="0"/>
    <s v="FALSE"/>
  </r>
  <r>
    <x v="3"/>
    <x v="0"/>
    <x v="28"/>
    <n v="8.6"/>
    <x v="0"/>
    <s v="FALSE"/>
  </r>
  <r>
    <x v="3"/>
    <x v="0"/>
    <x v="29"/>
    <n v="5.7"/>
    <x v="0"/>
    <s v="FALSE"/>
  </r>
  <r>
    <x v="3"/>
    <x v="0"/>
    <x v="30"/>
    <n v="12.9"/>
    <x v="0"/>
    <s v="FALSE"/>
  </r>
  <r>
    <x v="3"/>
    <x v="0"/>
    <x v="31"/>
    <n v="17.899999999999999"/>
    <x v="0"/>
    <s v="FALSE"/>
  </r>
  <r>
    <x v="3"/>
    <x v="0"/>
    <x v="32"/>
    <n v="4.2"/>
    <x v="0"/>
    <s v="FALSE"/>
  </r>
  <r>
    <x v="3"/>
    <x v="0"/>
    <x v="33"/>
    <n v="11"/>
    <x v="0"/>
    <s v="FALSE"/>
  </r>
  <r>
    <x v="3"/>
    <x v="0"/>
    <x v="34"/>
    <n v="3.9"/>
    <x v="0"/>
    <s v="FALSE"/>
  </r>
  <r>
    <x v="3"/>
    <x v="0"/>
    <x v="35"/>
    <n v="7.4"/>
    <x v="0"/>
    <s v="FALSE"/>
  </r>
  <r>
    <x v="3"/>
    <x v="0"/>
    <x v="36"/>
    <n v="7.9"/>
    <x v="0"/>
    <s v="FALSE"/>
  </r>
  <r>
    <x v="3"/>
    <x v="2"/>
    <x v="0"/>
    <n v="5.2"/>
    <x v="0"/>
    <s v="FALSE"/>
  </r>
  <r>
    <x v="3"/>
    <x v="2"/>
    <x v="1"/>
    <n v="4.9000000000000004"/>
    <x v="0"/>
    <s v="FALSE"/>
  </r>
  <r>
    <x v="3"/>
    <x v="2"/>
    <x v="2"/>
    <n v="29.8"/>
    <x v="0"/>
    <s v="FALSE"/>
  </r>
  <r>
    <x v="3"/>
    <x v="2"/>
    <x v="3"/>
    <n v="4.5999999999999996"/>
    <x v="0"/>
    <s v="FALSE"/>
  </r>
  <r>
    <x v="3"/>
    <x v="2"/>
    <x v="4"/>
    <n v="11.9"/>
    <x v="0"/>
    <s v="FALSE"/>
  </r>
  <r>
    <x v="3"/>
    <x v="2"/>
    <x v="5"/>
    <n v="4.7"/>
    <x v="0"/>
    <s v="FALSE"/>
  </r>
  <r>
    <x v="3"/>
    <x v="2"/>
    <x v="6"/>
    <n v="4.0999999999999996"/>
    <x v="0"/>
    <s v="FALSE"/>
  </r>
  <r>
    <x v="3"/>
    <x v="2"/>
    <x v="7"/>
    <n v="1.9"/>
    <x v="0"/>
    <s v="FALSE"/>
  </r>
  <r>
    <x v="3"/>
    <x v="2"/>
    <x v="8"/>
    <n v="14.3"/>
    <x v="0"/>
    <s v="FALSE"/>
  </r>
  <r>
    <x v="3"/>
    <x v="2"/>
    <x v="9"/>
    <n v="5"/>
    <x v="0"/>
    <s v="FALSE"/>
  </r>
  <r>
    <x v="3"/>
    <x v="2"/>
    <x v="10"/>
    <n v="13.1"/>
    <x v="0"/>
    <s v="FALSE"/>
  </r>
  <r>
    <x v="3"/>
    <x v="2"/>
    <x v="11"/>
    <n v="5"/>
    <x v="0"/>
    <s v="FALSE"/>
  </r>
  <r>
    <x v="3"/>
    <x v="2"/>
    <x v="12"/>
    <n v="2"/>
    <x v="0"/>
    <s v="FALSE"/>
  </r>
  <r>
    <x v="3"/>
    <x v="2"/>
    <x v="13"/>
    <n v="1.6"/>
    <x v="0"/>
    <s v="FALSE"/>
  </r>
  <r>
    <x v="3"/>
    <x v="2"/>
    <x v="14"/>
    <n v="22.4"/>
    <x v="0"/>
    <s v="FALSE"/>
  </r>
  <r>
    <x v="3"/>
    <x v="2"/>
    <x v="15"/>
    <n v="14.6"/>
    <x v="0"/>
    <s v="FALSE"/>
  </r>
  <r>
    <x v="3"/>
    <x v="2"/>
    <x v="16"/>
    <n v="8.1"/>
    <x v="0"/>
    <s v="FALSE"/>
  </r>
  <r>
    <x v="3"/>
    <x v="2"/>
    <x v="17"/>
    <n v="9.8000000000000007"/>
    <x v="0"/>
    <s v="FALSE"/>
  </r>
  <r>
    <x v="3"/>
    <x v="2"/>
    <x v="18"/>
    <n v="19"/>
    <x v="0"/>
    <s v="FALSE"/>
  </r>
  <r>
    <x v="3"/>
    <x v="2"/>
    <x v="19"/>
    <n v="9.1"/>
    <x v="0"/>
    <s v="FALSE"/>
  </r>
  <r>
    <x v="3"/>
    <x v="2"/>
    <x v="20"/>
    <n v="9"/>
    <x v="0"/>
    <s v="FALSE"/>
  </r>
  <r>
    <x v="3"/>
    <x v="2"/>
    <x v="21"/>
    <n v="6.6"/>
    <x v="0"/>
    <s v="FALSE"/>
  </r>
  <r>
    <x v="3"/>
    <x v="2"/>
    <x v="22"/>
    <n v="18.7"/>
    <x v="0"/>
    <s v="FALSE"/>
  </r>
  <r>
    <x v="3"/>
    <x v="2"/>
    <x v="23"/>
    <n v="8.1"/>
    <x v="0"/>
    <s v="FALSE"/>
  </r>
  <r>
    <x v="3"/>
    <x v="2"/>
    <x v="24"/>
    <n v="7.1"/>
    <x v="0"/>
    <s v="FALSE"/>
  </r>
  <r>
    <x v="3"/>
    <x v="2"/>
    <x v="25"/>
    <n v="24.9"/>
    <x v="0"/>
    <s v="FALSE"/>
  </r>
  <r>
    <x v="3"/>
    <x v="2"/>
    <x v="26"/>
    <n v="13"/>
    <x v="0"/>
    <s v="FALSE"/>
  </r>
  <r>
    <x v="3"/>
    <x v="2"/>
    <x v="27"/>
    <n v="9.6"/>
    <x v="0"/>
    <s v="FALSE"/>
  </r>
  <r>
    <x v="3"/>
    <x v="2"/>
    <x v="28"/>
    <n v="8.6"/>
    <x v="0"/>
    <s v="FALSE"/>
  </r>
  <r>
    <x v="3"/>
    <x v="2"/>
    <x v="29"/>
    <n v="5.5"/>
    <x v="0"/>
    <s v="FALSE"/>
  </r>
  <r>
    <x v="3"/>
    <x v="2"/>
    <x v="30"/>
    <n v="12.3"/>
    <x v="0"/>
    <s v="FALSE"/>
  </r>
  <r>
    <x v="3"/>
    <x v="2"/>
    <x v="31"/>
    <n v="15.9"/>
    <x v="0"/>
    <s v="FALSE"/>
  </r>
  <r>
    <x v="3"/>
    <x v="2"/>
    <x v="32"/>
    <n v="4.5999999999999996"/>
    <x v="0"/>
    <s v="FALSE"/>
  </r>
  <r>
    <x v="3"/>
    <x v="2"/>
    <x v="33"/>
    <n v="13"/>
    <x v="0"/>
    <s v="FALSE"/>
  </r>
  <r>
    <x v="3"/>
    <x v="2"/>
    <x v="34"/>
    <n v="4.5999999999999996"/>
    <x v="0"/>
    <s v="FALSE"/>
  </r>
  <r>
    <x v="3"/>
    <x v="2"/>
    <x v="35"/>
    <n v="7.4"/>
    <x v="0"/>
    <s v="FALSE"/>
  </r>
  <r>
    <x v="3"/>
    <x v="2"/>
    <x v="36"/>
    <n v="8.1999999999999993"/>
    <x v="0"/>
    <s v="FALSE"/>
  </r>
  <r>
    <x v="3"/>
    <x v="3"/>
    <x v="0"/>
    <n v="5.0999999999999996"/>
    <x v="0"/>
    <s v="FALSE"/>
  </r>
  <r>
    <x v="3"/>
    <x v="3"/>
    <x v="1"/>
    <n v="5.0999999999999996"/>
    <x v="0"/>
    <s v="FALSE"/>
  </r>
  <r>
    <x v="3"/>
    <x v="3"/>
    <x v="2"/>
    <n v="26.8"/>
    <x v="0"/>
    <s v="FALSE"/>
  </r>
  <r>
    <x v="3"/>
    <x v="3"/>
    <x v="3"/>
    <n v="4.3"/>
    <x v="0"/>
    <s v="FALSE"/>
  </r>
  <r>
    <x v="3"/>
    <x v="3"/>
    <x v="4"/>
    <n v="12"/>
    <x v="0"/>
    <s v="FALSE"/>
  </r>
  <r>
    <x v="3"/>
    <x v="3"/>
    <x v="5"/>
    <n v="7.7"/>
    <x v="0"/>
    <s v="FALSE"/>
  </r>
  <r>
    <x v="3"/>
    <x v="3"/>
    <x v="6"/>
    <n v="5"/>
    <x v="0"/>
    <s v="FALSE"/>
  </r>
  <r>
    <x v="3"/>
    <x v="3"/>
    <x v="7"/>
    <n v="2.8"/>
    <x v="0"/>
    <s v="FALSE"/>
  </r>
  <r>
    <x v="3"/>
    <x v="3"/>
    <x v="8"/>
    <n v="13"/>
    <x v="0"/>
    <s v="FALSE"/>
  </r>
  <r>
    <x v="3"/>
    <x v="3"/>
    <x v="9"/>
    <n v="5"/>
    <x v="0"/>
    <s v="FALSE"/>
  </r>
  <r>
    <x v="3"/>
    <x v="3"/>
    <x v="10"/>
    <n v="7"/>
    <x v="0"/>
    <s v="FALSE"/>
  </r>
  <r>
    <x v="3"/>
    <x v="3"/>
    <x v="11"/>
    <n v="4.8"/>
    <x v="0"/>
    <s v="FALSE"/>
  </r>
  <r>
    <x v="3"/>
    <x v="3"/>
    <x v="12"/>
    <n v="1.8"/>
    <x v="0"/>
    <s v="FALSE"/>
  </r>
  <r>
    <x v="3"/>
    <x v="3"/>
    <x v="13"/>
    <n v="1.9"/>
    <x v="0"/>
    <s v="FALSE"/>
  </r>
  <r>
    <x v="3"/>
    <x v="3"/>
    <x v="14"/>
    <n v="20.3"/>
    <x v="0"/>
    <s v="FALSE"/>
  </r>
  <r>
    <x v="3"/>
    <x v="3"/>
    <x v="15"/>
    <n v="13"/>
    <x v="0"/>
    <s v="FALSE"/>
  </r>
  <r>
    <x v="3"/>
    <x v="3"/>
    <x v="16"/>
    <n v="7.8"/>
    <x v="0"/>
    <s v="FALSE"/>
  </r>
  <r>
    <x v="3"/>
    <x v="3"/>
    <x v="17"/>
    <n v="9.8000000000000007"/>
    <x v="0"/>
    <s v="FALSE"/>
  </r>
  <r>
    <x v="3"/>
    <x v="3"/>
    <x v="18"/>
    <n v="15.4"/>
    <x v="0"/>
    <s v="FALSE"/>
  </r>
  <r>
    <x v="3"/>
    <x v="3"/>
    <x v="19"/>
    <n v="8.1"/>
    <x v="0"/>
    <s v="FALSE"/>
  </r>
  <r>
    <x v="3"/>
    <x v="3"/>
    <x v="20"/>
    <n v="8.8000000000000007"/>
    <x v="0"/>
    <s v="FALSE"/>
  </r>
  <r>
    <x v="3"/>
    <x v="3"/>
    <x v="21"/>
    <n v="6.5"/>
    <x v="0"/>
    <s v="FALSE"/>
  </r>
  <r>
    <x v="3"/>
    <x v="3"/>
    <x v="22"/>
    <n v="12.2"/>
    <x v="0"/>
    <s v="FALSE"/>
  </r>
  <r>
    <x v="3"/>
    <x v="3"/>
    <x v="23"/>
    <n v="8.5"/>
    <x v="0"/>
    <s v="FALSE"/>
  </r>
  <r>
    <x v="3"/>
    <x v="3"/>
    <x v="24"/>
    <n v="6.9"/>
    <x v="0"/>
    <s v="FALSE"/>
  </r>
  <r>
    <x v="3"/>
    <x v="3"/>
    <x v="25"/>
    <n v="18.899999999999999"/>
    <x v="0"/>
    <s v="FALSE"/>
  </r>
  <r>
    <x v="3"/>
    <x v="3"/>
    <x v="26"/>
    <n v="9"/>
    <x v="0"/>
    <s v="FALSE"/>
  </r>
  <r>
    <x v="3"/>
    <x v="3"/>
    <x v="27"/>
    <n v="6.8"/>
    <x v="0"/>
    <s v="FALSE"/>
  </r>
  <r>
    <x v="3"/>
    <x v="3"/>
    <x v="28"/>
    <n v="8.4"/>
    <x v="0"/>
    <s v="FALSE"/>
  </r>
  <r>
    <x v="3"/>
    <x v="3"/>
    <x v="29"/>
    <n v="5"/>
    <x v="0"/>
    <s v="FALSE"/>
  </r>
  <r>
    <x v="3"/>
    <x v="3"/>
    <x v="30"/>
    <n v="11.4"/>
    <x v="0"/>
    <s v="FALSE"/>
  </r>
  <r>
    <x v="3"/>
    <x v="3"/>
    <x v="31"/>
    <n v="15.6"/>
    <x v="0"/>
    <s v="FALSE"/>
  </r>
  <r>
    <x v="3"/>
    <x v="3"/>
    <x v="32"/>
    <n v="4.0999999999999996"/>
    <x v="0"/>
    <s v="FALSE"/>
  </r>
  <r>
    <x v="3"/>
    <x v="3"/>
    <x v="33"/>
    <n v="10.5"/>
    <x v="0"/>
    <s v="FALSE"/>
  </r>
  <r>
    <x v="3"/>
    <x v="3"/>
    <x v="34"/>
    <n v="4"/>
    <x v="0"/>
    <s v="FALSE"/>
  </r>
  <r>
    <x v="3"/>
    <x v="3"/>
    <x v="35"/>
    <n v="7.1"/>
    <x v="0"/>
    <s v="FALSE"/>
  </r>
  <r>
    <x v="3"/>
    <x v="3"/>
    <x v="36"/>
    <n v="7.8"/>
    <x v="0"/>
    <s v="FALSE"/>
  </r>
  <r>
    <x v="3"/>
    <x v="4"/>
    <x v="0"/>
    <n v="5.9"/>
    <x v="0"/>
    <s v="FALSE"/>
  </r>
  <r>
    <x v="3"/>
    <x v="4"/>
    <x v="1"/>
    <n v="5.7"/>
    <x v="0"/>
    <s v="FALSE"/>
  </r>
  <r>
    <x v="3"/>
    <x v="4"/>
    <x v="2"/>
    <n v="32.4"/>
    <x v="0"/>
    <s v="FALSE"/>
  </r>
  <r>
    <x v="3"/>
    <x v="4"/>
    <x v="3"/>
    <n v="4.4000000000000004"/>
    <x v="0"/>
    <s v="FALSE"/>
  </r>
  <r>
    <x v="3"/>
    <x v="4"/>
    <x v="4"/>
    <n v="12.8"/>
    <x v="0"/>
    <s v="FALSE"/>
  </r>
  <r>
    <x v="3"/>
    <x v="4"/>
    <x v="5"/>
    <n v="6.2"/>
    <x v="0"/>
    <s v="FALSE"/>
  </r>
  <r>
    <x v="3"/>
    <x v="4"/>
    <x v="6"/>
    <n v="4.2"/>
    <x v="0"/>
    <s v="FALSE"/>
  </r>
  <r>
    <x v="3"/>
    <x v="4"/>
    <x v="7"/>
    <n v="1.7"/>
    <x v="0"/>
    <s v="FALSE"/>
  </r>
  <r>
    <x v="3"/>
    <x v="4"/>
    <x v="8"/>
    <n v="14.2"/>
    <x v="0"/>
    <s v="FALSE"/>
  </r>
  <r>
    <x v="3"/>
    <x v="4"/>
    <x v="9"/>
    <n v="4.4000000000000004"/>
    <x v="0"/>
    <s v="FALSE"/>
  </r>
  <r>
    <x v="3"/>
    <x v="4"/>
    <x v="10"/>
    <n v="7.5"/>
    <x v="0"/>
    <s v="FALSE"/>
  </r>
  <r>
    <x v="3"/>
    <x v="4"/>
    <x v="11"/>
    <n v="5.7"/>
    <x v="0"/>
    <s v="FALSE"/>
  </r>
  <r>
    <x v="3"/>
    <x v="4"/>
    <x v="12"/>
    <n v="2.4"/>
    <x v="0"/>
    <s v="FALSE"/>
  </r>
  <r>
    <x v="3"/>
    <x v="4"/>
    <x v="13"/>
    <n v="2.2000000000000002"/>
    <x v="0"/>
    <s v="FALSE"/>
  </r>
  <r>
    <x v="3"/>
    <x v="4"/>
    <x v="14"/>
    <n v="21.2"/>
    <x v="0"/>
    <s v="FALSE"/>
  </r>
  <r>
    <x v="3"/>
    <x v="4"/>
    <x v="15"/>
    <n v="14.3"/>
    <x v="0"/>
    <s v="FALSE"/>
  </r>
  <r>
    <x v="3"/>
    <x v="4"/>
    <x v="16"/>
    <n v="8.8000000000000007"/>
    <x v="0"/>
    <s v="FALSE"/>
  </r>
  <r>
    <x v="3"/>
    <x v="4"/>
    <x v="17"/>
    <n v="9.3000000000000007"/>
    <x v="0"/>
    <s v="FALSE"/>
  </r>
  <r>
    <x v="3"/>
    <x v="4"/>
    <x v="18"/>
    <n v="16.600000000000001"/>
    <x v="0"/>
    <s v="FALSE"/>
  </r>
  <r>
    <x v="3"/>
    <x v="4"/>
    <x v="19"/>
    <n v="9.6999999999999993"/>
    <x v="0"/>
    <s v="FALSE"/>
  </r>
  <r>
    <x v="3"/>
    <x v="4"/>
    <x v="20"/>
    <n v="6"/>
    <x v="0"/>
    <s v="FALSE"/>
  </r>
  <r>
    <x v="3"/>
    <x v="4"/>
    <x v="21"/>
    <n v="5.9"/>
    <x v="0"/>
    <s v="FALSE"/>
  </r>
  <r>
    <x v="3"/>
    <x v="4"/>
    <x v="22"/>
    <n v="12.8"/>
    <x v="0"/>
    <s v="FALSE"/>
  </r>
  <r>
    <x v="3"/>
    <x v="4"/>
    <x v="23"/>
    <n v="8.8000000000000007"/>
    <x v="0"/>
    <s v="FALSE"/>
  </r>
  <r>
    <x v="3"/>
    <x v="4"/>
    <x v="24"/>
    <n v="7.1"/>
    <x v="0"/>
    <s v="FALSE"/>
  </r>
  <r>
    <x v="3"/>
    <x v="4"/>
    <x v="25"/>
    <n v="20.3"/>
    <x v="0"/>
    <s v="FALSE"/>
  </r>
  <r>
    <x v="3"/>
    <x v="4"/>
    <x v="26"/>
    <n v="8.9"/>
    <x v="0"/>
    <s v="FALSE"/>
  </r>
  <r>
    <x v="3"/>
    <x v="4"/>
    <x v="27"/>
    <n v="8.8000000000000007"/>
    <x v="0"/>
    <s v="FALSE"/>
  </r>
  <r>
    <x v="3"/>
    <x v="4"/>
    <x v="28"/>
    <n v="8.8000000000000007"/>
    <x v="0"/>
    <s v="FALSE"/>
  </r>
  <r>
    <x v="3"/>
    <x v="4"/>
    <x v="29"/>
    <n v="4.5999999999999996"/>
    <x v="0"/>
    <s v="FALSE"/>
  </r>
  <r>
    <x v="3"/>
    <x v="4"/>
    <x v="30"/>
    <n v="12.1"/>
    <x v="0"/>
    <s v="FALSE"/>
  </r>
  <r>
    <x v="3"/>
    <x v="4"/>
    <x v="31"/>
    <n v="17.5"/>
    <x v="0"/>
    <s v="FALSE"/>
  </r>
  <r>
    <x v="3"/>
    <x v="4"/>
    <x v="32"/>
    <n v="4.7"/>
    <x v="0"/>
    <s v="FALSE"/>
  </r>
  <r>
    <x v="3"/>
    <x v="4"/>
    <x v="33"/>
    <n v="11.6"/>
    <x v="0"/>
    <s v="FALSE"/>
  </r>
  <r>
    <x v="3"/>
    <x v="4"/>
    <x v="34"/>
    <n v="4.8"/>
    <x v="0"/>
    <s v="FALSE"/>
  </r>
  <r>
    <x v="3"/>
    <x v="4"/>
    <x v="35"/>
    <n v="9.8000000000000007"/>
    <x v="0"/>
    <s v="FALSE"/>
  </r>
  <r>
    <x v="3"/>
    <x v="4"/>
    <x v="36"/>
    <n v="8.1999999999999993"/>
    <x v="0"/>
    <s v="FALSE"/>
  </r>
  <r>
    <x v="3"/>
    <x v="5"/>
    <x v="0"/>
    <n v="6.2"/>
    <x v="0"/>
    <s v="FALSE"/>
  </r>
  <r>
    <x v="3"/>
    <x v="5"/>
    <x v="1"/>
    <n v="5.5"/>
    <x v="0"/>
    <s v="FALSE"/>
  </r>
  <r>
    <x v="3"/>
    <x v="5"/>
    <x v="2"/>
    <n v="31.6"/>
    <x v="0"/>
    <s v="FALSE"/>
  </r>
  <r>
    <x v="3"/>
    <x v="5"/>
    <x v="3"/>
    <n v="3.6"/>
    <x v="0"/>
    <s v="FALSE"/>
  </r>
  <r>
    <x v="3"/>
    <x v="5"/>
    <x v="4"/>
    <n v="10.5"/>
    <x v="0"/>
    <s v="FALSE"/>
  </r>
  <r>
    <x v="3"/>
    <x v="5"/>
    <x v="5"/>
    <n v="5.9"/>
    <x v="0"/>
    <s v="FALSE"/>
  </r>
  <r>
    <x v="3"/>
    <x v="5"/>
    <x v="6"/>
    <n v="3.9"/>
    <x v="0"/>
    <s v="FALSE"/>
  </r>
  <r>
    <x v="3"/>
    <x v="5"/>
    <x v="7"/>
    <n v="2.2999999999999998"/>
    <x v="0"/>
    <s v="FALSE"/>
  </r>
  <r>
    <x v="3"/>
    <x v="5"/>
    <x v="8"/>
    <n v="11.4"/>
    <x v="0"/>
    <s v="FALSE"/>
  </r>
  <r>
    <x v="3"/>
    <x v="5"/>
    <x v="9"/>
    <n v="3.8"/>
    <x v="0"/>
    <s v="FALSE"/>
  </r>
  <r>
    <x v="3"/>
    <x v="5"/>
    <x v="10"/>
    <n v="7.6"/>
    <x v="0"/>
    <s v="FALSE"/>
  </r>
  <r>
    <x v="3"/>
    <x v="5"/>
    <x v="11"/>
    <n v="5.7"/>
    <x v="0"/>
    <s v="FALSE"/>
  </r>
  <r>
    <x v="3"/>
    <x v="5"/>
    <x v="12"/>
    <n v="1.6"/>
    <x v="0"/>
    <s v="FALSE"/>
  </r>
  <r>
    <x v="3"/>
    <x v="5"/>
    <x v="13"/>
    <n v="2.4"/>
    <x v="0"/>
    <s v="FALSE"/>
  </r>
  <r>
    <x v="3"/>
    <x v="5"/>
    <x v="14"/>
    <n v="20.2"/>
    <x v="0"/>
    <s v="FALSE"/>
  </r>
  <r>
    <x v="3"/>
    <x v="5"/>
    <x v="15"/>
    <n v="13.3"/>
    <x v="0"/>
    <s v="FALSE"/>
  </r>
  <r>
    <x v="3"/>
    <x v="5"/>
    <x v="16"/>
    <n v="7.1"/>
    <x v="0"/>
    <s v="FALSE"/>
  </r>
  <r>
    <x v="3"/>
    <x v="5"/>
    <x v="17"/>
    <n v="8.1"/>
    <x v="0"/>
    <s v="FALSE"/>
  </r>
  <r>
    <x v="3"/>
    <x v="5"/>
    <x v="18"/>
    <n v="58.8"/>
    <x v="0"/>
    <s v="FALSE"/>
  </r>
  <r>
    <x v="3"/>
    <x v="5"/>
    <x v="19"/>
    <n v="8.1999999999999993"/>
    <x v="0"/>
    <s v="FALSE"/>
  </r>
  <r>
    <x v="3"/>
    <x v="5"/>
    <x v="20"/>
    <n v="6.4"/>
    <x v="0"/>
    <s v="FALSE"/>
  </r>
  <r>
    <x v="3"/>
    <x v="5"/>
    <x v="21"/>
    <n v="6.1"/>
    <x v="0"/>
    <s v="FALSE"/>
  </r>
  <r>
    <x v="3"/>
    <x v="5"/>
    <x v="22"/>
    <n v="11.4"/>
    <x v="0"/>
    <s v="FALSE"/>
  </r>
  <r>
    <x v="3"/>
    <x v="5"/>
    <x v="23"/>
    <n v="7.1"/>
    <x v="0"/>
    <s v="FALSE"/>
  </r>
  <r>
    <x v="3"/>
    <x v="5"/>
    <x v="24"/>
    <n v="6.4"/>
    <x v="0"/>
    <s v="FALSE"/>
  </r>
  <r>
    <x v="3"/>
    <x v="5"/>
    <x v="25"/>
    <n v="18.3"/>
    <x v="0"/>
    <s v="FALSE"/>
  </r>
  <r>
    <x v="3"/>
    <x v="5"/>
    <x v="26"/>
    <n v="7.4"/>
    <x v="0"/>
    <s v="FALSE"/>
  </r>
  <r>
    <x v="3"/>
    <x v="5"/>
    <x v="27"/>
    <n v="7.9"/>
    <x v="0"/>
    <s v="FALSE"/>
  </r>
  <r>
    <x v="3"/>
    <x v="5"/>
    <x v="28"/>
    <n v="8.5"/>
    <x v="0"/>
    <s v="FALSE"/>
  </r>
  <r>
    <x v="3"/>
    <x v="5"/>
    <x v="29"/>
    <n v="3.8"/>
    <x v="0"/>
    <s v="FALSE"/>
  </r>
  <r>
    <x v="3"/>
    <x v="5"/>
    <x v="30"/>
    <n v="11"/>
    <x v="0"/>
    <s v="FALSE"/>
  </r>
  <r>
    <x v="3"/>
    <x v="5"/>
    <x v="31"/>
    <n v="16.3"/>
    <x v="0"/>
    <s v="FALSE"/>
  </r>
  <r>
    <x v="3"/>
    <x v="5"/>
    <x v="32"/>
    <n v="4.4000000000000004"/>
    <x v="0"/>
    <s v="FALSE"/>
  </r>
  <r>
    <x v="3"/>
    <x v="5"/>
    <x v="33"/>
    <n v="11.1"/>
    <x v="0"/>
    <s v="FALSE"/>
  </r>
  <r>
    <x v="3"/>
    <x v="5"/>
    <x v="34"/>
    <n v="5.0999999999999996"/>
    <x v="0"/>
    <s v="FALSE"/>
  </r>
  <r>
    <x v="3"/>
    <x v="5"/>
    <x v="35"/>
    <n v="9.4"/>
    <x v="0"/>
    <s v="FALSE"/>
  </r>
  <r>
    <x v="3"/>
    <x v="5"/>
    <x v="36"/>
    <n v="7.4"/>
    <x v="0"/>
    <s v="FALSE"/>
  </r>
  <r>
    <x v="3"/>
    <x v="6"/>
    <x v="0"/>
    <n v="10.3"/>
    <x v="0"/>
    <s v="FALSE"/>
  </r>
  <r>
    <x v="3"/>
    <x v="6"/>
    <x v="1"/>
    <n v="10"/>
    <x v="0"/>
    <s v="FALSE"/>
  </r>
  <r>
    <x v="3"/>
    <x v="6"/>
    <x v="2"/>
    <n v="28.5"/>
    <x v="0"/>
    <s v="FALSE"/>
  </r>
  <r>
    <x v="3"/>
    <x v="6"/>
    <x v="3"/>
    <n v="3.5"/>
    <x v="0"/>
    <s v="FALSE"/>
  </r>
  <r>
    <x v="3"/>
    <x v="6"/>
    <x v="4"/>
    <n v="13"/>
    <x v="0"/>
    <s v="FALSE"/>
  </r>
  <r>
    <x v="3"/>
    <x v="6"/>
    <x v="5"/>
    <n v="6.2"/>
    <x v="0"/>
    <s v="FALSE"/>
  </r>
  <r>
    <x v="3"/>
    <x v="6"/>
    <x v="6"/>
    <n v="4"/>
    <x v="0"/>
    <s v="FALSE"/>
  </r>
  <r>
    <x v="3"/>
    <x v="6"/>
    <x v="7"/>
    <n v="1.7"/>
    <x v="0"/>
    <s v="FALSE"/>
  </r>
  <r>
    <x v="3"/>
    <x v="6"/>
    <x v="8"/>
    <n v="13.6"/>
    <x v="0"/>
    <s v="FALSE"/>
  </r>
  <r>
    <x v="3"/>
    <x v="6"/>
    <x v="9"/>
    <n v="5.0999999999999996"/>
    <x v="0"/>
    <s v="FALSE"/>
  </r>
  <r>
    <x v="3"/>
    <x v="6"/>
    <x v="10"/>
    <n v="7.4"/>
    <x v="0"/>
    <s v="FALSE"/>
  </r>
  <r>
    <x v="3"/>
    <x v="6"/>
    <x v="11"/>
    <n v="5.4"/>
    <x v="0"/>
    <s v="FALSE"/>
  </r>
  <r>
    <x v="3"/>
    <x v="6"/>
    <x v="12"/>
    <n v="2.7"/>
    <x v="0"/>
    <s v="FALSE"/>
  </r>
  <r>
    <x v="3"/>
    <x v="6"/>
    <x v="13"/>
    <n v="2"/>
    <x v="0"/>
    <s v="FALSE"/>
  </r>
  <r>
    <x v="3"/>
    <x v="6"/>
    <x v="14"/>
    <n v="20.3"/>
    <x v="0"/>
    <s v="FALSE"/>
  </r>
  <r>
    <x v="3"/>
    <x v="6"/>
    <x v="15"/>
    <n v="14.4"/>
    <x v="0"/>
    <s v="FALSE"/>
  </r>
  <r>
    <x v="3"/>
    <x v="6"/>
    <x v="16"/>
    <n v="7.8"/>
    <x v="0"/>
    <s v="FALSE"/>
  </r>
  <r>
    <x v="3"/>
    <x v="6"/>
    <x v="17"/>
    <n v="8.6999999999999993"/>
    <x v="0"/>
    <s v="FALSE"/>
  </r>
  <r>
    <x v="3"/>
    <x v="6"/>
    <x v="18"/>
    <n v="16.399999999999999"/>
    <x v="0"/>
    <s v="FALSE"/>
  </r>
  <r>
    <x v="3"/>
    <x v="6"/>
    <x v="19"/>
    <n v="9.1999999999999993"/>
    <x v="0"/>
    <s v="FALSE"/>
  </r>
  <r>
    <x v="3"/>
    <x v="6"/>
    <x v="20"/>
    <n v="7"/>
    <x v="0"/>
    <s v="FALSE"/>
  </r>
  <r>
    <x v="3"/>
    <x v="6"/>
    <x v="21"/>
    <n v="7.1"/>
    <x v="0"/>
    <s v="FALSE"/>
  </r>
  <r>
    <x v="3"/>
    <x v="6"/>
    <x v="22"/>
    <n v="13"/>
    <x v="0"/>
    <s v="FALSE"/>
  </r>
  <r>
    <x v="3"/>
    <x v="6"/>
    <x v="23"/>
    <n v="9.3000000000000007"/>
    <x v="0"/>
    <s v="FALSE"/>
  </r>
  <r>
    <x v="3"/>
    <x v="6"/>
    <x v="24"/>
    <n v="6.3"/>
    <x v="0"/>
    <s v="FALSE"/>
  </r>
  <r>
    <x v="3"/>
    <x v="6"/>
    <x v="25"/>
    <n v="19.899999999999999"/>
    <x v="0"/>
    <s v="FALSE"/>
  </r>
  <r>
    <x v="3"/>
    <x v="6"/>
    <x v="26"/>
    <n v="7"/>
    <x v="0"/>
    <s v="FALSE"/>
  </r>
  <r>
    <x v="3"/>
    <x v="6"/>
    <x v="27"/>
    <n v="8.9"/>
    <x v="0"/>
    <s v="FALSE"/>
  </r>
  <r>
    <x v="3"/>
    <x v="6"/>
    <x v="28"/>
    <n v="8"/>
    <x v="0"/>
    <s v="FALSE"/>
  </r>
  <r>
    <x v="3"/>
    <x v="6"/>
    <x v="29"/>
    <n v="4.2"/>
    <x v="0"/>
    <s v="FALSE"/>
  </r>
  <r>
    <x v="3"/>
    <x v="6"/>
    <x v="30"/>
    <n v="11.3"/>
    <x v="0"/>
    <s v="FALSE"/>
  </r>
  <r>
    <x v="3"/>
    <x v="6"/>
    <x v="31"/>
    <n v="17.3"/>
    <x v="0"/>
    <s v="FALSE"/>
  </r>
  <r>
    <x v="3"/>
    <x v="6"/>
    <x v="32"/>
    <n v="7.1"/>
    <x v="0"/>
    <s v="FALSE"/>
  </r>
  <r>
    <x v="3"/>
    <x v="6"/>
    <x v="33"/>
    <n v="13.4"/>
    <x v="0"/>
    <s v="FALSE"/>
  </r>
  <r>
    <x v="3"/>
    <x v="6"/>
    <x v="34"/>
    <n v="6.2"/>
    <x v="0"/>
    <s v="FALSE"/>
  </r>
  <r>
    <x v="3"/>
    <x v="6"/>
    <x v="35"/>
    <n v="14.3"/>
    <x v="0"/>
    <s v="FALSE"/>
  </r>
  <r>
    <x v="3"/>
    <x v="6"/>
    <x v="36"/>
    <n v="8.9"/>
    <x v="0"/>
    <s v="FALSE"/>
  </r>
  <r>
    <x v="3"/>
    <x v="7"/>
    <x v="0"/>
    <n v="6.3"/>
    <x v="0"/>
    <s v="FALSE"/>
  </r>
  <r>
    <x v="3"/>
    <x v="7"/>
    <x v="1"/>
    <n v="5.7"/>
    <x v="0"/>
    <s v="FALSE"/>
  </r>
  <r>
    <x v="3"/>
    <x v="7"/>
    <x v="2"/>
    <n v="28.5"/>
    <x v="0"/>
    <s v="FALSE"/>
  </r>
  <r>
    <x v="3"/>
    <x v="7"/>
    <x v="3"/>
    <n v="4.0999999999999996"/>
    <x v="0"/>
    <s v="FALSE"/>
  </r>
  <r>
    <x v="3"/>
    <x v="7"/>
    <x v="4"/>
    <n v="13.9"/>
    <x v="0"/>
    <s v="FALSE"/>
  </r>
  <r>
    <x v="3"/>
    <x v="7"/>
    <x v="5"/>
    <n v="6.1"/>
    <x v="0"/>
    <s v="FALSE"/>
  </r>
  <r>
    <x v="3"/>
    <x v="7"/>
    <x v="6"/>
    <n v="4.4000000000000004"/>
    <x v="0"/>
    <s v="FALSE"/>
  </r>
  <r>
    <x v="3"/>
    <x v="7"/>
    <x v="7"/>
    <n v="4.9000000000000004"/>
    <x v="0"/>
    <s v="FALSE"/>
  </r>
  <r>
    <x v="3"/>
    <x v="7"/>
    <x v="8"/>
    <n v="13.8"/>
    <x v="0"/>
    <s v="FALSE"/>
  </r>
  <r>
    <x v="3"/>
    <x v="7"/>
    <x v="9"/>
    <n v="5.9"/>
    <x v="0"/>
    <s v="FALSE"/>
  </r>
  <r>
    <x v="3"/>
    <x v="7"/>
    <x v="10"/>
    <n v="6.1"/>
    <x v="0"/>
    <s v="FALSE"/>
  </r>
  <r>
    <x v="3"/>
    <x v="7"/>
    <x v="11"/>
    <n v="5.3"/>
    <x v="0"/>
    <s v="FALSE"/>
  </r>
  <r>
    <x v="3"/>
    <x v="7"/>
    <x v="12"/>
    <n v="2.7"/>
    <x v="0"/>
    <s v="FALSE"/>
  </r>
  <r>
    <x v="3"/>
    <x v="7"/>
    <x v="13"/>
    <n v="4.9000000000000004"/>
    <x v="0"/>
    <s v="FALSE"/>
  </r>
  <r>
    <x v="3"/>
    <x v="7"/>
    <x v="14"/>
    <n v="24.4"/>
    <x v="0"/>
    <s v="FALSE"/>
  </r>
  <r>
    <x v="3"/>
    <x v="7"/>
    <x v="15"/>
    <n v="19.100000000000001"/>
    <x v="0"/>
    <s v="FALSE"/>
  </r>
  <r>
    <x v="3"/>
    <x v="7"/>
    <x v="16"/>
    <n v="8.8000000000000007"/>
    <x v="0"/>
    <s v="FALSE"/>
  </r>
  <r>
    <x v="3"/>
    <x v="7"/>
    <x v="17"/>
    <n v="9.5"/>
    <x v="0"/>
    <s v="FALSE"/>
  </r>
  <r>
    <x v="3"/>
    <x v="7"/>
    <x v="18"/>
    <n v="15.1"/>
    <x v="0"/>
    <s v="FALSE"/>
  </r>
  <r>
    <x v="3"/>
    <x v="7"/>
    <x v="19"/>
    <n v="10"/>
    <x v="0"/>
    <s v="FALSE"/>
  </r>
  <r>
    <x v="3"/>
    <x v="7"/>
    <x v="20"/>
    <n v="7.8"/>
    <x v="0"/>
    <s v="FALSE"/>
  </r>
  <r>
    <x v="3"/>
    <x v="7"/>
    <x v="21"/>
    <n v="7.4"/>
    <x v="0"/>
    <s v="FALSE"/>
  </r>
  <r>
    <x v="3"/>
    <x v="7"/>
    <x v="22"/>
    <n v="13.8"/>
    <x v="0"/>
    <s v="FALSE"/>
  </r>
  <r>
    <x v="3"/>
    <x v="7"/>
    <x v="23"/>
    <n v="13"/>
    <x v="0"/>
    <s v="FALSE"/>
  </r>
  <r>
    <x v="3"/>
    <x v="7"/>
    <x v="24"/>
    <n v="7.4"/>
    <x v="0"/>
    <s v="FALSE"/>
  </r>
  <r>
    <x v="3"/>
    <x v="7"/>
    <x v="25"/>
    <n v="21.3"/>
    <x v="0"/>
    <s v="FALSE"/>
  </r>
  <r>
    <x v="3"/>
    <x v="7"/>
    <x v="26"/>
    <n v="9.1999999999999993"/>
    <x v="0"/>
    <s v="FALSE"/>
  </r>
  <r>
    <x v="3"/>
    <x v="7"/>
    <x v="27"/>
    <n v="9.6"/>
    <x v="0"/>
    <s v="FALSE"/>
  </r>
  <r>
    <x v="3"/>
    <x v="7"/>
    <x v="28"/>
    <n v="9.1999999999999993"/>
    <x v="0"/>
    <s v="FALSE"/>
  </r>
  <r>
    <x v="3"/>
    <x v="7"/>
    <x v="29"/>
    <n v="4.3"/>
    <x v="0"/>
    <s v="FALSE"/>
  </r>
  <r>
    <x v="3"/>
    <x v="7"/>
    <x v="30"/>
    <n v="12.8"/>
    <x v="0"/>
    <s v="FALSE"/>
  </r>
  <r>
    <x v="3"/>
    <x v="7"/>
    <x v="31"/>
    <n v="17.3"/>
    <x v="0"/>
    <s v="FALSE"/>
  </r>
  <r>
    <x v="3"/>
    <x v="7"/>
    <x v="32"/>
    <n v="4.7"/>
    <x v="0"/>
    <s v="FALSE"/>
  </r>
  <r>
    <x v="3"/>
    <x v="7"/>
    <x v="33"/>
    <n v="12.2"/>
    <x v="0"/>
    <s v="FALSE"/>
  </r>
  <r>
    <x v="3"/>
    <x v="7"/>
    <x v="34"/>
    <n v="6.3"/>
    <x v="0"/>
    <s v="FALSE"/>
  </r>
  <r>
    <x v="3"/>
    <x v="7"/>
    <x v="35"/>
    <n v="13"/>
    <x v="0"/>
    <s v="FALSE"/>
  </r>
  <r>
    <x v="3"/>
    <x v="7"/>
    <x v="36"/>
    <n v="11"/>
    <x v="0"/>
    <s v="FALSE"/>
  </r>
  <r>
    <x v="3"/>
    <x v="8"/>
    <x v="0"/>
    <n v="6.3"/>
    <x v="0"/>
    <s v="FALSE"/>
  </r>
  <r>
    <x v="3"/>
    <x v="8"/>
    <x v="1"/>
    <n v="5.6"/>
    <x v="0"/>
    <s v="FALSE"/>
  </r>
  <r>
    <x v="3"/>
    <x v="8"/>
    <x v="2"/>
    <n v="23.1"/>
    <x v="0"/>
    <s v="FALSE"/>
  </r>
  <r>
    <x v="3"/>
    <x v="8"/>
    <x v="3"/>
    <n v="4.4000000000000004"/>
    <x v="0"/>
    <s v="FALSE"/>
  </r>
  <r>
    <x v="3"/>
    <x v="8"/>
    <x v="4"/>
    <n v="13.2"/>
    <x v="0"/>
    <s v="FALSE"/>
  </r>
  <r>
    <x v="3"/>
    <x v="8"/>
    <x v="5"/>
    <n v="6.3"/>
    <x v="0"/>
    <s v="FALSE"/>
  </r>
  <r>
    <x v="3"/>
    <x v="8"/>
    <x v="6"/>
    <n v="5.6"/>
    <x v="0"/>
    <s v="FALSE"/>
  </r>
  <r>
    <x v="3"/>
    <x v="8"/>
    <x v="7"/>
    <n v="2.6"/>
    <x v="0"/>
    <s v="FALSE"/>
  </r>
  <r>
    <x v="3"/>
    <x v="8"/>
    <x v="8"/>
    <n v="14.6"/>
    <x v="0"/>
    <s v="FALSE"/>
  </r>
  <r>
    <x v="3"/>
    <x v="8"/>
    <x v="9"/>
    <n v="6.2"/>
    <x v="0"/>
    <s v="FALSE"/>
  </r>
  <r>
    <x v="3"/>
    <x v="8"/>
    <x v="10"/>
    <n v="7.7"/>
    <x v="0"/>
    <s v="FALSE"/>
  </r>
  <r>
    <x v="3"/>
    <x v="8"/>
    <x v="11"/>
    <n v="7.3"/>
    <x v="0"/>
    <s v="FALSE"/>
  </r>
  <r>
    <x v="3"/>
    <x v="8"/>
    <x v="12"/>
    <n v="2.7"/>
    <x v="0"/>
    <s v="FALSE"/>
  </r>
  <r>
    <x v="3"/>
    <x v="8"/>
    <x v="13"/>
    <n v="4.9000000000000004"/>
    <x v="0"/>
    <s v="FALSE"/>
  </r>
  <r>
    <x v="3"/>
    <x v="8"/>
    <x v="14"/>
    <n v="19.100000000000001"/>
    <x v="0"/>
    <s v="FALSE"/>
  </r>
  <r>
    <x v="3"/>
    <x v="8"/>
    <x v="15"/>
    <n v="14.1"/>
    <x v="0"/>
    <s v="FALSE"/>
  </r>
  <r>
    <x v="3"/>
    <x v="8"/>
    <x v="16"/>
    <n v="11.2"/>
    <x v="0"/>
    <s v="FALSE"/>
  </r>
  <r>
    <x v="3"/>
    <x v="8"/>
    <x v="17"/>
    <n v="9.1"/>
    <x v="0"/>
    <s v="FALSE"/>
  </r>
  <r>
    <x v="3"/>
    <x v="8"/>
    <x v="18"/>
    <n v="13.7"/>
    <x v="0"/>
    <s v="FALSE"/>
  </r>
  <r>
    <x v="3"/>
    <x v="8"/>
    <x v="19"/>
    <n v="10.3"/>
    <x v="0"/>
    <s v="FALSE"/>
  </r>
  <r>
    <x v="3"/>
    <x v="8"/>
    <x v="20"/>
    <n v="6.6"/>
    <x v="0"/>
    <s v="FALSE"/>
  </r>
  <r>
    <x v="3"/>
    <x v="8"/>
    <x v="21"/>
    <n v="6.2"/>
    <x v="0"/>
    <s v="FALSE"/>
  </r>
  <r>
    <x v="3"/>
    <x v="8"/>
    <x v="22"/>
    <n v="14.6"/>
    <x v="0"/>
    <s v="FALSE"/>
  </r>
  <r>
    <x v="3"/>
    <x v="8"/>
    <x v="23"/>
    <n v="10"/>
    <x v="0"/>
    <s v="FALSE"/>
  </r>
  <r>
    <x v="3"/>
    <x v="8"/>
    <x v="24"/>
    <n v="7.6"/>
    <x v="0"/>
    <s v="FALSE"/>
  </r>
  <r>
    <x v="3"/>
    <x v="8"/>
    <x v="25"/>
    <n v="19.3"/>
    <x v="0"/>
    <s v="FALSE"/>
  </r>
  <r>
    <x v="3"/>
    <x v="8"/>
    <x v="26"/>
    <n v="9.9"/>
    <x v="0"/>
    <s v="FALSE"/>
  </r>
  <r>
    <x v="3"/>
    <x v="8"/>
    <x v="27"/>
    <n v="8.8000000000000007"/>
    <x v="0"/>
    <s v="FALSE"/>
  </r>
  <r>
    <x v="3"/>
    <x v="8"/>
    <x v="28"/>
    <n v="9.1999999999999993"/>
    <x v="0"/>
    <s v="FALSE"/>
  </r>
  <r>
    <x v="3"/>
    <x v="8"/>
    <x v="29"/>
    <n v="4"/>
    <x v="0"/>
    <s v="FALSE"/>
  </r>
  <r>
    <x v="3"/>
    <x v="8"/>
    <x v="30"/>
    <n v="12.6"/>
    <x v="0"/>
    <s v="FALSE"/>
  </r>
  <r>
    <x v="3"/>
    <x v="8"/>
    <x v="31"/>
    <n v="16.7"/>
    <x v="0"/>
    <s v="FALSE"/>
  </r>
  <r>
    <x v="3"/>
    <x v="8"/>
    <x v="32"/>
    <n v="4.7"/>
    <x v="0"/>
    <s v="FALSE"/>
  </r>
  <r>
    <x v="3"/>
    <x v="8"/>
    <x v="33"/>
    <n v="13.1"/>
    <x v="0"/>
    <s v="FALSE"/>
  </r>
  <r>
    <x v="3"/>
    <x v="8"/>
    <x v="34"/>
    <n v="7.7"/>
    <x v="0"/>
    <s v="FALSE"/>
  </r>
  <r>
    <x v="3"/>
    <x v="8"/>
    <x v="35"/>
    <n v="11.4"/>
    <x v="0"/>
    <s v="FALSE"/>
  </r>
  <r>
    <x v="3"/>
    <x v="8"/>
    <x v="36"/>
    <n v="8.6"/>
    <x v="0"/>
    <s v="FALSE"/>
  </r>
  <r>
    <x v="3"/>
    <x v="9"/>
    <x v="0"/>
    <n v="7.1"/>
    <x v="0"/>
    <s v="FALSE"/>
  </r>
  <r>
    <x v="3"/>
    <x v="9"/>
    <x v="1"/>
    <n v="6.7"/>
    <x v="0"/>
    <s v="FALSE"/>
  </r>
  <r>
    <x v="3"/>
    <x v="9"/>
    <x v="2"/>
    <n v="23.2"/>
    <x v="0"/>
    <s v="FALSE"/>
  </r>
  <r>
    <x v="3"/>
    <x v="9"/>
    <x v="3"/>
    <n v="4.9000000000000004"/>
    <x v="0"/>
    <s v="FALSE"/>
  </r>
  <r>
    <x v="3"/>
    <x v="9"/>
    <x v="4"/>
    <n v="19.2"/>
    <x v="0"/>
    <s v="FALSE"/>
  </r>
  <r>
    <x v="3"/>
    <x v="9"/>
    <x v="5"/>
    <n v="6.8"/>
    <x v="0"/>
    <s v="FALSE"/>
  </r>
  <r>
    <x v="3"/>
    <x v="9"/>
    <x v="6"/>
    <n v="6.3"/>
    <x v="0"/>
    <s v="FALSE"/>
  </r>
  <r>
    <x v="3"/>
    <x v="9"/>
    <x v="7"/>
    <n v="2.2999999999999998"/>
    <x v="0"/>
    <s v="FALSE"/>
  </r>
  <r>
    <x v="3"/>
    <x v="9"/>
    <x v="8"/>
    <n v="12.2"/>
    <x v="0"/>
    <s v="FALSE"/>
  </r>
  <r>
    <x v="3"/>
    <x v="9"/>
    <x v="9"/>
    <n v="6.6"/>
    <x v="0"/>
    <s v="FALSE"/>
  </r>
  <r>
    <x v="3"/>
    <x v="9"/>
    <x v="10"/>
    <n v="6.4"/>
    <x v="0"/>
    <s v="FALSE"/>
  </r>
  <r>
    <x v="3"/>
    <x v="9"/>
    <x v="11"/>
    <n v="5.7"/>
    <x v="0"/>
    <s v="FALSE"/>
  </r>
  <r>
    <x v="3"/>
    <x v="9"/>
    <x v="12"/>
    <n v="2.8"/>
    <x v="0"/>
    <s v="FALSE"/>
  </r>
  <r>
    <x v="3"/>
    <x v="9"/>
    <x v="13"/>
    <n v="5.0999999999999996"/>
    <x v="0"/>
    <s v="FALSE"/>
  </r>
  <r>
    <x v="3"/>
    <x v="9"/>
    <x v="14"/>
    <n v="22.1"/>
    <x v="0"/>
    <s v="FALSE"/>
  </r>
  <r>
    <x v="3"/>
    <x v="9"/>
    <x v="15"/>
    <n v="16.899999999999999"/>
    <x v="0"/>
    <s v="FALSE"/>
  </r>
  <r>
    <x v="3"/>
    <x v="9"/>
    <x v="16"/>
    <n v="9.5"/>
    <x v="0"/>
    <s v="FALSE"/>
  </r>
  <r>
    <x v="3"/>
    <x v="9"/>
    <x v="17"/>
    <n v="10.199999999999999"/>
    <x v="0"/>
    <s v="FALSE"/>
  </r>
  <r>
    <x v="3"/>
    <x v="9"/>
    <x v="18"/>
    <n v="18"/>
    <x v="0"/>
    <s v="FALSE"/>
  </r>
  <r>
    <x v="3"/>
    <x v="9"/>
    <x v="19"/>
    <n v="11.2"/>
    <x v="0"/>
    <s v="FALSE"/>
  </r>
  <r>
    <x v="3"/>
    <x v="9"/>
    <x v="20"/>
    <n v="7.7"/>
    <x v="0"/>
    <s v="FALSE"/>
  </r>
  <r>
    <x v="3"/>
    <x v="9"/>
    <x v="21"/>
    <n v="6.9"/>
    <x v="0"/>
    <s v="FALSE"/>
  </r>
  <r>
    <x v="3"/>
    <x v="9"/>
    <x v="22"/>
    <n v="12.4"/>
    <x v="0"/>
    <s v="FALSE"/>
  </r>
  <r>
    <x v="3"/>
    <x v="9"/>
    <x v="23"/>
    <n v="9.9"/>
    <x v="0"/>
    <s v="FALSE"/>
  </r>
  <r>
    <x v="3"/>
    <x v="9"/>
    <x v="24"/>
    <n v="6.4"/>
    <x v="0"/>
    <s v="FALSE"/>
  </r>
  <r>
    <x v="3"/>
    <x v="9"/>
    <x v="25"/>
    <n v="21.5"/>
    <x v="0"/>
    <s v="FALSE"/>
  </r>
  <r>
    <x v="3"/>
    <x v="9"/>
    <x v="26"/>
    <n v="8.6999999999999993"/>
    <x v="0"/>
    <s v="FALSE"/>
  </r>
  <r>
    <x v="3"/>
    <x v="9"/>
    <x v="27"/>
    <n v="9.1999999999999993"/>
    <x v="0"/>
    <s v="FALSE"/>
  </r>
  <r>
    <x v="3"/>
    <x v="9"/>
    <x v="28"/>
    <n v="10"/>
    <x v="0"/>
    <s v="FALSE"/>
  </r>
  <r>
    <x v="3"/>
    <x v="9"/>
    <x v="29"/>
    <n v="4"/>
    <x v="0"/>
    <s v="FALSE"/>
  </r>
  <r>
    <x v="3"/>
    <x v="9"/>
    <x v="30"/>
    <n v="13.5"/>
    <x v="0"/>
    <s v="FALSE"/>
  </r>
  <r>
    <x v="3"/>
    <x v="9"/>
    <x v="31"/>
    <n v="16"/>
    <x v="0"/>
    <s v="FALSE"/>
  </r>
  <r>
    <x v="3"/>
    <x v="9"/>
    <x v="32"/>
    <n v="6.2"/>
    <x v="0"/>
    <s v="FALSE"/>
  </r>
  <r>
    <x v="3"/>
    <x v="9"/>
    <x v="33"/>
    <n v="12.1"/>
    <x v="0"/>
    <s v="FALSE"/>
  </r>
  <r>
    <x v="3"/>
    <x v="9"/>
    <x v="34"/>
    <n v="7.9"/>
    <x v="0"/>
    <s v="FALSE"/>
  </r>
  <r>
    <x v="3"/>
    <x v="9"/>
    <x v="35"/>
    <n v="16.100000000000001"/>
    <x v="0"/>
    <s v="FALSE"/>
  </r>
  <r>
    <x v="3"/>
    <x v="9"/>
    <x v="36"/>
    <n v="9.5"/>
    <x v="0"/>
    <s v="FALSE"/>
  </r>
  <r>
    <x v="3"/>
    <x v="10"/>
    <x v="0"/>
    <n v="6.1"/>
    <x v="0"/>
    <s v="FALSE"/>
  </r>
  <r>
    <x v="3"/>
    <x v="10"/>
    <x v="1"/>
    <n v="5.7"/>
    <x v="0"/>
    <s v="FALSE"/>
  </r>
  <r>
    <x v="3"/>
    <x v="10"/>
    <x v="2"/>
    <n v="20.9"/>
    <x v="0"/>
    <s v="FALSE"/>
  </r>
  <r>
    <x v="3"/>
    <x v="10"/>
    <x v="3"/>
    <n v="5.0999999999999996"/>
    <x v="0"/>
    <s v="FALSE"/>
  </r>
  <r>
    <x v="3"/>
    <x v="10"/>
    <x v="4"/>
    <n v="14.7"/>
    <x v="0"/>
    <s v="FALSE"/>
  </r>
  <r>
    <x v="3"/>
    <x v="10"/>
    <x v="5"/>
    <n v="6.7"/>
    <x v="0"/>
    <s v="FALSE"/>
  </r>
  <r>
    <x v="3"/>
    <x v="10"/>
    <x v="6"/>
    <n v="5.4"/>
    <x v="0"/>
    <s v="FALSE"/>
  </r>
  <r>
    <x v="3"/>
    <x v="10"/>
    <x v="7"/>
    <n v="2.2999999999999998"/>
    <x v="0"/>
    <s v="FALSE"/>
  </r>
  <r>
    <x v="3"/>
    <x v="10"/>
    <x v="8"/>
    <n v="13"/>
    <x v="0"/>
    <s v="FALSE"/>
  </r>
  <r>
    <x v="3"/>
    <x v="10"/>
    <x v="9"/>
    <n v="6"/>
    <x v="0"/>
    <s v="FALSE"/>
  </r>
  <r>
    <x v="3"/>
    <x v="10"/>
    <x v="10"/>
    <n v="7.2"/>
    <x v="0"/>
    <s v="FALSE"/>
  </r>
  <r>
    <x v="3"/>
    <x v="10"/>
    <x v="11"/>
    <n v="6.7"/>
    <x v="0"/>
    <s v="FALSE"/>
  </r>
  <r>
    <x v="3"/>
    <x v="10"/>
    <x v="12"/>
    <n v="2.9"/>
    <x v="0"/>
    <s v="FALSE"/>
  </r>
  <r>
    <x v="3"/>
    <x v="10"/>
    <x v="13"/>
    <n v="3.3"/>
    <x v="0"/>
    <s v="FALSE"/>
  </r>
  <r>
    <x v="3"/>
    <x v="10"/>
    <x v="14"/>
    <n v="22.4"/>
    <x v="0"/>
    <s v="FALSE"/>
  </r>
  <r>
    <x v="3"/>
    <x v="10"/>
    <x v="15"/>
    <n v="17.600000000000001"/>
    <x v="0"/>
    <s v="FALSE"/>
  </r>
  <r>
    <x v="3"/>
    <x v="10"/>
    <x v="16"/>
    <n v="7.2"/>
    <x v="0"/>
    <s v="FALSE"/>
  </r>
  <r>
    <x v="3"/>
    <x v="10"/>
    <x v="17"/>
    <n v="10"/>
    <x v="0"/>
    <s v="FALSE"/>
  </r>
  <r>
    <x v="3"/>
    <x v="10"/>
    <x v="18"/>
    <n v="25.2"/>
    <x v="0"/>
    <s v="FALSE"/>
  </r>
  <r>
    <x v="3"/>
    <x v="10"/>
    <x v="19"/>
    <n v="11.1"/>
    <x v="0"/>
    <s v="FALSE"/>
  </r>
  <r>
    <x v="3"/>
    <x v="10"/>
    <x v="20"/>
    <n v="7.5"/>
    <x v="0"/>
    <s v="FALSE"/>
  </r>
  <r>
    <x v="3"/>
    <x v="10"/>
    <x v="21"/>
    <n v="6"/>
    <x v="0"/>
    <s v="FALSE"/>
  </r>
  <r>
    <x v="3"/>
    <x v="10"/>
    <x v="22"/>
    <n v="13.6"/>
    <x v="0"/>
    <s v="FALSE"/>
  </r>
  <r>
    <x v="3"/>
    <x v="10"/>
    <x v="23"/>
    <n v="12.6"/>
    <x v="0"/>
    <s v="FALSE"/>
  </r>
  <r>
    <x v="3"/>
    <x v="10"/>
    <x v="24"/>
    <n v="6.7"/>
    <x v="0"/>
    <s v="FALSE"/>
  </r>
  <r>
    <x v="3"/>
    <x v="10"/>
    <x v="25"/>
    <n v="21.9"/>
    <x v="0"/>
    <s v="FALSE"/>
  </r>
  <r>
    <x v="3"/>
    <x v="10"/>
    <x v="26"/>
    <n v="8.3000000000000007"/>
    <x v="0"/>
    <s v="FALSE"/>
  </r>
  <r>
    <x v="3"/>
    <x v="10"/>
    <x v="27"/>
    <n v="8.6"/>
    <x v="0"/>
    <s v="FALSE"/>
  </r>
  <r>
    <x v="3"/>
    <x v="10"/>
    <x v="28"/>
    <n v="10.7"/>
    <x v="0"/>
    <s v="FALSE"/>
  </r>
  <r>
    <x v="3"/>
    <x v="10"/>
    <x v="29"/>
    <n v="4.4000000000000004"/>
    <x v="0"/>
    <s v="FALSE"/>
  </r>
  <r>
    <x v="3"/>
    <x v="10"/>
    <x v="30"/>
    <n v="13.7"/>
    <x v="0"/>
    <s v="FALSE"/>
  </r>
  <r>
    <x v="3"/>
    <x v="10"/>
    <x v="31"/>
    <n v="18.399999999999999"/>
    <x v="0"/>
    <s v="FALSE"/>
  </r>
  <r>
    <x v="3"/>
    <x v="10"/>
    <x v="32"/>
    <n v="6.6"/>
    <x v="0"/>
    <s v="FALSE"/>
  </r>
  <r>
    <x v="3"/>
    <x v="10"/>
    <x v="33"/>
    <n v="13.4"/>
    <x v="0"/>
    <s v="FALSE"/>
  </r>
  <r>
    <x v="3"/>
    <x v="10"/>
    <x v="34"/>
    <n v="8"/>
    <x v="0"/>
    <s v="FALSE"/>
  </r>
  <r>
    <x v="3"/>
    <x v="10"/>
    <x v="35"/>
    <n v="17.3"/>
    <x v="0"/>
    <s v="FALSE"/>
  </r>
  <r>
    <x v="3"/>
    <x v="10"/>
    <x v="36"/>
    <n v="9.9"/>
    <x v="0"/>
    <s v="FALSE"/>
  </r>
  <r>
    <x v="3"/>
    <x v="11"/>
    <x v="0"/>
    <n v="5.4"/>
    <x v="0"/>
    <s v="FALSE"/>
  </r>
  <r>
    <x v="3"/>
    <x v="11"/>
    <x v="1"/>
    <n v="6"/>
    <x v="0"/>
    <s v="FALSE"/>
  </r>
  <r>
    <x v="3"/>
    <x v="11"/>
    <x v="2"/>
    <n v="20.6"/>
    <x v="0"/>
    <s v="FALSE"/>
  </r>
  <r>
    <x v="3"/>
    <x v="11"/>
    <x v="3"/>
    <n v="4.3"/>
    <x v="0"/>
    <s v="FALSE"/>
  </r>
  <r>
    <x v="3"/>
    <x v="11"/>
    <x v="4"/>
    <n v="14.5"/>
    <x v="0"/>
    <s v="FALSE"/>
  </r>
  <r>
    <x v="3"/>
    <x v="11"/>
    <x v="5"/>
    <n v="5.5"/>
    <x v="0"/>
    <s v="FALSE"/>
  </r>
  <r>
    <x v="3"/>
    <x v="11"/>
    <x v="6"/>
    <n v="7.7"/>
    <x v="0"/>
    <s v="FALSE"/>
  </r>
  <r>
    <x v="3"/>
    <x v="11"/>
    <x v="7"/>
    <n v="1.7"/>
    <x v="0"/>
    <s v="FALSE"/>
  </r>
  <r>
    <x v="3"/>
    <x v="11"/>
    <x v="8"/>
    <n v="13.6"/>
    <x v="0"/>
    <s v="FALSE"/>
  </r>
  <r>
    <x v="3"/>
    <x v="11"/>
    <x v="9"/>
    <n v="5.7"/>
    <x v="0"/>
    <s v="FALSE"/>
  </r>
  <r>
    <x v="3"/>
    <x v="11"/>
    <x v="10"/>
    <n v="8.1999999999999993"/>
    <x v="0"/>
    <s v="FALSE"/>
  </r>
  <r>
    <x v="3"/>
    <x v="11"/>
    <x v="11"/>
    <n v="5.8"/>
    <x v="0"/>
    <s v="FALSE"/>
  </r>
  <r>
    <x v="3"/>
    <x v="11"/>
    <x v="12"/>
    <n v="2.7"/>
    <x v="0"/>
    <s v="FALSE"/>
  </r>
  <r>
    <x v="3"/>
    <x v="11"/>
    <x v="13"/>
    <n v="3.2"/>
    <x v="0"/>
    <s v="FALSE"/>
  </r>
  <r>
    <x v="3"/>
    <x v="11"/>
    <x v="14"/>
    <n v="18.3"/>
    <x v="0"/>
    <s v="FALSE"/>
  </r>
  <r>
    <x v="3"/>
    <x v="11"/>
    <x v="15"/>
    <n v="15.8"/>
    <x v="0"/>
    <s v="FALSE"/>
  </r>
  <r>
    <x v="3"/>
    <x v="11"/>
    <x v="16"/>
    <n v="8.9"/>
    <x v="0"/>
    <s v="FALSE"/>
  </r>
  <r>
    <x v="3"/>
    <x v="11"/>
    <x v="17"/>
    <n v="9.6999999999999993"/>
    <x v="0"/>
    <s v="FALSE"/>
  </r>
  <r>
    <x v="3"/>
    <x v="11"/>
    <x v="18"/>
    <n v="17.899999999999999"/>
    <x v="0"/>
    <s v="FALSE"/>
  </r>
  <r>
    <x v="3"/>
    <x v="11"/>
    <x v="19"/>
    <n v="18.7"/>
    <x v="0"/>
    <s v="FALSE"/>
  </r>
  <r>
    <x v="3"/>
    <x v="11"/>
    <x v="20"/>
    <n v="7.1"/>
    <x v="0"/>
    <s v="FALSE"/>
  </r>
  <r>
    <x v="3"/>
    <x v="11"/>
    <x v="21"/>
    <n v="5.8"/>
    <x v="0"/>
    <s v="FALSE"/>
  </r>
  <r>
    <x v="3"/>
    <x v="11"/>
    <x v="22"/>
    <n v="12.8"/>
    <x v="0"/>
    <s v="FALSE"/>
  </r>
  <r>
    <x v="3"/>
    <x v="11"/>
    <x v="23"/>
    <n v="10.5"/>
    <x v="0"/>
    <s v="FALSE"/>
  </r>
  <r>
    <x v="3"/>
    <x v="11"/>
    <x v="24"/>
    <n v="6.7"/>
    <x v="0"/>
    <s v="FALSE"/>
  </r>
  <r>
    <x v="3"/>
    <x v="11"/>
    <x v="25"/>
    <n v="23.1"/>
    <x v="0"/>
    <s v="FALSE"/>
  </r>
  <r>
    <x v="3"/>
    <x v="11"/>
    <x v="26"/>
    <n v="13.1"/>
    <x v="0"/>
    <s v="FALSE"/>
  </r>
  <r>
    <x v="3"/>
    <x v="11"/>
    <x v="27"/>
    <n v="9.5"/>
    <x v="0"/>
    <s v="FALSE"/>
  </r>
  <r>
    <x v="3"/>
    <x v="11"/>
    <x v="28"/>
    <n v="10.8"/>
    <x v="0"/>
    <s v="FALSE"/>
  </r>
  <r>
    <x v="3"/>
    <x v="11"/>
    <x v="29"/>
    <n v="4.9000000000000004"/>
    <x v="0"/>
    <s v="FALSE"/>
  </r>
  <r>
    <x v="3"/>
    <x v="11"/>
    <x v="30"/>
    <n v="12.4"/>
    <x v="0"/>
    <s v="FALSE"/>
  </r>
  <r>
    <x v="3"/>
    <x v="11"/>
    <x v="31"/>
    <n v="15.2"/>
    <x v="0"/>
    <s v="FALSE"/>
  </r>
  <r>
    <x v="3"/>
    <x v="11"/>
    <x v="32"/>
    <n v="7.4"/>
    <x v="0"/>
    <s v="FALSE"/>
  </r>
  <r>
    <x v="3"/>
    <x v="11"/>
    <x v="33"/>
    <n v="10.5"/>
    <x v="0"/>
    <s v="FALSE"/>
  </r>
  <r>
    <x v="3"/>
    <x v="11"/>
    <x v="34"/>
    <n v="9.6"/>
    <x v="0"/>
    <s v="FALSE"/>
  </r>
  <r>
    <x v="3"/>
    <x v="11"/>
    <x v="35"/>
    <n v="19.8"/>
    <x v="0"/>
    <s v="FALSE"/>
  </r>
  <r>
    <x v="3"/>
    <x v="11"/>
    <x v="36"/>
    <n v="7.7"/>
    <x v="0"/>
    <s v="FALSE"/>
  </r>
  <r>
    <x v="3"/>
    <x v="12"/>
    <x v="0"/>
    <n v="6.1"/>
    <x v="0"/>
    <s v="FALSE"/>
  </r>
  <r>
    <x v="3"/>
    <x v="12"/>
    <x v="1"/>
    <n v="6.3"/>
    <x v="0"/>
    <s v="FALSE"/>
  </r>
  <r>
    <x v="3"/>
    <x v="12"/>
    <x v="2"/>
    <n v="24.4"/>
    <x v="0"/>
    <s v="FALSE"/>
  </r>
  <r>
    <x v="3"/>
    <x v="12"/>
    <x v="3"/>
    <n v="4.3"/>
    <x v="0"/>
    <s v="FALSE"/>
  </r>
  <r>
    <x v="3"/>
    <x v="12"/>
    <x v="4"/>
    <n v="14.3"/>
    <x v="0"/>
    <s v="FALSE"/>
  </r>
  <r>
    <x v="3"/>
    <x v="12"/>
    <x v="5"/>
    <n v="6"/>
    <x v="0"/>
    <s v="FALSE"/>
  </r>
  <r>
    <x v="3"/>
    <x v="12"/>
    <x v="6"/>
    <n v="7.6"/>
    <x v="0"/>
    <s v="FALSE"/>
  </r>
  <r>
    <x v="3"/>
    <x v="12"/>
    <x v="7"/>
    <n v="2.1"/>
    <x v="0"/>
    <s v="FALSE"/>
  </r>
  <r>
    <x v="3"/>
    <x v="12"/>
    <x v="8"/>
    <n v="14.5"/>
    <x v="0"/>
    <s v="FALSE"/>
  </r>
  <r>
    <x v="3"/>
    <x v="12"/>
    <x v="9"/>
    <n v="5.0999999999999996"/>
    <x v="0"/>
    <s v="FALSE"/>
  </r>
  <r>
    <x v="3"/>
    <x v="12"/>
    <x v="10"/>
    <n v="8.4"/>
    <x v="0"/>
    <s v="FALSE"/>
  </r>
  <r>
    <x v="3"/>
    <x v="12"/>
    <x v="11"/>
    <n v="6.1"/>
    <x v="0"/>
    <s v="FALSE"/>
  </r>
  <r>
    <x v="3"/>
    <x v="12"/>
    <x v="12"/>
    <n v="4.3"/>
    <x v="0"/>
    <s v="FALSE"/>
  </r>
  <r>
    <x v="3"/>
    <x v="12"/>
    <x v="13"/>
    <n v="2.6"/>
    <x v="0"/>
    <s v="FALSE"/>
  </r>
  <r>
    <x v="3"/>
    <x v="12"/>
    <x v="14"/>
    <n v="22.1"/>
    <x v="0"/>
    <s v="FALSE"/>
  </r>
  <r>
    <x v="3"/>
    <x v="12"/>
    <x v="15"/>
    <n v="15.5"/>
    <x v="0"/>
    <s v="FALSE"/>
  </r>
  <r>
    <x v="3"/>
    <x v="12"/>
    <x v="16"/>
    <n v="8.3000000000000007"/>
    <x v="0"/>
    <s v="FALSE"/>
  </r>
  <r>
    <x v="3"/>
    <x v="12"/>
    <x v="17"/>
    <n v="10.1"/>
    <x v="0"/>
    <s v="FALSE"/>
  </r>
  <r>
    <x v="3"/>
    <x v="12"/>
    <x v="18"/>
    <n v="17"/>
    <x v="0"/>
    <s v="FALSE"/>
  </r>
  <r>
    <x v="3"/>
    <x v="12"/>
    <x v="19"/>
    <n v="12.5"/>
    <x v="0"/>
    <s v="FALSE"/>
  </r>
  <r>
    <x v="3"/>
    <x v="12"/>
    <x v="20"/>
    <n v="7.8"/>
    <x v="0"/>
    <s v="FALSE"/>
  </r>
  <r>
    <x v="3"/>
    <x v="12"/>
    <x v="21"/>
    <n v="5.5"/>
    <x v="0"/>
    <s v="FALSE"/>
  </r>
  <r>
    <x v="3"/>
    <x v="12"/>
    <x v="22"/>
    <n v="13.6"/>
    <x v="0"/>
    <s v="FALSE"/>
  </r>
  <r>
    <x v="3"/>
    <x v="12"/>
    <x v="23"/>
    <n v="10.199999999999999"/>
    <x v="0"/>
    <s v="FALSE"/>
  </r>
  <r>
    <x v="3"/>
    <x v="12"/>
    <x v="24"/>
    <n v="6.6"/>
    <x v="0"/>
    <s v="FALSE"/>
  </r>
  <r>
    <x v="3"/>
    <x v="12"/>
    <x v="25"/>
    <n v="22.2"/>
    <x v="0"/>
    <s v="FALSE"/>
  </r>
  <r>
    <x v="3"/>
    <x v="12"/>
    <x v="26"/>
    <n v="11.2"/>
    <x v="0"/>
    <s v="FALSE"/>
  </r>
  <r>
    <x v="3"/>
    <x v="12"/>
    <x v="27"/>
    <n v="8"/>
    <x v="0"/>
    <s v="FALSE"/>
  </r>
  <r>
    <x v="3"/>
    <x v="12"/>
    <x v="28"/>
    <n v="10.199999999999999"/>
    <x v="0"/>
    <s v="FALSE"/>
  </r>
  <r>
    <x v="3"/>
    <x v="12"/>
    <x v="29"/>
    <n v="5.3"/>
    <x v="0"/>
    <s v="FALSE"/>
  </r>
  <r>
    <x v="3"/>
    <x v="12"/>
    <x v="30"/>
    <n v="12.2"/>
    <x v="0"/>
    <s v="FALSE"/>
  </r>
  <r>
    <x v="3"/>
    <x v="12"/>
    <x v="31"/>
    <n v="15.9"/>
    <x v="0"/>
    <s v="FALSE"/>
  </r>
  <r>
    <x v="3"/>
    <x v="12"/>
    <x v="32"/>
    <n v="5.3"/>
    <x v="0"/>
    <s v="FALSE"/>
  </r>
  <r>
    <x v="3"/>
    <x v="12"/>
    <x v="33"/>
    <n v="15.3"/>
    <x v="0"/>
    <s v="FALSE"/>
  </r>
  <r>
    <x v="3"/>
    <x v="12"/>
    <x v="34"/>
    <n v="9"/>
    <x v="0"/>
    <s v="FALSE"/>
  </r>
  <r>
    <x v="3"/>
    <x v="12"/>
    <x v="35"/>
    <n v="22.4"/>
    <x v="0"/>
    <s v="FALSE"/>
  </r>
  <r>
    <x v="3"/>
    <x v="12"/>
    <x v="36"/>
    <n v="9.9"/>
    <x v="0"/>
    <s v="FALSE"/>
  </r>
  <r>
    <x v="3"/>
    <x v="13"/>
    <x v="0"/>
    <n v="5.7"/>
    <x v="1"/>
    <s v="FALSE"/>
  </r>
  <r>
    <x v="3"/>
    <x v="13"/>
    <x v="1"/>
    <n v="6.8"/>
    <x v="1"/>
    <s v="FALSE"/>
  </r>
  <r>
    <x v="3"/>
    <x v="13"/>
    <x v="2"/>
    <n v="22.4"/>
    <x v="1"/>
    <s v="FALSE"/>
  </r>
  <r>
    <x v="3"/>
    <x v="13"/>
    <x v="3"/>
    <n v="5"/>
    <x v="1"/>
    <s v="FALSE"/>
  </r>
  <r>
    <x v="3"/>
    <x v="13"/>
    <x v="4"/>
    <n v="14.2"/>
    <x v="1"/>
    <s v="FALSE"/>
  </r>
  <r>
    <x v="3"/>
    <x v="13"/>
    <x v="5"/>
    <n v="4.5"/>
    <x v="1"/>
    <s v="FALSE"/>
  </r>
  <r>
    <x v="3"/>
    <x v="13"/>
    <x v="6"/>
    <n v="7.5"/>
    <x v="1"/>
    <s v="FALSE"/>
  </r>
  <r>
    <x v="3"/>
    <x v="13"/>
    <x v="7"/>
    <n v="1.4"/>
    <x v="1"/>
    <s v="FALSE"/>
  </r>
  <r>
    <x v="3"/>
    <x v="13"/>
    <x v="8"/>
    <n v="11.3"/>
    <x v="1"/>
    <s v="FALSE"/>
  </r>
  <r>
    <x v="3"/>
    <x v="13"/>
    <x v="9"/>
    <n v="6.4"/>
    <x v="1"/>
    <s v="FALSE"/>
  </r>
  <r>
    <x v="3"/>
    <x v="13"/>
    <x v="10"/>
    <n v="8.6"/>
    <x v="1"/>
    <s v="FALSE"/>
  </r>
  <r>
    <x v="3"/>
    <x v="13"/>
    <x v="11"/>
    <n v="5.6"/>
    <x v="1"/>
    <s v="FALSE"/>
  </r>
  <r>
    <x v="3"/>
    <x v="13"/>
    <x v="12"/>
    <n v="2.6"/>
    <x v="1"/>
    <s v="FALSE"/>
  </r>
  <r>
    <x v="3"/>
    <x v="13"/>
    <x v="13"/>
    <n v="3.4"/>
    <x v="1"/>
    <s v="FALSE"/>
  </r>
  <r>
    <x v="3"/>
    <x v="13"/>
    <x v="14"/>
    <n v="22.9"/>
    <x v="1"/>
    <s v="FALSE"/>
  </r>
  <r>
    <x v="3"/>
    <x v="13"/>
    <x v="15"/>
    <n v="17.5"/>
    <x v="1"/>
    <s v="FALSE"/>
  </r>
  <r>
    <x v="3"/>
    <x v="13"/>
    <x v="16"/>
    <n v="7.8"/>
    <x v="1"/>
    <s v="FALSE"/>
  </r>
  <r>
    <x v="3"/>
    <x v="13"/>
    <x v="17"/>
    <n v="10.1"/>
    <x v="1"/>
    <s v="FALSE"/>
  </r>
  <r>
    <x v="3"/>
    <x v="13"/>
    <x v="18"/>
    <n v="62.2"/>
    <x v="1"/>
    <s v="FALSE"/>
  </r>
  <r>
    <x v="3"/>
    <x v="13"/>
    <x v="19"/>
    <n v="11.9"/>
    <x v="1"/>
    <s v="FALSE"/>
  </r>
  <r>
    <x v="3"/>
    <x v="13"/>
    <x v="20"/>
    <n v="7.6"/>
    <x v="1"/>
    <s v="FALSE"/>
  </r>
  <r>
    <x v="3"/>
    <x v="13"/>
    <x v="21"/>
    <n v="4.7"/>
    <x v="1"/>
    <s v="FALSE"/>
  </r>
  <r>
    <x v="3"/>
    <x v="13"/>
    <x v="22"/>
    <n v="13.8"/>
    <x v="1"/>
    <s v="FALSE"/>
  </r>
  <r>
    <x v="3"/>
    <x v="13"/>
    <x v="23"/>
    <n v="11"/>
    <x v="1"/>
    <s v="FALSE"/>
  </r>
  <r>
    <x v="3"/>
    <x v="13"/>
    <x v="24"/>
    <n v="7.7"/>
    <x v="1"/>
    <s v="FALSE"/>
  </r>
  <r>
    <x v="3"/>
    <x v="13"/>
    <x v="25"/>
    <n v="23.1"/>
    <x v="1"/>
    <s v="FALSE"/>
  </r>
  <r>
    <x v="3"/>
    <x v="13"/>
    <x v="26"/>
    <n v="13.1"/>
    <x v="1"/>
    <s v="FALSE"/>
  </r>
  <r>
    <x v="3"/>
    <x v="13"/>
    <x v="27"/>
    <n v="9.8000000000000007"/>
    <x v="1"/>
    <s v="FALSE"/>
  </r>
  <r>
    <x v="3"/>
    <x v="13"/>
    <x v="28"/>
    <n v="11.1"/>
    <x v="1"/>
    <s v="FALSE"/>
  </r>
  <r>
    <x v="3"/>
    <x v="13"/>
    <x v="29"/>
    <n v="6.8"/>
    <x v="1"/>
    <s v="FALSE"/>
  </r>
  <r>
    <x v="3"/>
    <x v="13"/>
    <x v="30"/>
    <n v="11.2"/>
    <x v="1"/>
    <s v="FALSE"/>
  </r>
  <r>
    <x v="3"/>
    <x v="13"/>
    <x v="31"/>
    <n v="17.7"/>
    <x v="1"/>
    <s v="FALSE"/>
  </r>
  <r>
    <x v="3"/>
    <x v="13"/>
    <x v="32"/>
    <n v="5.7"/>
    <x v="1"/>
    <s v="FALSE"/>
  </r>
  <r>
    <x v="3"/>
    <x v="13"/>
    <x v="33"/>
    <n v="13.2"/>
    <x v="1"/>
    <s v="FALSE"/>
  </r>
  <r>
    <x v="3"/>
    <x v="13"/>
    <x v="34"/>
    <n v="11.3"/>
    <x v="1"/>
    <s v="FALSE"/>
  </r>
  <r>
    <x v="3"/>
    <x v="13"/>
    <x v="35"/>
    <n v="20.5"/>
    <x v="1"/>
    <s v="FALSE"/>
  </r>
  <r>
    <x v="3"/>
    <x v="13"/>
    <x v="36"/>
    <n v="10.5"/>
    <x v="1"/>
    <s v="FALSE"/>
  </r>
  <r>
    <x v="3"/>
    <x v="14"/>
    <x v="0"/>
    <n v="8.1"/>
    <x v="1"/>
    <s v="FALSE"/>
  </r>
  <r>
    <x v="3"/>
    <x v="14"/>
    <x v="1"/>
    <n v="6.9"/>
    <x v="1"/>
    <s v="FALSE"/>
  </r>
  <r>
    <x v="3"/>
    <x v="14"/>
    <x v="2"/>
    <n v="23.8"/>
    <x v="1"/>
    <s v="FALSE"/>
  </r>
  <r>
    <x v="3"/>
    <x v="14"/>
    <x v="3"/>
    <n v="4.9000000000000004"/>
    <x v="1"/>
    <s v="FALSE"/>
  </r>
  <r>
    <x v="3"/>
    <x v="14"/>
    <x v="4"/>
    <n v="15.3"/>
    <x v="1"/>
    <s v="FALSE"/>
  </r>
  <r>
    <x v="3"/>
    <x v="14"/>
    <x v="5"/>
    <n v="4.8"/>
    <x v="1"/>
    <s v="FALSE"/>
  </r>
  <r>
    <x v="3"/>
    <x v="14"/>
    <x v="6"/>
    <n v="5.9"/>
    <x v="1"/>
    <s v="FALSE"/>
  </r>
  <r>
    <x v="3"/>
    <x v="14"/>
    <x v="7"/>
    <n v="1.7"/>
    <x v="1"/>
    <s v="FALSE"/>
  </r>
  <r>
    <x v="3"/>
    <x v="14"/>
    <x v="8"/>
    <n v="8.1"/>
    <x v="1"/>
    <s v="FALSE"/>
  </r>
  <r>
    <x v="3"/>
    <x v="14"/>
    <x v="9"/>
    <n v="6.7"/>
    <x v="1"/>
    <s v="FALSE"/>
  </r>
  <r>
    <x v="3"/>
    <x v="14"/>
    <x v="10"/>
    <n v="11.3"/>
    <x v="1"/>
    <s v="FALSE"/>
  </r>
  <r>
    <x v="3"/>
    <x v="14"/>
    <x v="11"/>
    <n v="6.6"/>
    <x v="1"/>
    <s v="FALSE"/>
  </r>
  <r>
    <x v="3"/>
    <x v="14"/>
    <x v="12"/>
    <n v="2.5"/>
    <x v="1"/>
    <s v="FALSE"/>
  </r>
  <r>
    <x v="3"/>
    <x v="14"/>
    <x v="13"/>
    <n v="1.9"/>
    <x v="1"/>
    <s v="FALSE"/>
  </r>
  <r>
    <x v="3"/>
    <x v="14"/>
    <x v="14"/>
    <n v="20.100000000000001"/>
    <x v="1"/>
    <s v="FALSE"/>
  </r>
  <r>
    <x v="3"/>
    <x v="14"/>
    <x v="15"/>
    <n v="17.100000000000001"/>
    <x v="1"/>
    <s v="FALSE"/>
  </r>
  <r>
    <x v="3"/>
    <x v="14"/>
    <x v="16"/>
    <n v="11.1"/>
    <x v="1"/>
    <s v="FALSE"/>
  </r>
  <r>
    <x v="3"/>
    <x v="14"/>
    <x v="17"/>
    <n v="10.1"/>
    <x v="1"/>
    <s v="FALSE"/>
  </r>
  <r>
    <x v="3"/>
    <x v="14"/>
    <x v="18"/>
    <n v="23"/>
    <x v="1"/>
    <s v="FALSE"/>
  </r>
  <r>
    <x v="3"/>
    <x v="14"/>
    <x v="19"/>
    <n v="10.4"/>
    <x v="1"/>
    <s v="FALSE"/>
  </r>
  <r>
    <x v="3"/>
    <x v="14"/>
    <x v="20"/>
    <n v="7.9"/>
    <x v="1"/>
    <s v="FALSE"/>
  </r>
  <r>
    <x v="3"/>
    <x v="14"/>
    <x v="21"/>
    <n v="4.7"/>
    <x v="1"/>
    <s v="FALSE"/>
  </r>
  <r>
    <x v="3"/>
    <x v="14"/>
    <x v="22"/>
    <n v="14.3"/>
    <x v="1"/>
    <s v="FALSE"/>
  </r>
  <r>
    <x v="3"/>
    <x v="14"/>
    <x v="23"/>
    <n v="9.1999999999999993"/>
    <x v="1"/>
    <s v="FALSE"/>
  </r>
  <r>
    <x v="3"/>
    <x v="14"/>
    <x v="24"/>
    <n v="6.8"/>
    <x v="1"/>
    <s v="FALSE"/>
  </r>
  <r>
    <x v="3"/>
    <x v="14"/>
    <x v="25"/>
    <n v="20.7"/>
    <x v="1"/>
    <s v="FALSE"/>
  </r>
  <r>
    <x v="3"/>
    <x v="14"/>
    <x v="26"/>
    <n v="10.1"/>
    <x v="1"/>
    <s v="FALSE"/>
  </r>
  <r>
    <x v="3"/>
    <x v="14"/>
    <x v="27"/>
    <n v="8.3000000000000007"/>
    <x v="1"/>
    <s v="FALSE"/>
  </r>
  <r>
    <x v="3"/>
    <x v="14"/>
    <x v="28"/>
    <n v="11.1"/>
    <x v="1"/>
    <s v="FALSE"/>
  </r>
  <r>
    <x v="3"/>
    <x v="14"/>
    <x v="29"/>
    <n v="5.9"/>
    <x v="1"/>
    <s v="FALSE"/>
  </r>
  <r>
    <x v="3"/>
    <x v="14"/>
    <x v="30"/>
    <n v="9.6"/>
    <x v="1"/>
    <s v="FALSE"/>
  </r>
  <r>
    <x v="3"/>
    <x v="14"/>
    <x v="31"/>
    <n v="18.100000000000001"/>
    <x v="1"/>
    <s v="FALSE"/>
  </r>
  <r>
    <x v="3"/>
    <x v="14"/>
    <x v="32"/>
    <n v="5"/>
    <x v="1"/>
    <s v="FALSE"/>
  </r>
  <r>
    <x v="3"/>
    <x v="14"/>
    <x v="33"/>
    <n v="16"/>
    <x v="1"/>
    <s v="FALSE"/>
  </r>
  <r>
    <x v="3"/>
    <x v="14"/>
    <x v="34"/>
    <n v="11.5"/>
    <x v="1"/>
    <s v="FALSE"/>
  </r>
  <r>
    <x v="3"/>
    <x v="14"/>
    <x v="35"/>
    <n v="26.3"/>
    <x v="1"/>
    <s v="FALSE"/>
  </r>
  <r>
    <x v="3"/>
    <x v="14"/>
    <x v="36"/>
    <n v="10.3"/>
    <x v="1"/>
    <s v="FALSE"/>
  </r>
  <r>
    <x v="3"/>
    <x v="1"/>
    <x v="0"/>
    <n v="5.3"/>
    <x v="1"/>
    <s v="FALSE"/>
  </r>
  <r>
    <x v="3"/>
    <x v="1"/>
    <x v="1"/>
    <n v="5.7"/>
    <x v="1"/>
    <s v="FALSE"/>
  </r>
  <r>
    <x v="3"/>
    <x v="1"/>
    <x v="2"/>
    <n v="21.1"/>
    <x v="1"/>
    <s v="FALSE"/>
  </r>
  <r>
    <x v="3"/>
    <x v="1"/>
    <x v="3"/>
    <n v="4.9000000000000004"/>
    <x v="1"/>
    <s v="FALSE"/>
  </r>
  <r>
    <x v="3"/>
    <x v="1"/>
    <x v="4"/>
    <n v="16"/>
    <x v="1"/>
    <s v="FALSE"/>
  </r>
  <r>
    <x v="3"/>
    <x v="1"/>
    <x v="5"/>
    <n v="4.2"/>
    <x v="1"/>
    <s v="FALSE"/>
  </r>
  <r>
    <x v="3"/>
    <x v="1"/>
    <x v="6"/>
    <n v="5.9"/>
    <x v="1"/>
    <s v="FALSE"/>
  </r>
  <r>
    <x v="3"/>
    <x v="1"/>
    <x v="7"/>
    <n v="1.1000000000000001"/>
    <x v="1"/>
    <s v="FALSE"/>
  </r>
  <r>
    <x v="3"/>
    <x v="1"/>
    <x v="8"/>
    <n v="11.8"/>
    <x v="1"/>
    <s v="FALSE"/>
  </r>
  <r>
    <x v="3"/>
    <x v="1"/>
    <x v="9"/>
    <n v="6"/>
    <x v="1"/>
    <s v="FALSE"/>
  </r>
  <r>
    <x v="3"/>
    <x v="1"/>
    <x v="10"/>
    <n v="12.7"/>
    <x v="1"/>
    <s v="FALSE"/>
  </r>
  <r>
    <x v="3"/>
    <x v="1"/>
    <x v="11"/>
    <n v="5.4"/>
    <x v="1"/>
    <s v="FALSE"/>
  </r>
  <r>
    <x v="3"/>
    <x v="1"/>
    <x v="12"/>
    <n v="3.5"/>
    <x v="1"/>
    <s v="FALSE"/>
  </r>
  <r>
    <x v="3"/>
    <x v="1"/>
    <x v="13"/>
    <n v="1.6"/>
    <x v="1"/>
    <s v="FALSE"/>
  </r>
  <r>
    <x v="3"/>
    <x v="1"/>
    <x v="14"/>
    <n v="14.5"/>
    <x v="1"/>
    <s v="FALSE"/>
  </r>
  <r>
    <x v="3"/>
    <x v="1"/>
    <x v="15"/>
    <n v="17.2"/>
    <x v="1"/>
    <s v="FALSE"/>
  </r>
  <r>
    <x v="3"/>
    <x v="1"/>
    <x v="16"/>
    <n v="9.6"/>
    <x v="1"/>
    <s v="FALSE"/>
  </r>
  <r>
    <x v="3"/>
    <x v="1"/>
    <x v="17"/>
    <n v="10.9"/>
    <x v="1"/>
    <s v="FALSE"/>
  </r>
  <r>
    <x v="3"/>
    <x v="1"/>
    <x v="18"/>
    <n v="16.899999999999999"/>
    <x v="1"/>
    <s v="FALSE"/>
  </r>
  <r>
    <x v="3"/>
    <x v="1"/>
    <x v="19"/>
    <n v="10.1"/>
    <x v="1"/>
    <s v="FALSE"/>
  </r>
  <r>
    <x v="3"/>
    <x v="1"/>
    <x v="20"/>
    <n v="8.6"/>
    <x v="1"/>
    <s v="FALSE"/>
  </r>
  <r>
    <x v="3"/>
    <x v="1"/>
    <x v="21"/>
    <n v="3.5"/>
    <x v="1"/>
    <s v="FALSE"/>
  </r>
  <r>
    <x v="3"/>
    <x v="1"/>
    <x v="22"/>
    <n v="15.4"/>
    <x v="1"/>
    <s v="FALSE"/>
  </r>
  <r>
    <x v="3"/>
    <x v="1"/>
    <x v="23"/>
    <n v="8.8000000000000007"/>
    <x v="1"/>
    <s v="FALSE"/>
  </r>
  <r>
    <x v="3"/>
    <x v="1"/>
    <x v="24"/>
    <n v="4.2"/>
    <x v="1"/>
    <s v="FALSE"/>
  </r>
  <r>
    <x v="3"/>
    <x v="1"/>
    <x v="25"/>
    <n v="21.2"/>
    <x v="1"/>
    <s v="FALSE"/>
  </r>
  <r>
    <x v="3"/>
    <x v="1"/>
    <x v="26"/>
    <n v="10.3"/>
    <x v="1"/>
    <s v="FALSE"/>
  </r>
  <r>
    <x v="3"/>
    <x v="1"/>
    <x v="27"/>
    <n v="7.8"/>
    <x v="1"/>
    <s v="FALSE"/>
  </r>
  <r>
    <x v="3"/>
    <x v="1"/>
    <x v="28"/>
    <n v="10.3"/>
    <x v="1"/>
    <s v="FALSE"/>
  </r>
  <r>
    <x v="3"/>
    <x v="1"/>
    <x v="29"/>
    <n v="5"/>
    <x v="1"/>
    <s v="FALSE"/>
  </r>
  <r>
    <x v="3"/>
    <x v="1"/>
    <x v="30"/>
    <n v="10.4"/>
    <x v="1"/>
    <s v="FALSE"/>
  </r>
  <r>
    <x v="3"/>
    <x v="1"/>
    <x v="31"/>
    <n v="18"/>
    <x v="1"/>
    <s v="FALSE"/>
  </r>
  <r>
    <x v="3"/>
    <x v="1"/>
    <x v="32"/>
    <n v="5.3"/>
    <x v="1"/>
    <s v="FALSE"/>
  </r>
  <r>
    <x v="3"/>
    <x v="1"/>
    <x v="33"/>
    <n v="17.100000000000001"/>
    <x v="1"/>
    <s v="FALSE"/>
  </r>
  <r>
    <x v="3"/>
    <x v="1"/>
    <x v="34"/>
    <n v="11.6"/>
    <x v="1"/>
    <s v="FALSE"/>
  </r>
  <r>
    <x v="3"/>
    <x v="1"/>
    <x v="35"/>
    <n v="19"/>
    <x v="1"/>
    <s v="FALSE"/>
  </r>
  <r>
    <x v="3"/>
    <x v="1"/>
    <x v="36"/>
    <n v="8"/>
    <x v="1"/>
    <s v="FALSE"/>
  </r>
  <r>
    <x v="1"/>
    <x v="0"/>
    <x v="0"/>
    <n v="62.3"/>
    <x v="0"/>
    <s v="FALSE"/>
  </r>
  <r>
    <x v="1"/>
    <x v="0"/>
    <x v="1"/>
    <n v="74.2"/>
    <x v="0"/>
    <s v="FALSE"/>
  </r>
  <r>
    <x v="1"/>
    <x v="0"/>
    <x v="2"/>
    <n v="108.2"/>
    <x v="0"/>
    <s v="FALSE"/>
  </r>
  <r>
    <x v="1"/>
    <x v="0"/>
    <x v="3"/>
    <n v="68.8"/>
    <x v="0"/>
    <s v="FALSE"/>
  </r>
  <r>
    <x v="1"/>
    <x v="0"/>
    <x v="4"/>
    <n v="73.599999999999994"/>
    <x v="0"/>
    <s v="FALSE"/>
  </r>
  <r>
    <x v="1"/>
    <x v="0"/>
    <x v="5"/>
    <n v="68.900000000000006"/>
    <x v="0"/>
    <s v="FALSE"/>
  </r>
  <r>
    <x v="1"/>
    <x v="0"/>
    <x v="6"/>
    <n v="96.2"/>
    <x v="0"/>
    <s v="FALSE"/>
  </r>
  <r>
    <x v="1"/>
    <x v="0"/>
    <x v="7"/>
    <n v="32.4"/>
    <x v="0"/>
    <s v="FALSE"/>
  </r>
  <r>
    <x v="1"/>
    <x v="0"/>
    <x v="8"/>
    <n v="91.5"/>
    <x v="0"/>
    <s v="FALSE"/>
  </r>
  <r>
    <x v="1"/>
    <x v="0"/>
    <x v="9"/>
    <n v="72.900000000000006"/>
    <x v="0"/>
    <s v="FALSE"/>
  </r>
  <r>
    <x v="1"/>
    <x v="0"/>
    <x v="10"/>
    <n v="73.5"/>
    <x v="0"/>
    <s v="FALSE"/>
  </r>
  <r>
    <x v="1"/>
    <x v="0"/>
    <x v="11"/>
    <n v="51.5"/>
    <x v="0"/>
    <s v="FALSE"/>
  </r>
  <r>
    <x v="1"/>
    <x v="0"/>
    <x v="12"/>
    <n v="35.6"/>
    <x v="0"/>
    <s v="FALSE"/>
  </r>
  <r>
    <x v="1"/>
    <x v="0"/>
    <x v="13"/>
    <n v="54.5"/>
    <x v="0"/>
    <s v="FALSE"/>
  </r>
  <r>
    <x v="1"/>
    <x v="0"/>
    <x v="14"/>
    <n v="144.80000000000001"/>
    <x v="0"/>
    <s v="TRUE"/>
  </r>
  <r>
    <x v="1"/>
    <x v="0"/>
    <x v="15"/>
    <n v="97.2"/>
    <x v="0"/>
    <s v="FALSE"/>
  </r>
  <r>
    <x v="1"/>
    <x v="0"/>
    <x v="16"/>
    <n v="79.599999999999994"/>
    <x v="0"/>
    <s v="FALSE"/>
  </r>
  <r>
    <x v="1"/>
    <x v="0"/>
    <x v="17"/>
    <n v="130.4"/>
    <x v="0"/>
    <s v="TRUE"/>
  </r>
  <r>
    <x v="1"/>
    <x v="0"/>
    <x v="18"/>
    <n v="103.8"/>
    <x v="0"/>
    <s v="FALSE"/>
  </r>
  <r>
    <x v="1"/>
    <x v="0"/>
    <x v="19"/>
    <n v="113.8"/>
    <x v="0"/>
    <s v="FALSE"/>
  </r>
  <r>
    <x v="1"/>
    <x v="0"/>
    <x v="20"/>
    <n v="89.6"/>
    <x v="0"/>
    <s v="FALSE"/>
  </r>
  <r>
    <x v="1"/>
    <x v="0"/>
    <x v="21"/>
    <n v="125.7"/>
    <x v="0"/>
    <s v="TRUE"/>
  </r>
  <r>
    <x v="1"/>
    <x v="0"/>
    <x v="22"/>
    <n v="84.9"/>
    <x v="0"/>
    <s v="FALSE"/>
  </r>
  <r>
    <x v="1"/>
    <x v="0"/>
    <x v="23"/>
    <n v="68.599999999999994"/>
    <x v="0"/>
    <s v="FALSE"/>
  </r>
  <r>
    <x v="1"/>
    <x v="0"/>
    <x v="24"/>
    <n v="90.9"/>
    <x v="0"/>
    <s v="FALSE"/>
  </r>
  <r>
    <x v="1"/>
    <x v="0"/>
    <x v="25"/>
    <n v="112.9"/>
    <x v="0"/>
    <s v="FALSE"/>
  </r>
  <r>
    <x v="1"/>
    <x v="0"/>
    <x v="26"/>
    <n v="89.3"/>
    <x v="0"/>
    <s v="FALSE"/>
  </r>
  <r>
    <x v="1"/>
    <x v="0"/>
    <x v="27"/>
    <n v="81.400000000000006"/>
    <x v="0"/>
    <s v="FALSE"/>
  </r>
  <r>
    <x v="1"/>
    <x v="0"/>
    <x v="28"/>
    <n v="68.5"/>
    <x v="0"/>
    <s v="FALSE"/>
  </r>
  <r>
    <x v="1"/>
    <x v="0"/>
    <x v="29"/>
    <n v="61.8"/>
    <x v="0"/>
    <s v="FALSE"/>
  </r>
  <r>
    <x v="1"/>
    <x v="0"/>
    <x v="30"/>
    <n v="78.5"/>
    <x v="0"/>
    <s v="FALSE"/>
  </r>
  <r>
    <x v="1"/>
    <x v="0"/>
    <x v="31"/>
    <n v="89.1"/>
    <x v="0"/>
    <s v="FALSE"/>
  </r>
  <r>
    <x v="1"/>
    <x v="0"/>
    <x v="32"/>
    <n v="86.2"/>
    <x v="0"/>
    <s v="FALSE"/>
  </r>
  <r>
    <x v="1"/>
    <x v="0"/>
    <x v="33"/>
    <n v="75"/>
    <x v="0"/>
    <s v="FALSE"/>
  </r>
  <r>
    <x v="1"/>
    <x v="0"/>
    <x v="34"/>
    <n v="94.4"/>
    <x v="0"/>
    <s v="FALSE"/>
  </r>
  <r>
    <x v="1"/>
    <x v="0"/>
    <x v="35"/>
    <n v="81.8"/>
    <x v="0"/>
    <s v="FALSE"/>
  </r>
  <r>
    <x v="1"/>
    <x v="0"/>
    <x v="36"/>
    <n v="82.4"/>
    <x v="0"/>
    <s v="FALSE"/>
  </r>
  <r>
    <x v="1"/>
    <x v="2"/>
    <x v="0"/>
    <n v="66.7"/>
    <x v="0"/>
    <s v="FALSE"/>
  </r>
  <r>
    <x v="1"/>
    <x v="2"/>
    <x v="1"/>
    <n v="76.7"/>
    <x v="0"/>
    <s v="FALSE"/>
  </r>
  <r>
    <x v="1"/>
    <x v="2"/>
    <x v="2"/>
    <n v="102.8"/>
    <x v="0"/>
    <s v="FALSE"/>
  </r>
  <r>
    <x v="1"/>
    <x v="2"/>
    <x v="3"/>
    <n v="77"/>
    <x v="0"/>
    <s v="FALSE"/>
  </r>
  <r>
    <x v="1"/>
    <x v="2"/>
    <x v="4"/>
    <n v="77.599999999999994"/>
    <x v="0"/>
    <s v="FALSE"/>
  </r>
  <r>
    <x v="1"/>
    <x v="2"/>
    <x v="5"/>
    <n v="74.599999999999994"/>
    <x v="0"/>
    <s v="FALSE"/>
  </r>
  <r>
    <x v="1"/>
    <x v="2"/>
    <x v="6"/>
    <n v="109.2"/>
    <x v="0"/>
    <s v="FALSE"/>
  </r>
  <r>
    <x v="1"/>
    <x v="2"/>
    <x v="7"/>
    <n v="36.700000000000003"/>
    <x v="0"/>
    <s v="FALSE"/>
  </r>
  <r>
    <x v="1"/>
    <x v="2"/>
    <x v="8"/>
    <n v="101.7"/>
    <x v="0"/>
    <s v="FALSE"/>
  </r>
  <r>
    <x v="1"/>
    <x v="2"/>
    <x v="9"/>
    <n v="73.099999999999994"/>
    <x v="0"/>
    <s v="FALSE"/>
  </r>
  <r>
    <x v="1"/>
    <x v="2"/>
    <x v="10"/>
    <n v="82.2"/>
    <x v="0"/>
    <s v="FALSE"/>
  </r>
  <r>
    <x v="1"/>
    <x v="2"/>
    <x v="11"/>
    <n v="59.4"/>
    <x v="0"/>
    <s v="FALSE"/>
  </r>
  <r>
    <x v="1"/>
    <x v="2"/>
    <x v="12"/>
    <n v="36.6"/>
    <x v="0"/>
    <s v="FALSE"/>
  </r>
  <r>
    <x v="1"/>
    <x v="2"/>
    <x v="13"/>
    <n v="68.7"/>
    <x v="0"/>
    <s v="FALSE"/>
  </r>
  <r>
    <x v="1"/>
    <x v="2"/>
    <x v="14"/>
    <n v="138.5"/>
    <x v="0"/>
    <s v="TRUE"/>
  </r>
  <r>
    <x v="1"/>
    <x v="2"/>
    <x v="15"/>
    <n v="94.6"/>
    <x v="0"/>
    <s v="FALSE"/>
  </r>
  <r>
    <x v="1"/>
    <x v="2"/>
    <x v="16"/>
    <n v="78.900000000000006"/>
    <x v="0"/>
    <s v="FALSE"/>
  </r>
  <r>
    <x v="1"/>
    <x v="2"/>
    <x v="17"/>
    <n v="93.8"/>
    <x v="0"/>
    <s v="FALSE"/>
  </r>
  <r>
    <x v="1"/>
    <x v="2"/>
    <x v="18"/>
    <n v="101.9"/>
    <x v="0"/>
    <s v="FALSE"/>
  </r>
  <r>
    <x v="1"/>
    <x v="2"/>
    <x v="19"/>
    <n v="99"/>
    <x v="0"/>
    <s v="FALSE"/>
  </r>
  <r>
    <x v="1"/>
    <x v="2"/>
    <x v="20"/>
    <n v="87"/>
    <x v="0"/>
    <s v="FALSE"/>
  </r>
  <r>
    <x v="1"/>
    <x v="2"/>
    <x v="21"/>
    <n v="95"/>
    <x v="0"/>
    <s v="FALSE"/>
  </r>
  <r>
    <x v="1"/>
    <x v="2"/>
    <x v="22"/>
    <n v="73.900000000000006"/>
    <x v="0"/>
    <s v="FALSE"/>
  </r>
  <r>
    <x v="1"/>
    <x v="2"/>
    <x v="23"/>
    <n v="84.9"/>
    <x v="0"/>
    <s v="FALSE"/>
  </r>
  <r>
    <x v="1"/>
    <x v="2"/>
    <x v="24"/>
    <n v="90.8"/>
    <x v="0"/>
    <s v="FALSE"/>
  </r>
  <r>
    <x v="1"/>
    <x v="2"/>
    <x v="25"/>
    <n v="116.6"/>
    <x v="0"/>
    <s v="TRUE"/>
  </r>
  <r>
    <x v="1"/>
    <x v="2"/>
    <x v="26"/>
    <n v="98.2"/>
    <x v="0"/>
    <s v="FALSE"/>
  </r>
  <r>
    <x v="1"/>
    <x v="2"/>
    <x v="27"/>
    <n v="93.7"/>
    <x v="0"/>
    <s v="FALSE"/>
  </r>
  <r>
    <x v="1"/>
    <x v="2"/>
    <x v="28"/>
    <n v="73.400000000000006"/>
    <x v="0"/>
    <s v="FALSE"/>
  </r>
  <r>
    <x v="1"/>
    <x v="2"/>
    <x v="29"/>
    <n v="65.2"/>
    <x v="0"/>
    <s v="FALSE"/>
  </r>
  <r>
    <x v="1"/>
    <x v="2"/>
    <x v="30"/>
    <n v="81.7"/>
    <x v="0"/>
    <s v="FALSE"/>
  </r>
  <r>
    <x v="1"/>
    <x v="2"/>
    <x v="31"/>
    <n v="83"/>
    <x v="0"/>
    <s v="FALSE"/>
  </r>
  <r>
    <x v="1"/>
    <x v="2"/>
    <x v="32"/>
    <n v="91.7"/>
    <x v="0"/>
    <s v="FALSE"/>
  </r>
  <r>
    <x v="1"/>
    <x v="2"/>
    <x v="33"/>
    <n v="71.400000000000006"/>
    <x v="0"/>
    <s v="FALSE"/>
  </r>
  <r>
    <x v="1"/>
    <x v="2"/>
    <x v="34"/>
    <n v="91.3"/>
    <x v="0"/>
    <s v="FALSE"/>
  </r>
  <r>
    <x v="1"/>
    <x v="2"/>
    <x v="35"/>
    <n v="77"/>
    <x v="0"/>
    <s v="FALSE"/>
  </r>
  <r>
    <x v="1"/>
    <x v="2"/>
    <x v="36"/>
    <n v="91.4"/>
    <x v="0"/>
    <s v="FALSE"/>
  </r>
  <r>
    <x v="1"/>
    <x v="3"/>
    <x v="0"/>
    <n v="61.7"/>
    <x v="0"/>
    <s v="FALSE"/>
  </r>
  <r>
    <x v="1"/>
    <x v="3"/>
    <x v="1"/>
    <n v="69.5"/>
    <x v="0"/>
    <s v="FALSE"/>
  </r>
  <r>
    <x v="1"/>
    <x v="3"/>
    <x v="2"/>
    <n v="101.3"/>
    <x v="0"/>
    <s v="FALSE"/>
  </r>
  <r>
    <x v="1"/>
    <x v="3"/>
    <x v="3"/>
    <n v="67.3"/>
    <x v="0"/>
    <s v="FALSE"/>
  </r>
  <r>
    <x v="1"/>
    <x v="3"/>
    <x v="4"/>
    <n v="75.599999999999994"/>
    <x v="0"/>
    <s v="FALSE"/>
  </r>
  <r>
    <x v="1"/>
    <x v="3"/>
    <x v="5"/>
    <n v="78.7"/>
    <x v="0"/>
    <s v="FALSE"/>
  </r>
  <r>
    <x v="1"/>
    <x v="3"/>
    <x v="6"/>
    <n v="112.3"/>
    <x v="0"/>
    <s v="FALSE"/>
  </r>
  <r>
    <x v="1"/>
    <x v="3"/>
    <x v="7"/>
    <n v="35.299999999999997"/>
    <x v="0"/>
    <s v="FALSE"/>
  </r>
  <r>
    <x v="1"/>
    <x v="3"/>
    <x v="8"/>
    <n v="90.1"/>
    <x v="0"/>
    <s v="FALSE"/>
  </r>
  <r>
    <x v="1"/>
    <x v="3"/>
    <x v="9"/>
    <n v="71.7"/>
    <x v="0"/>
    <s v="FALSE"/>
  </r>
  <r>
    <x v="1"/>
    <x v="3"/>
    <x v="10"/>
    <n v="73.7"/>
    <x v="0"/>
    <s v="FALSE"/>
  </r>
  <r>
    <x v="1"/>
    <x v="3"/>
    <x v="11"/>
    <n v="57.3"/>
    <x v="0"/>
    <s v="FALSE"/>
  </r>
  <r>
    <x v="1"/>
    <x v="3"/>
    <x v="12"/>
    <n v="33"/>
    <x v="0"/>
    <s v="FALSE"/>
  </r>
  <r>
    <x v="1"/>
    <x v="3"/>
    <x v="13"/>
    <n v="70.900000000000006"/>
    <x v="0"/>
    <s v="FALSE"/>
  </r>
  <r>
    <x v="1"/>
    <x v="3"/>
    <x v="14"/>
    <n v="123.8"/>
    <x v="0"/>
    <s v="TRUE"/>
  </r>
  <r>
    <x v="1"/>
    <x v="3"/>
    <x v="15"/>
    <n v="105.5"/>
    <x v="0"/>
    <s v="FALSE"/>
  </r>
  <r>
    <x v="1"/>
    <x v="3"/>
    <x v="16"/>
    <n v="79.599999999999994"/>
    <x v="0"/>
    <s v="FALSE"/>
  </r>
  <r>
    <x v="1"/>
    <x v="3"/>
    <x v="17"/>
    <n v="85"/>
    <x v="0"/>
    <s v="FALSE"/>
  </r>
  <r>
    <x v="1"/>
    <x v="3"/>
    <x v="18"/>
    <n v="97.4"/>
    <x v="0"/>
    <s v="FALSE"/>
  </r>
  <r>
    <x v="1"/>
    <x v="3"/>
    <x v="19"/>
    <n v="106.7"/>
    <x v="0"/>
    <s v="FALSE"/>
  </r>
  <r>
    <x v="1"/>
    <x v="3"/>
    <x v="20"/>
    <n v="80.5"/>
    <x v="0"/>
    <s v="FALSE"/>
  </r>
  <r>
    <x v="1"/>
    <x v="3"/>
    <x v="21"/>
    <n v="121.1"/>
    <x v="0"/>
    <s v="TRUE"/>
  </r>
  <r>
    <x v="1"/>
    <x v="3"/>
    <x v="22"/>
    <n v="81"/>
    <x v="0"/>
    <s v="FALSE"/>
  </r>
  <r>
    <x v="1"/>
    <x v="3"/>
    <x v="23"/>
    <n v="73.5"/>
    <x v="0"/>
    <s v="FALSE"/>
  </r>
  <r>
    <x v="1"/>
    <x v="3"/>
    <x v="24"/>
    <n v="73.7"/>
    <x v="0"/>
    <s v="FALSE"/>
  </r>
  <r>
    <x v="1"/>
    <x v="3"/>
    <x v="25"/>
    <n v="94.4"/>
    <x v="0"/>
    <s v="FALSE"/>
  </r>
  <r>
    <x v="1"/>
    <x v="3"/>
    <x v="26"/>
    <n v="91.6"/>
    <x v="0"/>
    <s v="FALSE"/>
  </r>
  <r>
    <x v="1"/>
    <x v="3"/>
    <x v="27"/>
    <n v="88.1"/>
    <x v="0"/>
    <s v="FALSE"/>
  </r>
  <r>
    <x v="1"/>
    <x v="3"/>
    <x v="28"/>
    <n v="67.400000000000006"/>
    <x v="0"/>
    <s v="FALSE"/>
  </r>
  <r>
    <x v="1"/>
    <x v="3"/>
    <x v="29"/>
    <n v="60.1"/>
    <x v="0"/>
    <s v="FALSE"/>
  </r>
  <r>
    <x v="1"/>
    <x v="3"/>
    <x v="30"/>
    <n v="73"/>
    <x v="0"/>
    <s v="FALSE"/>
  </r>
  <r>
    <x v="1"/>
    <x v="3"/>
    <x v="31"/>
    <n v="78.099999999999994"/>
    <x v="0"/>
    <s v="FALSE"/>
  </r>
  <r>
    <x v="1"/>
    <x v="3"/>
    <x v="32"/>
    <n v="93.6"/>
    <x v="0"/>
    <s v="FALSE"/>
  </r>
  <r>
    <x v="1"/>
    <x v="3"/>
    <x v="33"/>
    <n v="66.3"/>
    <x v="0"/>
    <s v="FALSE"/>
  </r>
  <r>
    <x v="1"/>
    <x v="3"/>
    <x v="34"/>
    <n v="92.2"/>
    <x v="0"/>
    <s v="FALSE"/>
  </r>
  <r>
    <x v="1"/>
    <x v="3"/>
    <x v="35"/>
    <n v="85.7"/>
    <x v="0"/>
    <s v="FALSE"/>
  </r>
  <r>
    <x v="1"/>
    <x v="3"/>
    <x v="36"/>
    <n v="68.7"/>
    <x v="0"/>
    <s v="FALSE"/>
  </r>
  <r>
    <x v="1"/>
    <x v="4"/>
    <x v="0"/>
    <n v="62.4"/>
    <x v="0"/>
    <s v="FALSE"/>
  </r>
  <r>
    <x v="1"/>
    <x v="4"/>
    <x v="1"/>
    <n v="69"/>
    <x v="0"/>
    <s v="FALSE"/>
  </r>
  <r>
    <x v="1"/>
    <x v="4"/>
    <x v="2"/>
    <n v="102.2"/>
    <x v="0"/>
    <s v="FALSE"/>
  </r>
  <r>
    <x v="1"/>
    <x v="4"/>
    <x v="3"/>
    <n v="70.099999999999994"/>
    <x v="0"/>
    <s v="FALSE"/>
  </r>
  <r>
    <x v="1"/>
    <x v="4"/>
    <x v="4"/>
    <n v="79"/>
    <x v="0"/>
    <s v="FALSE"/>
  </r>
  <r>
    <x v="1"/>
    <x v="4"/>
    <x v="5"/>
    <n v="61.4"/>
    <x v="0"/>
    <s v="FALSE"/>
  </r>
  <r>
    <x v="1"/>
    <x v="4"/>
    <x v="6"/>
    <n v="119.1"/>
    <x v="0"/>
    <s v="TRUE"/>
  </r>
  <r>
    <x v="1"/>
    <x v="4"/>
    <x v="7"/>
    <n v="30.8"/>
    <x v="0"/>
    <s v="FALSE"/>
  </r>
  <r>
    <x v="1"/>
    <x v="4"/>
    <x v="8"/>
    <n v="93"/>
    <x v="0"/>
    <s v="FALSE"/>
  </r>
  <r>
    <x v="1"/>
    <x v="4"/>
    <x v="9"/>
    <n v="74.900000000000006"/>
    <x v="0"/>
    <s v="FALSE"/>
  </r>
  <r>
    <x v="1"/>
    <x v="4"/>
    <x v="10"/>
    <n v="73.3"/>
    <x v="0"/>
    <s v="FALSE"/>
  </r>
  <r>
    <x v="1"/>
    <x v="4"/>
    <x v="11"/>
    <n v="59.8"/>
    <x v="0"/>
    <s v="FALSE"/>
  </r>
  <r>
    <x v="1"/>
    <x v="4"/>
    <x v="12"/>
    <n v="35.9"/>
    <x v="0"/>
    <s v="FALSE"/>
  </r>
  <r>
    <x v="1"/>
    <x v="4"/>
    <x v="13"/>
    <n v="75.099999999999994"/>
    <x v="0"/>
    <s v="FALSE"/>
  </r>
  <r>
    <x v="1"/>
    <x v="4"/>
    <x v="14"/>
    <n v="124.7"/>
    <x v="0"/>
    <s v="TRUE"/>
  </r>
  <r>
    <x v="1"/>
    <x v="4"/>
    <x v="15"/>
    <n v="89"/>
    <x v="0"/>
    <s v="FALSE"/>
  </r>
  <r>
    <x v="1"/>
    <x v="4"/>
    <x v="16"/>
    <n v="76.599999999999994"/>
    <x v="0"/>
    <s v="FALSE"/>
  </r>
  <r>
    <x v="1"/>
    <x v="4"/>
    <x v="17"/>
    <n v="123"/>
    <x v="0"/>
    <s v="TRUE"/>
  </r>
  <r>
    <x v="1"/>
    <x v="4"/>
    <x v="18"/>
    <n v="105.8"/>
    <x v="0"/>
    <s v="FALSE"/>
  </r>
  <r>
    <x v="1"/>
    <x v="4"/>
    <x v="19"/>
    <n v="111.6"/>
    <x v="0"/>
    <s v="FALSE"/>
  </r>
  <r>
    <x v="1"/>
    <x v="4"/>
    <x v="20"/>
    <n v="91.6"/>
    <x v="0"/>
    <s v="FALSE"/>
  </r>
  <r>
    <x v="1"/>
    <x v="4"/>
    <x v="21"/>
    <n v="88.1"/>
    <x v="0"/>
    <s v="FALSE"/>
  </r>
  <r>
    <x v="1"/>
    <x v="4"/>
    <x v="22"/>
    <n v="80.3"/>
    <x v="0"/>
    <s v="FALSE"/>
  </r>
  <r>
    <x v="1"/>
    <x v="4"/>
    <x v="23"/>
    <n v="82.8"/>
    <x v="0"/>
    <s v="FALSE"/>
  </r>
  <r>
    <x v="1"/>
    <x v="4"/>
    <x v="24"/>
    <n v="80"/>
    <x v="0"/>
    <s v="FALSE"/>
  </r>
  <r>
    <x v="1"/>
    <x v="4"/>
    <x v="25"/>
    <n v="95.7"/>
    <x v="0"/>
    <s v="FALSE"/>
  </r>
  <r>
    <x v="1"/>
    <x v="4"/>
    <x v="26"/>
    <n v="98.7"/>
    <x v="0"/>
    <s v="FALSE"/>
  </r>
  <r>
    <x v="1"/>
    <x v="4"/>
    <x v="27"/>
    <n v="90.6"/>
    <x v="0"/>
    <s v="FALSE"/>
  </r>
  <r>
    <x v="1"/>
    <x v="4"/>
    <x v="28"/>
    <n v="74"/>
    <x v="0"/>
    <s v="FALSE"/>
  </r>
  <r>
    <x v="1"/>
    <x v="4"/>
    <x v="29"/>
    <n v="64"/>
    <x v="0"/>
    <s v="FALSE"/>
  </r>
  <r>
    <x v="1"/>
    <x v="4"/>
    <x v="30"/>
    <n v="77"/>
    <x v="0"/>
    <s v="FALSE"/>
  </r>
  <r>
    <x v="1"/>
    <x v="4"/>
    <x v="31"/>
    <n v="83.7"/>
    <x v="0"/>
    <s v="FALSE"/>
  </r>
  <r>
    <x v="1"/>
    <x v="4"/>
    <x v="32"/>
    <n v="96.8"/>
    <x v="0"/>
    <s v="FALSE"/>
  </r>
  <r>
    <x v="1"/>
    <x v="4"/>
    <x v="33"/>
    <n v="69.900000000000006"/>
    <x v="0"/>
    <s v="FALSE"/>
  </r>
  <r>
    <x v="1"/>
    <x v="4"/>
    <x v="34"/>
    <n v="90.9"/>
    <x v="0"/>
    <s v="FALSE"/>
  </r>
  <r>
    <x v="1"/>
    <x v="4"/>
    <x v="35"/>
    <n v="93.9"/>
    <x v="0"/>
    <s v="FALSE"/>
  </r>
  <r>
    <x v="1"/>
    <x v="4"/>
    <x v="36"/>
    <n v="74.099999999999994"/>
    <x v="0"/>
    <s v="FALSE"/>
  </r>
  <r>
    <x v="1"/>
    <x v="5"/>
    <x v="0"/>
    <n v="62.1"/>
    <x v="0"/>
    <s v="FALSE"/>
  </r>
  <r>
    <x v="1"/>
    <x v="5"/>
    <x v="1"/>
    <n v="70.8"/>
    <x v="0"/>
    <s v="FALSE"/>
  </r>
  <r>
    <x v="1"/>
    <x v="5"/>
    <x v="2"/>
    <n v="108"/>
    <x v="0"/>
    <s v="FALSE"/>
  </r>
  <r>
    <x v="1"/>
    <x v="5"/>
    <x v="3"/>
    <n v="74.599999999999994"/>
    <x v="0"/>
    <s v="FALSE"/>
  </r>
  <r>
    <x v="1"/>
    <x v="5"/>
    <x v="4"/>
    <n v="76.400000000000006"/>
    <x v="0"/>
    <s v="FALSE"/>
  </r>
  <r>
    <x v="1"/>
    <x v="5"/>
    <x v="5"/>
    <n v="49.5"/>
    <x v="0"/>
    <s v="FALSE"/>
  </r>
  <r>
    <x v="1"/>
    <x v="5"/>
    <x v="6"/>
    <n v="115.9"/>
    <x v="0"/>
    <s v="TRUE"/>
  </r>
  <r>
    <x v="1"/>
    <x v="5"/>
    <x v="7"/>
    <n v="30.3"/>
    <x v="0"/>
    <s v="FALSE"/>
  </r>
  <r>
    <x v="1"/>
    <x v="5"/>
    <x v="8"/>
    <n v="85"/>
    <x v="0"/>
    <s v="FALSE"/>
  </r>
  <r>
    <x v="1"/>
    <x v="5"/>
    <x v="9"/>
    <n v="68.8"/>
    <x v="0"/>
    <s v="FALSE"/>
  </r>
  <r>
    <x v="1"/>
    <x v="5"/>
    <x v="10"/>
    <n v="71.5"/>
    <x v="0"/>
    <s v="FALSE"/>
  </r>
  <r>
    <x v="1"/>
    <x v="5"/>
    <x v="11"/>
    <n v="58"/>
    <x v="0"/>
    <s v="FALSE"/>
  </r>
  <r>
    <x v="1"/>
    <x v="5"/>
    <x v="12"/>
    <n v="32.9"/>
    <x v="0"/>
    <s v="FALSE"/>
  </r>
  <r>
    <x v="1"/>
    <x v="5"/>
    <x v="13"/>
    <n v="68.2"/>
    <x v="0"/>
    <s v="FALSE"/>
  </r>
  <r>
    <x v="1"/>
    <x v="5"/>
    <x v="14"/>
    <n v="120.2"/>
    <x v="0"/>
    <s v="TRUE"/>
  </r>
  <r>
    <x v="1"/>
    <x v="5"/>
    <x v="15"/>
    <n v="105.3"/>
    <x v="0"/>
    <s v="FALSE"/>
  </r>
  <r>
    <x v="1"/>
    <x v="5"/>
    <x v="16"/>
    <n v="83.7"/>
    <x v="0"/>
    <s v="FALSE"/>
  </r>
  <r>
    <x v="1"/>
    <x v="5"/>
    <x v="17"/>
    <n v="94.1"/>
    <x v="0"/>
    <s v="FALSE"/>
  </r>
  <r>
    <x v="1"/>
    <x v="5"/>
    <x v="18"/>
    <n v="121.1"/>
    <x v="0"/>
    <s v="TRUE"/>
  </r>
  <r>
    <x v="1"/>
    <x v="5"/>
    <x v="19"/>
    <n v="113.5"/>
    <x v="0"/>
    <s v="FALSE"/>
  </r>
  <r>
    <x v="1"/>
    <x v="5"/>
    <x v="20"/>
    <n v="83.5"/>
    <x v="0"/>
    <s v="FALSE"/>
  </r>
  <r>
    <x v="1"/>
    <x v="5"/>
    <x v="21"/>
    <n v="95.9"/>
    <x v="0"/>
    <s v="FALSE"/>
  </r>
  <r>
    <x v="1"/>
    <x v="5"/>
    <x v="22"/>
    <n v="88.3"/>
    <x v="0"/>
    <s v="FALSE"/>
  </r>
  <r>
    <x v="1"/>
    <x v="5"/>
    <x v="23"/>
    <n v="82.4"/>
    <x v="0"/>
    <s v="FALSE"/>
  </r>
  <r>
    <x v="1"/>
    <x v="5"/>
    <x v="24"/>
    <n v="69.5"/>
    <x v="0"/>
    <s v="FALSE"/>
  </r>
  <r>
    <x v="1"/>
    <x v="5"/>
    <x v="25"/>
    <n v="94.8"/>
    <x v="0"/>
    <s v="FALSE"/>
  </r>
  <r>
    <x v="1"/>
    <x v="5"/>
    <x v="26"/>
    <n v="97.2"/>
    <x v="0"/>
    <s v="FALSE"/>
  </r>
  <r>
    <x v="1"/>
    <x v="5"/>
    <x v="27"/>
    <n v="84.9"/>
    <x v="0"/>
    <s v="FALSE"/>
  </r>
  <r>
    <x v="1"/>
    <x v="5"/>
    <x v="28"/>
    <n v="65.599999999999994"/>
    <x v="0"/>
    <s v="FALSE"/>
  </r>
  <r>
    <x v="1"/>
    <x v="5"/>
    <x v="29"/>
    <n v="60.9"/>
    <x v="0"/>
    <s v="FALSE"/>
  </r>
  <r>
    <x v="1"/>
    <x v="5"/>
    <x v="30"/>
    <n v="69.8"/>
    <x v="0"/>
    <s v="FALSE"/>
  </r>
  <r>
    <x v="1"/>
    <x v="5"/>
    <x v="31"/>
    <n v="82.4"/>
    <x v="0"/>
    <s v="FALSE"/>
  </r>
  <r>
    <x v="1"/>
    <x v="5"/>
    <x v="32"/>
    <n v="90.9"/>
    <x v="0"/>
    <s v="FALSE"/>
  </r>
  <r>
    <x v="1"/>
    <x v="5"/>
    <x v="33"/>
    <n v="65.099999999999994"/>
    <x v="0"/>
    <s v="FALSE"/>
  </r>
  <r>
    <x v="1"/>
    <x v="5"/>
    <x v="34"/>
    <n v="100.5"/>
    <x v="0"/>
    <s v="FALSE"/>
  </r>
  <r>
    <x v="1"/>
    <x v="5"/>
    <x v="35"/>
    <n v="81.2"/>
    <x v="0"/>
    <s v="FALSE"/>
  </r>
  <r>
    <x v="1"/>
    <x v="5"/>
    <x v="36"/>
    <n v="67.3"/>
    <x v="0"/>
    <s v="FALSE"/>
  </r>
  <r>
    <x v="1"/>
    <x v="6"/>
    <x v="0"/>
    <n v="60.8"/>
    <x v="0"/>
    <s v="FALSE"/>
  </r>
  <r>
    <x v="1"/>
    <x v="6"/>
    <x v="1"/>
    <n v="75.2"/>
    <x v="0"/>
    <s v="FALSE"/>
  </r>
  <r>
    <x v="1"/>
    <x v="6"/>
    <x v="2"/>
    <n v="99.6"/>
    <x v="0"/>
    <s v="FALSE"/>
  </r>
  <r>
    <x v="1"/>
    <x v="6"/>
    <x v="3"/>
    <n v="64.2"/>
    <x v="0"/>
    <s v="FALSE"/>
  </r>
  <r>
    <x v="1"/>
    <x v="6"/>
    <x v="4"/>
    <n v="74.599999999999994"/>
    <x v="0"/>
    <s v="FALSE"/>
  </r>
  <r>
    <x v="1"/>
    <x v="6"/>
    <x v="5"/>
    <n v="52.1"/>
    <x v="0"/>
    <s v="FALSE"/>
  </r>
  <r>
    <x v="1"/>
    <x v="6"/>
    <x v="6"/>
    <n v="107.3"/>
    <x v="0"/>
    <s v="FALSE"/>
  </r>
  <r>
    <x v="1"/>
    <x v="6"/>
    <x v="7"/>
    <n v="23.7"/>
    <x v="0"/>
    <s v="FALSE"/>
  </r>
  <r>
    <x v="1"/>
    <x v="6"/>
    <x v="8"/>
    <n v="86.7"/>
    <x v="0"/>
    <s v="FALSE"/>
  </r>
  <r>
    <x v="1"/>
    <x v="6"/>
    <x v="9"/>
    <n v="73.8"/>
    <x v="0"/>
    <s v="FALSE"/>
  </r>
  <r>
    <x v="1"/>
    <x v="6"/>
    <x v="10"/>
    <n v="73.5"/>
    <x v="0"/>
    <s v="FALSE"/>
  </r>
  <r>
    <x v="1"/>
    <x v="6"/>
    <x v="11"/>
    <n v="57"/>
    <x v="0"/>
    <s v="FALSE"/>
  </r>
  <r>
    <x v="1"/>
    <x v="6"/>
    <x v="12"/>
    <n v="35.4"/>
    <x v="0"/>
    <s v="FALSE"/>
  </r>
  <r>
    <x v="1"/>
    <x v="6"/>
    <x v="13"/>
    <n v="69.5"/>
    <x v="0"/>
    <s v="FALSE"/>
  </r>
  <r>
    <x v="1"/>
    <x v="6"/>
    <x v="14"/>
    <n v="110.2"/>
    <x v="0"/>
    <s v="FALSE"/>
  </r>
  <r>
    <x v="1"/>
    <x v="6"/>
    <x v="15"/>
    <n v="99"/>
    <x v="0"/>
    <s v="FALSE"/>
  </r>
  <r>
    <x v="1"/>
    <x v="6"/>
    <x v="16"/>
    <n v="81"/>
    <x v="0"/>
    <s v="FALSE"/>
  </r>
  <r>
    <x v="1"/>
    <x v="6"/>
    <x v="17"/>
    <n v="124.6"/>
    <x v="0"/>
    <s v="TRUE"/>
  </r>
  <r>
    <x v="1"/>
    <x v="6"/>
    <x v="18"/>
    <n v="90.7"/>
    <x v="0"/>
    <s v="FALSE"/>
  </r>
  <r>
    <x v="1"/>
    <x v="6"/>
    <x v="19"/>
    <n v="123.5"/>
    <x v="0"/>
    <s v="TRUE"/>
  </r>
  <r>
    <x v="1"/>
    <x v="6"/>
    <x v="20"/>
    <n v="78.7"/>
    <x v="0"/>
    <s v="FALSE"/>
  </r>
  <r>
    <x v="1"/>
    <x v="6"/>
    <x v="21"/>
    <n v="88.7"/>
    <x v="0"/>
    <s v="FALSE"/>
  </r>
  <r>
    <x v="1"/>
    <x v="6"/>
    <x v="22"/>
    <n v="79.099999999999994"/>
    <x v="0"/>
    <s v="FALSE"/>
  </r>
  <r>
    <x v="1"/>
    <x v="6"/>
    <x v="23"/>
    <n v="82.7"/>
    <x v="0"/>
    <s v="FALSE"/>
  </r>
  <r>
    <x v="1"/>
    <x v="6"/>
    <x v="24"/>
    <n v="76"/>
    <x v="0"/>
    <s v="FALSE"/>
  </r>
  <r>
    <x v="1"/>
    <x v="6"/>
    <x v="25"/>
    <n v="201.1"/>
    <x v="0"/>
    <s v="TRUE"/>
  </r>
  <r>
    <x v="1"/>
    <x v="6"/>
    <x v="26"/>
    <n v="79"/>
    <x v="0"/>
    <s v="FALSE"/>
  </r>
  <r>
    <x v="1"/>
    <x v="6"/>
    <x v="27"/>
    <n v="83.8"/>
    <x v="0"/>
    <s v="FALSE"/>
  </r>
  <r>
    <x v="1"/>
    <x v="15"/>
    <x v="28"/>
    <n v="61.5"/>
    <x v="0"/>
    <s v="FALSE"/>
  </r>
  <r>
    <x v="1"/>
    <x v="6"/>
    <x v="29"/>
    <n v="59.5"/>
    <x v="0"/>
    <s v="FALSE"/>
  </r>
  <r>
    <x v="1"/>
    <x v="6"/>
    <x v="30"/>
    <n v="68.900000000000006"/>
    <x v="0"/>
    <s v="FALSE"/>
  </r>
  <r>
    <x v="1"/>
    <x v="6"/>
    <x v="31"/>
    <n v="71.3"/>
    <x v="0"/>
    <s v="FALSE"/>
  </r>
  <r>
    <x v="1"/>
    <x v="6"/>
    <x v="32"/>
    <n v="99.2"/>
    <x v="0"/>
    <s v="FALSE"/>
  </r>
  <r>
    <x v="1"/>
    <x v="6"/>
    <x v="33"/>
    <n v="67.099999999999994"/>
    <x v="0"/>
    <s v="FALSE"/>
  </r>
  <r>
    <x v="1"/>
    <x v="6"/>
    <x v="34"/>
    <n v="92.9"/>
    <x v="0"/>
    <s v="FALSE"/>
  </r>
  <r>
    <x v="1"/>
    <x v="6"/>
    <x v="35"/>
    <n v="88"/>
    <x v="0"/>
    <s v="FALSE"/>
  </r>
  <r>
    <x v="1"/>
    <x v="6"/>
    <x v="36"/>
    <n v="74.099999999999994"/>
    <x v="0"/>
    <s v="FALSE"/>
  </r>
  <r>
    <x v="1"/>
    <x v="7"/>
    <x v="0"/>
    <n v="62.3"/>
    <x v="0"/>
    <s v="FALSE"/>
  </r>
  <r>
    <x v="1"/>
    <x v="7"/>
    <x v="1"/>
    <n v="76.400000000000006"/>
    <x v="0"/>
    <s v="FALSE"/>
  </r>
  <r>
    <x v="1"/>
    <x v="7"/>
    <x v="2"/>
    <n v="111"/>
    <x v="0"/>
    <s v="FALSE"/>
  </r>
  <r>
    <x v="1"/>
    <x v="7"/>
    <x v="3"/>
    <n v="73.099999999999994"/>
    <x v="0"/>
    <s v="FALSE"/>
  </r>
  <r>
    <x v="1"/>
    <x v="7"/>
    <x v="4"/>
    <n v="77"/>
    <x v="0"/>
    <s v="FALSE"/>
  </r>
  <r>
    <x v="1"/>
    <x v="7"/>
    <x v="5"/>
    <n v="58.3"/>
    <x v="0"/>
    <s v="FALSE"/>
  </r>
  <r>
    <x v="1"/>
    <x v="7"/>
    <x v="6"/>
    <n v="113.3"/>
    <x v="0"/>
    <s v="FALSE"/>
  </r>
  <r>
    <x v="1"/>
    <x v="7"/>
    <x v="7"/>
    <n v="31"/>
    <x v="0"/>
    <s v="FALSE"/>
  </r>
  <r>
    <x v="1"/>
    <x v="7"/>
    <x v="8"/>
    <n v="86.3"/>
    <x v="0"/>
    <s v="FALSE"/>
  </r>
  <r>
    <x v="1"/>
    <x v="7"/>
    <x v="9"/>
    <n v="85.3"/>
    <x v="0"/>
    <s v="FALSE"/>
  </r>
  <r>
    <x v="1"/>
    <x v="7"/>
    <x v="10"/>
    <n v="75"/>
    <x v="0"/>
    <s v="FALSE"/>
  </r>
  <r>
    <x v="1"/>
    <x v="7"/>
    <x v="11"/>
    <n v="63.1"/>
    <x v="0"/>
    <s v="FALSE"/>
  </r>
  <r>
    <x v="1"/>
    <x v="7"/>
    <x v="12"/>
    <n v="36.4"/>
    <x v="0"/>
    <s v="FALSE"/>
  </r>
  <r>
    <x v="1"/>
    <x v="7"/>
    <x v="13"/>
    <n v="73.599999999999994"/>
    <x v="0"/>
    <s v="FALSE"/>
  </r>
  <r>
    <x v="1"/>
    <x v="7"/>
    <x v="14"/>
    <n v="136.1"/>
    <x v="0"/>
    <s v="TRUE"/>
  </r>
  <r>
    <x v="1"/>
    <x v="7"/>
    <x v="15"/>
    <n v="94.4"/>
    <x v="0"/>
    <s v="FALSE"/>
  </r>
  <r>
    <x v="1"/>
    <x v="7"/>
    <x v="16"/>
    <n v="80.8"/>
    <x v="0"/>
    <s v="FALSE"/>
  </r>
  <r>
    <x v="1"/>
    <x v="7"/>
    <x v="17"/>
    <n v="102.5"/>
    <x v="0"/>
    <s v="FALSE"/>
  </r>
  <r>
    <x v="1"/>
    <x v="7"/>
    <x v="18"/>
    <n v="96.1"/>
    <x v="0"/>
    <s v="FALSE"/>
  </r>
  <r>
    <x v="1"/>
    <x v="7"/>
    <x v="19"/>
    <n v="128.9"/>
    <x v="0"/>
    <s v="TRUE"/>
  </r>
  <r>
    <x v="1"/>
    <x v="7"/>
    <x v="20"/>
    <n v="88.4"/>
    <x v="0"/>
    <s v="FALSE"/>
  </r>
  <r>
    <x v="1"/>
    <x v="7"/>
    <x v="21"/>
    <n v="113.5"/>
    <x v="0"/>
    <s v="FALSE"/>
  </r>
  <r>
    <x v="1"/>
    <x v="7"/>
    <x v="22"/>
    <n v="82.9"/>
    <x v="0"/>
    <s v="FALSE"/>
  </r>
  <r>
    <x v="1"/>
    <x v="7"/>
    <x v="23"/>
    <n v="91.8"/>
    <x v="0"/>
    <s v="FALSE"/>
  </r>
  <r>
    <x v="1"/>
    <x v="7"/>
    <x v="24"/>
    <n v="85.7"/>
    <x v="0"/>
    <s v="FALSE"/>
  </r>
  <r>
    <x v="1"/>
    <x v="7"/>
    <x v="25"/>
    <n v="116.4"/>
    <x v="0"/>
    <s v="TRUE"/>
  </r>
  <r>
    <x v="1"/>
    <x v="7"/>
    <x v="26"/>
    <n v="91.3"/>
    <x v="0"/>
    <s v="FALSE"/>
  </r>
  <r>
    <x v="1"/>
    <x v="7"/>
    <x v="27"/>
    <n v="85.2"/>
    <x v="0"/>
    <s v="FALSE"/>
  </r>
  <r>
    <x v="1"/>
    <x v="7"/>
    <x v="28"/>
    <n v="67.599999999999994"/>
    <x v="0"/>
    <s v="FALSE"/>
  </r>
  <r>
    <x v="1"/>
    <x v="7"/>
    <x v="29"/>
    <n v="58.4"/>
    <x v="0"/>
    <s v="FALSE"/>
  </r>
  <r>
    <x v="1"/>
    <x v="7"/>
    <x v="30"/>
    <n v="71.3"/>
    <x v="0"/>
    <s v="FALSE"/>
  </r>
  <r>
    <x v="1"/>
    <x v="7"/>
    <x v="31"/>
    <n v="85.2"/>
    <x v="0"/>
    <s v="FALSE"/>
  </r>
  <r>
    <x v="1"/>
    <x v="7"/>
    <x v="32"/>
    <n v="92.9"/>
    <x v="0"/>
    <s v="FALSE"/>
  </r>
  <r>
    <x v="1"/>
    <x v="7"/>
    <x v="33"/>
    <n v="71.8"/>
    <x v="0"/>
    <s v="FALSE"/>
  </r>
  <r>
    <x v="1"/>
    <x v="7"/>
    <x v="34"/>
    <n v="87.9"/>
    <x v="0"/>
    <s v="FALSE"/>
  </r>
  <r>
    <x v="1"/>
    <x v="7"/>
    <x v="35"/>
    <n v="84.8"/>
    <x v="0"/>
    <s v="FALSE"/>
  </r>
  <r>
    <x v="1"/>
    <x v="7"/>
    <x v="36"/>
    <n v="76"/>
    <x v="0"/>
    <s v="FALSE"/>
  </r>
  <r>
    <x v="1"/>
    <x v="8"/>
    <x v="0"/>
    <n v="58.7"/>
    <x v="0"/>
    <s v="FALSE"/>
  </r>
  <r>
    <x v="1"/>
    <x v="8"/>
    <x v="1"/>
    <n v="75.5"/>
    <x v="0"/>
    <s v="FALSE"/>
  </r>
  <r>
    <x v="1"/>
    <x v="8"/>
    <x v="2"/>
    <n v="101.9"/>
    <x v="0"/>
    <s v="FALSE"/>
  </r>
  <r>
    <x v="1"/>
    <x v="8"/>
    <x v="3"/>
    <n v="67.400000000000006"/>
    <x v="0"/>
    <s v="FALSE"/>
  </r>
  <r>
    <x v="1"/>
    <x v="8"/>
    <x v="4"/>
    <n v="79.400000000000006"/>
    <x v="0"/>
    <s v="FALSE"/>
  </r>
  <r>
    <x v="1"/>
    <x v="8"/>
    <x v="5"/>
    <n v="65.5"/>
    <x v="0"/>
    <s v="FALSE"/>
  </r>
  <r>
    <x v="1"/>
    <x v="8"/>
    <x v="6"/>
    <n v="107.2"/>
    <x v="0"/>
    <s v="FALSE"/>
  </r>
  <r>
    <x v="1"/>
    <x v="8"/>
    <x v="7"/>
    <n v="31"/>
    <x v="0"/>
    <s v="FALSE"/>
  </r>
  <r>
    <x v="1"/>
    <x v="8"/>
    <x v="8"/>
    <n v="80.7"/>
    <x v="0"/>
    <s v="FALSE"/>
  </r>
  <r>
    <x v="1"/>
    <x v="8"/>
    <x v="9"/>
    <n v="84.2"/>
    <x v="0"/>
    <s v="FALSE"/>
  </r>
  <r>
    <x v="1"/>
    <x v="8"/>
    <x v="10"/>
    <n v="67.2"/>
    <x v="0"/>
    <s v="FALSE"/>
  </r>
  <r>
    <x v="1"/>
    <x v="8"/>
    <x v="11"/>
    <n v="59.1"/>
    <x v="0"/>
    <s v="FALSE"/>
  </r>
  <r>
    <x v="1"/>
    <x v="8"/>
    <x v="12"/>
    <n v="37"/>
    <x v="0"/>
    <s v="FALSE"/>
  </r>
  <r>
    <x v="1"/>
    <x v="8"/>
    <x v="13"/>
    <n v="67.7"/>
    <x v="0"/>
    <s v="FALSE"/>
  </r>
  <r>
    <x v="1"/>
    <x v="8"/>
    <x v="14"/>
    <n v="122.8"/>
    <x v="0"/>
    <s v="TRUE"/>
  </r>
  <r>
    <x v="1"/>
    <x v="8"/>
    <x v="15"/>
    <n v="95.1"/>
    <x v="0"/>
    <s v="FALSE"/>
  </r>
  <r>
    <x v="1"/>
    <x v="8"/>
    <x v="16"/>
    <n v="82.6"/>
    <x v="0"/>
    <s v="FALSE"/>
  </r>
  <r>
    <x v="1"/>
    <x v="8"/>
    <x v="17"/>
    <n v="88.2"/>
    <x v="0"/>
    <s v="FALSE"/>
  </r>
  <r>
    <x v="1"/>
    <x v="8"/>
    <x v="18"/>
    <n v="92.1"/>
    <x v="0"/>
    <s v="FALSE"/>
  </r>
  <r>
    <x v="1"/>
    <x v="8"/>
    <x v="19"/>
    <n v="114.5"/>
    <x v="0"/>
    <s v="TRUE"/>
  </r>
  <r>
    <x v="1"/>
    <x v="8"/>
    <x v="20"/>
    <n v="87.4"/>
    <x v="0"/>
    <s v="FALSE"/>
  </r>
  <r>
    <x v="1"/>
    <x v="8"/>
    <x v="21"/>
    <n v="88.4"/>
    <x v="0"/>
    <s v="FALSE"/>
  </r>
  <r>
    <x v="1"/>
    <x v="8"/>
    <x v="22"/>
    <n v="85.2"/>
    <x v="0"/>
    <s v="FALSE"/>
  </r>
  <r>
    <x v="1"/>
    <x v="8"/>
    <x v="23"/>
    <n v="85.1"/>
    <x v="0"/>
    <s v="FALSE"/>
  </r>
  <r>
    <x v="1"/>
    <x v="8"/>
    <x v="24"/>
    <n v="76.400000000000006"/>
    <x v="0"/>
    <s v="FALSE"/>
  </r>
  <r>
    <x v="1"/>
    <x v="8"/>
    <x v="25"/>
    <n v="97.6"/>
    <x v="0"/>
    <s v="FALSE"/>
  </r>
  <r>
    <x v="1"/>
    <x v="8"/>
    <x v="26"/>
    <n v="102.7"/>
    <x v="0"/>
    <s v="FALSE"/>
  </r>
  <r>
    <x v="1"/>
    <x v="8"/>
    <x v="27"/>
    <n v="88.4"/>
    <x v="0"/>
    <s v="FALSE"/>
  </r>
  <r>
    <x v="1"/>
    <x v="8"/>
    <x v="28"/>
    <n v="71.2"/>
    <x v="0"/>
    <s v="FALSE"/>
  </r>
  <r>
    <x v="1"/>
    <x v="8"/>
    <x v="29"/>
    <n v="60"/>
    <x v="0"/>
    <s v="FALSE"/>
  </r>
  <r>
    <x v="1"/>
    <x v="8"/>
    <x v="30"/>
    <n v="73.2"/>
    <x v="0"/>
    <s v="FALSE"/>
  </r>
  <r>
    <x v="1"/>
    <x v="8"/>
    <x v="31"/>
    <n v="73.400000000000006"/>
    <x v="0"/>
    <s v="FALSE"/>
  </r>
  <r>
    <x v="1"/>
    <x v="8"/>
    <x v="32"/>
    <n v="84.2"/>
    <x v="0"/>
    <s v="FALSE"/>
  </r>
  <r>
    <x v="1"/>
    <x v="8"/>
    <x v="33"/>
    <n v="67.3"/>
    <x v="0"/>
    <s v="FALSE"/>
  </r>
  <r>
    <x v="1"/>
    <x v="8"/>
    <x v="34"/>
    <n v="92.1"/>
    <x v="0"/>
    <s v="FALSE"/>
  </r>
  <r>
    <x v="1"/>
    <x v="8"/>
    <x v="35"/>
    <n v="79.3"/>
    <x v="0"/>
    <s v="FALSE"/>
  </r>
  <r>
    <x v="1"/>
    <x v="8"/>
    <x v="36"/>
    <n v="89.1"/>
    <x v="0"/>
    <s v="FALSE"/>
  </r>
  <r>
    <x v="1"/>
    <x v="9"/>
    <x v="0"/>
    <n v="62.5"/>
    <x v="0"/>
    <s v="FALSE"/>
  </r>
  <r>
    <x v="1"/>
    <x v="9"/>
    <x v="1"/>
    <n v="80.2"/>
    <x v="0"/>
    <s v="FALSE"/>
  </r>
  <r>
    <x v="1"/>
    <x v="9"/>
    <x v="2"/>
    <n v="106.2"/>
    <x v="0"/>
    <s v="FALSE"/>
  </r>
  <r>
    <x v="1"/>
    <x v="9"/>
    <x v="3"/>
    <n v="70.5"/>
    <x v="0"/>
    <s v="FALSE"/>
  </r>
  <r>
    <x v="1"/>
    <x v="9"/>
    <x v="4"/>
    <n v="76.3"/>
    <x v="0"/>
    <s v="FALSE"/>
  </r>
  <r>
    <x v="1"/>
    <x v="9"/>
    <x v="5"/>
    <n v="82.9"/>
    <x v="0"/>
    <s v="FALSE"/>
  </r>
  <r>
    <x v="1"/>
    <x v="9"/>
    <x v="6"/>
    <n v="112.7"/>
    <x v="0"/>
    <s v="FALSE"/>
  </r>
  <r>
    <x v="1"/>
    <x v="9"/>
    <x v="7"/>
    <n v="25"/>
    <x v="0"/>
    <s v="FALSE"/>
  </r>
  <r>
    <x v="1"/>
    <x v="9"/>
    <x v="8"/>
    <n v="85.8"/>
    <x v="0"/>
    <s v="FALSE"/>
  </r>
  <r>
    <x v="1"/>
    <x v="9"/>
    <x v="9"/>
    <n v="86.2"/>
    <x v="0"/>
    <s v="FALSE"/>
  </r>
  <r>
    <x v="1"/>
    <x v="9"/>
    <x v="10"/>
    <n v="69.099999999999994"/>
    <x v="0"/>
    <s v="FALSE"/>
  </r>
  <r>
    <x v="1"/>
    <x v="9"/>
    <x v="11"/>
    <n v="53.9"/>
    <x v="0"/>
    <s v="FALSE"/>
  </r>
  <r>
    <x v="1"/>
    <x v="9"/>
    <x v="12"/>
    <n v="37.200000000000003"/>
    <x v="0"/>
    <s v="FALSE"/>
  </r>
  <r>
    <x v="1"/>
    <x v="9"/>
    <x v="13"/>
    <n v="70.599999999999994"/>
    <x v="0"/>
    <s v="FALSE"/>
  </r>
  <r>
    <x v="1"/>
    <x v="9"/>
    <x v="14"/>
    <n v="130.30000000000001"/>
    <x v="0"/>
    <s v="TRUE"/>
  </r>
  <r>
    <x v="1"/>
    <x v="9"/>
    <x v="15"/>
    <n v="101.5"/>
    <x v="0"/>
    <s v="FALSE"/>
  </r>
  <r>
    <x v="1"/>
    <x v="9"/>
    <x v="16"/>
    <n v="76.599999999999994"/>
    <x v="0"/>
    <s v="FALSE"/>
  </r>
  <r>
    <x v="1"/>
    <x v="9"/>
    <x v="17"/>
    <n v="103.8"/>
    <x v="0"/>
    <s v="FALSE"/>
  </r>
  <r>
    <x v="1"/>
    <x v="9"/>
    <x v="18"/>
    <n v="95.4"/>
    <x v="0"/>
    <s v="FALSE"/>
  </r>
  <r>
    <x v="1"/>
    <x v="9"/>
    <x v="19"/>
    <n v="113.2"/>
    <x v="0"/>
    <s v="FALSE"/>
  </r>
  <r>
    <x v="1"/>
    <x v="9"/>
    <x v="20"/>
    <n v="82.2"/>
    <x v="0"/>
    <s v="FALSE"/>
  </r>
  <r>
    <x v="1"/>
    <x v="9"/>
    <x v="21"/>
    <n v="93.6"/>
    <x v="0"/>
    <s v="FALSE"/>
  </r>
  <r>
    <x v="1"/>
    <x v="9"/>
    <x v="22"/>
    <n v="81.3"/>
    <x v="0"/>
    <s v="FALSE"/>
  </r>
  <r>
    <x v="1"/>
    <x v="9"/>
    <x v="23"/>
    <n v="80.400000000000006"/>
    <x v="0"/>
    <s v="FALSE"/>
  </r>
  <r>
    <x v="1"/>
    <x v="9"/>
    <x v="24"/>
    <n v="77.8"/>
    <x v="0"/>
    <s v="FALSE"/>
  </r>
  <r>
    <x v="1"/>
    <x v="9"/>
    <x v="25"/>
    <n v="109.2"/>
    <x v="0"/>
    <s v="FALSE"/>
  </r>
  <r>
    <x v="1"/>
    <x v="9"/>
    <x v="26"/>
    <n v="76.2"/>
    <x v="0"/>
    <s v="FALSE"/>
  </r>
  <r>
    <x v="1"/>
    <x v="9"/>
    <x v="27"/>
    <n v="79.099999999999994"/>
    <x v="0"/>
    <s v="FALSE"/>
  </r>
  <r>
    <x v="1"/>
    <x v="9"/>
    <x v="28"/>
    <n v="72.3"/>
    <x v="0"/>
    <s v="FALSE"/>
  </r>
  <r>
    <x v="1"/>
    <x v="9"/>
    <x v="29"/>
    <n v="62.6"/>
    <x v="0"/>
    <s v="FALSE"/>
  </r>
  <r>
    <x v="1"/>
    <x v="9"/>
    <x v="30"/>
    <n v="80.7"/>
    <x v="0"/>
    <s v="FALSE"/>
  </r>
  <r>
    <x v="1"/>
    <x v="9"/>
    <x v="31"/>
    <n v="70.599999999999994"/>
    <x v="0"/>
    <s v="FALSE"/>
  </r>
  <r>
    <x v="1"/>
    <x v="9"/>
    <x v="32"/>
    <n v="87.1"/>
    <x v="0"/>
    <s v="FALSE"/>
  </r>
  <r>
    <x v="1"/>
    <x v="9"/>
    <x v="33"/>
    <n v="71.099999999999994"/>
    <x v="0"/>
    <s v="FALSE"/>
  </r>
  <r>
    <x v="1"/>
    <x v="9"/>
    <x v="34"/>
    <n v="89.7"/>
    <x v="0"/>
    <s v="FALSE"/>
  </r>
  <r>
    <x v="1"/>
    <x v="9"/>
    <x v="35"/>
    <n v="89.9"/>
    <x v="0"/>
    <s v="FALSE"/>
  </r>
  <r>
    <x v="1"/>
    <x v="9"/>
    <x v="36"/>
    <n v="77"/>
    <x v="0"/>
    <s v="FALSE"/>
  </r>
  <r>
    <x v="1"/>
    <x v="10"/>
    <x v="0"/>
    <n v="60.9"/>
    <x v="0"/>
    <s v="FALSE"/>
  </r>
  <r>
    <x v="1"/>
    <x v="10"/>
    <x v="1"/>
    <n v="79.7"/>
    <x v="0"/>
    <s v="FALSE"/>
  </r>
  <r>
    <x v="1"/>
    <x v="10"/>
    <x v="2"/>
    <n v="96.8"/>
    <x v="0"/>
    <s v="FALSE"/>
  </r>
  <r>
    <x v="1"/>
    <x v="10"/>
    <x v="3"/>
    <n v="73.8"/>
    <x v="0"/>
    <s v="FALSE"/>
  </r>
  <r>
    <x v="1"/>
    <x v="10"/>
    <x v="4"/>
    <n v="79.8"/>
    <x v="0"/>
    <s v="FALSE"/>
  </r>
  <r>
    <x v="1"/>
    <x v="10"/>
    <x v="5"/>
    <n v="77.2"/>
    <x v="0"/>
    <s v="FALSE"/>
  </r>
  <r>
    <x v="1"/>
    <x v="10"/>
    <x v="6"/>
    <n v="107.2"/>
    <x v="0"/>
    <s v="FALSE"/>
  </r>
  <r>
    <x v="1"/>
    <x v="10"/>
    <x v="7"/>
    <n v="27.2"/>
    <x v="0"/>
    <s v="FALSE"/>
  </r>
  <r>
    <x v="1"/>
    <x v="10"/>
    <x v="8"/>
    <n v="81.5"/>
    <x v="0"/>
    <s v="FALSE"/>
  </r>
  <r>
    <x v="1"/>
    <x v="10"/>
    <x v="9"/>
    <n v="84"/>
    <x v="0"/>
    <s v="FALSE"/>
  </r>
  <r>
    <x v="1"/>
    <x v="10"/>
    <x v="10"/>
    <n v="78.3"/>
    <x v="0"/>
    <s v="FALSE"/>
  </r>
  <r>
    <x v="1"/>
    <x v="10"/>
    <x v="11"/>
    <n v="56.4"/>
    <x v="0"/>
    <s v="FALSE"/>
  </r>
  <r>
    <x v="1"/>
    <x v="10"/>
    <x v="12"/>
    <n v="38.6"/>
    <x v="0"/>
    <s v="FALSE"/>
  </r>
  <r>
    <x v="1"/>
    <x v="10"/>
    <x v="13"/>
    <n v="75.599999999999994"/>
    <x v="0"/>
    <s v="FALSE"/>
  </r>
  <r>
    <x v="1"/>
    <x v="10"/>
    <x v="14"/>
    <n v="118.9"/>
    <x v="0"/>
    <s v="TRUE"/>
  </r>
  <r>
    <x v="1"/>
    <x v="10"/>
    <x v="15"/>
    <n v="97.5"/>
    <x v="0"/>
    <s v="FALSE"/>
  </r>
  <r>
    <x v="1"/>
    <x v="10"/>
    <x v="16"/>
    <n v="81.099999999999994"/>
    <x v="0"/>
    <s v="FALSE"/>
  </r>
  <r>
    <x v="1"/>
    <x v="10"/>
    <x v="17"/>
    <n v="122"/>
    <x v="0"/>
    <s v="TRUE"/>
  </r>
  <r>
    <x v="1"/>
    <x v="10"/>
    <x v="18"/>
    <n v="95.1"/>
    <x v="0"/>
    <s v="FALSE"/>
  </r>
  <r>
    <x v="1"/>
    <x v="10"/>
    <x v="19"/>
    <n v="125.1"/>
    <x v="0"/>
    <s v="TRUE"/>
  </r>
  <r>
    <x v="1"/>
    <x v="10"/>
    <x v="20"/>
    <n v="84.8"/>
    <x v="0"/>
    <s v="FALSE"/>
  </r>
  <r>
    <x v="1"/>
    <x v="10"/>
    <x v="21"/>
    <n v="87.8"/>
    <x v="0"/>
    <s v="FALSE"/>
  </r>
  <r>
    <x v="1"/>
    <x v="10"/>
    <x v="22"/>
    <n v="78.2"/>
    <x v="0"/>
    <s v="FALSE"/>
  </r>
  <r>
    <x v="1"/>
    <x v="10"/>
    <x v="23"/>
    <n v="92.2"/>
    <x v="0"/>
    <s v="FALSE"/>
  </r>
  <r>
    <x v="1"/>
    <x v="10"/>
    <x v="24"/>
    <n v="80.099999999999994"/>
    <x v="0"/>
    <s v="FALSE"/>
  </r>
  <r>
    <x v="1"/>
    <x v="10"/>
    <x v="25"/>
    <n v="109.6"/>
    <x v="0"/>
    <s v="FALSE"/>
  </r>
  <r>
    <x v="1"/>
    <x v="10"/>
    <x v="26"/>
    <n v="73.8"/>
    <x v="0"/>
    <s v="FALSE"/>
  </r>
  <r>
    <x v="1"/>
    <x v="10"/>
    <x v="27"/>
    <n v="87.9"/>
    <x v="0"/>
    <s v="FALSE"/>
  </r>
  <r>
    <x v="1"/>
    <x v="10"/>
    <x v="28"/>
    <n v="73.5"/>
    <x v="0"/>
    <s v="FALSE"/>
  </r>
  <r>
    <x v="1"/>
    <x v="10"/>
    <x v="29"/>
    <n v="62.8"/>
    <x v="0"/>
    <s v="FALSE"/>
  </r>
  <r>
    <x v="1"/>
    <x v="10"/>
    <x v="30"/>
    <n v="79.3"/>
    <x v="0"/>
    <s v="FALSE"/>
  </r>
  <r>
    <x v="1"/>
    <x v="10"/>
    <x v="31"/>
    <n v="72.3"/>
    <x v="0"/>
    <s v="FALSE"/>
  </r>
  <r>
    <x v="1"/>
    <x v="10"/>
    <x v="32"/>
    <n v="91.1"/>
    <x v="0"/>
    <s v="FALSE"/>
  </r>
  <r>
    <x v="1"/>
    <x v="10"/>
    <x v="33"/>
    <n v="68"/>
    <x v="0"/>
    <s v="FALSE"/>
  </r>
  <r>
    <x v="1"/>
    <x v="10"/>
    <x v="34"/>
    <n v="94.8"/>
    <x v="0"/>
    <s v="FALSE"/>
  </r>
  <r>
    <x v="1"/>
    <x v="10"/>
    <x v="35"/>
    <n v="107.6"/>
    <x v="0"/>
    <s v="FALSE"/>
  </r>
  <r>
    <x v="1"/>
    <x v="10"/>
    <x v="36"/>
    <n v="80.5"/>
    <x v="0"/>
    <s v="FALSE"/>
  </r>
  <r>
    <x v="1"/>
    <x v="11"/>
    <x v="0"/>
    <n v="59.6"/>
    <x v="0"/>
    <s v="FALSE"/>
  </r>
  <r>
    <x v="1"/>
    <x v="11"/>
    <x v="1"/>
    <n v="85.2"/>
    <x v="0"/>
    <s v="FALSE"/>
  </r>
  <r>
    <x v="1"/>
    <x v="11"/>
    <x v="2"/>
    <n v="93.9"/>
    <x v="0"/>
    <s v="FALSE"/>
  </r>
  <r>
    <x v="1"/>
    <x v="11"/>
    <x v="3"/>
    <n v="78.400000000000006"/>
    <x v="0"/>
    <s v="FALSE"/>
  </r>
  <r>
    <x v="1"/>
    <x v="11"/>
    <x v="4"/>
    <n v="79.400000000000006"/>
    <x v="0"/>
    <s v="FALSE"/>
  </r>
  <r>
    <x v="1"/>
    <x v="11"/>
    <x v="5"/>
    <n v="55.5"/>
    <x v="0"/>
    <s v="FALSE"/>
  </r>
  <r>
    <x v="1"/>
    <x v="11"/>
    <x v="6"/>
    <n v="97"/>
    <x v="0"/>
    <s v="FALSE"/>
  </r>
  <r>
    <x v="1"/>
    <x v="11"/>
    <x v="7"/>
    <n v="25.9"/>
    <x v="0"/>
    <s v="FALSE"/>
  </r>
  <r>
    <x v="1"/>
    <x v="11"/>
    <x v="8"/>
    <n v="88.5"/>
    <x v="0"/>
    <s v="FALSE"/>
  </r>
  <r>
    <x v="1"/>
    <x v="11"/>
    <x v="9"/>
    <n v="88.2"/>
    <x v="0"/>
    <s v="FALSE"/>
  </r>
  <r>
    <x v="1"/>
    <x v="11"/>
    <x v="10"/>
    <n v="80.2"/>
    <x v="0"/>
    <s v="FALSE"/>
  </r>
  <r>
    <x v="1"/>
    <x v="11"/>
    <x v="11"/>
    <n v="57.3"/>
    <x v="0"/>
    <s v="FALSE"/>
  </r>
  <r>
    <x v="1"/>
    <x v="11"/>
    <x v="12"/>
    <n v="49.4"/>
    <x v="0"/>
    <s v="FALSE"/>
  </r>
  <r>
    <x v="1"/>
    <x v="11"/>
    <x v="13"/>
    <n v="80.099999999999994"/>
    <x v="0"/>
    <s v="FALSE"/>
  </r>
  <r>
    <x v="1"/>
    <x v="11"/>
    <x v="14"/>
    <n v="102.5"/>
    <x v="0"/>
    <s v="FALSE"/>
  </r>
  <r>
    <x v="1"/>
    <x v="11"/>
    <x v="15"/>
    <n v="80"/>
    <x v="0"/>
    <s v="FALSE"/>
  </r>
  <r>
    <x v="1"/>
    <x v="11"/>
    <x v="16"/>
    <n v="78.099999999999994"/>
    <x v="0"/>
    <s v="FALSE"/>
  </r>
  <r>
    <x v="1"/>
    <x v="11"/>
    <x v="17"/>
    <n v="90.7"/>
    <x v="0"/>
    <s v="FALSE"/>
  </r>
  <r>
    <x v="1"/>
    <x v="11"/>
    <x v="18"/>
    <n v="93.1"/>
    <x v="0"/>
    <s v="FALSE"/>
  </r>
  <r>
    <x v="1"/>
    <x v="11"/>
    <x v="19"/>
    <n v="118.1"/>
    <x v="0"/>
    <s v="TRUE"/>
  </r>
  <r>
    <x v="1"/>
    <x v="11"/>
    <x v="20"/>
    <n v="85.6"/>
    <x v="0"/>
    <s v="FALSE"/>
  </r>
  <r>
    <x v="1"/>
    <x v="11"/>
    <x v="21"/>
    <n v="108.6"/>
    <x v="0"/>
    <s v="FALSE"/>
  </r>
  <r>
    <x v="1"/>
    <x v="11"/>
    <x v="22"/>
    <n v="82"/>
    <x v="0"/>
    <s v="FALSE"/>
  </r>
  <r>
    <x v="1"/>
    <x v="11"/>
    <x v="23"/>
    <n v="94"/>
    <x v="0"/>
    <s v="FALSE"/>
  </r>
  <r>
    <x v="1"/>
    <x v="11"/>
    <x v="24"/>
    <n v="73.900000000000006"/>
    <x v="0"/>
    <s v="FALSE"/>
  </r>
  <r>
    <x v="1"/>
    <x v="11"/>
    <x v="25"/>
    <n v="98.6"/>
    <x v="0"/>
    <s v="FALSE"/>
  </r>
  <r>
    <x v="1"/>
    <x v="11"/>
    <x v="26"/>
    <n v="87.8"/>
    <x v="0"/>
    <s v="FALSE"/>
  </r>
  <r>
    <x v="1"/>
    <x v="11"/>
    <x v="27"/>
    <n v="85.7"/>
    <x v="0"/>
    <s v="FALSE"/>
  </r>
  <r>
    <x v="1"/>
    <x v="11"/>
    <x v="28"/>
    <n v="78.599999999999994"/>
    <x v="0"/>
    <s v="FALSE"/>
  </r>
  <r>
    <x v="1"/>
    <x v="11"/>
    <x v="29"/>
    <n v="63.2"/>
    <x v="0"/>
    <s v="FALSE"/>
  </r>
  <r>
    <x v="1"/>
    <x v="11"/>
    <x v="30"/>
    <n v="86.6"/>
    <x v="0"/>
    <s v="FALSE"/>
  </r>
  <r>
    <x v="1"/>
    <x v="11"/>
    <x v="31"/>
    <n v="68.7"/>
    <x v="0"/>
    <s v="FALSE"/>
  </r>
  <r>
    <x v="1"/>
    <x v="11"/>
    <x v="32"/>
    <n v="104.9"/>
    <x v="0"/>
    <s v="FALSE"/>
  </r>
  <r>
    <x v="1"/>
    <x v="11"/>
    <x v="33"/>
    <n v="71.099999999999994"/>
    <x v="0"/>
    <s v="FALSE"/>
  </r>
  <r>
    <x v="1"/>
    <x v="11"/>
    <x v="34"/>
    <n v="82.9"/>
    <x v="0"/>
    <s v="FALSE"/>
  </r>
  <r>
    <x v="1"/>
    <x v="11"/>
    <x v="35"/>
    <n v="100.3"/>
    <x v="0"/>
    <s v="FALSE"/>
  </r>
  <r>
    <x v="1"/>
    <x v="11"/>
    <x v="36"/>
    <n v="72.7"/>
    <x v="0"/>
    <s v="FALSE"/>
  </r>
  <r>
    <x v="1"/>
    <x v="12"/>
    <x v="0"/>
    <n v="54"/>
    <x v="0"/>
    <s v="FALSE"/>
  </r>
  <r>
    <x v="1"/>
    <x v="12"/>
    <x v="1"/>
    <n v="69.400000000000006"/>
    <x v="0"/>
    <s v="FALSE"/>
  </r>
  <r>
    <x v="1"/>
    <x v="12"/>
    <x v="2"/>
    <n v="100.5"/>
    <x v="0"/>
    <s v="FALSE"/>
  </r>
  <r>
    <x v="1"/>
    <x v="12"/>
    <x v="4"/>
    <n v="79.900000000000006"/>
    <x v="0"/>
    <s v="FALSE"/>
  </r>
  <r>
    <x v="1"/>
    <x v="12"/>
    <x v="5"/>
    <n v="66"/>
    <x v="0"/>
    <s v="FALSE"/>
  </r>
  <r>
    <x v="1"/>
    <x v="12"/>
    <x v="6"/>
    <n v="94.9"/>
    <x v="0"/>
    <s v="FALSE"/>
  </r>
  <r>
    <x v="1"/>
    <x v="12"/>
    <x v="7"/>
    <n v="18.399999999999999"/>
    <x v="0"/>
    <s v="FALSE"/>
  </r>
  <r>
    <x v="1"/>
    <x v="12"/>
    <x v="8"/>
    <n v="76.2"/>
    <x v="0"/>
    <s v="FALSE"/>
  </r>
  <r>
    <x v="1"/>
    <x v="12"/>
    <x v="9"/>
    <n v="73"/>
    <x v="0"/>
    <s v="FALSE"/>
  </r>
  <r>
    <x v="1"/>
    <x v="12"/>
    <x v="10"/>
    <n v="67.099999999999994"/>
    <x v="0"/>
    <s v="FALSE"/>
  </r>
  <r>
    <x v="1"/>
    <x v="12"/>
    <x v="11"/>
    <n v="49.8"/>
    <x v="0"/>
    <s v="FALSE"/>
  </r>
  <r>
    <x v="1"/>
    <x v="12"/>
    <x v="12"/>
    <n v="37.799999999999997"/>
    <x v="0"/>
    <s v="FALSE"/>
  </r>
  <r>
    <x v="1"/>
    <x v="12"/>
    <x v="13"/>
    <n v="67.599999999999994"/>
    <x v="0"/>
    <s v="FALSE"/>
  </r>
  <r>
    <x v="1"/>
    <x v="12"/>
    <x v="14"/>
    <n v="116"/>
    <x v="0"/>
    <s v="TRUE"/>
  </r>
  <r>
    <x v="1"/>
    <x v="12"/>
    <x v="15"/>
    <n v="83.5"/>
    <x v="0"/>
    <s v="FALSE"/>
  </r>
  <r>
    <x v="1"/>
    <x v="12"/>
    <x v="16"/>
    <n v="66.099999999999994"/>
    <x v="0"/>
    <s v="FALSE"/>
  </r>
  <r>
    <x v="1"/>
    <x v="12"/>
    <x v="17"/>
    <n v="100.5"/>
    <x v="0"/>
    <s v="FALSE"/>
  </r>
  <r>
    <x v="1"/>
    <x v="12"/>
    <x v="18"/>
    <n v="92.3"/>
    <x v="0"/>
    <s v="FALSE"/>
  </r>
  <r>
    <x v="1"/>
    <x v="12"/>
    <x v="19"/>
    <n v="123.6"/>
    <x v="0"/>
    <s v="TRUE"/>
  </r>
  <r>
    <x v="1"/>
    <x v="12"/>
    <x v="20"/>
    <n v="78.8"/>
    <x v="0"/>
    <s v="FALSE"/>
  </r>
  <r>
    <x v="1"/>
    <x v="12"/>
    <x v="21"/>
    <n v="98.6"/>
    <x v="0"/>
    <s v="FALSE"/>
  </r>
  <r>
    <x v="1"/>
    <x v="12"/>
    <x v="22"/>
    <n v="77.3"/>
    <x v="0"/>
    <s v="FALSE"/>
  </r>
  <r>
    <x v="1"/>
    <x v="12"/>
    <x v="23"/>
    <n v="77.400000000000006"/>
    <x v="0"/>
    <s v="FALSE"/>
  </r>
  <r>
    <x v="1"/>
    <x v="12"/>
    <x v="24"/>
    <n v="63.5"/>
    <x v="0"/>
    <s v="FALSE"/>
  </r>
  <r>
    <x v="1"/>
    <x v="12"/>
    <x v="25"/>
    <n v="100.1"/>
    <x v="0"/>
    <s v="FALSE"/>
  </r>
  <r>
    <x v="1"/>
    <x v="12"/>
    <x v="26"/>
    <n v="95.4"/>
    <x v="0"/>
    <s v="FALSE"/>
  </r>
  <r>
    <x v="1"/>
    <x v="12"/>
    <x v="27"/>
    <n v="74.5"/>
    <x v="0"/>
    <s v="FALSE"/>
  </r>
  <r>
    <x v="1"/>
    <x v="12"/>
    <x v="28"/>
    <n v="72.599999999999994"/>
    <x v="0"/>
    <s v="FALSE"/>
  </r>
  <r>
    <x v="1"/>
    <x v="12"/>
    <x v="29"/>
    <n v="59.1"/>
    <x v="0"/>
    <s v="FALSE"/>
  </r>
  <r>
    <x v="1"/>
    <x v="12"/>
    <x v="30"/>
    <n v="71.900000000000006"/>
    <x v="0"/>
    <s v="FALSE"/>
  </r>
  <r>
    <x v="1"/>
    <x v="12"/>
    <x v="31"/>
    <n v="67.099999999999994"/>
    <x v="0"/>
    <s v="FALSE"/>
  </r>
  <r>
    <x v="1"/>
    <x v="12"/>
    <x v="32"/>
    <n v="78"/>
    <x v="0"/>
    <s v="FALSE"/>
  </r>
  <r>
    <x v="1"/>
    <x v="12"/>
    <x v="33"/>
    <n v="71.7"/>
    <x v="0"/>
    <s v="FALSE"/>
  </r>
  <r>
    <x v="1"/>
    <x v="12"/>
    <x v="34"/>
    <n v="86.2"/>
    <x v="0"/>
    <s v="FALSE"/>
  </r>
  <r>
    <x v="1"/>
    <x v="12"/>
    <x v="35"/>
    <n v="86.3"/>
    <x v="0"/>
    <s v="FALSE"/>
  </r>
  <r>
    <x v="1"/>
    <x v="12"/>
    <x v="36"/>
    <n v="91.5"/>
    <x v="0"/>
    <s v="FALSE"/>
  </r>
  <r>
    <x v="1"/>
    <x v="13"/>
    <x v="0"/>
    <n v="55.7"/>
    <x v="1"/>
    <s v="FALSE"/>
  </r>
  <r>
    <x v="1"/>
    <x v="13"/>
    <x v="1"/>
    <n v="80.8"/>
    <x v="1"/>
    <s v="FALSE"/>
  </r>
  <r>
    <x v="1"/>
    <x v="13"/>
    <x v="2"/>
    <n v="104.1"/>
    <x v="1"/>
    <s v="FALSE"/>
  </r>
  <r>
    <x v="1"/>
    <x v="13"/>
    <x v="3"/>
    <n v="66.099999999999994"/>
    <x v="1"/>
    <s v="FALSE"/>
  </r>
  <r>
    <x v="1"/>
    <x v="13"/>
    <x v="4"/>
    <n v="78.2"/>
    <x v="1"/>
    <s v="FALSE"/>
  </r>
  <r>
    <x v="1"/>
    <x v="13"/>
    <x v="5"/>
    <n v="59.9"/>
    <x v="1"/>
    <s v="FALSE"/>
  </r>
  <r>
    <x v="1"/>
    <x v="13"/>
    <x v="6"/>
    <n v="82.1"/>
    <x v="1"/>
    <s v="FALSE"/>
  </r>
  <r>
    <x v="1"/>
    <x v="13"/>
    <x v="7"/>
    <n v="23.4"/>
    <x v="1"/>
    <s v="FALSE"/>
  </r>
  <r>
    <x v="1"/>
    <x v="13"/>
    <x v="8"/>
    <n v="79.3"/>
    <x v="1"/>
    <s v="FALSE"/>
  </r>
  <r>
    <x v="1"/>
    <x v="13"/>
    <x v="9"/>
    <n v="79.3"/>
    <x v="1"/>
    <s v="FALSE"/>
  </r>
  <r>
    <x v="1"/>
    <x v="13"/>
    <x v="10"/>
    <n v="72.099999999999994"/>
    <x v="1"/>
    <s v="FALSE"/>
  </r>
  <r>
    <x v="1"/>
    <x v="13"/>
    <x v="11"/>
    <n v="51.4"/>
    <x v="1"/>
    <s v="FALSE"/>
  </r>
  <r>
    <x v="1"/>
    <x v="13"/>
    <x v="12"/>
    <n v="44"/>
    <x v="1"/>
    <s v="FALSE"/>
  </r>
  <r>
    <x v="1"/>
    <x v="13"/>
    <x v="13"/>
    <n v="65.400000000000006"/>
    <x v="1"/>
    <s v="FALSE"/>
  </r>
  <r>
    <x v="1"/>
    <x v="13"/>
    <x v="14"/>
    <n v="119.4"/>
    <x v="1"/>
    <s v="TRUE"/>
  </r>
  <r>
    <x v="1"/>
    <x v="13"/>
    <x v="15"/>
    <n v="83"/>
    <x v="1"/>
    <s v="FALSE"/>
  </r>
  <r>
    <x v="1"/>
    <x v="13"/>
    <x v="16"/>
    <n v="74.900000000000006"/>
    <x v="1"/>
    <s v="FALSE"/>
  </r>
  <r>
    <x v="1"/>
    <x v="13"/>
    <x v="17"/>
    <n v="102.6"/>
    <x v="1"/>
    <s v="FALSE"/>
  </r>
  <r>
    <x v="1"/>
    <x v="13"/>
    <x v="18"/>
    <n v="99"/>
    <x v="1"/>
    <s v="FALSE"/>
  </r>
  <r>
    <x v="1"/>
    <x v="13"/>
    <x v="19"/>
    <n v="100.3"/>
    <x v="1"/>
    <s v="FALSE"/>
  </r>
  <r>
    <x v="1"/>
    <x v="13"/>
    <x v="20"/>
    <n v="91.1"/>
    <x v="1"/>
    <s v="FALSE"/>
  </r>
  <r>
    <x v="1"/>
    <x v="13"/>
    <x v="21"/>
    <n v="106.7"/>
    <x v="1"/>
    <s v="FALSE"/>
  </r>
  <r>
    <x v="1"/>
    <x v="13"/>
    <x v="22"/>
    <n v="79"/>
    <x v="1"/>
    <s v="FALSE"/>
  </r>
  <r>
    <x v="1"/>
    <x v="13"/>
    <x v="23"/>
    <n v="83.1"/>
    <x v="1"/>
    <s v="FALSE"/>
  </r>
  <r>
    <x v="1"/>
    <x v="13"/>
    <x v="24"/>
    <n v="68.8"/>
    <x v="1"/>
    <s v="FALSE"/>
  </r>
  <r>
    <x v="1"/>
    <x v="13"/>
    <x v="25"/>
    <n v="106.3"/>
    <x v="1"/>
    <s v="FALSE"/>
  </r>
  <r>
    <x v="1"/>
    <x v="13"/>
    <x v="26"/>
    <n v="96.6"/>
    <x v="1"/>
    <s v="FALSE"/>
  </r>
  <r>
    <x v="1"/>
    <x v="13"/>
    <x v="27"/>
    <n v="74.400000000000006"/>
    <x v="1"/>
    <s v="FALSE"/>
  </r>
  <r>
    <x v="1"/>
    <x v="13"/>
    <x v="28"/>
    <n v="74.5"/>
    <x v="1"/>
    <s v="FALSE"/>
  </r>
  <r>
    <x v="1"/>
    <x v="13"/>
    <x v="29"/>
    <n v="55.9"/>
    <x v="1"/>
    <s v="FALSE"/>
  </r>
  <r>
    <x v="1"/>
    <x v="13"/>
    <x v="30"/>
    <n v="69.5"/>
    <x v="1"/>
    <s v="FALSE"/>
  </r>
  <r>
    <x v="1"/>
    <x v="13"/>
    <x v="31"/>
    <n v="70.2"/>
    <x v="1"/>
    <s v="FALSE"/>
  </r>
  <r>
    <x v="1"/>
    <x v="13"/>
    <x v="32"/>
    <n v="80.7"/>
    <x v="1"/>
    <s v="FALSE"/>
  </r>
  <r>
    <x v="1"/>
    <x v="13"/>
    <x v="33"/>
    <n v="74.3"/>
    <x v="1"/>
    <s v="FALSE"/>
  </r>
  <r>
    <x v="1"/>
    <x v="13"/>
    <x v="34"/>
    <n v="89.7"/>
    <x v="1"/>
    <s v="FALSE"/>
  </r>
  <r>
    <x v="1"/>
    <x v="13"/>
    <x v="35"/>
    <n v="82.7"/>
    <x v="1"/>
    <s v="FALSE"/>
  </r>
  <r>
    <x v="1"/>
    <x v="13"/>
    <x v="36"/>
    <n v="73"/>
    <x v="1"/>
    <s v="FALSE"/>
  </r>
  <r>
    <x v="1"/>
    <x v="14"/>
    <x v="0"/>
    <n v="54.8"/>
    <x v="1"/>
    <s v="FALSE"/>
  </r>
  <r>
    <x v="1"/>
    <x v="14"/>
    <x v="1"/>
    <n v="78.599999999999994"/>
    <x v="1"/>
    <s v="FALSE"/>
  </r>
  <r>
    <x v="1"/>
    <x v="14"/>
    <x v="2"/>
    <n v="113.1"/>
    <x v="1"/>
    <s v="FALSE"/>
  </r>
  <r>
    <x v="1"/>
    <x v="14"/>
    <x v="3"/>
    <n v="62.2"/>
    <x v="1"/>
    <s v="FALSE"/>
  </r>
  <r>
    <x v="1"/>
    <x v="14"/>
    <x v="4"/>
    <n v="77.8"/>
    <x v="1"/>
    <s v="FALSE"/>
  </r>
  <r>
    <x v="1"/>
    <x v="14"/>
    <x v="5"/>
    <n v="56.1"/>
    <x v="1"/>
    <s v="FALSE"/>
  </r>
  <r>
    <x v="1"/>
    <x v="14"/>
    <x v="6"/>
    <n v="84.7"/>
    <x v="1"/>
    <s v="FALSE"/>
  </r>
  <r>
    <x v="1"/>
    <x v="14"/>
    <x v="7"/>
    <n v="19.2"/>
    <x v="1"/>
    <s v="FALSE"/>
  </r>
  <r>
    <x v="1"/>
    <x v="14"/>
    <x v="8"/>
    <n v="77.3"/>
    <x v="1"/>
    <s v="FALSE"/>
  </r>
  <r>
    <x v="1"/>
    <x v="14"/>
    <x v="9"/>
    <n v="102.6"/>
    <x v="1"/>
    <s v="FALSE"/>
  </r>
  <r>
    <x v="1"/>
    <x v="14"/>
    <x v="10"/>
    <n v="77.7"/>
    <x v="1"/>
    <s v="FALSE"/>
  </r>
  <r>
    <x v="1"/>
    <x v="14"/>
    <x v="11"/>
    <n v="55.7"/>
    <x v="1"/>
    <s v="FALSE"/>
  </r>
  <r>
    <x v="1"/>
    <x v="14"/>
    <x v="12"/>
    <n v="56.2"/>
    <x v="1"/>
    <s v="FALSE"/>
  </r>
  <r>
    <x v="1"/>
    <x v="14"/>
    <x v="13"/>
    <n v="54.4"/>
    <x v="1"/>
    <s v="FALSE"/>
  </r>
  <r>
    <x v="1"/>
    <x v="14"/>
    <x v="14"/>
    <n v="135.4"/>
    <x v="1"/>
    <s v="TRUE"/>
  </r>
  <r>
    <x v="1"/>
    <x v="14"/>
    <x v="15"/>
    <n v="85.2"/>
    <x v="1"/>
    <s v="FALSE"/>
  </r>
  <r>
    <x v="1"/>
    <x v="14"/>
    <x v="16"/>
    <n v="71.7"/>
    <x v="1"/>
    <s v="FALSE"/>
  </r>
  <r>
    <x v="1"/>
    <x v="14"/>
    <x v="17"/>
    <n v="106"/>
    <x v="1"/>
    <s v="FALSE"/>
  </r>
  <r>
    <x v="1"/>
    <x v="14"/>
    <x v="18"/>
    <n v="93.2"/>
    <x v="1"/>
    <s v="FALSE"/>
  </r>
  <r>
    <x v="1"/>
    <x v="14"/>
    <x v="19"/>
    <n v="89.5"/>
    <x v="1"/>
    <s v="FALSE"/>
  </r>
  <r>
    <x v="1"/>
    <x v="14"/>
    <x v="20"/>
    <n v="91.8"/>
    <x v="1"/>
    <s v="FALSE"/>
  </r>
  <r>
    <x v="1"/>
    <x v="14"/>
    <x v="21"/>
    <n v="69.8"/>
    <x v="1"/>
    <s v="FALSE"/>
  </r>
  <r>
    <x v="1"/>
    <x v="14"/>
    <x v="22"/>
    <n v="83.5"/>
    <x v="1"/>
    <s v="FALSE"/>
  </r>
  <r>
    <x v="1"/>
    <x v="14"/>
    <x v="23"/>
    <n v="80.2"/>
    <x v="1"/>
    <s v="FALSE"/>
  </r>
  <r>
    <x v="1"/>
    <x v="14"/>
    <x v="24"/>
    <n v="73.400000000000006"/>
    <x v="1"/>
    <s v="FALSE"/>
  </r>
  <r>
    <x v="1"/>
    <x v="14"/>
    <x v="25"/>
    <n v="99"/>
    <x v="1"/>
    <s v="FALSE"/>
  </r>
  <r>
    <x v="1"/>
    <x v="14"/>
    <x v="26"/>
    <n v="97.8"/>
    <x v="1"/>
    <s v="FALSE"/>
  </r>
  <r>
    <x v="1"/>
    <x v="14"/>
    <x v="27"/>
    <n v="75.8"/>
    <x v="1"/>
    <s v="FALSE"/>
  </r>
  <r>
    <x v="1"/>
    <x v="14"/>
    <x v="28"/>
    <n v="78.900000000000006"/>
    <x v="1"/>
    <s v="FALSE"/>
  </r>
  <r>
    <x v="1"/>
    <x v="14"/>
    <x v="29"/>
    <n v="59.8"/>
    <x v="1"/>
    <s v="FALSE"/>
  </r>
  <r>
    <x v="1"/>
    <x v="14"/>
    <x v="30"/>
    <n v="74.599999999999994"/>
    <x v="1"/>
    <s v="FALSE"/>
  </r>
  <r>
    <x v="1"/>
    <x v="14"/>
    <x v="31"/>
    <n v="71.7"/>
    <x v="1"/>
    <s v="FALSE"/>
  </r>
  <r>
    <x v="1"/>
    <x v="14"/>
    <x v="32"/>
    <n v="75.5"/>
    <x v="1"/>
    <s v="FALSE"/>
  </r>
  <r>
    <x v="1"/>
    <x v="1"/>
    <x v="25"/>
    <n v="89.2"/>
    <x v="1"/>
    <s v="FALSE"/>
  </r>
  <r>
    <x v="1"/>
    <x v="14"/>
    <x v="33"/>
    <n v="78.400000000000006"/>
    <x v="1"/>
    <s v="FALSE"/>
  </r>
  <r>
    <x v="1"/>
    <x v="14"/>
    <x v="34"/>
    <n v="92.6"/>
    <x v="1"/>
    <s v="FALSE"/>
  </r>
  <r>
    <x v="1"/>
    <x v="14"/>
    <x v="35"/>
    <n v="91.2"/>
    <x v="1"/>
    <s v="FALSE"/>
  </r>
  <r>
    <x v="1"/>
    <x v="14"/>
    <x v="36"/>
    <n v="75.400000000000006"/>
    <x v="1"/>
    <s v="FALSE"/>
  </r>
  <r>
    <x v="1"/>
    <x v="1"/>
    <x v="0"/>
    <n v="50.2"/>
    <x v="1"/>
    <s v="FALSE"/>
  </r>
  <r>
    <x v="1"/>
    <x v="1"/>
    <x v="1"/>
    <n v="69.7"/>
    <x v="1"/>
    <s v="FALSE"/>
  </r>
  <r>
    <x v="1"/>
    <x v="1"/>
    <x v="2"/>
    <n v="106.7"/>
    <x v="1"/>
    <s v="FALSE"/>
  </r>
  <r>
    <x v="1"/>
    <x v="1"/>
    <x v="3"/>
    <n v="56.5"/>
    <x v="1"/>
    <s v="FALSE"/>
  </r>
  <r>
    <x v="1"/>
    <x v="1"/>
    <x v="4"/>
    <n v="79.400000000000006"/>
    <x v="1"/>
    <s v="FALSE"/>
  </r>
  <r>
    <x v="1"/>
    <x v="1"/>
    <x v="5"/>
    <n v="56"/>
    <x v="1"/>
    <s v="FALSE"/>
  </r>
  <r>
    <x v="1"/>
    <x v="1"/>
    <x v="7"/>
    <n v="13.6"/>
    <x v="1"/>
    <s v="FALSE"/>
  </r>
  <r>
    <x v="1"/>
    <x v="1"/>
    <x v="8"/>
    <n v="63.7"/>
    <x v="1"/>
    <s v="FALSE"/>
  </r>
  <r>
    <x v="1"/>
    <x v="1"/>
    <x v="9"/>
    <n v="74.2"/>
    <x v="1"/>
    <s v="FALSE"/>
  </r>
  <r>
    <x v="1"/>
    <x v="1"/>
    <x v="10"/>
    <n v="75.099999999999994"/>
    <x v="1"/>
    <s v="FALSE"/>
  </r>
  <r>
    <x v="1"/>
    <x v="1"/>
    <x v="11"/>
    <n v="50.1"/>
    <x v="1"/>
    <s v="FALSE"/>
  </r>
  <r>
    <x v="1"/>
    <x v="1"/>
    <x v="12"/>
    <n v="61.9"/>
    <x v="1"/>
    <s v="FALSE"/>
  </r>
  <r>
    <x v="1"/>
    <x v="1"/>
    <x v="13"/>
    <n v="54.4"/>
    <x v="1"/>
    <s v="FALSE"/>
  </r>
  <r>
    <x v="1"/>
    <x v="1"/>
    <x v="14"/>
    <n v="98.6"/>
    <x v="1"/>
    <s v="FALSE"/>
  </r>
  <r>
    <x v="1"/>
    <x v="1"/>
    <x v="15"/>
    <n v="83.3"/>
    <x v="1"/>
    <s v="FALSE"/>
  </r>
  <r>
    <x v="1"/>
    <x v="1"/>
    <x v="16"/>
    <n v="58.5"/>
    <x v="1"/>
    <s v="FALSE"/>
  </r>
  <r>
    <x v="1"/>
    <x v="1"/>
    <x v="17"/>
    <n v="94.4"/>
    <x v="1"/>
    <s v="FALSE"/>
  </r>
  <r>
    <x v="1"/>
    <x v="1"/>
    <x v="18"/>
    <n v="91.7"/>
    <x v="1"/>
    <s v="FALSE"/>
  </r>
  <r>
    <x v="1"/>
    <x v="1"/>
    <x v="19"/>
    <n v="85.3"/>
    <x v="1"/>
    <s v="FALSE"/>
  </r>
  <r>
    <x v="1"/>
    <x v="1"/>
    <x v="20"/>
    <n v="85.6"/>
    <x v="1"/>
    <s v="FALSE"/>
  </r>
  <r>
    <x v="1"/>
    <x v="1"/>
    <x v="21"/>
    <n v="75.3"/>
    <x v="1"/>
    <s v="FALSE"/>
  </r>
  <r>
    <x v="1"/>
    <x v="1"/>
    <x v="22"/>
    <n v="76"/>
    <x v="1"/>
    <s v="FALSE"/>
  </r>
  <r>
    <x v="1"/>
    <x v="1"/>
    <x v="23"/>
    <n v="66.8"/>
    <x v="1"/>
    <s v="FALSE"/>
  </r>
  <r>
    <x v="1"/>
    <x v="1"/>
    <x v="24"/>
    <n v="62.3"/>
    <x v="1"/>
    <s v="FALSE"/>
  </r>
  <r>
    <x v="1"/>
    <x v="1"/>
    <x v="26"/>
    <n v="86.5"/>
    <x v="1"/>
    <s v="FALSE"/>
  </r>
  <r>
    <x v="1"/>
    <x v="1"/>
    <x v="27"/>
    <n v="73.8"/>
    <x v="1"/>
    <s v="FALSE"/>
  </r>
  <r>
    <x v="1"/>
    <x v="1"/>
    <x v="29"/>
    <n v="55"/>
    <x v="1"/>
    <s v="FALSE"/>
  </r>
  <r>
    <x v="1"/>
    <x v="1"/>
    <x v="30"/>
    <n v="69.8"/>
    <x v="1"/>
    <s v="FALSE"/>
  </r>
  <r>
    <x v="1"/>
    <x v="1"/>
    <x v="31"/>
    <n v="63.8"/>
    <x v="1"/>
    <s v="FALSE"/>
  </r>
  <r>
    <x v="1"/>
    <x v="1"/>
    <x v="32"/>
    <n v="69.3"/>
    <x v="1"/>
    <s v="FALSE"/>
  </r>
  <r>
    <x v="1"/>
    <x v="1"/>
    <x v="33"/>
    <n v="71.099999999999994"/>
    <x v="1"/>
    <s v="FALSE"/>
  </r>
  <r>
    <x v="1"/>
    <x v="1"/>
    <x v="34"/>
    <n v="80.2"/>
    <x v="1"/>
    <s v="FALSE"/>
  </r>
  <r>
    <x v="1"/>
    <x v="1"/>
    <x v="35"/>
    <n v="87.6"/>
    <x v="1"/>
    <s v="FALSE"/>
  </r>
  <r>
    <x v="1"/>
    <x v="1"/>
    <x v="36"/>
    <n v="68.2"/>
    <x v="1"/>
    <s v="FALSE"/>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4" cacheId="1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4">
  <location ref="A4:D49" firstHeaderRow="1" firstDataRow="2" firstDataCol="1"/>
  <pivotFields count="8">
    <pivotField showAll="0">
      <items count="5">
        <item x="0"/>
        <item x="2"/>
        <item x="3"/>
        <item x="1"/>
        <item t="default"/>
      </items>
    </pivotField>
    <pivotField showAll="0">
      <items count="15">
        <item x="0"/>
        <item x="1"/>
        <item x="2"/>
        <item x="3"/>
        <item x="4"/>
        <item x="5"/>
        <item x="6"/>
        <item x="7"/>
        <item x="8"/>
        <item x="9"/>
        <item x="10"/>
        <item x="11"/>
        <item x="12"/>
        <item x="13"/>
        <item t="default"/>
      </items>
    </pivotField>
    <pivotField axis="axisRow" showAll="0">
      <items count="38">
        <item x="1"/>
        <item x="2"/>
        <item x="3"/>
        <item x="0"/>
        <item x="4"/>
        <item x="7"/>
        <item x="5"/>
        <item x="6"/>
        <item x="8"/>
        <item x="9"/>
        <item x="10"/>
        <item x="11"/>
        <item x="12"/>
        <item x="13"/>
        <item x="14"/>
        <item x="15"/>
        <item x="16"/>
        <item x="17"/>
        <item x="18"/>
        <item x="20"/>
        <item x="22"/>
        <item x="19"/>
        <item x="21"/>
        <item x="23"/>
        <item x="24"/>
        <item x="25"/>
        <item x="26"/>
        <item x="27"/>
        <item x="28"/>
        <item x="29"/>
        <item x="30"/>
        <item x="31"/>
        <item x="32"/>
        <item x="33"/>
        <item x="34"/>
        <item x="35"/>
        <item x="36"/>
        <item t="default"/>
      </items>
    </pivotField>
    <pivotField dataField="1" showAll="0"/>
    <pivotField axis="axisCol" showAll="0">
      <items count="3">
        <item x="0"/>
        <item x="1"/>
        <item t="default"/>
      </items>
    </pivotField>
    <pivotField showAll="0"/>
    <pivotField showAll="0" defaultSubtotal="0">
      <items count="4">
        <item x="0"/>
        <item x="1"/>
        <item x="2"/>
        <item x="3"/>
      </items>
    </pivotField>
    <pivotField name="Region" axis="axisRow" showAll="0" sortType="ascending">
      <items count="7">
        <item n="North Central" x="2"/>
        <item n="North East" x="4"/>
        <item n="North West" x="5"/>
        <item n="South East" x="0"/>
        <item n="South South" x="1"/>
        <item n="South West" x="3"/>
        <item t="default"/>
      </items>
    </pivotField>
  </pivotFields>
  <rowFields count="2">
    <field x="7"/>
    <field x="2"/>
  </rowFields>
  <rowItems count="44">
    <i>
      <x/>
    </i>
    <i r="1">
      <x v="6"/>
    </i>
    <i r="1">
      <x v="14"/>
    </i>
    <i r="1">
      <x v="22"/>
    </i>
    <i r="1">
      <x v="23"/>
    </i>
    <i r="1">
      <x v="25"/>
    </i>
    <i r="1">
      <x v="26"/>
    </i>
    <i r="1">
      <x v="31"/>
    </i>
    <i>
      <x v="1"/>
    </i>
    <i r="1">
      <x v="1"/>
    </i>
    <i r="1">
      <x v="4"/>
    </i>
    <i r="1">
      <x v="7"/>
    </i>
    <i r="1">
      <x v="15"/>
    </i>
    <i r="1">
      <x v="34"/>
    </i>
    <i r="1">
      <x v="35"/>
    </i>
    <i>
      <x v="2"/>
    </i>
    <i r="1">
      <x v="17"/>
    </i>
    <i r="1">
      <x v="18"/>
    </i>
    <i r="1">
      <x v="19"/>
    </i>
    <i r="1">
      <x v="20"/>
    </i>
    <i r="1">
      <x v="21"/>
    </i>
    <i r="1">
      <x v="33"/>
    </i>
    <i r="1">
      <x v="36"/>
    </i>
    <i>
      <x v="3"/>
    </i>
    <i r="1">
      <x/>
    </i>
    <i r="1">
      <x v="3"/>
    </i>
    <i r="1">
      <x v="10"/>
    </i>
    <i r="1">
      <x v="13"/>
    </i>
    <i r="1">
      <x v="16"/>
    </i>
    <i>
      <x v="4"/>
    </i>
    <i r="1">
      <x v="2"/>
    </i>
    <i r="1">
      <x v="5"/>
    </i>
    <i r="1">
      <x v="8"/>
    </i>
    <i r="1">
      <x v="9"/>
    </i>
    <i r="1">
      <x v="11"/>
    </i>
    <i r="1">
      <x v="32"/>
    </i>
    <i>
      <x v="5"/>
    </i>
    <i r="1">
      <x v="12"/>
    </i>
    <i r="1">
      <x v="24"/>
    </i>
    <i r="1">
      <x v="27"/>
    </i>
    <i r="1">
      <x v="28"/>
    </i>
    <i r="1">
      <x v="29"/>
    </i>
    <i r="1">
      <x v="30"/>
    </i>
    <i t="grand">
      <x/>
    </i>
  </rowItems>
  <colFields count="1">
    <field x="4"/>
  </colFields>
  <colItems count="3">
    <i>
      <x/>
    </i>
    <i>
      <x v="1"/>
    </i>
    <i t="grand">
      <x/>
    </i>
  </colItems>
  <dataFields count="1">
    <dataField name="Sum of Value" fld="3" baseField="0" baseItem="0"/>
  </dataFields>
  <chartFormats count="4">
    <chartFormat chart="0" format="0" series="1">
      <pivotArea type="data" outline="0" fieldPosition="0">
        <references count="1">
          <reference field="4294967294" count="1" selected="0">
            <x v="0"/>
          </reference>
        </references>
      </pivotArea>
    </chartFormat>
    <chartFormat chart="3" format="3" series="1">
      <pivotArea type="data" outline="0" fieldPosition="0">
        <references count="2">
          <reference field="4294967294" count="1" selected="0">
            <x v="0"/>
          </reference>
          <reference field="4" count="1" selected="0">
            <x v="0"/>
          </reference>
        </references>
      </pivotArea>
    </chartFormat>
    <chartFormat chart="3" format="4" series="1">
      <pivotArea type="data" outline="0" fieldPosition="0">
        <references count="2">
          <reference field="4294967294" count="1" selected="0">
            <x v="0"/>
          </reference>
          <reference field="4" count="1" selected="0">
            <x v="1"/>
          </reference>
        </references>
      </pivotArea>
    </chartFormat>
    <chartFormat chart="3"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altText="South East" hideValuesRow="1"/>
    </ext>
  </extLst>
</pivotTableDefinition>
</file>

<file path=xl/pivotTables/pivotTable2.xml><?xml version="1.0" encoding="utf-8"?>
<pivotTableDefinition xmlns="http://schemas.openxmlformats.org/spreadsheetml/2006/main" name="PivotTable4" cacheId="1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8">
  <location ref="A4:B9" firstHeaderRow="1" firstDataRow="1" firstDataCol="1" rowPageCount="1" colPageCount="1"/>
  <pivotFields count="8">
    <pivotField axis="axisRow" showAll="0">
      <items count="5">
        <item x="0"/>
        <item x="2"/>
        <item x="3"/>
        <item x="1"/>
        <item t="default"/>
      </items>
    </pivotField>
    <pivotField showAll="0">
      <items count="15">
        <item x="0"/>
        <item x="1"/>
        <item x="2"/>
        <item x="3"/>
        <item x="4"/>
        <item x="5"/>
        <item x="6"/>
        <item x="7"/>
        <item x="8"/>
        <item x="9"/>
        <item x="10"/>
        <item x="11"/>
        <item x="12"/>
        <item x="13"/>
        <item t="default"/>
      </items>
    </pivotField>
    <pivotField showAll="0">
      <items count="38">
        <item x="1"/>
        <item x="2"/>
        <item x="3"/>
        <item x="0"/>
        <item x="4"/>
        <item x="7"/>
        <item x="5"/>
        <item x="6"/>
        <item x="8"/>
        <item x="9"/>
        <item x="10"/>
        <item x="11"/>
        <item x="12"/>
        <item x="13"/>
        <item x="14"/>
        <item x="15"/>
        <item x="16"/>
        <item x="17"/>
        <item x="18"/>
        <item x="20"/>
        <item x="22"/>
        <item x="19"/>
        <item x="21"/>
        <item x="23"/>
        <item x="24"/>
        <item x="25"/>
        <item x="26"/>
        <item x="27"/>
        <item x="28"/>
        <item x="29"/>
        <item x="30"/>
        <item x="31"/>
        <item x="32"/>
        <item x="33"/>
        <item x="34"/>
        <item x="35"/>
        <item x="36"/>
        <item t="default"/>
      </items>
    </pivotField>
    <pivotField dataField="1" showAll="0"/>
    <pivotField axis="axisPage" showAll="0">
      <items count="3">
        <item x="0"/>
        <item x="1"/>
        <item t="default"/>
      </items>
    </pivotField>
    <pivotField showAll="0"/>
    <pivotField showAll="0" defaultSubtotal="0">
      <items count="4">
        <item x="0"/>
        <item x="1"/>
        <item x="2"/>
        <item x="3"/>
      </items>
    </pivotField>
    <pivotField showAll="0" defaultSubtotal="0">
      <items count="6">
        <item x="0"/>
        <item x="4"/>
        <item x="5"/>
        <item x="1"/>
        <item x="2"/>
        <item x="3"/>
      </items>
    </pivotField>
  </pivotFields>
  <rowFields count="1">
    <field x="0"/>
  </rowFields>
  <rowItems count="5">
    <i>
      <x/>
    </i>
    <i>
      <x v="1"/>
    </i>
    <i>
      <x v="2"/>
    </i>
    <i>
      <x v="3"/>
    </i>
    <i t="grand">
      <x/>
    </i>
  </rowItems>
  <colItems count="1">
    <i/>
  </colItems>
  <pageFields count="1">
    <pageField fld="4" hier="-1"/>
  </pageFields>
  <dataFields count="1">
    <dataField name="Sum of Value" fld="3" baseField="0" baseItem="0"/>
  </dataFields>
  <chartFormats count="2">
    <chartFormat chart="0" format="0" series="1">
      <pivotArea type="data" outline="0" fieldPosition="0">
        <references count="1">
          <reference field="4294967294" count="1" selected="0">
            <x v="0"/>
          </reference>
        </references>
      </pivotArea>
    </chartFormat>
    <chartFormat chart="10"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4" cacheId="1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4">
  <location ref="A4:D18" firstHeaderRow="1" firstDataRow="2" firstDataCol="1" rowPageCount="1" colPageCount="1"/>
  <pivotFields count="8">
    <pivotField axis="axisPage" showAll="0">
      <items count="5">
        <item x="0"/>
        <item x="2"/>
        <item x="3"/>
        <item x="1"/>
        <item t="default"/>
      </items>
    </pivotField>
    <pivotField axis="axisRow" showAll="0">
      <items count="15">
        <item x="0"/>
        <item x="1"/>
        <item x="2"/>
        <item x="3"/>
        <item x="4"/>
        <item x="5"/>
        <item x="6"/>
        <item x="7"/>
        <item x="8"/>
        <item x="9"/>
        <item x="10"/>
        <item x="11"/>
        <item x="12"/>
        <item x="13"/>
        <item t="default"/>
      </items>
    </pivotField>
    <pivotField showAll="0">
      <items count="38">
        <item x="1"/>
        <item x="2"/>
        <item x="3"/>
        <item x="0"/>
        <item x="4"/>
        <item x="7"/>
        <item x="5"/>
        <item x="6"/>
        <item x="8"/>
        <item x="9"/>
        <item x="10"/>
        <item x="11"/>
        <item x="12"/>
        <item x="13"/>
        <item x="14"/>
        <item x="15"/>
        <item x="16"/>
        <item x="17"/>
        <item x="18"/>
        <item x="20"/>
        <item x="22"/>
        <item x="19"/>
        <item x="21"/>
        <item x="23"/>
        <item x="24"/>
        <item x="25"/>
        <item x="26"/>
        <item x="27"/>
        <item x="28"/>
        <item x="29"/>
        <item x="30"/>
        <item x="31"/>
        <item x="32"/>
        <item x="33"/>
        <item x="34"/>
        <item x="35"/>
        <item x="36"/>
        <item t="default"/>
      </items>
    </pivotField>
    <pivotField dataField="1" showAll="0"/>
    <pivotField axis="axisCol" showAll="0">
      <items count="3">
        <item x="0"/>
        <item x="1"/>
        <item t="default"/>
      </items>
    </pivotField>
    <pivotField showAll="0"/>
    <pivotField showAll="0" defaultSubtotal="0">
      <items count="4">
        <item x="0"/>
        <item x="1"/>
        <item x="2"/>
        <item x="3"/>
      </items>
    </pivotField>
    <pivotField name="Region" showAll="0" sortType="ascending">
      <items count="7">
        <item n="North Central" x="2"/>
        <item n="North East" x="4"/>
        <item n="North West" x="5"/>
        <item n="South East" x="0"/>
        <item n="South South" x="1"/>
        <item n="South West" x="3"/>
        <item t="default"/>
      </items>
    </pivotField>
  </pivotFields>
  <rowFields count="1">
    <field x="1"/>
  </rowFields>
  <rowItems count="13">
    <i>
      <x v="1"/>
    </i>
    <i>
      <x v="2"/>
    </i>
    <i>
      <x v="3"/>
    </i>
    <i>
      <x v="4"/>
    </i>
    <i>
      <x v="5"/>
    </i>
    <i>
      <x v="6"/>
    </i>
    <i>
      <x v="7"/>
    </i>
    <i>
      <x v="8"/>
    </i>
    <i>
      <x v="9"/>
    </i>
    <i>
      <x v="10"/>
    </i>
    <i>
      <x v="11"/>
    </i>
    <i>
      <x v="12"/>
    </i>
    <i t="grand">
      <x/>
    </i>
  </rowItems>
  <colFields count="1">
    <field x="4"/>
  </colFields>
  <colItems count="3">
    <i>
      <x/>
    </i>
    <i>
      <x v="1"/>
    </i>
    <i t="grand">
      <x/>
    </i>
  </colItems>
  <pageFields count="1">
    <pageField fld="0" hier="-1"/>
  </pageFields>
  <dataFields count="1">
    <dataField name="Sum of Value" fld="3" baseField="0" baseItem="0"/>
  </dataFields>
  <chartFormats count="6">
    <chartFormat chart="0" format="0"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0"/>
          </reference>
        </references>
      </pivotArea>
    </chartFormat>
    <chartFormat chart="4" format="3" series="1">
      <pivotArea type="data" outline="0" fieldPosition="0">
        <references count="1">
          <reference field="4294967294" count="1" selected="0">
            <x v="0"/>
          </reference>
        </references>
      </pivotArea>
    </chartFormat>
    <chartFormat chart="4" format="4" series="1">
      <pivotArea type="data" outline="0" fieldPosition="0">
        <references count="2">
          <reference field="4294967294" count="1" selected="0">
            <x v="0"/>
          </reference>
          <reference field="4" count="1" selected="0">
            <x v="1"/>
          </reference>
        </references>
      </pivotArea>
    </chartFormat>
    <chartFormat chart="13" format="7" series="1">
      <pivotArea type="data" outline="0" fieldPosition="0">
        <references count="2">
          <reference field="4294967294" count="1" selected="0">
            <x v="0"/>
          </reference>
          <reference field="4" count="1" selected="0">
            <x v="0"/>
          </reference>
        </references>
      </pivotArea>
    </chartFormat>
    <chartFormat chart="13" format="8" series="1">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altText="South East"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Indicator1" sourceName="Indicator">
  <pivotTables>
    <pivotTable tabId="15" name="PivotTable4"/>
    <pivotTable tabId="14" name="PivotTable4"/>
    <pivotTable tabId="24" name="PivotTable4"/>
  </pivotTables>
  <data>
    <tabular pivotCacheId="1">
      <items count="4">
        <i x="0" s="1"/>
        <i x="2" s="1"/>
        <i x="3"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State" sourceName="State">
  <pivotTables>
    <pivotTable tabId="15" name="PivotTable4"/>
    <pivotTable tabId="14" name="PivotTable4"/>
    <pivotTable tabId="24" name="PivotTable4"/>
  </pivotTables>
  <data>
    <tabular pivotCacheId="1">
      <items count="37">
        <i x="1" s="1"/>
        <i x="2" s="1"/>
        <i x="3" s="1"/>
        <i x="0" s="1"/>
        <i x="4" s="1"/>
        <i x="7" s="1"/>
        <i x="5" s="1"/>
        <i x="6" s="1"/>
        <i x="8" s="1"/>
        <i x="9" s="1"/>
        <i x="10" s="1"/>
        <i x="11" s="1"/>
        <i x="12" s="1"/>
        <i x="13" s="1"/>
        <i x="14" s="1"/>
        <i x="15" s="1"/>
        <i x="16" s="1"/>
        <i x="17" s="1"/>
        <i x="18" s="1"/>
        <i x="20" s="1"/>
        <i x="22" s="1"/>
        <i x="19" s="1"/>
        <i x="21" s="1"/>
        <i x="23" s="1"/>
        <i x="24" s="1"/>
        <i x="25" s="1"/>
        <i x="26" s="1"/>
        <i x="27" s="1"/>
        <i x="28" s="1"/>
        <i x="29" s="1"/>
        <i x="30" s="1"/>
        <i x="31" s="1"/>
        <i x="32" s="1"/>
        <i x="33" s="1"/>
        <i x="34" s="1"/>
        <i x="35" s="1"/>
        <i x="36"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Year" sourceName="Year">
  <pivotTables>
    <pivotTable tabId="14" name="PivotTable4"/>
    <pivotTable tabId="15" name="PivotTable4"/>
    <pivotTable tabId="24" name="PivotTable4"/>
  </pivotTables>
  <data>
    <tabular pivotCacheId="1">
      <items count="2">
        <i x="0"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State2" sourceName="State2">
  <pivotTables>
    <pivotTable tabId="14" name="PivotTable4"/>
    <pivotTable tabId="15" name="PivotTable4"/>
    <pivotTable tabId="24" name="PivotTable4"/>
  </pivotTables>
  <data>
    <tabular pivotCacheId="1">
      <items count="6">
        <i x="2" s="1"/>
        <i x="4" s="1"/>
        <i x="5" s="1"/>
        <i x="0" s="1"/>
        <i x="1"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Indicator 1" cache="Slicer_Indicator1" caption="Indicator" rowHeight="241300"/>
  <slicer name="State" cache="Slicer_State" caption="State" rowHeight="241300"/>
  <slicer name="Year" cache="Slicer_Year" caption="Year" rowHeight="241300"/>
  <slicer name="Region" cache="Slicer_State2" caption="Region" rowHeight="241300"/>
</slicers>
</file>

<file path=xl/tables/table1.xml><?xml version="1.0" encoding="utf-8"?>
<table xmlns="http://schemas.openxmlformats.org/spreadsheetml/2006/main" id="2" name="ehealth4every13" displayName="ehealth4every13" ref="A1:F2219" totalsRowShown="0">
  <autoFilter ref="A1:F2219"/>
  <tableColumns count="6">
    <tableColumn id="1" name="Indicator"/>
    <tableColumn id="2" name="Period" dataDxfId="3"/>
    <tableColumn id="3" name="State"/>
    <tableColumn id="4" name="Value"/>
    <tableColumn id="5" name="Year" dataDxfId="2">
      <calculatedColumnFormula>YEAR(ehealth4every13[[#This Row],[Period]])</calculatedColumnFormula>
    </tableColumn>
    <tableColumn id="6" name="Column1" dataDxfId="1">
      <calculatedColumnFormula>IF(ehealth4every13[[#This Row],[Value]]&gt;$I$5,"TRUE","FALSE")</calculatedColumnFormula>
    </tableColumn>
  </tableColumns>
  <tableStyleInfo name="TableStyleMedium2" showFirstColumn="0" showLastColumn="0" showRowStripes="1" showColumnStripes="0"/>
</table>
</file>

<file path=xl/tables/table2.xml><?xml version="1.0" encoding="utf-8"?>
<table xmlns="http://schemas.openxmlformats.org/spreadsheetml/2006/main" id="1" name="ehealth4every1" displayName="ehealth4every1" ref="A1:D2287" totalsRowShown="0">
  <autoFilter ref="A1:D2287"/>
  <tableColumns count="4">
    <tableColumn id="1" name="Indicator"/>
    <tableColumn id="2" name="Period" dataDxfId="4"/>
    <tableColumn id="3" name="State"/>
    <tableColumn id="4" name="Valu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
  <sheetViews>
    <sheetView showGridLines="0" tabSelected="1" zoomScaleNormal="100" workbookViewId="0">
      <selection activeCell="O22" sqref="O22"/>
    </sheetView>
  </sheetViews>
  <sheetFormatPr defaultRowHeight="15" x14ac:dyDescent="0.25"/>
  <sheetData>
    <row r="1" spans="1:26" ht="31.5" x14ac:dyDescent="0.5">
      <c r="B1" s="14" t="s">
        <v>87</v>
      </c>
      <c r="C1" s="14"/>
      <c r="D1" s="14"/>
      <c r="E1" s="14"/>
      <c r="F1" s="14"/>
      <c r="G1" s="14"/>
      <c r="H1" s="15"/>
      <c r="I1" s="15"/>
      <c r="J1" s="15"/>
      <c r="K1" s="15"/>
      <c r="L1" s="15"/>
      <c r="M1" s="15"/>
      <c r="N1" s="15"/>
      <c r="O1" s="15"/>
      <c r="P1" s="15"/>
      <c r="Q1" s="15"/>
      <c r="R1" s="15"/>
      <c r="S1" s="15"/>
      <c r="T1" s="16"/>
      <c r="U1" s="16"/>
      <c r="V1" s="16"/>
      <c r="W1" s="16"/>
      <c r="X1" s="16"/>
      <c r="Y1" s="16"/>
      <c r="Z1" s="16"/>
    </row>
    <row r="4" spans="1:26" s="13" customFormat="1" ht="15" customHeight="1" x14ac:dyDescent="0.35">
      <c r="A4" s="12"/>
    </row>
    <row r="5" spans="1:26" s="13" customFormat="1" x14ac:dyDescent="0.25"/>
  </sheetData>
  <mergeCells count="1">
    <mergeCell ref="B1:G1"/>
  </mergeCells>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D49"/>
  <sheetViews>
    <sheetView workbookViewId="0">
      <selection activeCell="A42" sqref="A42"/>
    </sheetView>
  </sheetViews>
  <sheetFormatPr defaultRowHeight="15" x14ac:dyDescent="0.25"/>
  <cols>
    <col min="1" max="1" width="15" bestFit="1" customWidth="1"/>
    <col min="2" max="2" width="16.28515625" bestFit="1" customWidth="1"/>
    <col min="3" max="3" width="8" bestFit="1" customWidth="1"/>
    <col min="4" max="4" width="11.28515625" bestFit="1" customWidth="1"/>
  </cols>
  <sheetData>
    <row r="4" spans="1:4" x14ac:dyDescent="0.25">
      <c r="A4" s="3" t="s">
        <v>48</v>
      </c>
      <c r="B4" s="3" t="s">
        <v>50</v>
      </c>
    </row>
    <row r="5" spans="1:4" x14ac:dyDescent="0.25">
      <c r="A5" s="3" t="s">
        <v>47</v>
      </c>
      <c r="B5">
        <v>2019</v>
      </c>
      <c r="C5">
        <v>2020</v>
      </c>
      <c r="D5" t="s">
        <v>49</v>
      </c>
    </row>
    <row r="6" spans="1:4" x14ac:dyDescent="0.25">
      <c r="A6" s="4" t="s">
        <v>83</v>
      </c>
      <c r="B6" s="5">
        <v>16361.9</v>
      </c>
      <c r="C6" s="5">
        <v>3622.9999999999995</v>
      </c>
      <c r="D6" s="5">
        <v>19984.900000000001</v>
      </c>
    </row>
    <row r="7" spans="1:4" x14ac:dyDescent="0.25">
      <c r="A7" s="9" t="s">
        <v>10</v>
      </c>
      <c r="B7" s="5">
        <v>1523.6000000000001</v>
      </c>
      <c r="C7" s="5">
        <v>257.60000000000002</v>
      </c>
      <c r="D7" s="5">
        <v>1781.2000000000003</v>
      </c>
    </row>
    <row r="8" spans="1:4" x14ac:dyDescent="0.25">
      <c r="A8" s="9" t="s">
        <v>19</v>
      </c>
      <c r="B8" s="5">
        <v>3465.2999999999997</v>
      </c>
      <c r="C8" s="5">
        <v>786.8</v>
      </c>
      <c r="D8" s="5">
        <v>4252.0999999999995</v>
      </c>
    </row>
    <row r="9" spans="1:4" x14ac:dyDescent="0.25">
      <c r="A9" s="9" t="s">
        <v>26</v>
      </c>
      <c r="B9" s="5">
        <v>1858.2</v>
      </c>
      <c r="C9" s="5">
        <v>364</v>
      </c>
      <c r="D9" s="5">
        <v>2222.1999999999998</v>
      </c>
    </row>
    <row r="10" spans="1:4" x14ac:dyDescent="0.25">
      <c r="A10" s="9" t="s">
        <v>28</v>
      </c>
      <c r="B10" s="5">
        <v>1776.9000000000003</v>
      </c>
      <c r="C10" s="5">
        <v>430.3</v>
      </c>
      <c r="D10" s="5">
        <v>2207.2000000000003</v>
      </c>
    </row>
    <row r="11" spans="1:4" x14ac:dyDescent="0.25">
      <c r="A11" s="9" t="s">
        <v>30</v>
      </c>
      <c r="B11" s="5">
        <v>3357.5999999999995</v>
      </c>
      <c r="C11" s="5">
        <v>731.5</v>
      </c>
      <c r="D11" s="5">
        <v>4089.0999999999995</v>
      </c>
    </row>
    <row r="12" spans="1:4" x14ac:dyDescent="0.25">
      <c r="A12" s="9" t="s">
        <v>32</v>
      </c>
      <c r="B12" s="5">
        <v>2601.4000000000005</v>
      </c>
      <c r="C12" s="5">
        <v>638.19999999999993</v>
      </c>
      <c r="D12" s="5">
        <v>3239.6000000000004</v>
      </c>
    </row>
    <row r="13" spans="1:4" x14ac:dyDescent="0.25">
      <c r="A13" s="9" t="s">
        <v>37</v>
      </c>
      <c r="B13" s="5">
        <v>1778.8999999999999</v>
      </c>
      <c r="C13" s="5">
        <v>414.59999999999997</v>
      </c>
      <c r="D13" s="5">
        <v>2193.5</v>
      </c>
    </row>
    <row r="14" spans="1:4" x14ac:dyDescent="0.25">
      <c r="A14" s="4" t="s">
        <v>85</v>
      </c>
      <c r="B14" s="5">
        <v>16782.800000000003</v>
      </c>
      <c r="C14" s="5">
        <v>4203</v>
      </c>
      <c r="D14" s="5">
        <v>20985.800000000003</v>
      </c>
    </row>
    <row r="15" spans="1:4" x14ac:dyDescent="0.25">
      <c r="A15" s="9" t="s">
        <v>7</v>
      </c>
      <c r="B15" s="5">
        <v>3044.3999999999996</v>
      </c>
      <c r="C15" s="5">
        <v>719.1</v>
      </c>
      <c r="D15" s="5">
        <v>3763.4999999999995</v>
      </c>
    </row>
    <row r="16" spans="1:4" x14ac:dyDescent="0.25">
      <c r="A16" s="9" t="s">
        <v>9</v>
      </c>
      <c r="B16" s="5">
        <v>2573.0000000000009</v>
      </c>
      <c r="C16" s="5">
        <v>651.6</v>
      </c>
      <c r="D16" s="5">
        <v>3224.6000000000008</v>
      </c>
    </row>
    <row r="17" spans="1:4" x14ac:dyDescent="0.25">
      <c r="A17" s="9" t="s">
        <v>11</v>
      </c>
      <c r="B17" s="5">
        <v>2674.2999999999993</v>
      </c>
      <c r="C17" s="5">
        <v>535.5</v>
      </c>
      <c r="D17" s="5">
        <v>3209.7999999999993</v>
      </c>
    </row>
    <row r="18" spans="1:4" x14ac:dyDescent="0.25">
      <c r="A18" s="9" t="s">
        <v>20</v>
      </c>
      <c r="B18" s="5">
        <v>2737.7999999999997</v>
      </c>
      <c r="C18" s="5">
        <v>663.7</v>
      </c>
      <c r="D18" s="5">
        <v>3401.5</v>
      </c>
    </row>
    <row r="19" spans="1:4" x14ac:dyDescent="0.25">
      <c r="A19" s="9" t="s">
        <v>40</v>
      </c>
      <c r="B19" s="5">
        <v>2316.6000000000004</v>
      </c>
      <c r="C19" s="5">
        <v>595.90000000000009</v>
      </c>
      <c r="D19" s="5">
        <v>2912.5000000000005</v>
      </c>
    </row>
    <row r="20" spans="1:4" x14ac:dyDescent="0.25">
      <c r="A20" s="9" t="s">
        <v>41</v>
      </c>
      <c r="B20" s="5">
        <v>3436.7000000000016</v>
      </c>
      <c r="C20" s="5">
        <v>1037.2</v>
      </c>
      <c r="D20" s="5">
        <v>4473.9000000000015</v>
      </c>
    </row>
    <row r="21" spans="1:4" x14ac:dyDescent="0.25">
      <c r="A21" s="4" t="s">
        <v>86</v>
      </c>
      <c r="B21" s="5">
        <v>19665.999999999996</v>
      </c>
      <c r="C21" s="5">
        <v>4593.8</v>
      </c>
      <c r="D21" s="5">
        <v>24259.8</v>
      </c>
    </row>
    <row r="22" spans="1:4" x14ac:dyDescent="0.25">
      <c r="A22" s="9" t="s">
        <v>22</v>
      </c>
      <c r="B22" s="5">
        <v>3410.6999999999994</v>
      </c>
      <c r="C22" s="5">
        <v>818</v>
      </c>
      <c r="D22" s="5">
        <v>4228.6999999999989</v>
      </c>
    </row>
    <row r="23" spans="1:4" x14ac:dyDescent="0.25">
      <c r="A23" s="9" t="s">
        <v>23</v>
      </c>
      <c r="B23" s="5">
        <v>3401.6</v>
      </c>
      <c r="C23" s="5">
        <v>870.90000000000009</v>
      </c>
      <c r="D23" s="5">
        <v>4272.5</v>
      </c>
    </row>
    <row r="24" spans="1:4" x14ac:dyDescent="0.25">
      <c r="A24" s="9" t="s">
        <v>25</v>
      </c>
      <c r="B24" s="5">
        <v>2883.3999999999996</v>
      </c>
      <c r="C24" s="5">
        <v>643.9</v>
      </c>
      <c r="D24" s="5">
        <v>3527.2999999999997</v>
      </c>
    </row>
    <row r="25" spans="1:4" x14ac:dyDescent="0.25">
      <c r="A25" s="9" t="s">
        <v>27</v>
      </c>
      <c r="B25" s="5">
        <v>2856.3</v>
      </c>
      <c r="C25" s="5">
        <v>653</v>
      </c>
      <c r="D25" s="5">
        <v>3509.3</v>
      </c>
    </row>
    <row r="26" spans="1:4" x14ac:dyDescent="0.25">
      <c r="A26" s="9" t="s">
        <v>24</v>
      </c>
      <c r="B26" s="5">
        <v>2700.3999999999992</v>
      </c>
      <c r="C26" s="5">
        <v>579.9</v>
      </c>
      <c r="D26" s="5">
        <v>3280.2999999999993</v>
      </c>
    </row>
    <row r="27" spans="1:4" x14ac:dyDescent="0.25">
      <c r="A27" s="9" t="s">
        <v>39</v>
      </c>
      <c r="B27" s="5">
        <v>2305.7999999999993</v>
      </c>
      <c r="C27" s="5">
        <v>583.9</v>
      </c>
      <c r="D27" s="5">
        <v>2889.6999999999994</v>
      </c>
    </row>
    <row r="28" spans="1:4" x14ac:dyDescent="0.25">
      <c r="A28" s="9" t="s">
        <v>42</v>
      </c>
      <c r="B28" s="5">
        <v>2107.8000000000002</v>
      </c>
      <c r="C28" s="5">
        <v>444.2</v>
      </c>
      <c r="D28" s="5">
        <v>2552</v>
      </c>
    </row>
    <row r="29" spans="1:4" x14ac:dyDescent="0.25">
      <c r="A29" s="4" t="s">
        <v>81</v>
      </c>
      <c r="B29" s="5">
        <v>6648.2999999999993</v>
      </c>
      <c r="C29" s="5">
        <v>1547.8999999999999</v>
      </c>
      <c r="D29" s="5">
        <v>8196.2000000000007</v>
      </c>
    </row>
    <row r="30" spans="1:4" x14ac:dyDescent="0.25">
      <c r="A30" s="9" t="s">
        <v>6</v>
      </c>
      <c r="B30" s="5">
        <v>1365.1000000000001</v>
      </c>
      <c r="C30" s="5">
        <v>345.2</v>
      </c>
      <c r="D30" s="5">
        <v>1710.3000000000002</v>
      </c>
    </row>
    <row r="31" spans="1:4" x14ac:dyDescent="0.25">
      <c r="A31" s="9" t="s">
        <v>5</v>
      </c>
      <c r="B31" s="5">
        <v>1194.0999999999999</v>
      </c>
      <c r="C31" s="5">
        <v>257.39999999999998</v>
      </c>
      <c r="D31" s="5">
        <v>1451.5</v>
      </c>
    </row>
    <row r="32" spans="1:4" x14ac:dyDescent="0.25">
      <c r="A32" s="9" t="s">
        <v>15</v>
      </c>
      <c r="B32" s="5">
        <v>1568.8</v>
      </c>
      <c r="C32" s="5">
        <v>426.19999999999993</v>
      </c>
      <c r="D32" s="5">
        <v>1995</v>
      </c>
    </row>
    <row r="33" spans="1:4" x14ac:dyDescent="0.25">
      <c r="A33" s="9" t="s">
        <v>18</v>
      </c>
      <c r="B33" s="5">
        <v>1199.8999999999999</v>
      </c>
      <c r="C33" s="5">
        <v>226.4</v>
      </c>
      <c r="D33" s="5">
        <v>1426.3</v>
      </c>
    </row>
    <row r="34" spans="1:4" x14ac:dyDescent="0.25">
      <c r="A34" s="9" t="s">
        <v>21</v>
      </c>
      <c r="B34" s="5">
        <v>1320.3999999999999</v>
      </c>
      <c r="C34" s="5">
        <v>292.7</v>
      </c>
      <c r="D34" s="5">
        <v>1613.1</v>
      </c>
    </row>
    <row r="35" spans="1:4" x14ac:dyDescent="0.25">
      <c r="A35" s="4" t="s">
        <v>82</v>
      </c>
      <c r="B35" s="5">
        <v>7591.1</v>
      </c>
      <c r="C35" s="5">
        <v>1700.1</v>
      </c>
      <c r="D35" s="5">
        <v>9291.2000000000007</v>
      </c>
    </row>
    <row r="36" spans="1:4" x14ac:dyDescent="0.25">
      <c r="A36" s="9" t="s">
        <v>8</v>
      </c>
      <c r="B36" s="5">
        <v>1063.6000000000001</v>
      </c>
      <c r="C36" s="5">
        <v>252.5</v>
      </c>
      <c r="D36" s="5">
        <v>1316.1000000000001</v>
      </c>
    </row>
    <row r="37" spans="1:4" x14ac:dyDescent="0.25">
      <c r="A37" s="9" t="s">
        <v>12</v>
      </c>
      <c r="B37" s="5">
        <v>589.70000000000005</v>
      </c>
      <c r="C37" s="5">
        <v>93.399999999999991</v>
      </c>
      <c r="D37" s="5">
        <v>683.1</v>
      </c>
    </row>
    <row r="38" spans="1:4" x14ac:dyDescent="0.25">
      <c r="A38" s="9" t="s">
        <v>13</v>
      </c>
      <c r="B38" s="5">
        <v>1745.7</v>
      </c>
      <c r="C38" s="5">
        <v>369.7</v>
      </c>
      <c r="D38" s="5">
        <v>2115.4</v>
      </c>
    </row>
    <row r="39" spans="1:4" x14ac:dyDescent="0.25">
      <c r="A39" s="9" t="s">
        <v>14</v>
      </c>
      <c r="B39" s="5">
        <v>1611.9000000000003</v>
      </c>
      <c r="C39" s="5">
        <v>431.3</v>
      </c>
      <c r="D39" s="5">
        <v>2043.2000000000003</v>
      </c>
    </row>
    <row r="40" spans="1:4" x14ac:dyDescent="0.25">
      <c r="A40" s="9" t="s">
        <v>16</v>
      </c>
      <c r="B40" s="5">
        <v>1084.5999999999999</v>
      </c>
      <c r="C40" s="5">
        <v>253.29999999999998</v>
      </c>
      <c r="D40" s="5">
        <v>1337.8999999999999</v>
      </c>
    </row>
    <row r="41" spans="1:4" x14ac:dyDescent="0.25">
      <c r="A41" s="9" t="s">
        <v>38</v>
      </c>
      <c r="B41" s="5">
        <v>1495.6</v>
      </c>
      <c r="C41" s="5">
        <v>299.90000000000003</v>
      </c>
      <c r="D41" s="5">
        <v>1795.5</v>
      </c>
    </row>
    <row r="42" spans="1:4" x14ac:dyDescent="0.25">
      <c r="A42" s="4" t="s">
        <v>84</v>
      </c>
      <c r="B42" s="5">
        <v>8017.4</v>
      </c>
      <c r="C42" s="5">
        <v>1836.0000000000002</v>
      </c>
      <c r="D42" s="5">
        <v>9853.4000000000015</v>
      </c>
    </row>
    <row r="43" spans="1:4" x14ac:dyDescent="0.25">
      <c r="A43" s="9" t="s">
        <v>17</v>
      </c>
      <c r="B43" s="5">
        <v>632.69999999999982</v>
      </c>
      <c r="C43" s="5">
        <v>209.6</v>
      </c>
      <c r="D43" s="5">
        <v>842.29999999999984</v>
      </c>
    </row>
    <row r="44" spans="1:4" x14ac:dyDescent="0.25">
      <c r="A44" s="9" t="s">
        <v>29</v>
      </c>
      <c r="B44" s="5">
        <v>1513.2000000000003</v>
      </c>
      <c r="C44" s="5">
        <v>324.40000000000003</v>
      </c>
      <c r="D44" s="5">
        <v>1837.6000000000004</v>
      </c>
    </row>
    <row r="45" spans="1:4" x14ac:dyDescent="0.25">
      <c r="A45" s="9" t="s">
        <v>33</v>
      </c>
      <c r="B45" s="5">
        <v>1604.1000000000004</v>
      </c>
      <c r="C45" s="5">
        <v>355.40000000000003</v>
      </c>
      <c r="D45" s="5">
        <v>1959.5000000000005</v>
      </c>
    </row>
    <row r="46" spans="1:4" x14ac:dyDescent="0.25">
      <c r="A46" s="9" t="s">
        <v>34</v>
      </c>
      <c r="B46" s="5">
        <v>1433.5</v>
      </c>
      <c r="C46" s="5">
        <v>307.70000000000005</v>
      </c>
      <c r="D46" s="5">
        <v>1741.2</v>
      </c>
    </row>
    <row r="47" spans="1:4" x14ac:dyDescent="0.25">
      <c r="A47" s="9" t="s">
        <v>35</v>
      </c>
      <c r="B47" s="5">
        <v>1144.4999999999998</v>
      </c>
      <c r="C47" s="5">
        <v>284</v>
      </c>
      <c r="D47" s="5">
        <v>1428.4999999999998</v>
      </c>
    </row>
    <row r="48" spans="1:4" x14ac:dyDescent="0.25">
      <c r="A48" s="9" t="s">
        <v>36</v>
      </c>
      <c r="B48" s="5">
        <v>1689.4</v>
      </c>
      <c r="C48" s="5">
        <v>354.90000000000003</v>
      </c>
      <c r="D48" s="5">
        <v>2044.3000000000002</v>
      </c>
    </row>
    <row r="49" spans="1:4" x14ac:dyDescent="0.25">
      <c r="A49" s="4" t="s">
        <v>49</v>
      </c>
      <c r="B49" s="5">
        <v>75067.500000000015</v>
      </c>
      <c r="C49" s="5">
        <v>17503.800000000003</v>
      </c>
      <c r="D49" s="5">
        <v>92571.300000000017</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9"/>
  <sheetViews>
    <sheetView workbookViewId="0">
      <selection activeCell="Q13" sqref="Q13"/>
    </sheetView>
  </sheetViews>
  <sheetFormatPr defaultRowHeight="15" x14ac:dyDescent="0.25"/>
  <cols>
    <col min="1" max="1" width="28.28515625" customWidth="1"/>
    <col min="2" max="2" width="12.7109375" customWidth="1"/>
    <col min="3" max="4" width="8" customWidth="1"/>
    <col min="5" max="13" width="7" customWidth="1"/>
    <col min="14" max="14" width="11.28515625" bestFit="1" customWidth="1"/>
  </cols>
  <sheetData>
    <row r="2" spans="1:2" x14ac:dyDescent="0.25">
      <c r="A2" s="3" t="s">
        <v>54</v>
      </c>
      <c r="B2" t="s">
        <v>51</v>
      </c>
    </row>
    <row r="4" spans="1:2" x14ac:dyDescent="0.25">
      <c r="A4" s="3" t="s">
        <v>47</v>
      </c>
      <c r="B4" t="s">
        <v>48</v>
      </c>
    </row>
    <row r="5" spans="1:2" x14ac:dyDescent="0.25">
      <c r="A5" s="4" t="s">
        <v>4</v>
      </c>
      <c r="B5" s="5">
        <v>12543.799999999997</v>
      </c>
    </row>
    <row r="6" spans="1:2" x14ac:dyDescent="0.25">
      <c r="A6" s="4" t="s">
        <v>43</v>
      </c>
      <c r="B6" s="5">
        <v>29745.699999999993</v>
      </c>
    </row>
    <row r="7" spans="1:2" x14ac:dyDescent="0.25">
      <c r="A7" s="4" t="s">
        <v>44</v>
      </c>
      <c r="B7" s="5">
        <v>5580.1000000000013</v>
      </c>
    </row>
    <row r="8" spans="1:2" x14ac:dyDescent="0.25">
      <c r="A8" s="4" t="s">
        <v>45</v>
      </c>
      <c r="B8" s="5">
        <v>44701.699999999968</v>
      </c>
    </row>
    <row r="9" spans="1:2" x14ac:dyDescent="0.25">
      <c r="A9" s="4" t="s">
        <v>49</v>
      </c>
      <c r="B9" s="5">
        <v>92571.299999999959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18"/>
  <sheetViews>
    <sheetView workbookViewId="0">
      <selection activeCell="N20" sqref="N20"/>
    </sheetView>
  </sheetViews>
  <sheetFormatPr defaultRowHeight="15" x14ac:dyDescent="0.25"/>
  <cols>
    <col min="1" max="1" width="13.140625" customWidth="1"/>
    <col min="2" max="2" width="16.28515625" customWidth="1"/>
    <col min="3" max="3" width="8" bestFit="1" customWidth="1"/>
    <col min="4" max="4" width="11.28515625" bestFit="1" customWidth="1"/>
  </cols>
  <sheetData>
    <row r="2" spans="1:4" x14ac:dyDescent="0.25">
      <c r="A2" s="3" t="s">
        <v>0</v>
      </c>
      <c r="B2" t="s">
        <v>51</v>
      </c>
    </row>
    <row r="4" spans="1:4" x14ac:dyDescent="0.25">
      <c r="A4" s="3" t="s">
        <v>48</v>
      </c>
      <c r="B4" s="3" t="s">
        <v>50</v>
      </c>
    </row>
    <row r="5" spans="1:4" x14ac:dyDescent="0.25">
      <c r="A5" s="3" t="s">
        <v>47</v>
      </c>
      <c r="B5">
        <v>2019</v>
      </c>
      <c r="C5">
        <v>2020</v>
      </c>
      <c r="D5" t="s">
        <v>49</v>
      </c>
    </row>
    <row r="6" spans="1:4" x14ac:dyDescent="0.25">
      <c r="A6" s="4" t="s">
        <v>69</v>
      </c>
      <c r="B6" s="5">
        <v>6532.4000000000005</v>
      </c>
      <c r="C6" s="5">
        <v>6186.5999999999995</v>
      </c>
      <c r="D6" s="5">
        <v>12719</v>
      </c>
    </row>
    <row r="7" spans="1:4" x14ac:dyDescent="0.25">
      <c r="A7" s="4" t="s">
        <v>70</v>
      </c>
      <c r="B7" s="5">
        <v>6848.1999999999971</v>
      </c>
      <c r="C7" s="5">
        <v>5896.2999999999984</v>
      </c>
      <c r="D7" s="5">
        <v>12744.499999999996</v>
      </c>
    </row>
    <row r="8" spans="1:4" x14ac:dyDescent="0.25">
      <c r="A8" s="4" t="s">
        <v>71</v>
      </c>
      <c r="B8" s="5">
        <v>6210.2000000000016</v>
      </c>
      <c r="C8" s="5">
        <v>5420.9000000000015</v>
      </c>
      <c r="D8" s="5">
        <v>11631.100000000002</v>
      </c>
    </row>
    <row r="9" spans="1:4" x14ac:dyDescent="0.25">
      <c r="A9" s="4" t="s">
        <v>72</v>
      </c>
      <c r="B9" s="5">
        <v>6223.6000000000022</v>
      </c>
      <c r="C9" s="5"/>
      <c r="D9" s="5">
        <v>6223.6000000000022</v>
      </c>
    </row>
    <row r="10" spans="1:4" x14ac:dyDescent="0.25">
      <c r="A10" s="4" t="s">
        <v>73</v>
      </c>
      <c r="B10" s="5">
        <v>5985.9000000000005</v>
      </c>
      <c r="C10" s="5"/>
      <c r="D10" s="5">
        <v>5985.9000000000005</v>
      </c>
    </row>
    <row r="11" spans="1:4" x14ac:dyDescent="0.25">
      <c r="A11" s="4" t="s">
        <v>74</v>
      </c>
      <c r="B11" s="5">
        <v>6077.4000000000015</v>
      </c>
      <c r="C11" s="5"/>
      <c r="D11" s="5">
        <v>6077.4000000000015</v>
      </c>
    </row>
    <row r="12" spans="1:4" x14ac:dyDescent="0.25">
      <c r="A12" s="4" t="s">
        <v>75</v>
      </c>
      <c r="B12" s="5">
        <v>6402.8000000000011</v>
      </c>
      <c r="C12" s="5"/>
      <c r="D12" s="5">
        <v>6402.8000000000011</v>
      </c>
    </row>
    <row r="13" spans="1:4" x14ac:dyDescent="0.25">
      <c r="A13" s="4" t="s">
        <v>76</v>
      </c>
      <c r="B13" s="5">
        <v>5934.4999999999973</v>
      </c>
      <c r="C13" s="5"/>
      <c r="D13" s="5">
        <v>5934.4999999999973</v>
      </c>
    </row>
    <row r="14" spans="1:4" x14ac:dyDescent="0.25">
      <c r="A14" s="4" t="s">
        <v>77</v>
      </c>
      <c r="B14" s="5">
        <v>6296.0999999999995</v>
      </c>
      <c r="C14" s="5"/>
      <c r="D14" s="5">
        <v>6296.0999999999995</v>
      </c>
    </row>
    <row r="15" spans="1:4" x14ac:dyDescent="0.25">
      <c r="A15" s="4" t="s">
        <v>78</v>
      </c>
      <c r="B15" s="5">
        <v>6382.7000000000016</v>
      </c>
      <c r="C15" s="5"/>
      <c r="D15" s="5">
        <v>6382.7000000000016</v>
      </c>
    </row>
    <row r="16" spans="1:4" x14ac:dyDescent="0.25">
      <c r="A16" s="4" t="s">
        <v>79</v>
      </c>
      <c r="B16" s="5">
        <v>6177.5000000000018</v>
      </c>
      <c r="C16" s="5"/>
      <c r="D16" s="5">
        <v>6177.5000000000018</v>
      </c>
    </row>
    <row r="17" spans="1:4" x14ac:dyDescent="0.25">
      <c r="A17" s="4" t="s">
        <v>80</v>
      </c>
      <c r="B17" s="5">
        <v>5996.2000000000025</v>
      </c>
      <c r="C17" s="5"/>
      <c r="D17" s="5">
        <v>5996.2000000000025</v>
      </c>
    </row>
    <row r="18" spans="1:4" x14ac:dyDescent="0.25">
      <c r="A18" s="4" t="s">
        <v>49</v>
      </c>
      <c r="B18" s="5">
        <v>75067.500000000015</v>
      </c>
      <c r="C18" s="5">
        <v>17503.8</v>
      </c>
      <c r="D18" s="5">
        <v>92571.3</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219"/>
  <sheetViews>
    <sheetView workbookViewId="0">
      <selection activeCell="I5" sqref="I5"/>
    </sheetView>
  </sheetViews>
  <sheetFormatPr defaultRowHeight="15" x14ac:dyDescent="0.25"/>
  <cols>
    <col min="1" max="1" width="28.28515625" bestFit="1" customWidth="1"/>
    <col min="3" max="3" width="10.85546875" bestFit="1" customWidth="1"/>
    <col min="8" max="8" width="12.140625" bestFit="1" customWidth="1"/>
    <col min="9" max="9" width="18.140625" bestFit="1" customWidth="1"/>
  </cols>
  <sheetData>
    <row r="1" spans="1:14" x14ac:dyDescent="0.25">
      <c r="A1" t="s">
        <v>0</v>
      </c>
      <c r="B1" t="s">
        <v>1</v>
      </c>
      <c r="C1" t="s">
        <v>2</v>
      </c>
      <c r="D1" t="s">
        <v>3</v>
      </c>
      <c r="E1" t="s">
        <v>54</v>
      </c>
      <c r="F1" t="s">
        <v>68</v>
      </c>
      <c r="H1" s="17" t="s">
        <v>52</v>
      </c>
      <c r="I1" s="17" t="s">
        <v>64</v>
      </c>
      <c r="K1" t="s">
        <v>56</v>
      </c>
    </row>
    <row r="2" spans="1:14" x14ac:dyDescent="0.25">
      <c r="A2" t="s">
        <v>4</v>
      </c>
      <c r="B2" s="1">
        <v>43466</v>
      </c>
      <c r="C2" t="s">
        <v>5</v>
      </c>
      <c r="D2">
        <v>7.7</v>
      </c>
      <c r="E2">
        <f>YEAR(ehealth4every13[[#This Row],[Period]])</f>
        <v>2019</v>
      </c>
      <c r="F2" t="str">
        <f>IF(ehealth4every13[[#This Row],[Value]]&gt;$I$5,"TRUE","FALSE")</f>
        <v>FALSE</v>
      </c>
      <c r="H2" s="8">
        <f>AVERAGE(ehealth4every13[Value])</f>
        <v>41.736384129846698</v>
      </c>
      <c r="I2" s="8">
        <f>_xlfn.STDEV.P(ehealth4every13[Value])</f>
        <v>36.333042401560832</v>
      </c>
      <c r="K2" t="s">
        <v>55</v>
      </c>
      <c r="L2" s="7">
        <v>44001</v>
      </c>
      <c r="N2" t="s">
        <v>58</v>
      </c>
    </row>
    <row r="3" spans="1:14" x14ac:dyDescent="0.25">
      <c r="A3" t="s">
        <v>4</v>
      </c>
      <c r="B3" s="1">
        <v>43466</v>
      </c>
      <c r="C3" t="s">
        <v>6</v>
      </c>
      <c r="D3">
        <v>8.4</v>
      </c>
      <c r="E3">
        <f>YEAR(ehealth4every13[[#This Row],[Period]])</f>
        <v>2019</v>
      </c>
      <c r="F3" t="str">
        <f>IF(ehealth4every13[[#This Row],[Value]]&gt;$I$5,"TRUE","FALSE")</f>
        <v>FALSE</v>
      </c>
      <c r="K3">
        <v>2030</v>
      </c>
      <c r="L3" s="10" t="s">
        <v>57</v>
      </c>
      <c r="N3" t="s">
        <v>59</v>
      </c>
    </row>
    <row r="4" spans="1:14" x14ac:dyDescent="0.25">
      <c r="A4" t="s">
        <v>4</v>
      </c>
      <c r="B4" s="1">
        <v>43466</v>
      </c>
      <c r="C4" t="s">
        <v>7</v>
      </c>
      <c r="D4">
        <v>50.4</v>
      </c>
      <c r="E4">
        <f>YEAR(ehealth4every13[[#This Row],[Period]])</f>
        <v>2019</v>
      </c>
      <c r="F4" t="str">
        <f>IF(ehealth4every13[[#This Row],[Value]]&gt;$I$5,"TRUE","FALSE")</f>
        <v>FALSE</v>
      </c>
      <c r="H4" s="11" t="s">
        <v>53</v>
      </c>
      <c r="I4" s="11"/>
      <c r="K4">
        <v>2040</v>
      </c>
      <c r="L4" s="10"/>
    </row>
    <row r="5" spans="1:14" x14ac:dyDescent="0.25">
      <c r="A5" t="s">
        <v>4</v>
      </c>
      <c r="B5" s="1">
        <v>43466</v>
      </c>
      <c r="C5" t="s">
        <v>8</v>
      </c>
      <c r="D5">
        <v>5.5</v>
      </c>
      <c r="E5">
        <f>YEAR(ehealth4every13[[#This Row],[Period]])</f>
        <v>2019</v>
      </c>
      <c r="F5" t="str">
        <f>IF(ehealth4every13[[#This Row],[Value]]&gt;$I$5,"TRUE","FALSE")</f>
        <v>FALSE</v>
      </c>
      <c r="H5" s="8" t="s">
        <v>65</v>
      </c>
      <c r="I5" s="8">
        <f>H2+2*(I2)</f>
        <v>114.40246893296836</v>
      </c>
      <c r="K5" t="s">
        <v>60</v>
      </c>
      <c r="L5" t="s">
        <v>61</v>
      </c>
    </row>
    <row r="6" spans="1:14" x14ac:dyDescent="0.25">
      <c r="A6" t="s">
        <v>4</v>
      </c>
      <c r="B6" s="1">
        <v>43466</v>
      </c>
      <c r="C6" t="s">
        <v>9</v>
      </c>
      <c r="D6">
        <v>31</v>
      </c>
      <c r="E6">
        <f>YEAR(ehealth4every13[[#This Row],[Period]])</f>
        <v>2019</v>
      </c>
      <c r="F6" t="str">
        <f>IF(ehealth4every13[[#This Row],[Value]]&gt;$I$5,"TRUE","FALSE")</f>
        <v>FALSE</v>
      </c>
      <c r="H6" s="8" t="s">
        <v>66</v>
      </c>
      <c r="I6" s="8">
        <f>H2-2*(I2)</f>
        <v>-30.929700673274965</v>
      </c>
      <c r="L6" t="s">
        <v>62</v>
      </c>
    </row>
    <row r="7" spans="1:14" x14ac:dyDescent="0.25">
      <c r="A7" t="s">
        <v>4</v>
      </c>
      <c r="B7" s="1">
        <v>43466</v>
      </c>
      <c r="C7" t="s">
        <v>10</v>
      </c>
      <c r="D7">
        <v>5.9</v>
      </c>
      <c r="E7">
        <f>YEAR(ehealth4every13[[#This Row],[Period]])</f>
        <v>2019</v>
      </c>
      <c r="F7" t="str">
        <f>IF(ehealth4every13[[#This Row],[Value]]&gt;$I$5,"TRUE","FALSE")</f>
        <v>FALSE</v>
      </c>
      <c r="L7" t="s">
        <v>63</v>
      </c>
    </row>
    <row r="8" spans="1:14" x14ac:dyDescent="0.25">
      <c r="A8" t="s">
        <v>4</v>
      </c>
      <c r="B8" s="1">
        <v>43466</v>
      </c>
      <c r="C8" t="s">
        <v>11</v>
      </c>
      <c r="D8">
        <v>17.5</v>
      </c>
      <c r="E8">
        <f>YEAR(ehealth4every13[[#This Row],[Period]])</f>
        <v>2019</v>
      </c>
      <c r="F8" t="str">
        <f>IF(ehealth4every13[[#This Row],[Value]]&gt;$I$5,"TRUE","FALSE")</f>
        <v>FALSE</v>
      </c>
    </row>
    <row r="9" spans="1:14" x14ac:dyDescent="0.25">
      <c r="A9" t="s">
        <v>4</v>
      </c>
      <c r="B9" s="1">
        <v>43466</v>
      </c>
      <c r="C9" t="s">
        <v>12</v>
      </c>
      <c r="D9">
        <v>7.1</v>
      </c>
      <c r="E9">
        <f>YEAR(ehealth4every13[[#This Row],[Period]])</f>
        <v>2019</v>
      </c>
      <c r="F9" t="str">
        <f>IF(ehealth4every13[[#This Row],[Value]]&gt;$I$5,"TRUE","FALSE")</f>
        <v>FALSE</v>
      </c>
      <c r="K9" t="s">
        <v>53</v>
      </c>
      <c r="L9" t="s">
        <v>67</v>
      </c>
    </row>
    <row r="10" spans="1:14" x14ac:dyDescent="0.25">
      <c r="A10" t="s">
        <v>4</v>
      </c>
      <c r="B10" s="1">
        <v>43466</v>
      </c>
      <c r="C10" t="s">
        <v>13</v>
      </c>
      <c r="D10">
        <v>11.9</v>
      </c>
      <c r="E10">
        <f>YEAR(ehealth4every13[[#This Row],[Period]])</f>
        <v>2019</v>
      </c>
      <c r="F10" t="str">
        <f>IF(ehealth4every13[[#This Row],[Value]]&gt;$I$5,"TRUE","FALSE")</f>
        <v>FALSE</v>
      </c>
    </row>
    <row r="11" spans="1:14" x14ac:dyDescent="0.25">
      <c r="A11" t="s">
        <v>4</v>
      </c>
      <c r="B11" s="1">
        <v>43466</v>
      </c>
      <c r="C11" t="s">
        <v>14</v>
      </c>
      <c r="D11">
        <v>18.8</v>
      </c>
      <c r="E11">
        <f>YEAR(ehealth4every13[[#This Row],[Period]])</f>
        <v>2019</v>
      </c>
      <c r="F11" t="str">
        <f>IF(ehealth4every13[[#This Row],[Value]]&gt;$I$5,"TRUE","FALSE")</f>
        <v>FALSE</v>
      </c>
    </row>
    <row r="12" spans="1:14" x14ac:dyDescent="0.25">
      <c r="A12" t="s">
        <v>4</v>
      </c>
      <c r="B12" s="1">
        <v>43466</v>
      </c>
      <c r="C12" t="s">
        <v>15</v>
      </c>
      <c r="D12">
        <v>11.1</v>
      </c>
      <c r="E12">
        <f>YEAR(ehealth4every13[[#This Row],[Period]])</f>
        <v>2019</v>
      </c>
      <c r="F12" t="str">
        <f>IF(ehealth4every13[[#This Row],[Value]]&gt;$I$5,"TRUE","FALSE")</f>
        <v>FALSE</v>
      </c>
    </row>
    <row r="13" spans="1:14" x14ac:dyDescent="0.25">
      <c r="A13" t="s">
        <v>4</v>
      </c>
      <c r="B13" s="1">
        <v>43466</v>
      </c>
      <c r="C13" t="s">
        <v>16</v>
      </c>
      <c r="D13">
        <v>10.1</v>
      </c>
      <c r="E13">
        <f>YEAR(ehealth4every13[[#This Row],[Period]])</f>
        <v>2019</v>
      </c>
      <c r="F13" t="str">
        <f>IF(ehealth4every13[[#This Row],[Value]]&gt;$I$5,"TRUE","FALSE")</f>
        <v>FALSE</v>
      </c>
    </row>
    <row r="14" spans="1:14" x14ac:dyDescent="0.25">
      <c r="A14" t="s">
        <v>4</v>
      </c>
      <c r="B14" s="1">
        <v>43466</v>
      </c>
      <c r="C14" t="s">
        <v>17</v>
      </c>
      <c r="D14">
        <v>4.9000000000000004</v>
      </c>
      <c r="E14">
        <f>YEAR(ehealth4every13[[#This Row],[Period]])</f>
        <v>2019</v>
      </c>
      <c r="F14" t="str">
        <f>IF(ehealth4every13[[#This Row],[Value]]&gt;$I$5,"TRUE","FALSE")</f>
        <v>FALSE</v>
      </c>
    </row>
    <row r="15" spans="1:14" x14ac:dyDescent="0.25">
      <c r="A15" t="s">
        <v>4</v>
      </c>
      <c r="B15" s="1">
        <v>43466</v>
      </c>
      <c r="C15" t="s">
        <v>18</v>
      </c>
      <c r="D15">
        <v>6.7</v>
      </c>
      <c r="E15">
        <f>YEAR(ehealth4every13[[#This Row],[Period]])</f>
        <v>2019</v>
      </c>
      <c r="F15" t="str">
        <f>IF(ehealth4every13[[#This Row],[Value]]&gt;$I$5,"TRUE","FALSE")</f>
        <v>FALSE</v>
      </c>
    </row>
    <row r="16" spans="1:14" x14ac:dyDescent="0.25">
      <c r="A16" t="s">
        <v>4</v>
      </c>
      <c r="B16" s="1">
        <v>43466</v>
      </c>
      <c r="C16" t="s">
        <v>19</v>
      </c>
      <c r="D16">
        <v>60.6</v>
      </c>
      <c r="E16">
        <f>YEAR(ehealth4every13[[#This Row],[Period]])</f>
        <v>2019</v>
      </c>
      <c r="F16" t="str">
        <f>IF(ehealth4every13[[#This Row],[Value]]&gt;$I$5,"TRUE","FALSE")</f>
        <v>FALSE</v>
      </c>
    </row>
    <row r="17" spans="1:6" x14ac:dyDescent="0.25">
      <c r="A17" t="s">
        <v>4</v>
      </c>
      <c r="B17" s="1">
        <v>43466</v>
      </c>
      <c r="C17" t="s">
        <v>20</v>
      </c>
      <c r="D17">
        <v>29.1</v>
      </c>
      <c r="E17">
        <f>YEAR(ehealth4every13[[#This Row],[Period]])</f>
        <v>2019</v>
      </c>
      <c r="F17" t="str">
        <f>IF(ehealth4every13[[#This Row],[Value]]&gt;$I$5,"TRUE","FALSE")</f>
        <v>FALSE</v>
      </c>
    </row>
    <row r="18" spans="1:6" x14ac:dyDescent="0.25">
      <c r="A18" t="s">
        <v>4</v>
      </c>
      <c r="B18" s="1">
        <v>43466</v>
      </c>
      <c r="C18" t="s">
        <v>21</v>
      </c>
      <c r="D18">
        <v>5.5</v>
      </c>
      <c r="E18">
        <f>YEAR(ehealth4every13[[#This Row],[Period]])</f>
        <v>2019</v>
      </c>
      <c r="F18" t="str">
        <f>IF(ehealth4every13[[#This Row],[Value]]&gt;$I$5,"TRUE","FALSE")</f>
        <v>FALSE</v>
      </c>
    </row>
    <row r="19" spans="1:6" x14ac:dyDescent="0.25">
      <c r="A19" t="s">
        <v>4</v>
      </c>
      <c r="B19" s="1">
        <v>43466</v>
      </c>
      <c r="C19" t="s">
        <v>22</v>
      </c>
      <c r="D19">
        <v>64.3</v>
      </c>
      <c r="E19">
        <f>YEAR(ehealth4every13[[#This Row],[Period]])</f>
        <v>2019</v>
      </c>
      <c r="F19" t="str">
        <f>IF(ehealth4every13[[#This Row],[Value]]&gt;$I$5,"TRUE","FALSE")</f>
        <v>FALSE</v>
      </c>
    </row>
    <row r="20" spans="1:6" x14ac:dyDescent="0.25">
      <c r="A20" t="s">
        <v>4</v>
      </c>
      <c r="B20" s="1">
        <v>43466</v>
      </c>
      <c r="C20" t="s">
        <v>23</v>
      </c>
      <c r="D20">
        <v>101.2</v>
      </c>
      <c r="E20">
        <f>YEAR(ehealth4every13[[#This Row],[Period]])</f>
        <v>2019</v>
      </c>
      <c r="F20" t="str">
        <f>IF(ehealth4every13[[#This Row],[Value]]&gt;$I$5,"TRUE","FALSE")</f>
        <v>FALSE</v>
      </c>
    </row>
    <row r="21" spans="1:6" x14ac:dyDescent="0.25">
      <c r="A21" t="s">
        <v>4</v>
      </c>
      <c r="B21" s="1">
        <v>43466</v>
      </c>
      <c r="C21" t="s">
        <v>24</v>
      </c>
      <c r="D21">
        <v>30.5</v>
      </c>
      <c r="E21">
        <f>YEAR(ehealth4every13[[#This Row],[Period]])</f>
        <v>2019</v>
      </c>
      <c r="F21" t="str">
        <f>IF(ehealth4every13[[#This Row],[Value]]&gt;$I$5,"TRUE","FALSE")</f>
        <v>FALSE</v>
      </c>
    </row>
    <row r="22" spans="1:6" x14ac:dyDescent="0.25">
      <c r="A22" t="s">
        <v>4</v>
      </c>
      <c r="B22" s="1">
        <v>43466</v>
      </c>
      <c r="C22" t="s">
        <v>25</v>
      </c>
      <c r="D22">
        <v>65.7</v>
      </c>
      <c r="E22">
        <f>YEAR(ehealth4every13[[#This Row],[Period]])</f>
        <v>2019</v>
      </c>
      <c r="F22" t="str">
        <f>IF(ehealth4every13[[#This Row],[Value]]&gt;$I$5,"TRUE","FALSE")</f>
        <v>FALSE</v>
      </c>
    </row>
    <row r="23" spans="1:6" x14ac:dyDescent="0.25">
      <c r="A23" t="s">
        <v>4</v>
      </c>
      <c r="B23" s="1">
        <v>43466</v>
      </c>
      <c r="C23" t="s">
        <v>26</v>
      </c>
      <c r="D23">
        <v>9.6999999999999993</v>
      </c>
      <c r="E23">
        <f>YEAR(ehealth4every13[[#This Row],[Period]])</f>
        <v>2019</v>
      </c>
      <c r="F23" t="str">
        <f>IF(ehealth4every13[[#This Row],[Value]]&gt;$I$5,"TRUE","FALSE")</f>
        <v>FALSE</v>
      </c>
    </row>
    <row r="24" spans="1:6" x14ac:dyDescent="0.25">
      <c r="A24" t="s">
        <v>4</v>
      </c>
      <c r="B24" s="1">
        <v>43466</v>
      </c>
      <c r="C24" t="s">
        <v>27</v>
      </c>
      <c r="D24">
        <v>62.8</v>
      </c>
      <c r="E24">
        <f>YEAR(ehealth4every13[[#This Row],[Period]])</f>
        <v>2019</v>
      </c>
      <c r="F24" t="str">
        <f>IF(ehealth4every13[[#This Row],[Value]]&gt;$I$5,"TRUE","FALSE")</f>
        <v>FALSE</v>
      </c>
    </row>
    <row r="25" spans="1:6" x14ac:dyDescent="0.25">
      <c r="A25" t="s">
        <v>4</v>
      </c>
      <c r="B25" s="1">
        <v>43466</v>
      </c>
      <c r="C25" t="s">
        <v>28</v>
      </c>
      <c r="D25">
        <v>10.5</v>
      </c>
      <c r="E25">
        <f>YEAR(ehealth4every13[[#This Row],[Period]])</f>
        <v>2019</v>
      </c>
      <c r="F25" t="str">
        <f>IF(ehealth4every13[[#This Row],[Value]]&gt;$I$5,"TRUE","FALSE")</f>
        <v>FALSE</v>
      </c>
    </row>
    <row r="26" spans="1:6" x14ac:dyDescent="0.25">
      <c r="A26" t="s">
        <v>4</v>
      </c>
      <c r="B26" s="1">
        <v>43466</v>
      </c>
      <c r="C26" t="s">
        <v>29</v>
      </c>
      <c r="D26">
        <v>21.1</v>
      </c>
      <c r="E26">
        <f>YEAR(ehealth4every13[[#This Row],[Period]])</f>
        <v>2019</v>
      </c>
      <c r="F26" t="str">
        <f>IF(ehealth4every13[[#This Row],[Value]]&gt;$I$5,"TRUE","FALSE")</f>
        <v>FALSE</v>
      </c>
    </row>
    <row r="27" spans="1:6" x14ac:dyDescent="0.25">
      <c r="A27" t="s">
        <v>45</v>
      </c>
      <c r="B27" s="1">
        <v>43891</v>
      </c>
      <c r="C27" t="s">
        <v>11</v>
      </c>
      <c r="D27">
        <v>85.3</v>
      </c>
      <c r="E27">
        <f>YEAR(ehealth4every13[[#This Row],[Period]])</f>
        <v>2020</v>
      </c>
      <c r="F27" t="str">
        <f>IF(ehealth4every13[[#This Row],[Value]]&gt;$I$5,"TRUE","FALSE")</f>
        <v>FALSE</v>
      </c>
    </row>
    <row r="28" spans="1:6" x14ac:dyDescent="0.25">
      <c r="A28" t="s">
        <v>4</v>
      </c>
      <c r="B28" s="1">
        <v>43466</v>
      </c>
      <c r="C28" t="s">
        <v>30</v>
      </c>
      <c r="D28">
        <v>58.9</v>
      </c>
      <c r="E28">
        <f>YEAR(ehealth4every13[[#This Row],[Period]])</f>
        <v>2019</v>
      </c>
      <c r="F28" t="str">
        <f>IF(ehealth4every13[[#This Row],[Value]]&gt;$I$5,"TRUE","FALSE")</f>
        <v>FALSE</v>
      </c>
    </row>
    <row r="29" spans="1:6" x14ac:dyDescent="0.25">
      <c r="A29" t="s">
        <v>4</v>
      </c>
      <c r="B29" s="1">
        <v>43466</v>
      </c>
      <c r="C29" t="s">
        <v>32</v>
      </c>
      <c r="D29">
        <v>33.4</v>
      </c>
      <c r="E29">
        <f>YEAR(ehealth4every13[[#This Row],[Period]])</f>
        <v>2019</v>
      </c>
      <c r="F29" t="str">
        <f>IF(ehealth4every13[[#This Row],[Value]]&gt;$I$5,"TRUE","FALSE")</f>
        <v>FALSE</v>
      </c>
    </row>
    <row r="30" spans="1:6" x14ac:dyDescent="0.25">
      <c r="A30" t="s">
        <v>4</v>
      </c>
      <c r="B30" s="1">
        <v>43466</v>
      </c>
      <c r="C30" t="s">
        <v>33</v>
      </c>
      <c r="D30">
        <v>16.899999999999999</v>
      </c>
      <c r="E30">
        <f>YEAR(ehealth4every13[[#This Row],[Period]])</f>
        <v>2019</v>
      </c>
      <c r="F30" t="str">
        <f>IF(ehealth4every13[[#This Row],[Value]]&gt;$I$5,"TRUE","FALSE")</f>
        <v>FALSE</v>
      </c>
    </row>
    <row r="31" spans="1:6" x14ac:dyDescent="0.25">
      <c r="A31" t="s">
        <v>4</v>
      </c>
      <c r="B31" s="1">
        <v>43466</v>
      </c>
      <c r="C31" t="s">
        <v>34</v>
      </c>
      <c r="D31">
        <v>16.8</v>
      </c>
      <c r="E31">
        <f>YEAR(ehealth4every13[[#This Row],[Period]])</f>
        <v>2019</v>
      </c>
      <c r="F31" t="str">
        <f>IF(ehealth4every13[[#This Row],[Value]]&gt;$I$5,"TRUE","FALSE")</f>
        <v>FALSE</v>
      </c>
    </row>
    <row r="32" spans="1:6" x14ac:dyDescent="0.25">
      <c r="A32" t="s">
        <v>4</v>
      </c>
      <c r="B32" s="1">
        <v>43466</v>
      </c>
      <c r="C32" t="s">
        <v>35</v>
      </c>
      <c r="D32">
        <v>10.9</v>
      </c>
      <c r="E32">
        <f>YEAR(ehealth4every13[[#This Row],[Period]])</f>
        <v>2019</v>
      </c>
      <c r="F32" t="str">
        <f>IF(ehealth4every13[[#This Row],[Value]]&gt;$I$5,"TRUE","FALSE")</f>
        <v>FALSE</v>
      </c>
    </row>
    <row r="33" spans="1:6" x14ac:dyDescent="0.25">
      <c r="A33" t="s">
        <v>4</v>
      </c>
      <c r="B33" s="1">
        <v>43466</v>
      </c>
      <c r="C33" t="s">
        <v>36</v>
      </c>
      <c r="D33">
        <v>17.7</v>
      </c>
      <c r="E33">
        <f>YEAR(ehealth4every13[[#This Row],[Period]])</f>
        <v>2019</v>
      </c>
      <c r="F33" t="str">
        <f>IF(ehealth4every13[[#This Row],[Value]]&gt;$I$5,"TRUE","FALSE")</f>
        <v>FALSE</v>
      </c>
    </row>
    <row r="34" spans="1:6" x14ac:dyDescent="0.25">
      <c r="A34" t="s">
        <v>4</v>
      </c>
      <c r="B34" s="1">
        <v>43466</v>
      </c>
      <c r="C34" t="s">
        <v>37</v>
      </c>
      <c r="D34">
        <v>17.7</v>
      </c>
      <c r="E34">
        <f>YEAR(ehealth4every13[[#This Row],[Period]])</f>
        <v>2019</v>
      </c>
      <c r="F34" t="str">
        <f>IF(ehealth4every13[[#This Row],[Value]]&gt;$I$5,"TRUE","FALSE")</f>
        <v>FALSE</v>
      </c>
    </row>
    <row r="35" spans="1:6" x14ac:dyDescent="0.25">
      <c r="A35" t="s">
        <v>4</v>
      </c>
      <c r="B35" s="1">
        <v>43466</v>
      </c>
      <c r="C35" t="s">
        <v>38</v>
      </c>
      <c r="D35">
        <v>11</v>
      </c>
      <c r="E35">
        <f>YEAR(ehealth4every13[[#This Row],[Period]])</f>
        <v>2019</v>
      </c>
      <c r="F35" t="str">
        <f>IF(ehealth4every13[[#This Row],[Value]]&gt;$I$5,"TRUE","FALSE")</f>
        <v>FALSE</v>
      </c>
    </row>
    <row r="36" spans="1:6" x14ac:dyDescent="0.25">
      <c r="A36" t="s">
        <v>4</v>
      </c>
      <c r="B36" s="1">
        <v>43466</v>
      </c>
      <c r="C36" t="s">
        <v>39</v>
      </c>
      <c r="D36">
        <v>29.2</v>
      </c>
      <c r="E36">
        <f>YEAR(ehealth4every13[[#This Row],[Period]])</f>
        <v>2019</v>
      </c>
      <c r="F36" t="str">
        <f>IF(ehealth4every13[[#This Row],[Value]]&gt;$I$5,"TRUE","FALSE")</f>
        <v>FALSE</v>
      </c>
    </row>
    <row r="37" spans="1:6" x14ac:dyDescent="0.25">
      <c r="A37" t="s">
        <v>4</v>
      </c>
      <c r="B37" s="1">
        <v>43466</v>
      </c>
      <c r="C37" t="s">
        <v>40</v>
      </c>
      <c r="D37">
        <v>23.4</v>
      </c>
      <c r="E37">
        <f>YEAR(ehealth4every13[[#This Row],[Period]])</f>
        <v>2019</v>
      </c>
      <c r="F37" t="str">
        <f>IF(ehealth4every13[[#This Row],[Value]]&gt;$I$5,"TRUE","FALSE")</f>
        <v>FALSE</v>
      </c>
    </row>
    <row r="38" spans="1:6" x14ac:dyDescent="0.25">
      <c r="A38" t="s">
        <v>4</v>
      </c>
      <c r="B38" s="1">
        <v>43466</v>
      </c>
      <c r="C38" t="s">
        <v>41</v>
      </c>
      <c r="D38">
        <v>39.1</v>
      </c>
      <c r="E38">
        <f>YEAR(ehealth4every13[[#This Row],[Period]])</f>
        <v>2019</v>
      </c>
      <c r="F38" t="str">
        <f>IF(ehealth4every13[[#This Row],[Value]]&gt;$I$5,"TRUE","FALSE")</f>
        <v>FALSE</v>
      </c>
    </row>
    <row r="39" spans="1:6" x14ac:dyDescent="0.25">
      <c r="A39" t="s">
        <v>4</v>
      </c>
      <c r="B39" s="1">
        <v>43466</v>
      </c>
      <c r="C39" t="s">
        <v>42</v>
      </c>
      <c r="D39">
        <v>74.8</v>
      </c>
      <c r="E39">
        <f>YEAR(ehealth4every13[[#This Row],[Period]])</f>
        <v>2019</v>
      </c>
      <c r="F39" t="str">
        <f>IF(ehealth4every13[[#This Row],[Value]]&gt;$I$5,"TRUE","FALSE")</f>
        <v>FALSE</v>
      </c>
    </row>
    <row r="40" spans="1:6" x14ac:dyDescent="0.25">
      <c r="A40" t="s">
        <v>4</v>
      </c>
      <c r="B40" s="1">
        <v>43497</v>
      </c>
      <c r="C40" t="s">
        <v>5</v>
      </c>
      <c r="D40">
        <v>8.1</v>
      </c>
      <c r="E40">
        <f>YEAR(ehealth4every13[[#This Row],[Period]])</f>
        <v>2019</v>
      </c>
      <c r="F40" t="str">
        <f>IF(ehealth4every13[[#This Row],[Value]]&gt;$I$5,"TRUE","FALSE")</f>
        <v>FALSE</v>
      </c>
    </row>
    <row r="41" spans="1:6" x14ac:dyDescent="0.25">
      <c r="A41" t="s">
        <v>4</v>
      </c>
      <c r="B41" s="1">
        <v>43497</v>
      </c>
      <c r="C41" t="s">
        <v>6</v>
      </c>
      <c r="D41">
        <v>9.6999999999999993</v>
      </c>
      <c r="E41">
        <f>YEAR(ehealth4every13[[#This Row],[Period]])</f>
        <v>2019</v>
      </c>
      <c r="F41" t="str">
        <f>IF(ehealth4every13[[#This Row],[Value]]&gt;$I$5,"TRUE","FALSE")</f>
        <v>FALSE</v>
      </c>
    </row>
    <row r="42" spans="1:6" x14ac:dyDescent="0.25">
      <c r="A42" t="s">
        <v>4</v>
      </c>
      <c r="B42" s="1">
        <v>43497</v>
      </c>
      <c r="C42" t="s">
        <v>7</v>
      </c>
      <c r="D42">
        <v>52</v>
      </c>
      <c r="E42">
        <f>YEAR(ehealth4every13[[#This Row],[Period]])</f>
        <v>2019</v>
      </c>
      <c r="F42" t="str">
        <f>IF(ehealth4every13[[#This Row],[Value]]&gt;$I$5,"TRUE","FALSE")</f>
        <v>FALSE</v>
      </c>
    </row>
    <row r="43" spans="1:6" x14ac:dyDescent="0.25">
      <c r="A43" t="s">
        <v>4</v>
      </c>
      <c r="B43" s="1">
        <v>43497</v>
      </c>
      <c r="C43" t="s">
        <v>8</v>
      </c>
      <c r="D43">
        <v>6.3</v>
      </c>
      <c r="E43">
        <f>YEAR(ehealth4every13[[#This Row],[Period]])</f>
        <v>2019</v>
      </c>
      <c r="F43" t="str">
        <f>IF(ehealth4every13[[#This Row],[Value]]&gt;$I$5,"TRUE","FALSE")</f>
        <v>FALSE</v>
      </c>
    </row>
    <row r="44" spans="1:6" x14ac:dyDescent="0.25">
      <c r="A44" t="s">
        <v>4</v>
      </c>
      <c r="B44" s="1">
        <v>43497</v>
      </c>
      <c r="C44" t="s">
        <v>9</v>
      </c>
      <c r="D44">
        <v>31.1</v>
      </c>
      <c r="E44">
        <f>YEAR(ehealth4every13[[#This Row],[Period]])</f>
        <v>2019</v>
      </c>
      <c r="F44" t="str">
        <f>IF(ehealth4every13[[#This Row],[Value]]&gt;$I$5,"TRUE","FALSE")</f>
        <v>FALSE</v>
      </c>
    </row>
    <row r="45" spans="1:6" x14ac:dyDescent="0.25">
      <c r="A45" t="s">
        <v>4</v>
      </c>
      <c r="B45" s="1">
        <v>43497</v>
      </c>
      <c r="C45" t="s">
        <v>10</v>
      </c>
      <c r="D45">
        <v>19.3</v>
      </c>
      <c r="E45">
        <f>YEAR(ehealth4every13[[#This Row],[Period]])</f>
        <v>2019</v>
      </c>
      <c r="F45" t="str">
        <f>IF(ehealth4every13[[#This Row],[Value]]&gt;$I$5,"TRUE","FALSE")</f>
        <v>FALSE</v>
      </c>
    </row>
    <row r="46" spans="1:6" x14ac:dyDescent="0.25">
      <c r="A46" t="s">
        <v>4</v>
      </c>
      <c r="B46" s="1">
        <v>43497</v>
      </c>
      <c r="C46" t="s">
        <v>11</v>
      </c>
      <c r="D46">
        <v>33.200000000000003</v>
      </c>
      <c r="E46">
        <f>YEAR(ehealth4every13[[#This Row],[Period]])</f>
        <v>2019</v>
      </c>
      <c r="F46" t="str">
        <f>IF(ehealth4every13[[#This Row],[Value]]&gt;$I$5,"TRUE","FALSE")</f>
        <v>FALSE</v>
      </c>
    </row>
    <row r="47" spans="1:6" x14ac:dyDescent="0.25">
      <c r="A47" t="s">
        <v>4</v>
      </c>
      <c r="B47" s="1">
        <v>43497</v>
      </c>
      <c r="C47" t="s">
        <v>12</v>
      </c>
      <c r="D47">
        <v>7.5</v>
      </c>
      <c r="E47">
        <f>YEAR(ehealth4every13[[#This Row],[Period]])</f>
        <v>2019</v>
      </c>
      <c r="F47" t="str">
        <f>IF(ehealth4every13[[#This Row],[Value]]&gt;$I$5,"TRUE","FALSE")</f>
        <v>FALSE</v>
      </c>
    </row>
    <row r="48" spans="1:6" x14ac:dyDescent="0.25">
      <c r="A48" t="s">
        <v>4</v>
      </c>
      <c r="B48" s="1">
        <v>43497</v>
      </c>
      <c r="C48" t="s">
        <v>13</v>
      </c>
      <c r="D48">
        <v>12.4</v>
      </c>
      <c r="E48">
        <f>YEAR(ehealth4every13[[#This Row],[Period]])</f>
        <v>2019</v>
      </c>
      <c r="F48" t="str">
        <f>IF(ehealth4every13[[#This Row],[Value]]&gt;$I$5,"TRUE","FALSE")</f>
        <v>FALSE</v>
      </c>
    </row>
    <row r="49" spans="1:6" x14ac:dyDescent="0.25">
      <c r="A49" t="s">
        <v>4</v>
      </c>
      <c r="B49" s="1">
        <v>43497</v>
      </c>
      <c r="C49" t="s">
        <v>14</v>
      </c>
      <c r="D49">
        <v>17.899999999999999</v>
      </c>
      <c r="E49">
        <f>YEAR(ehealth4every13[[#This Row],[Period]])</f>
        <v>2019</v>
      </c>
      <c r="F49" t="str">
        <f>IF(ehealth4every13[[#This Row],[Value]]&gt;$I$5,"TRUE","FALSE")</f>
        <v>FALSE</v>
      </c>
    </row>
    <row r="50" spans="1:6" x14ac:dyDescent="0.25">
      <c r="A50" t="s">
        <v>4</v>
      </c>
      <c r="B50" s="1">
        <v>43497</v>
      </c>
      <c r="C50" t="s">
        <v>15</v>
      </c>
      <c r="D50">
        <v>10.5</v>
      </c>
      <c r="E50">
        <f>YEAR(ehealth4every13[[#This Row],[Period]])</f>
        <v>2019</v>
      </c>
      <c r="F50" t="str">
        <f>IF(ehealth4every13[[#This Row],[Value]]&gt;$I$5,"TRUE","FALSE")</f>
        <v>FALSE</v>
      </c>
    </row>
    <row r="51" spans="1:6" x14ac:dyDescent="0.25">
      <c r="A51" t="s">
        <v>4</v>
      </c>
      <c r="B51" s="1">
        <v>43497</v>
      </c>
      <c r="C51" t="s">
        <v>16</v>
      </c>
      <c r="D51">
        <v>11.4</v>
      </c>
      <c r="E51">
        <f>YEAR(ehealth4every13[[#This Row],[Period]])</f>
        <v>2019</v>
      </c>
      <c r="F51" t="str">
        <f>IF(ehealth4every13[[#This Row],[Value]]&gt;$I$5,"TRUE","FALSE")</f>
        <v>FALSE</v>
      </c>
    </row>
    <row r="52" spans="1:6" x14ac:dyDescent="0.25">
      <c r="A52" t="s">
        <v>4</v>
      </c>
      <c r="B52" s="1">
        <v>43497</v>
      </c>
      <c r="C52" t="s">
        <v>17</v>
      </c>
      <c r="D52">
        <v>4.9000000000000004</v>
      </c>
      <c r="E52">
        <f>YEAR(ehealth4every13[[#This Row],[Period]])</f>
        <v>2019</v>
      </c>
      <c r="F52" t="str">
        <f>IF(ehealth4every13[[#This Row],[Value]]&gt;$I$5,"TRUE","FALSE")</f>
        <v>FALSE</v>
      </c>
    </row>
    <row r="53" spans="1:6" x14ac:dyDescent="0.25">
      <c r="A53" t="s">
        <v>4</v>
      </c>
      <c r="B53" s="1">
        <v>43497</v>
      </c>
      <c r="C53" t="s">
        <v>18</v>
      </c>
      <c r="D53">
        <v>8.3000000000000007</v>
      </c>
      <c r="E53">
        <f>YEAR(ehealth4every13[[#This Row],[Period]])</f>
        <v>2019</v>
      </c>
      <c r="F53" t="str">
        <f>IF(ehealth4every13[[#This Row],[Value]]&gt;$I$5,"TRUE","FALSE")</f>
        <v>FALSE</v>
      </c>
    </row>
    <row r="54" spans="1:6" x14ac:dyDescent="0.25">
      <c r="A54" t="s">
        <v>4</v>
      </c>
      <c r="B54" s="1">
        <v>43497</v>
      </c>
      <c r="C54" t="s">
        <v>19</v>
      </c>
      <c r="D54">
        <v>58.4</v>
      </c>
      <c r="E54">
        <f>YEAR(ehealth4every13[[#This Row],[Period]])</f>
        <v>2019</v>
      </c>
      <c r="F54" t="str">
        <f>IF(ehealth4every13[[#This Row],[Value]]&gt;$I$5,"TRUE","FALSE")</f>
        <v>FALSE</v>
      </c>
    </row>
    <row r="55" spans="1:6" x14ac:dyDescent="0.25">
      <c r="A55" t="s">
        <v>4</v>
      </c>
      <c r="B55" s="1">
        <v>43497</v>
      </c>
      <c r="C55" t="s">
        <v>20</v>
      </c>
      <c r="D55">
        <v>28.4</v>
      </c>
      <c r="E55">
        <f>YEAR(ehealth4every13[[#This Row],[Period]])</f>
        <v>2019</v>
      </c>
      <c r="F55" t="str">
        <f>IF(ehealth4every13[[#This Row],[Value]]&gt;$I$5,"TRUE","FALSE")</f>
        <v>FALSE</v>
      </c>
    </row>
    <row r="56" spans="1:6" x14ac:dyDescent="0.25">
      <c r="A56" t="s">
        <v>4</v>
      </c>
      <c r="B56" s="1">
        <v>43497</v>
      </c>
      <c r="C56" t="s">
        <v>21</v>
      </c>
      <c r="D56">
        <v>4.5999999999999996</v>
      </c>
      <c r="E56">
        <f>YEAR(ehealth4every13[[#This Row],[Period]])</f>
        <v>2019</v>
      </c>
      <c r="F56" t="str">
        <f>IF(ehealth4every13[[#This Row],[Value]]&gt;$I$5,"TRUE","FALSE")</f>
        <v>FALSE</v>
      </c>
    </row>
    <row r="57" spans="1:6" x14ac:dyDescent="0.25">
      <c r="A57" t="s">
        <v>4</v>
      </c>
      <c r="B57" s="1">
        <v>43497</v>
      </c>
      <c r="C57" t="s">
        <v>22</v>
      </c>
      <c r="D57">
        <v>63.1</v>
      </c>
      <c r="E57">
        <f>YEAR(ehealth4every13[[#This Row],[Period]])</f>
        <v>2019</v>
      </c>
      <c r="F57" t="str">
        <f>IF(ehealth4every13[[#This Row],[Value]]&gt;$I$5,"TRUE","FALSE")</f>
        <v>FALSE</v>
      </c>
    </row>
    <row r="58" spans="1:6" x14ac:dyDescent="0.25">
      <c r="A58" t="s">
        <v>4</v>
      </c>
      <c r="B58" s="1">
        <v>43497</v>
      </c>
      <c r="C58" t="s">
        <v>23</v>
      </c>
      <c r="D58">
        <v>92.1</v>
      </c>
      <c r="E58">
        <f>YEAR(ehealth4every13[[#This Row],[Period]])</f>
        <v>2019</v>
      </c>
      <c r="F58" t="str">
        <f>IF(ehealth4every13[[#This Row],[Value]]&gt;$I$5,"TRUE","FALSE")</f>
        <v>FALSE</v>
      </c>
    </row>
    <row r="59" spans="1:6" x14ac:dyDescent="0.25">
      <c r="A59" t="s">
        <v>4</v>
      </c>
      <c r="B59" s="1">
        <v>43497</v>
      </c>
      <c r="C59" t="s">
        <v>24</v>
      </c>
      <c r="D59">
        <v>28.9</v>
      </c>
      <c r="E59">
        <f>YEAR(ehealth4every13[[#This Row],[Period]])</f>
        <v>2019</v>
      </c>
      <c r="F59" t="str">
        <f>IF(ehealth4every13[[#This Row],[Value]]&gt;$I$5,"TRUE","FALSE")</f>
        <v>FALSE</v>
      </c>
    </row>
    <row r="60" spans="1:6" x14ac:dyDescent="0.25">
      <c r="A60" t="s">
        <v>4</v>
      </c>
      <c r="B60" s="1">
        <v>43497</v>
      </c>
      <c r="C60" t="s">
        <v>25</v>
      </c>
      <c r="D60">
        <v>79.099999999999994</v>
      </c>
      <c r="E60">
        <f>YEAR(ehealth4every13[[#This Row],[Period]])</f>
        <v>2019</v>
      </c>
      <c r="F60" t="str">
        <f>IF(ehealth4every13[[#This Row],[Value]]&gt;$I$5,"TRUE","FALSE")</f>
        <v>FALSE</v>
      </c>
    </row>
    <row r="61" spans="1:6" x14ac:dyDescent="0.25">
      <c r="A61" t="s">
        <v>4</v>
      </c>
      <c r="B61" s="1">
        <v>43497</v>
      </c>
      <c r="C61" t="s">
        <v>26</v>
      </c>
      <c r="D61">
        <v>9.1999999999999993</v>
      </c>
      <c r="E61">
        <f>YEAR(ehealth4every13[[#This Row],[Period]])</f>
        <v>2019</v>
      </c>
      <c r="F61" t="str">
        <f>IF(ehealth4every13[[#This Row],[Value]]&gt;$I$5,"TRUE","FALSE")</f>
        <v>FALSE</v>
      </c>
    </row>
    <row r="62" spans="1:6" x14ac:dyDescent="0.25">
      <c r="A62" t="s">
        <v>4</v>
      </c>
      <c r="B62" s="1">
        <v>43497</v>
      </c>
      <c r="C62" t="s">
        <v>27</v>
      </c>
      <c r="D62">
        <v>67.900000000000006</v>
      </c>
      <c r="E62">
        <f>YEAR(ehealth4every13[[#This Row],[Period]])</f>
        <v>2019</v>
      </c>
      <c r="F62" t="str">
        <f>IF(ehealth4every13[[#This Row],[Value]]&gt;$I$5,"TRUE","FALSE")</f>
        <v>FALSE</v>
      </c>
    </row>
    <row r="63" spans="1:6" x14ac:dyDescent="0.25">
      <c r="A63" t="s">
        <v>4</v>
      </c>
      <c r="B63" s="1">
        <v>43497</v>
      </c>
      <c r="C63" t="s">
        <v>28</v>
      </c>
      <c r="D63">
        <v>13.3</v>
      </c>
      <c r="E63">
        <f>YEAR(ehealth4every13[[#This Row],[Period]])</f>
        <v>2019</v>
      </c>
      <c r="F63" t="str">
        <f>IF(ehealth4every13[[#This Row],[Value]]&gt;$I$5,"TRUE","FALSE")</f>
        <v>FALSE</v>
      </c>
    </row>
    <row r="64" spans="1:6" x14ac:dyDescent="0.25">
      <c r="A64" t="s">
        <v>4</v>
      </c>
      <c r="B64" s="1">
        <v>43497</v>
      </c>
      <c r="C64" t="s">
        <v>29</v>
      </c>
      <c r="D64">
        <v>19.600000000000001</v>
      </c>
      <c r="E64">
        <f>YEAR(ehealth4every13[[#This Row],[Period]])</f>
        <v>2019</v>
      </c>
      <c r="F64" t="str">
        <f>IF(ehealth4every13[[#This Row],[Value]]&gt;$I$5,"TRUE","FALSE")</f>
        <v>FALSE</v>
      </c>
    </row>
    <row r="65" spans="1:6" x14ac:dyDescent="0.25">
      <c r="A65" t="s">
        <v>4</v>
      </c>
      <c r="B65" s="1">
        <v>43497</v>
      </c>
      <c r="C65" t="s">
        <v>30</v>
      </c>
      <c r="D65">
        <v>73.7</v>
      </c>
      <c r="E65">
        <f>YEAR(ehealth4every13[[#This Row],[Period]])</f>
        <v>2019</v>
      </c>
      <c r="F65" t="str">
        <f>IF(ehealth4every13[[#This Row],[Value]]&gt;$I$5,"TRUE","FALSE")</f>
        <v>FALSE</v>
      </c>
    </row>
    <row r="66" spans="1:6" x14ac:dyDescent="0.25">
      <c r="A66" t="s">
        <v>4</v>
      </c>
      <c r="B66" s="1">
        <v>43497</v>
      </c>
      <c r="C66" t="s">
        <v>32</v>
      </c>
      <c r="D66">
        <v>41.2</v>
      </c>
      <c r="E66">
        <f>YEAR(ehealth4every13[[#This Row],[Period]])</f>
        <v>2019</v>
      </c>
      <c r="F66" t="str">
        <f>IF(ehealth4every13[[#This Row],[Value]]&gt;$I$5,"TRUE","FALSE")</f>
        <v>FALSE</v>
      </c>
    </row>
    <row r="67" spans="1:6" x14ac:dyDescent="0.25">
      <c r="A67" t="s">
        <v>4</v>
      </c>
      <c r="B67" s="1">
        <v>43497</v>
      </c>
      <c r="C67" t="s">
        <v>33</v>
      </c>
      <c r="D67">
        <v>18.7</v>
      </c>
      <c r="E67">
        <f>YEAR(ehealth4every13[[#This Row],[Period]])</f>
        <v>2019</v>
      </c>
      <c r="F67" t="str">
        <f>IF(ehealth4every13[[#This Row],[Value]]&gt;$I$5,"TRUE","FALSE")</f>
        <v>FALSE</v>
      </c>
    </row>
    <row r="68" spans="1:6" x14ac:dyDescent="0.25">
      <c r="A68" t="s">
        <v>4</v>
      </c>
      <c r="B68" s="1">
        <v>43497</v>
      </c>
      <c r="C68" t="s">
        <v>34</v>
      </c>
      <c r="D68">
        <v>15.5</v>
      </c>
      <c r="E68">
        <f>YEAR(ehealth4every13[[#This Row],[Period]])</f>
        <v>2019</v>
      </c>
      <c r="F68" t="str">
        <f>IF(ehealth4every13[[#This Row],[Value]]&gt;$I$5,"TRUE","FALSE")</f>
        <v>FALSE</v>
      </c>
    </row>
    <row r="69" spans="1:6" x14ac:dyDescent="0.25">
      <c r="A69" t="s">
        <v>4</v>
      </c>
      <c r="B69" s="1">
        <v>43497</v>
      </c>
      <c r="C69" t="s">
        <v>35</v>
      </c>
      <c r="D69">
        <v>11.1</v>
      </c>
      <c r="E69">
        <f>YEAR(ehealth4every13[[#This Row],[Period]])</f>
        <v>2019</v>
      </c>
      <c r="F69" t="str">
        <f>IF(ehealth4every13[[#This Row],[Value]]&gt;$I$5,"TRUE","FALSE")</f>
        <v>FALSE</v>
      </c>
    </row>
    <row r="70" spans="1:6" x14ac:dyDescent="0.25">
      <c r="A70" t="s">
        <v>4</v>
      </c>
      <c r="B70" s="1">
        <v>43497</v>
      </c>
      <c r="C70" t="s">
        <v>36</v>
      </c>
      <c r="D70">
        <v>17.3</v>
      </c>
      <c r="E70">
        <f>YEAR(ehealth4every13[[#This Row],[Period]])</f>
        <v>2019</v>
      </c>
      <c r="F70" t="str">
        <f>IF(ehealth4every13[[#This Row],[Value]]&gt;$I$5,"TRUE","FALSE")</f>
        <v>FALSE</v>
      </c>
    </row>
    <row r="71" spans="1:6" x14ac:dyDescent="0.25">
      <c r="A71" t="s">
        <v>4</v>
      </c>
      <c r="B71" s="1">
        <v>43497</v>
      </c>
      <c r="C71" t="s">
        <v>37</v>
      </c>
      <c r="D71">
        <v>20.399999999999999</v>
      </c>
      <c r="E71">
        <f>YEAR(ehealth4every13[[#This Row],[Period]])</f>
        <v>2019</v>
      </c>
      <c r="F71" t="str">
        <f>IF(ehealth4every13[[#This Row],[Value]]&gt;$I$5,"TRUE","FALSE")</f>
        <v>FALSE</v>
      </c>
    </row>
    <row r="72" spans="1:6" x14ac:dyDescent="0.25">
      <c r="A72" t="s">
        <v>4</v>
      </c>
      <c r="B72" s="1">
        <v>43497</v>
      </c>
      <c r="C72" t="s">
        <v>38</v>
      </c>
      <c r="D72">
        <v>11.7</v>
      </c>
      <c r="E72">
        <f>YEAR(ehealth4every13[[#This Row],[Period]])</f>
        <v>2019</v>
      </c>
      <c r="F72" t="str">
        <f>IF(ehealth4every13[[#This Row],[Value]]&gt;$I$5,"TRUE","FALSE")</f>
        <v>FALSE</v>
      </c>
    </row>
    <row r="73" spans="1:6" x14ac:dyDescent="0.25">
      <c r="A73" t="s">
        <v>4</v>
      </c>
      <c r="B73" s="1">
        <v>43497</v>
      </c>
      <c r="C73" t="s">
        <v>39</v>
      </c>
      <c r="D73">
        <v>33.299999999999997</v>
      </c>
      <c r="E73">
        <f>YEAR(ehealth4every13[[#This Row],[Period]])</f>
        <v>2019</v>
      </c>
      <c r="F73" t="str">
        <f>IF(ehealth4every13[[#This Row],[Value]]&gt;$I$5,"TRUE","FALSE")</f>
        <v>FALSE</v>
      </c>
    </row>
    <row r="74" spans="1:6" x14ac:dyDescent="0.25">
      <c r="A74" t="s">
        <v>4</v>
      </c>
      <c r="B74" s="1">
        <v>43497</v>
      </c>
      <c r="C74" t="s">
        <v>40</v>
      </c>
      <c r="D74">
        <v>25.9</v>
      </c>
      <c r="E74">
        <f>YEAR(ehealth4every13[[#This Row],[Period]])</f>
        <v>2019</v>
      </c>
      <c r="F74" t="str">
        <f>IF(ehealth4every13[[#This Row],[Value]]&gt;$I$5,"TRUE","FALSE")</f>
        <v>FALSE</v>
      </c>
    </row>
    <row r="75" spans="1:6" x14ac:dyDescent="0.25">
      <c r="A75" t="s">
        <v>4</v>
      </c>
      <c r="B75" s="1">
        <v>43497</v>
      </c>
      <c r="C75" t="s">
        <v>41</v>
      </c>
      <c r="D75">
        <v>37.5</v>
      </c>
      <c r="E75">
        <f>YEAR(ehealth4every13[[#This Row],[Period]])</f>
        <v>2019</v>
      </c>
      <c r="F75" t="str">
        <f>IF(ehealth4every13[[#This Row],[Value]]&gt;$I$5,"TRUE","FALSE")</f>
        <v>FALSE</v>
      </c>
    </row>
    <row r="76" spans="1:6" x14ac:dyDescent="0.25">
      <c r="A76" t="s">
        <v>4</v>
      </c>
      <c r="B76" s="1">
        <v>43497</v>
      </c>
      <c r="C76" t="s">
        <v>42</v>
      </c>
      <c r="D76">
        <v>54.9</v>
      </c>
      <c r="E76">
        <f>YEAR(ehealth4every13[[#This Row],[Period]])</f>
        <v>2019</v>
      </c>
      <c r="F76" t="str">
        <f>IF(ehealth4every13[[#This Row],[Value]]&gt;$I$5,"TRUE","FALSE")</f>
        <v>FALSE</v>
      </c>
    </row>
    <row r="77" spans="1:6" x14ac:dyDescent="0.25">
      <c r="A77" t="s">
        <v>4</v>
      </c>
      <c r="B77" s="1">
        <v>43525</v>
      </c>
      <c r="C77" t="s">
        <v>5</v>
      </c>
      <c r="D77">
        <v>7.9</v>
      </c>
      <c r="E77">
        <f>YEAR(ehealth4every13[[#This Row],[Period]])</f>
        <v>2019</v>
      </c>
      <c r="F77" t="str">
        <f>IF(ehealth4every13[[#This Row],[Value]]&gt;$I$5,"TRUE","FALSE")</f>
        <v>FALSE</v>
      </c>
    </row>
    <row r="78" spans="1:6" x14ac:dyDescent="0.25">
      <c r="A78" t="s">
        <v>4</v>
      </c>
      <c r="B78" s="1">
        <v>43525</v>
      </c>
      <c r="C78" t="s">
        <v>6</v>
      </c>
      <c r="D78">
        <v>8.6</v>
      </c>
      <c r="E78">
        <f>YEAR(ehealth4every13[[#This Row],[Period]])</f>
        <v>2019</v>
      </c>
      <c r="F78" t="str">
        <f>IF(ehealth4every13[[#This Row],[Value]]&gt;$I$5,"TRUE","FALSE")</f>
        <v>FALSE</v>
      </c>
    </row>
    <row r="79" spans="1:6" x14ac:dyDescent="0.25">
      <c r="A79" t="s">
        <v>4</v>
      </c>
      <c r="B79" s="1">
        <v>43525</v>
      </c>
      <c r="C79" t="s">
        <v>7</v>
      </c>
      <c r="D79">
        <v>45.3</v>
      </c>
      <c r="E79">
        <f>YEAR(ehealth4every13[[#This Row],[Period]])</f>
        <v>2019</v>
      </c>
      <c r="F79" t="str">
        <f>IF(ehealth4every13[[#This Row],[Value]]&gt;$I$5,"TRUE","FALSE")</f>
        <v>FALSE</v>
      </c>
    </row>
    <row r="80" spans="1:6" x14ac:dyDescent="0.25">
      <c r="A80" t="s">
        <v>4</v>
      </c>
      <c r="B80" s="1">
        <v>43525</v>
      </c>
      <c r="C80" t="s">
        <v>8</v>
      </c>
      <c r="D80">
        <v>5.9</v>
      </c>
      <c r="E80">
        <f>YEAR(ehealth4every13[[#This Row],[Period]])</f>
        <v>2019</v>
      </c>
      <c r="F80" t="str">
        <f>IF(ehealth4every13[[#This Row],[Value]]&gt;$I$5,"TRUE","FALSE")</f>
        <v>FALSE</v>
      </c>
    </row>
    <row r="81" spans="1:6" x14ac:dyDescent="0.25">
      <c r="A81" t="s">
        <v>4</v>
      </c>
      <c r="B81" s="1">
        <v>43525</v>
      </c>
      <c r="C81" t="s">
        <v>9</v>
      </c>
      <c r="D81">
        <v>30.3</v>
      </c>
      <c r="E81">
        <f>YEAR(ehealth4every13[[#This Row],[Period]])</f>
        <v>2019</v>
      </c>
      <c r="F81" t="str">
        <f>IF(ehealth4every13[[#This Row],[Value]]&gt;$I$5,"TRUE","FALSE")</f>
        <v>FALSE</v>
      </c>
    </row>
    <row r="82" spans="1:6" x14ac:dyDescent="0.25">
      <c r="A82" t="s">
        <v>4</v>
      </c>
      <c r="B82" s="1">
        <v>43525</v>
      </c>
      <c r="C82" t="s">
        <v>10</v>
      </c>
      <c r="D82">
        <v>4.5999999999999996</v>
      </c>
      <c r="E82">
        <f>YEAR(ehealth4every13[[#This Row],[Period]])</f>
        <v>2019</v>
      </c>
      <c r="F82" t="str">
        <f>IF(ehealth4every13[[#This Row],[Value]]&gt;$I$5,"TRUE","FALSE")</f>
        <v>FALSE</v>
      </c>
    </row>
    <row r="83" spans="1:6" x14ac:dyDescent="0.25">
      <c r="A83" t="s">
        <v>4</v>
      </c>
      <c r="B83" s="1">
        <v>43525</v>
      </c>
      <c r="C83" t="s">
        <v>11</v>
      </c>
      <c r="D83">
        <v>28.3</v>
      </c>
      <c r="E83">
        <f>YEAR(ehealth4every13[[#This Row],[Period]])</f>
        <v>2019</v>
      </c>
      <c r="F83" t="str">
        <f>IF(ehealth4every13[[#This Row],[Value]]&gt;$I$5,"TRUE","FALSE")</f>
        <v>FALSE</v>
      </c>
    </row>
    <row r="84" spans="1:6" x14ac:dyDescent="0.25">
      <c r="A84" t="s">
        <v>4</v>
      </c>
      <c r="B84" s="1">
        <v>43525</v>
      </c>
      <c r="C84" t="s">
        <v>12</v>
      </c>
      <c r="D84">
        <v>7.9</v>
      </c>
      <c r="E84">
        <f>YEAR(ehealth4every13[[#This Row],[Period]])</f>
        <v>2019</v>
      </c>
      <c r="F84" t="str">
        <f>IF(ehealth4every13[[#This Row],[Value]]&gt;$I$5,"TRUE","FALSE")</f>
        <v>FALSE</v>
      </c>
    </row>
    <row r="85" spans="1:6" x14ac:dyDescent="0.25">
      <c r="A85" t="s">
        <v>4</v>
      </c>
      <c r="B85" s="1">
        <v>43525</v>
      </c>
      <c r="C85" t="s">
        <v>13</v>
      </c>
      <c r="D85">
        <v>12.6</v>
      </c>
      <c r="E85">
        <f>YEAR(ehealth4every13[[#This Row],[Period]])</f>
        <v>2019</v>
      </c>
      <c r="F85" t="str">
        <f>IF(ehealth4every13[[#This Row],[Value]]&gt;$I$5,"TRUE","FALSE")</f>
        <v>FALSE</v>
      </c>
    </row>
    <row r="86" spans="1:6" x14ac:dyDescent="0.25">
      <c r="A86" t="s">
        <v>4</v>
      </c>
      <c r="B86" s="1">
        <v>43525</v>
      </c>
      <c r="C86" t="s">
        <v>14</v>
      </c>
      <c r="D86">
        <v>27.8</v>
      </c>
      <c r="E86">
        <f>YEAR(ehealth4every13[[#This Row],[Period]])</f>
        <v>2019</v>
      </c>
      <c r="F86" t="str">
        <f>IF(ehealth4every13[[#This Row],[Value]]&gt;$I$5,"TRUE","FALSE")</f>
        <v>FALSE</v>
      </c>
    </row>
    <row r="87" spans="1:6" x14ac:dyDescent="0.25">
      <c r="A87" t="s">
        <v>4</v>
      </c>
      <c r="B87" s="1">
        <v>43525</v>
      </c>
      <c r="C87" t="s">
        <v>15</v>
      </c>
      <c r="D87">
        <v>11.3</v>
      </c>
      <c r="E87">
        <f>YEAR(ehealth4every13[[#This Row],[Period]])</f>
        <v>2019</v>
      </c>
      <c r="F87" t="str">
        <f>IF(ehealth4every13[[#This Row],[Value]]&gt;$I$5,"TRUE","FALSE")</f>
        <v>FALSE</v>
      </c>
    </row>
    <row r="88" spans="1:6" x14ac:dyDescent="0.25">
      <c r="A88" t="s">
        <v>4</v>
      </c>
      <c r="B88" s="1">
        <v>43525</v>
      </c>
      <c r="C88" t="s">
        <v>16</v>
      </c>
      <c r="D88">
        <v>10</v>
      </c>
      <c r="E88">
        <f>YEAR(ehealth4every13[[#This Row],[Period]])</f>
        <v>2019</v>
      </c>
      <c r="F88" t="str">
        <f>IF(ehealth4every13[[#This Row],[Value]]&gt;$I$5,"TRUE","FALSE")</f>
        <v>FALSE</v>
      </c>
    </row>
    <row r="89" spans="1:6" x14ac:dyDescent="0.25">
      <c r="A89" t="s">
        <v>4</v>
      </c>
      <c r="B89" s="1">
        <v>43525</v>
      </c>
      <c r="C89" t="s">
        <v>17</v>
      </c>
      <c r="D89">
        <v>5.3</v>
      </c>
      <c r="E89">
        <f>YEAR(ehealth4every13[[#This Row],[Period]])</f>
        <v>2019</v>
      </c>
      <c r="F89" t="str">
        <f>IF(ehealth4every13[[#This Row],[Value]]&gt;$I$5,"TRUE","FALSE")</f>
        <v>FALSE</v>
      </c>
    </row>
    <row r="90" spans="1:6" x14ac:dyDescent="0.25">
      <c r="A90" t="s">
        <v>4</v>
      </c>
      <c r="B90" s="1">
        <v>43525</v>
      </c>
      <c r="C90" t="s">
        <v>18</v>
      </c>
      <c r="D90">
        <v>8.1</v>
      </c>
      <c r="E90">
        <f>YEAR(ehealth4every13[[#This Row],[Period]])</f>
        <v>2019</v>
      </c>
      <c r="F90" t="str">
        <f>IF(ehealth4every13[[#This Row],[Value]]&gt;$I$5,"TRUE","FALSE")</f>
        <v>FALSE</v>
      </c>
    </row>
    <row r="91" spans="1:6" x14ac:dyDescent="0.25">
      <c r="A91" t="s">
        <v>4</v>
      </c>
      <c r="B91" s="1">
        <v>43525</v>
      </c>
      <c r="C91" t="s">
        <v>19</v>
      </c>
      <c r="D91">
        <v>55.9</v>
      </c>
      <c r="E91">
        <f>YEAR(ehealth4every13[[#This Row],[Period]])</f>
        <v>2019</v>
      </c>
      <c r="F91" t="str">
        <f>IF(ehealth4every13[[#This Row],[Value]]&gt;$I$5,"TRUE","FALSE")</f>
        <v>FALSE</v>
      </c>
    </row>
    <row r="92" spans="1:6" x14ac:dyDescent="0.25">
      <c r="A92" t="s">
        <v>4</v>
      </c>
      <c r="B92" s="1">
        <v>43525</v>
      </c>
      <c r="C92" t="s">
        <v>20</v>
      </c>
      <c r="D92">
        <v>27.3</v>
      </c>
      <c r="E92">
        <f>YEAR(ehealth4every13[[#This Row],[Period]])</f>
        <v>2019</v>
      </c>
      <c r="F92" t="str">
        <f>IF(ehealth4every13[[#This Row],[Value]]&gt;$I$5,"TRUE","FALSE")</f>
        <v>FALSE</v>
      </c>
    </row>
    <row r="93" spans="1:6" x14ac:dyDescent="0.25">
      <c r="A93" t="s">
        <v>4</v>
      </c>
      <c r="B93" s="1">
        <v>43525</v>
      </c>
      <c r="C93" t="s">
        <v>21</v>
      </c>
      <c r="D93">
        <v>5.5</v>
      </c>
      <c r="E93">
        <f>YEAR(ehealth4every13[[#This Row],[Period]])</f>
        <v>2019</v>
      </c>
      <c r="F93" t="str">
        <f>IF(ehealth4every13[[#This Row],[Value]]&gt;$I$5,"TRUE","FALSE")</f>
        <v>FALSE</v>
      </c>
    </row>
    <row r="94" spans="1:6" x14ac:dyDescent="0.25">
      <c r="A94" t="s">
        <v>4</v>
      </c>
      <c r="B94" s="1">
        <v>43525</v>
      </c>
      <c r="C94" t="s">
        <v>22</v>
      </c>
      <c r="D94">
        <v>49.2</v>
      </c>
      <c r="E94">
        <f>YEAR(ehealth4every13[[#This Row],[Period]])</f>
        <v>2019</v>
      </c>
      <c r="F94" t="str">
        <f>IF(ehealth4every13[[#This Row],[Value]]&gt;$I$5,"TRUE","FALSE")</f>
        <v>FALSE</v>
      </c>
    </row>
    <row r="95" spans="1:6" x14ac:dyDescent="0.25">
      <c r="A95" t="s">
        <v>4</v>
      </c>
      <c r="B95" s="1">
        <v>43525</v>
      </c>
      <c r="C95" t="s">
        <v>23</v>
      </c>
      <c r="D95">
        <v>88.4</v>
      </c>
      <c r="E95">
        <f>YEAR(ehealth4every13[[#This Row],[Period]])</f>
        <v>2019</v>
      </c>
      <c r="F95" t="str">
        <f>IF(ehealth4every13[[#This Row],[Value]]&gt;$I$5,"TRUE","FALSE")</f>
        <v>FALSE</v>
      </c>
    </row>
    <row r="96" spans="1:6" x14ac:dyDescent="0.25">
      <c r="A96" t="s">
        <v>4</v>
      </c>
      <c r="B96" s="1">
        <v>43525</v>
      </c>
      <c r="C96" t="s">
        <v>24</v>
      </c>
      <c r="D96">
        <v>27.3</v>
      </c>
      <c r="E96">
        <f>YEAR(ehealth4every13[[#This Row],[Period]])</f>
        <v>2019</v>
      </c>
      <c r="F96" t="str">
        <f>IF(ehealth4every13[[#This Row],[Value]]&gt;$I$5,"TRUE","FALSE")</f>
        <v>FALSE</v>
      </c>
    </row>
    <row r="97" spans="1:6" x14ac:dyDescent="0.25">
      <c r="A97" t="s">
        <v>4</v>
      </c>
      <c r="B97" s="1">
        <v>43525</v>
      </c>
      <c r="C97" t="s">
        <v>25</v>
      </c>
      <c r="D97">
        <v>60.6</v>
      </c>
      <c r="E97">
        <f>YEAR(ehealth4every13[[#This Row],[Period]])</f>
        <v>2019</v>
      </c>
      <c r="F97" t="str">
        <f>IF(ehealth4every13[[#This Row],[Value]]&gt;$I$5,"TRUE","FALSE")</f>
        <v>FALSE</v>
      </c>
    </row>
    <row r="98" spans="1:6" x14ac:dyDescent="0.25">
      <c r="A98" t="s">
        <v>4</v>
      </c>
      <c r="B98" s="1">
        <v>43525</v>
      </c>
      <c r="C98" t="s">
        <v>26</v>
      </c>
      <c r="D98">
        <v>12.3</v>
      </c>
      <c r="E98">
        <f>YEAR(ehealth4every13[[#This Row],[Period]])</f>
        <v>2019</v>
      </c>
      <c r="F98" t="str">
        <f>IF(ehealth4every13[[#This Row],[Value]]&gt;$I$5,"TRUE","FALSE")</f>
        <v>FALSE</v>
      </c>
    </row>
    <row r="99" spans="1:6" x14ac:dyDescent="0.25">
      <c r="A99" t="s">
        <v>4</v>
      </c>
      <c r="B99" s="1">
        <v>43525</v>
      </c>
      <c r="C99" t="s">
        <v>27</v>
      </c>
      <c r="D99">
        <v>47.4</v>
      </c>
      <c r="E99">
        <f>YEAR(ehealth4every13[[#This Row],[Period]])</f>
        <v>2019</v>
      </c>
      <c r="F99" t="str">
        <f>IF(ehealth4every13[[#This Row],[Value]]&gt;$I$5,"TRUE","FALSE")</f>
        <v>FALSE</v>
      </c>
    </row>
    <row r="100" spans="1:6" x14ac:dyDescent="0.25">
      <c r="A100" t="s">
        <v>4</v>
      </c>
      <c r="B100" s="1">
        <v>43525</v>
      </c>
      <c r="C100" t="s">
        <v>28</v>
      </c>
      <c r="D100">
        <v>9.6999999999999993</v>
      </c>
      <c r="E100">
        <f>YEAR(ehealth4every13[[#This Row],[Period]])</f>
        <v>2019</v>
      </c>
      <c r="F100" t="str">
        <f>IF(ehealth4every13[[#This Row],[Value]]&gt;$I$5,"TRUE","FALSE")</f>
        <v>FALSE</v>
      </c>
    </row>
    <row r="101" spans="1:6" x14ac:dyDescent="0.25">
      <c r="A101" t="s">
        <v>4</v>
      </c>
      <c r="B101" s="1">
        <v>43525</v>
      </c>
      <c r="C101" t="s">
        <v>29</v>
      </c>
      <c r="D101">
        <v>19.399999999999999</v>
      </c>
      <c r="E101">
        <f>YEAR(ehealth4every13[[#This Row],[Period]])</f>
        <v>2019</v>
      </c>
      <c r="F101" t="str">
        <f>IF(ehealth4every13[[#This Row],[Value]]&gt;$I$5,"TRUE","FALSE")</f>
        <v>FALSE</v>
      </c>
    </row>
    <row r="102" spans="1:6" x14ac:dyDescent="0.25">
      <c r="A102" t="s">
        <v>4</v>
      </c>
      <c r="B102" s="1">
        <v>43525</v>
      </c>
      <c r="C102" t="s">
        <v>30</v>
      </c>
      <c r="D102">
        <v>46.9</v>
      </c>
      <c r="E102">
        <f>YEAR(ehealth4every13[[#This Row],[Period]])</f>
        <v>2019</v>
      </c>
      <c r="F102" t="str">
        <f>IF(ehealth4every13[[#This Row],[Value]]&gt;$I$5,"TRUE","FALSE")</f>
        <v>FALSE</v>
      </c>
    </row>
    <row r="103" spans="1:6" x14ac:dyDescent="0.25">
      <c r="A103" t="s">
        <v>4</v>
      </c>
      <c r="B103" s="1">
        <v>43525</v>
      </c>
      <c r="C103" t="s">
        <v>32</v>
      </c>
      <c r="D103">
        <v>26.6</v>
      </c>
      <c r="E103">
        <f>YEAR(ehealth4every13[[#This Row],[Period]])</f>
        <v>2019</v>
      </c>
      <c r="F103" t="str">
        <f>IF(ehealth4every13[[#This Row],[Value]]&gt;$I$5,"TRUE","FALSE")</f>
        <v>FALSE</v>
      </c>
    </row>
    <row r="104" spans="1:6" x14ac:dyDescent="0.25">
      <c r="A104" t="s">
        <v>4</v>
      </c>
      <c r="B104" s="1">
        <v>43525</v>
      </c>
      <c r="C104" t="s">
        <v>33</v>
      </c>
      <c r="D104">
        <v>16.100000000000001</v>
      </c>
      <c r="E104">
        <f>YEAR(ehealth4every13[[#This Row],[Period]])</f>
        <v>2019</v>
      </c>
      <c r="F104" t="str">
        <f>IF(ehealth4every13[[#This Row],[Value]]&gt;$I$5,"TRUE","FALSE")</f>
        <v>FALSE</v>
      </c>
    </row>
    <row r="105" spans="1:6" x14ac:dyDescent="0.25">
      <c r="A105" t="s">
        <v>4</v>
      </c>
      <c r="B105" s="1">
        <v>43525</v>
      </c>
      <c r="C105" t="s">
        <v>34</v>
      </c>
      <c r="D105">
        <v>14.8</v>
      </c>
      <c r="E105">
        <f>YEAR(ehealth4every13[[#This Row],[Period]])</f>
        <v>2019</v>
      </c>
      <c r="F105" t="str">
        <f>IF(ehealth4every13[[#This Row],[Value]]&gt;$I$5,"TRUE","FALSE")</f>
        <v>FALSE</v>
      </c>
    </row>
    <row r="106" spans="1:6" x14ac:dyDescent="0.25">
      <c r="A106" t="s">
        <v>4</v>
      </c>
      <c r="B106" s="1">
        <v>43525</v>
      </c>
      <c r="C106" t="s">
        <v>35</v>
      </c>
      <c r="D106">
        <v>9.4</v>
      </c>
      <c r="E106">
        <f>YEAR(ehealth4every13[[#This Row],[Period]])</f>
        <v>2019</v>
      </c>
      <c r="F106" t="str">
        <f>IF(ehealth4every13[[#This Row],[Value]]&gt;$I$5,"TRUE","FALSE")</f>
        <v>FALSE</v>
      </c>
    </row>
    <row r="107" spans="1:6" x14ac:dyDescent="0.25">
      <c r="A107" t="s">
        <v>4</v>
      </c>
      <c r="B107" s="1">
        <v>43525</v>
      </c>
      <c r="C107" t="s">
        <v>36</v>
      </c>
      <c r="D107">
        <v>18.899999999999999</v>
      </c>
      <c r="E107">
        <f>YEAR(ehealth4every13[[#This Row],[Period]])</f>
        <v>2019</v>
      </c>
      <c r="F107" t="str">
        <f>IF(ehealth4every13[[#This Row],[Value]]&gt;$I$5,"TRUE","FALSE")</f>
        <v>FALSE</v>
      </c>
    </row>
    <row r="108" spans="1:6" x14ac:dyDescent="0.25">
      <c r="A108" t="s">
        <v>4</v>
      </c>
      <c r="B108" s="1">
        <v>43525</v>
      </c>
      <c r="C108" t="s">
        <v>37</v>
      </c>
      <c r="D108">
        <v>20.2</v>
      </c>
      <c r="E108">
        <f>YEAR(ehealth4every13[[#This Row],[Period]])</f>
        <v>2019</v>
      </c>
      <c r="F108" t="str">
        <f>IF(ehealth4every13[[#This Row],[Value]]&gt;$I$5,"TRUE","FALSE")</f>
        <v>FALSE</v>
      </c>
    </row>
    <row r="109" spans="1:6" x14ac:dyDescent="0.25">
      <c r="A109" t="s">
        <v>4</v>
      </c>
      <c r="B109" s="1">
        <v>43525</v>
      </c>
      <c r="C109" t="s">
        <v>38</v>
      </c>
      <c r="D109">
        <v>11.5</v>
      </c>
      <c r="E109">
        <f>YEAR(ehealth4every13[[#This Row],[Period]])</f>
        <v>2019</v>
      </c>
      <c r="F109" t="str">
        <f>IF(ehealth4every13[[#This Row],[Value]]&gt;$I$5,"TRUE","FALSE")</f>
        <v>FALSE</v>
      </c>
    </row>
    <row r="110" spans="1:6" x14ac:dyDescent="0.25">
      <c r="A110" t="s">
        <v>4</v>
      </c>
      <c r="B110" s="1">
        <v>43525</v>
      </c>
      <c r="C110" t="s">
        <v>39</v>
      </c>
      <c r="D110">
        <v>28.9</v>
      </c>
      <c r="E110">
        <f>YEAR(ehealth4every13[[#This Row],[Period]])</f>
        <v>2019</v>
      </c>
      <c r="F110" t="str">
        <f>IF(ehealth4every13[[#This Row],[Value]]&gt;$I$5,"TRUE","FALSE")</f>
        <v>FALSE</v>
      </c>
    </row>
    <row r="111" spans="1:6" x14ac:dyDescent="0.25">
      <c r="A111" t="s">
        <v>4</v>
      </c>
      <c r="B111" s="1">
        <v>43525</v>
      </c>
      <c r="C111" t="s">
        <v>40</v>
      </c>
      <c r="D111">
        <v>25.6</v>
      </c>
      <c r="E111">
        <f>YEAR(ehealth4every13[[#This Row],[Period]])</f>
        <v>2019</v>
      </c>
      <c r="F111" t="str">
        <f>IF(ehealth4every13[[#This Row],[Value]]&gt;$I$5,"TRUE","FALSE")</f>
        <v>FALSE</v>
      </c>
    </row>
    <row r="112" spans="1:6" x14ac:dyDescent="0.25">
      <c r="A112" t="s">
        <v>4</v>
      </c>
      <c r="B112" s="1">
        <v>43525</v>
      </c>
      <c r="C112" t="s">
        <v>41</v>
      </c>
      <c r="D112">
        <v>41.9</v>
      </c>
      <c r="E112">
        <f>YEAR(ehealth4every13[[#This Row],[Period]])</f>
        <v>2019</v>
      </c>
      <c r="F112" t="str">
        <f>IF(ehealth4every13[[#This Row],[Value]]&gt;$I$5,"TRUE","FALSE")</f>
        <v>FALSE</v>
      </c>
    </row>
    <row r="113" spans="1:6" x14ac:dyDescent="0.25">
      <c r="A113" t="s">
        <v>4</v>
      </c>
      <c r="B113" s="1">
        <v>43525</v>
      </c>
      <c r="C113" t="s">
        <v>42</v>
      </c>
      <c r="D113">
        <v>14.5</v>
      </c>
      <c r="E113">
        <f>YEAR(ehealth4every13[[#This Row],[Period]])</f>
        <v>2019</v>
      </c>
      <c r="F113" t="str">
        <f>IF(ehealth4every13[[#This Row],[Value]]&gt;$I$5,"TRUE","FALSE")</f>
        <v>FALSE</v>
      </c>
    </row>
    <row r="114" spans="1:6" x14ac:dyDescent="0.25">
      <c r="A114" t="s">
        <v>4</v>
      </c>
      <c r="B114" s="1">
        <v>43556</v>
      </c>
      <c r="C114" t="s">
        <v>5</v>
      </c>
      <c r="D114">
        <v>10.199999999999999</v>
      </c>
      <c r="E114">
        <f>YEAR(ehealth4every13[[#This Row],[Period]])</f>
        <v>2019</v>
      </c>
      <c r="F114" t="str">
        <f>IF(ehealth4every13[[#This Row],[Value]]&gt;$I$5,"TRUE","FALSE")</f>
        <v>FALSE</v>
      </c>
    </row>
    <row r="115" spans="1:6" x14ac:dyDescent="0.25">
      <c r="A115" t="s">
        <v>4</v>
      </c>
      <c r="B115" s="1">
        <v>43556</v>
      </c>
      <c r="C115" t="s">
        <v>6</v>
      </c>
      <c r="D115">
        <v>9.8000000000000007</v>
      </c>
      <c r="E115">
        <f>YEAR(ehealth4every13[[#This Row],[Period]])</f>
        <v>2019</v>
      </c>
      <c r="F115" t="str">
        <f>IF(ehealth4every13[[#This Row],[Value]]&gt;$I$5,"TRUE","FALSE")</f>
        <v>FALSE</v>
      </c>
    </row>
    <row r="116" spans="1:6" x14ac:dyDescent="0.25">
      <c r="A116" t="s">
        <v>4</v>
      </c>
      <c r="B116" s="1">
        <v>43556</v>
      </c>
      <c r="C116" t="s">
        <v>7</v>
      </c>
      <c r="D116">
        <v>47.6</v>
      </c>
      <c r="E116">
        <f>YEAR(ehealth4every13[[#This Row],[Period]])</f>
        <v>2019</v>
      </c>
      <c r="F116" t="str">
        <f>IF(ehealth4every13[[#This Row],[Value]]&gt;$I$5,"TRUE","FALSE")</f>
        <v>FALSE</v>
      </c>
    </row>
    <row r="117" spans="1:6" x14ac:dyDescent="0.25">
      <c r="A117" t="s">
        <v>4</v>
      </c>
      <c r="B117" s="1">
        <v>43556</v>
      </c>
      <c r="C117" t="s">
        <v>8</v>
      </c>
      <c r="D117">
        <v>4.2</v>
      </c>
      <c r="E117">
        <f>YEAR(ehealth4every13[[#This Row],[Period]])</f>
        <v>2019</v>
      </c>
      <c r="F117" t="str">
        <f>IF(ehealth4every13[[#This Row],[Value]]&gt;$I$5,"TRUE","FALSE")</f>
        <v>FALSE</v>
      </c>
    </row>
    <row r="118" spans="1:6" x14ac:dyDescent="0.25">
      <c r="A118" t="s">
        <v>4</v>
      </c>
      <c r="B118" s="1">
        <v>43556</v>
      </c>
      <c r="C118" t="s">
        <v>9</v>
      </c>
      <c r="D118">
        <v>31.9</v>
      </c>
      <c r="E118">
        <f>YEAR(ehealth4every13[[#This Row],[Period]])</f>
        <v>2019</v>
      </c>
      <c r="F118" t="str">
        <f>IF(ehealth4every13[[#This Row],[Value]]&gt;$I$5,"TRUE","FALSE")</f>
        <v>FALSE</v>
      </c>
    </row>
    <row r="119" spans="1:6" x14ac:dyDescent="0.25">
      <c r="A119" t="s">
        <v>4</v>
      </c>
      <c r="B119" s="1">
        <v>43556</v>
      </c>
      <c r="C119" t="s">
        <v>10</v>
      </c>
      <c r="D119">
        <v>3.8</v>
      </c>
      <c r="E119">
        <f>YEAR(ehealth4every13[[#This Row],[Period]])</f>
        <v>2019</v>
      </c>
      <c r="F119" t="str">
        <f>IF(ehealth4every13[[#This Row],[Value]]&gt;$I$5,"TRUE","FALSE")</f>
        <v>FALSE</v>
      </c>
    </row>
    <row r="120" spans="1:6" x14ac:dyDescent="0.25">
      <c r="A120" t="s">
        <v>4</v>
      </c>
      <c r="B120" s="1">
        <v>43556</v>
      </c>
      <c r="C120" t="s">
        <v>11</v>
      </c>
      <c r="D120">
        <v>21.7</v>
      </c>
      <c r="E120">
        <f>YEAR(ehealth4every13[[#This Row],[Period]])</f>
        <v>2019</v>
      </c>
      <c r="F120" t="str">
        <f>IF(ehealth4every13[[#This Row],[Value]]&gt;$I$5,"TRUE","FALSE")</f>
        <v>FALSE</v>
      </c>
    </row>
    <row r="121" spans="1:6" x14ac:dyDescent="0.25">
      <c r="A121" t="s">
        <v>4</v>
      </c>
      <c r="B121" s="1">
        <v>43556</v>
      </c>
      <c r="C121" t="s">
        <v>12</v>
      </c>
      <c r="D121">
        <v>8.9</v>
      </c>
      <c r="E121">
        <f>YEAR(ehealth4every13[[#This Row],[Period]])</f>
        <v>2019</v>
      </c>
      <c r="F121" t="str">
        <f>IF(ehealth4every13[[#This Row],[Value]]&gt;$I$5,"TRUE","FALSE")</f>
        <v>FALSE</v>
      </c>
    </row>
    <row r="122" spans="1:6" x14ac:dyDescent="0.25">
      <c r="A122" t="s">
        <v>4</v>
      </c>
      <c r="B122" s="1">
        <v>43556</v>
      </c>
      <c r="C122" t="s">
        <v>13</v>
      </c>
      <c r="D122">
        <v>12.6</v>
      </c>
      <c r="E122">
        <f>YEAR(ehealth4every13[[#This Row],[Period]])</f>
        <v>2019</v>
      </c>
      <c r="F122" t="str">
        <f>IF(ehealth4every13[[#This Row],[Value]]&gt;$I$5,"TRUE","FALSE")</f>
        <v>FALSE</v>
      </c>
    </row>
    <row r="123" spans="1:6" x14ac:dyDescent="0.25">
      <c r="A123" t="s">
        <v>4</v>
      </c>
      <c r="B123" s="1">
        <v>43556</v>
      </c>
      <c r="C123" t="s">
        <v>14</v>
      </c>
      <c r="D123">
        <v>15.7</v>
      </c>
      <c r="E123">
        <f>YEAR(ehealth4every13[[#This Row],[Period]])</f>
        <v>2019</v>
      </c>
      <c r="F123" t="str">
        <f>IF(ehealth4every13[[#This Row],[Value]]&gt;$I$5,"TRUE","FALSE")</f>
        <v>FALSE</v>
      </c>
    </row>
    <row r="124" spans="1:6" x14ac:dyDescent="0.25">
      <c r="A124" t="s">
        <v>4</v>
      </c>
      <c r="B124" s="1">
        <v>43556</v>
      </c>
      <c r="C124" t="s">
        <v>15</v>
      </c>
      <c r="D124">
        <v>11.3</v>
      </c>
      <c r="E124">
        <f>YEAR(ehealth4every13[[#This Row],[Period]])</f>
        <v>2019</v>
      </c>
      <c r="F124" t="str">
        <f>IF(ehealth4every13[[#This Row],[Value]]&gt;$I$5,"TRUE","FALSE")</f>
        <v>FALSE</v>
      </c>
    </row>
    <row r="125" spans="1:6" x14ac:dyDescent="0.25">
      <c r="A125" t="s">
        <v>4</v>
      </c>
      <c r="B125" s="1">
        <v>43556</v>
      </c>
      <c r="C125" t="s">
        <v>16</v>
      </c>
      <c r="D125">
        <v>12.8</v>
      </c>
      <c r="E125">
        <f>YEAR(ehealth4every13[[#This Row],[Period]])</f>
        <v>2019</v>
      </c>
      <c r="F125" t="str">
        <f>IF(ehealth4every13[[#This Row],[Value]]&gt;$I$5,"TRUE","FALSE")</f>
        <v>FALSE</v>
      </c>
    </row>
    <row r="126" spans="1:6" x14ac:dyDescent="0.25">
      <c r="A126" t="s">
        <v>4</v>
      </c>
      <c r="B126" s="1">
        <v>43556</v>
      </c>
      <c r="C126" t="s">
        <v>17</v>
      </c>
      <c r="D126">
        <v>5</v>
      </c>
      <c r="E126">
        <f>YEAR(ehealth4every13[[#This Row],[Period]])</f>
        <v>2019</v>
      </c>
      <c r="F126" t="str">
        <f>IF(ehealth4every13[[#This Row],[Value]]&gt;$I$5,"TRUE","FALSE")</f>
        <v>FALSE</v>
      </c>
    </row>
    <row r="127" spans="1:6" x14ac:dyDescent="0.25">
      <c r="A127" t="s">
        <v>4</v>
      </c>
      <c r="B127" s="1">
        <v>43556</v>
      </c>
      <c r="C127" t="s">
        <v>18</v>
      </c>
      <c r="D127">
        <v>10.6</v>
      </c>
      <c r="E127">
        <f>YEAR(ehealth4every13[[#This Row],[Period]])</f>
        <v>2019</v>
      </c>
      <c r="F127" t="str">
        <f>IF(ehealth4every13[[#This Row],[Value]]&gt;$I$5,"TRUE","FALSE")</f>
        <v>FALSE</v>
      </c>
    </row>
    <row r="128" spans="1:6" x14ac:dyDescent="0.25">
      <c r="A128" t="s">
        <v>4</v>
      </c>
      <c r="B128" s="1">
        <v>43556</v>
      </c>
      <c r="C128" t="s">
        <v>19</v>
      </c>
      <c r="D128">
        <v>44.3</v>
      </c>
      <c r="E128">
        <f>YEAR(ehealth4every13[[#This Row],[Period]])</f>
        <v>2019</v>
      </c>
      <c r="F128" t="str">
        <f>IF(ehealth4every13[[#This Row],[Value]]&gt;$I$5,"TRUE","FALSE")</f>
        <v>FALSE</v>
      </c>
    </row>
    <row r="129" spans="1:6" x14ac:dyDescent="0.25">
      <c r="A129" t="s">
        <v>4</v>
      </c>
      <c r="B129" s="1">
        <v>43556</v>
      </c>
      <c r="C129" t="s">
        <v>20</v>
      </c>
      <c r="D129">
        <v>30.3</v>
      </c>
      <c r="E129">
        <f>YEAR(ehealth4every13[[#This Row],[Period]])</f>
        <v>2019</v>
      </c>
      <c r="F129" t="str">
        <f>IF(ehealth4every13[[#This Row],[Value]]&gt;$I$5,"TRUE","FALSE")</f>
        <v>FALSE</v>
      </c>
    </row>
    <row r="130" spans="1:6" x14ac:dyDescent="0.25">
      <c r="A130" t="s">
        <v>4</v>
      </c>
      <c r="B130" s="1">
        <v>43556</v>
      </c>
      <c r="C130" t="s">
        <v>21</v>
      </c>
      <c r="D130">
        <v>5.2</v>
      </c>
      <c r="E130">
        <f>YEAR(ehealth4every13[[#This Row],[Period]])</f>
        <v>2019</v>
      </c>
      <c r="F130" t="str">
        <f>IF(ehealth4every13[[#This Row],[Value]]&gt;$I$5,"TRUE","FALSE")</f>
        <v>FALSE</v>
      </c>
    </row>
    <row r="131" spans="1:6" x14ac:dyDescent="0.25">
      <c r="A131" t="s">
        <v>4</v>
      </c>
      <c r="B131" s="1">
        <v>43556</v>
      </c>
      <c r="C131" t="s">
        <v>22</v>
      </c>
      <c r="D131">
        <v>55.2</v>
      </c>
      <c r="E131">
        <f>YEAR(ehealth4every13[[#This Row],[Period]])</f>
        <v>2019</v>
      </c>
      <c r="F131" t="str">
        <f>IF(ehealth4every13[[#This Row],[Value]]&gt;$I$5,"TRUE","FALSE")</f>
        <v>FALSE</v>
      </c>
    </row>
    <row r="132" spans="1:6" x14ac:dyDescent="0.25">
      <c r="A132" t="s">
        <v>4</v>
      </c>
      <c r="B132" s="1">
        <v>43556</v>
      </c>
      <c r="C132" t="s">
        <v>23</v>
      </c>
      <c r="D132">
        <v>59.5</v>
      </c>
      <c r="E132">
        <f>YEAR(ehealth4every13[[#This Row],[Period]])</f>
        <v>2019</v>
      </c>
      <c r="F132" t="str">
        <f>IF(ehealth4every13[[#This Row],[Value]]&gt;$I$5,"TRUE","FALSE")</f>
        <v>FALSE</v>
      </c>
    </row>
    <row r="133" spans="1:6" x14ac:dyDescent="0.25">
      <c r="A133" t="s">
        <v>4</v>
      </c>
      <c r="B133" s="1">
        <v>43556</v>
      </c>
      <c r="C133" t="s">
        <v>24</v>
      </c>
      <c r="D133">
        <v>26.2</v>
      </c>
      <c r="E133">
        <f>YEAR(ehealth4every13[[#This Row],[Period]])</f>
        <v>2019</v>
      </c>
      <c r="F133" t="str">
        <f>IF(ehealth4every13[[#This Row],[Value]]&gt;$I$5,"TRUE","FALSE")</f>
        <v>FALSE</v>
      </c>
    </row>
    <row r="134" spans="1:6" x14ac:dyDescent="0.25">
      <c r="A134" t="s">
        <v>4</v>
      </c>
      <c r="B134" s="1">
        <v>43556</v>
      </c>
      <c r="C134" t="s">
        <v>25</v>
      </c>
      <c r="D134">
        <v>31.5</v>
      </c>
      <c r="E134">
        <f>YEAR(ehealth4every13[[#This Row],[Period]])</f>
        <v>2019</v>
      </c>
      <c r="F134" t="str">
        <f>IF(ehealth4every13[[#This Row],[Value]]&gt;$I$5,"TRUE","FALSE")</f>
        <v>FALSE</v>
      </c>
    </row>
    <row r="135" spans="1:6" x14ac:dyDescent="0.25">
      <c r="A135" t="s">
        <v>4</v>
      </c>
      <c r="B135" s="1">
        <v>43556</v>
      </c>
      <c r="C135" t="s">
        <v>26</v>
      </c>
      <c r="D135">
        <v>12.5</v>
      </c>
      <c r="E135">
        <f>YEAR(ehealth4every13[[#This Row],[Period]])</f>
        <v>2019</v>
      </c>
      <c r="F135" t="str">
        <f>IF(ehealth4every13[[#This Row],[Value]]&gt;$I$5,"TRUE","FALSE")</f>
        <v>FALSE</v>
      </c>
    </row>
    <row r="136" spans="1:6" x14ac:dyDescent="0.25">
      <c r="A136" t="s">
        <v>4</v>
      </c>
      <c r="B136" s="1">
        <v>43556</v>
      </c>
      <c r="C136" t="s">
        <v>27</v>
      </c>
      <c r="D136">
        <v>44.8</v>
      </c>
      <c r="E136">
        <f>YEAR(ehealth4every13[[#This Row],[Period]])</f>
        <v>2019</v>
      </c>
      <c r="F136" t="str">
        <f>IF(ehealth4every13[[#This Row],[Value]]&gt;$I$5,"TRUE","FALSE")</f>
        <v>FALSE</v>
      </c>
    </row>
    <row r="137" spans="1:6" x14ac:dyDescent="0.25">
      <c r="A137" t="s">
        <v>4</v>
      </c>
      <c r="B137" s="1">
        <v>43556</v>
      </c>
      <c r="C137" t="s">
        <v>28</v>
      </c>
      <c r="D137">
        <v>14.7</v>
      </c>
      <c r="E137">
        <f>YEAR(ehealth4every13[[#This Row],[Period]])</f>
        <v>2019</v>
      </c>
      <c r="F137" t="str">
        <f>IF(ehealth4every13[[#This Row],[Value]]&gt;$I$5,"TRUE","FALSE")</f>
        <v>FALSE</v>
      </c>
    </row>
    <row r="138" spans="1:6" x14ac:dyDescent="0.25">
      <c r="A138" t="s">
        <v>4</v>
      </c>
      <c r="B138" s="1">
        <v>43556</v>
      </c>
      <c r="C138" t="s">
        <v>29</v>
      </c>
      <c r="D138">
        <v>19.399999999999999</v>
      </c>
      <c r="E138">
        <f>YEAR(ehealth4every13[[#This Row],[Period]])</f>
        <v>2019</v>
      </c>
      <c r="F138" t="str">
        <f>IF(ehealth4every13[[#This Row],[Value]]&gt;$I$5,"TRUE","FALSE")</f>
        <v>FALSE</v>
      </c>
    </row>
    <row r="139" spans="1:6" x14ac:dyDescent="0.25">
      <c r="A139" t="s">
        <v>4</v>
      </c>
      <c r="B139" s="1">
        <v>43556</v>
      </c>
      <c r="C139" t="s">
        <v>30</v>
      </c>
      <c r="D139">
        <v>60.8</v>
      </c>
      <c r="E139">
        <f>YEAR(ehealth4every13[[#This Row],[Period]])</f>
        <v>2019</v>
      </c>
      <c r="F139" t="str">
        <f>IF(ehealth4every13[[#This Row],[Value]]&gt;$I$5,"TRUE","FALSE")</f>
        <v>FALSE</v>
      </c>
    </row>
    <row r="140" spans="1:6" x14ac:dyDescent="0.25">
      <c r="A140" t="s">
        <v>4</v>
      </c>
      <c r="B140" s="1">
        <v>43556</v>
      </c>
      <c r="C140" t="s">
        <v>32</v>
      </c>
      <c r="D140">
        <v>30.8</v>
      </c>
      <c r="E140">
        <f>YEAR(ehealth4every13[[#This Row],[Period]])</f>
        <v>2019</v>
      </c>
      <c r="F140" t="str">
        <f>IF(ehealth4every13[[#This Row],[Value]]&gt;$I$5,"TRUE","FALSE")</f>
        <v>FALSE</v>
      </c>
    </row>
    <row r="141" spans="1:6" x14ac:dyDescent="0.25">
      <c r="A141" t="s">
        <v>4</v>
      </c>
      <c r="B141" s="1">
        <v>43556</v>
      </c>
      <c r="C141" t="s">
        <v>33</v>
      </c>
      <c r="D141">
        <v>16.8</v>
      </c>
      <c r="E141">
        <f>YEAR(ehealth4every13[[#This Row],[Period]])</f>
        <v>2019</v>
      </c>
      <c r="F141" t="str">
        <f>IF(ehealth4every13[[#This Row],[Value]]&gt;$I$5,"TRUE","FALSE")</f>
        <v>FALSE</v>
      </c>
    </row>
    <row r="142" spans="1:6" x14ac:dyDescent="0.25">
      <c r="A142" t="s">
        <v>4</v>
      </c>
      <c r="B142" s="1">
        <v>43556</v>
      </c>
      <c r="C142" t="s">
        <v>34</v>
      </c>
      <c r="D142">
        <v>17.3</v>
      </c>
      <c r="E142">
        <f>YEAR(ehealth4every13[[#This Row],[Period]])</f>
        <v>2019</v>
      </c>
      <c r="F142" t="str">
        <f>IF(ehealth4every13[[#This Row],[Value]]&gt;$I$5,"TRUE","FALSE")</f>
        <v>FALSE</v>
      </c>
    </row>
    <row r="143" spans="1:6" x14ac:dyDescent="0.25">
      <c r="A143" t="s">
        <v>4</v>
      </c>
      <c r="B143" s="1">
        <v>43556</v>
      </c>
      <c r="C143" t="s">
        <v>35</v>
      </c>
      <c r="D143">
        <v>11.7</v>
      </c>
      <c r="E143">
        <f>YEAR(ehealth4every13[[#This Row],[Period]])</f>
        <v>2019</v>
      </c>
      <c r="F143" t="str">
        <f>IF(ehealth4every13[[#This Row],[Value]]&gt;$I$5,"TRUE","FALSE")</f>
        <v>FALSE</v>
      </c>
    </row>
    <row r="144" spans="1:6" x14ac:dyDescent="0.25">
      <c r="A144" t="s">
        <v>4</v>
      </c>
      <c r="B144" s="1">
        <v>43556</v>
      </c>
      <c r="C144" t="s">
        <v>36</v>
      </c>
      <c r="D144">
        <v>20.5</v>
      </c>
      <c r="E144">
        <f>YEAR(ehealth4every13[[#This Row],[Period]])</f>
        <v>2019</v>
      </c>
      <c r="F144" t="str">
        <f>IF(ehealth4every13[[#This Row],[Value]]&gt;$I$5,"TRUE","FALSE")</f>
        <v>FALSE</v>
      </c>
    </row>
    <row r="145" spans="1:6" x14ac:dyDescent="0.25">
      <c r="A145" t="s">
        <v>4</v>
      </c>
      <c r="B145" s="1">
        <v>43556</v>
      </c>
      <c r="C145" t="s">
        <v>37</v>
      </c>
      <c r="D145">
        <v>20.7</v>
      </c>
      <c r="E145">
        <f>YEAR(ehealth4every13[[#This Row],[Period]])</f>
        <v>2019</v>
      </c>
      <c r="F145" t="str">
        <f>IF(ehealth4every13[[#This Row],[Value]]&gt;$I$5,"TRUE","FALSE")</f>
        <v>FALSE</v>
      </c>
    </row>
    <row r="146" spans="1:6" x14ac:dyDescent="0.25">
      <c r="A146" t="s">
        <v>4</v>
      </c>
      <c r="B146" s="1">
        <v>43556</v>
      </c>
      <c r="C146" t="s">
        <v>38</v>
      </c>
      <c r="D146">
        <v>13.4</v>
      </c>
      <c r="E146">
        <f>YEAR(ehealth4every13[[#This Row],[Period]])</f>
        <v>2019</v>
      </c>
      <c r="F146" t="str">
        <f>IF(ehealth4every13[[#This Row],[Value]]&gt;$I$5,"TRUE","FALSE")</f>
        <v>FALSE</v>
      </c>
    </row>
    <row r="147" spans="1:6" x14ac:dyDescent="0.25">
      <c r="A147" t="s">
        <v>4</v>
      </c>
      <c r="B147" s="1">
        <v>43556</v>
      </c>
      <c r="C147" t="s">
        <v>39</v>
      </c>
      <c r="D147">
        <v>34.200000000000003</v>
      </c>
      <c r="E147">
        <f>YEAR(ehealth4every13[[#This Row],[Period]])</f>
        <v>2019</v>
      </c>
      <c r="F147" t="str">
        <f>IF(ehealth4every13[[#This Row],[Value]]&gt;$I$5,"TRUE","FALSE")</f>
        <v>FALSE</v>
      </c>
    </row>
    <row r="148" spans="1:6" x14ac:dyDescent="0.25">
      <c r="A148" t="s">
        <v>4</v>
      </c>
      <c r="B148" s="1">
        <v>43556</v>
      </c>
      <c r="C148" t="s">
        <v>40</v>
      </c>
      <c r="D148">
        <v>23.4</v>
      </c>
      <c r="E148">
        <f>YEAR(ehealth4every13[[#This Row],[Period]])</f>
        <v>2019</v>
      </c>
      <c r="F148" t="str">
        <f>IF(ehealth4every13[[#This Row],[Value]]&gt;$I$5,"TRUE","FALSE")</f>
        <v>FALSE</v>
      </c>
    </row>
    <row r="149" spans="1:6" x14ac:dyDescent="0.25">
      <c r="A149" t="s">
        <v>4</v>
      </c>
      <c r="B149" s="1">
        <v>43556</v>
      </c>
      <c r="C149" t="s">
        <v>41</v>
      </c>
      <c r="D149">
        <v>46.7</v>
      </c>
      <c r="E149">
        <f>YEAR(ehealth4every13[[#This Row],[Period]])</f>
        <v>2019</v>
      </c>
      <c r="F149" t="str">
        <f>IF(ehealth4every13[[#This Row],[Value]]&gt;$I$5,"TRUE","FALSE")</f>
        <v>FALSE</v>
      </c>
    </row>
    <row r="150" spans="1:6" x14ac:dyDescent="0.25">
      <c r="A150" t="s">
        <v>4</v>
      </c>
      <c r="B150" s="1">
        <v>43556</v>
      </c>
      <c r="C150" t="s">
        <v>42</v>
      </c>
      <c r="D150">
        <v>15</v>
      </c>
      <c r="E150">
        <f>YEAR(ehealth4every13[[#This Row],[Period]])</f>
        <v>2019</v>
      </c>
      <c r="F150" t="str">
        <f>IF(ehealth4every13[[#This Row],[Value]]&gt;$I$5,"TRUE","FALSE")</f>
        <v>FALSE</v>
      </c>
    </row>
    <row r="151" spans="1:6" x14ac:dyDescent="0.25">
      <c r="A151" t="s">
        <v>4</v>
      </c>
      <c r="B151" s="1">
        <v>43586</v>
      </c>
      <c r="C151" t="s">
        <v>5</v>
      </c>
      <c r="D151">
        <v>8.3000000000000007</v>
      </c>
      <c r="E151">
        <f>YEAR(ehealth4every13[[#This Row],[Period]])</f>
        <v>2019</v>
      </c>
      <c r="F151" t="str">
        <f>IF(ehealth4every13[[#This Row],[Value]]&gt;$I$5,"TRUE","FALSE")</f>
        <v>FALSE</v>
      </c>
    </row>
    <row r="152" spans="1:6" x14ac:dyDescent="0.25">
      <c r="A152" t="s">
        <v>4</v>
      </c>
      <c r="B152" s="1">
        <v>43586</v>
      </c>
      <c r="C152" t="s">
        <v>6</v>
      </c>
      <c r="D152">
        <v>10</v>
      </c>
      <c r="E152">
        <f>YEAR(ehealth4every13[[#This Row],[Period]])</f>
        <v>2019</v>
      </c>
      <c r="F152" t="str">
        <f>IF(ehealth4every13[[#This Row],[Value]]&gt;$I$5,"TRUE","FALSE")</f>
        <v>FALSE</v>
      </c>
    </row>
    <row r="153" spans="1:6" x14ac:dyDescent="0.25">
      <c r="A153" t="s">
        <v>4</v>
      </c>
      <c r="B153" s="1">
        <v>43586</v>
      </c>
      <c r="C153" t="s">
        <v>7</v>
      </c>
      <c r="D153">
        <v>44.3</v>
      </c>
      <c r="E153">
        <f>YEAR(ehealth4every13[[#This Row],[Period]])</f>
        <v>2019</v>
      </c>
      <c r="F153" t="str">
        <f>IF(ehealth4every13[[#This Row],[Value]]&gt;$I$5,"TRUE","FALSE")</f>
        <v>FALSE</v>
      </c>
    </row>
    <row r="154" spans="1:6" x14ac:dyDescent="0.25">
      <c r="A154" t="s">
        <v>4</v>
      </c>
      <c r="B154" s="1">
        <v>43586</v>
      </c>
      <c r="C154" t="s">
        <v>8</v>
      </c>
      <c r="D154">
        <v>3.8</v>
      </c>
      <c r="E154">
        <f>YEAR(ehealth4every13[[#This Row],[Period]])</f>
        <v>2019</v>
      </c>
      <c r="F154" t="str">
        <f>IF(ehealth4every13[[#This Row],[Value]]&gt;$I$5,"TRUE","FALSE")</f>
        <v>FALSE</v>
      </c>
    </row>
    <row r="155" spans="1:6" x14ac:dyDescent="0.25">
      <c r="A155" t="s">
        <v>4</v>
      </c>
      <c r="B155" s="1">
        <v>43586</v>
      </c>
      <c r="C155" t="s">
        <v>9</v>
      </c>
      <c r="D155">
        <v>28.9</v>
      </c>
      <c r="E155">
        <f>YEAR(ehealth4every13[[#This Row],[Period]])</f>
        <v>2019</v>
      </c>
      <c r="F155" t="str">
        <f>IF(ehealth4every13[[#This Row],[Value]]&gt;$I$5,"TRUE","FALSE")</f>
        <v>FALSE</v>
      </c>
    </row>
    <row r="156" spans="1:6" x14ac:dyDescent="0.25">
      <c r="A156" t="s">
        <v>4</v>
      </c>
      <c r="B156" s="1">
        <v>43586</v>
      </c>
      <c r="C156" t="s">
        <v>10</v>
      </c>
      <c r="D156">
        <v>4.9000000000000004</v>
      </c>
      <c r="E156">
        <f>YEAR(ehealth4every13[[#This Row],[Period]])</f>
        <v>2019</v>
      </c>
      <c r="F156" t="str">
        <f>IF(ehealth4every13[[#This Row],[Value]]&gt;$I$5,"TRUE","FALSE")</f>
        <v>FALSE</v>
      </c>
    </row>
    <row r="157" spans="1:6" x14ac:dyDescent="0.25">
      <c r="A157" t="s">
        <v>4</v>
      </c>
      <c r="B157" s="1">
        <v>43586</v>
      </c>
      <c r="C157" t="s">
        <v>11</v>
      </c>
      <c r="D157">
        <v>24.1</v>
      </c>
      <c r="E157">
        <f>YEAR(ehealth4every13[[#This Row],[Period]])</f>
        <v>2019</v>
      </c>
      <c r="F157" t="str">
        <f>IF(ehealth4every13[[#This Row],[Value]]&gt;$I$5,"TRUE","FALSE")</f>
        <v>FALSE</v>
      </c>
    </row>
    <row r="158" spans="1:6" x14ac:dyDescent="0.25">
      <c r="A158" t="s">
        <v>4</v>
      </c>
      <c r="B158" s="1">
        <v>43586</v>
      </c>
      <c r="C158" t="s">
        <v>12</v>
      </c>
      <c r="D158">
        <v>7.2</v>
      </c>
      <c r="E158">
        <f>YEAR(ehealth4every13[[#This Row],[Period]])</f>
        <v>2019</v>
      </c>
      <c r="F158" t="str">
        <f>IF(ehealth4every13[[#This Row],[Value]]&gt;$I$5,"TRUE","FALSE")</f>
        <v>FALSE</v>
      </c>
    </row>
    <row r="159" spans="1:6" x14ac:dyDescent="0.25">
      <c r="A159" t="s">
        <v>4</v>
      </c>
      <c r="B159" s="1">
        <v>43586</v>
      </c>
      <c r="C159" t="s">
        <v>13</v>
      </c>
      <c r="D159">
        <v>10.7</v>
      </c>
      <c r="E159">
        <f>YEAR(ehealth4every13[[#This Row],[Period]])</f>
        <v>2019</v>
      </c>
      <c r="F159" t="str">
        <f>IF(ehealth4every13[[#This Row],[Value]]&gt;$I$5,"TRUE","FALSE")</f>
        <v>FALSE</v>
      </c>
    </row>
    <row r="160" spans="1:6" x14ac:dyDescent="0.25">
      <c r="A160" t="s">
        <v>4</v>
      </c>
      <c r="B160" s="1">
        <v>43586</v>
      </c>
      <c r="C160" t="s">
        <v>14</v>
      </c>
      <c r="D160">
        <v>21</v>
      </c>
      <c r="E160">
        <f>YEAR(ehealth4every13[[#This Row],[Period]])</f>
        <v>2019</v>
      </c>
      <c r="F160" t="str">
        <f>IF(ehealth4every13[[#This Row],[Value]]&gt;$I$5,"TRUE","FALSE")</f>
        <v>FALSE</v>
      </c>
    </row>
    <row r="161" spans="1:6" x14ac:dyDescent="0.25">
      <c r="A161" t="s">
        <v>4</v>
      </c>
      <c r="B161" s="1">
        <v>43586</v>
      </c>
      <c r="C161" t="s">
        <v>15</v>
      </c>
      <c r="D161">
        <v>10.9</v>
      </c>
      <c r="E161">
        <f>YEAR(ehealth4every13[[#This Row],[Period]])</f>
        <v>2019</v>
      </c>
      <c r="F161" t="str">
        <f>IF(ehealth4every13[[#This Row],[Value]]&gt;$I$5,"TRUE","FALSE")</f>
        <v>FALSE</v>
      </c>
    </row>
    <row r="162" spans="1:6" x14ac:dyDescent="0.25">
      <c r="A162" t="s">
        <v>4</v>
      </c>
      <c r="B162" s="1">
        <v>43586</v>
      </c>
      <c r="C162" t="s">
        <v>16</v>
      </c>
      <c r="D162">
        <v>10.5</v>
      </c>
      <c r="E162">
        <f>YEAR(ehealth4every13[[#This Row],[Period]])</f>
        <v>2019</v>
      </c>
      <c r="F162" t="str">
        <f>IF(ehealth4every13[[#This Row],[Value]]&gt;$I$5,"TRUE","FALSE")</f>
        <v>FALSE</v>
      </c>
    </row>
    <row r="163" spans="1:6" x14ac:dyDescent="0.25">
      <c r="A163" t="s">
        <v>4</v>
      </c>
      <c r="B163" s="1">
        <v>43586</v>
      </c>
      <c r="C163" t="s">
        <v>17</v>
      </c>
      <c r="D163">
        <v>5.3</v>
      </c>
      <c r="E163">
        <f>YEAR(ehealth4every13[[#This Row],[Period]])</f>
        <v>2019</v>
      </c>
      <c r="F163" t="str">
        <f>IF(ehealth4every13[[#This Row],[Value]]&gt;$I$5,"TRUE","FALSE")</f>
        <v>FALSE</v>
      </c>
    </row>
    <row r="164" spans="1:6" x14ac:dyDescent="0.25">
      <c r="A164" t="s">
        <v>4</v>
      </c>
      <c r="B164" s="1">
        <v>43586</v>
      </c>
      <c r="C164" t="s">
        <v>18</v>
      </c>
      <c r="D164">
        <v>9.3000000000000007</v>
      </c>
      <c r="E164">
        <f>YEAR(ehealth4every13[[#This Row],[Period]])</f>
        <v>2019</v>
      </c>
      <c r="F164" t="str">
        <f>IF(ehealth4every13[[#This Row],[Value]]&gt;$I$5,"TRUE","FALSE")</f>
        <v>FALSE</v>
      </c>
    </row>
    <row r="165" spans="1:6" x14ac:dyDescent="0.25">
      <c r="A165" t="s">
        <v>4</v>
      </c>
      <c r="B165" s="1">
        <v>43586</v>
      </c>
      <c r="C165" t="s">
        <v>19</v>
      </c>
      <c r="D165">
        <v>56.1</v>
      </c>
      <c r="E165">
        <f>YEAR(ehealth4every13[[#This Row],[Period]])</f>
        <v>2019</v>
      </c>
      <c r="F165" t="str">
        <f>IF(ehealth4every13[[#This Row],[Value]]&gt;$I$5,"TRUE","FALSE")</f>
        <v>FALSE</v>
      </c>
    </row>
    <row r="166" spans="1:6" x14ac:dyDescent="0.25">
      <c r="A166" t="s">
        <v>4</v>
      </c>
      <c r="B166" s="1">
        <v>43586</v>
      </c>
      <c r="C166" t="s">
        <v>20</v>
      </c>
      <c r="D166">
        <v>26.9</v>
      </c>
      <c r="E166">
        <f>YEAR(ehealth4every13[[#This Row],[Period]])</f>
        <v>2019</v>
      </c>
      <c r="F166" t="str">
        <f>IF(ehealth4every13[[#This Row],[Value]]&gt;$I$5,"TRUE","FALSE")</f>
        <v>FALSE</v>
      </c>
    </row>
    <row r="167" spans="1:6" x14ac:dyDescent="0.25">
      <c r="A167" t="s">
        <v>4</v>
      </c>
      <c r="B167" s="1">
        <v>43586</v>
      </c>
      <c r="C167" t="s">
        <v>21</v>
      </c>
      <c r="D167">
        <v>5.5</v>
      </c>
      <c r="E167">
        <f>YEAR(ehealth4every13[[#This Row],[Period]])</f>
        <v>2019</v>
      </c>
      <c r="F167" t="str">
        <f>IF(ehealth4every13[[#This Row],[Value]]&gt;$I$5,"TRUE","FALSE")</f>
        <v>FALSE</v>
      </c>
    </row>
    <row r="168" spans="1:6" x14ac:dyDescent="0.25">
      <c r="A168" t="s">
        <v>4</v>
      </c>
      <c r="B168" s="1">
        <v>43586</v>
      </c>
      <c r="C168" t="s">
        <v>22</v>
      </c>
      <c r="D168">
        <v>41.3</v>
      </c>
      <c r="E168">
        <f>YEAR(ehealth4every13[[#This Row],[Period]])</f>
        <v>2019</v>
      </c>
      <c r="F168" t="str">
        <f>IF(ehealth4every13[[#This Row],[Value]]&gt;$I$5,"TRUE","FALSE")</f>
        <v>FALSE</v>
      </c>
    </row>
    <row r="169" spans="1:6" x14ac:dyDescent="0.25">
      <c r="A169" t="s">
        <v>4</v>
      </c>
      <c r="B169" s="1">
        <v>43586</v>
      </c>
      <c r="C169" t="s">
        <v>23</v>
      </c>
      <c r="D169">
        <v>78.7</v>
      </c>
      <c r="E169">
        <f>YEAR(ehealth4every13[[#This Row],[Period]])</f>
        <v>2019</v>
      </c>
      <c r="F169" t="str">
        <f>IF(ehealth4every13[[#This Row],[Value]]&gt;$I$5,"TRUE","FALSE")</f>
        <v>FALSE</v>
      </c>
    </row>
    <row r="170" spans="1:6" x14ac:dyDescent="0.25">
      <c r="A170" t="s">
        <v>4</v>
      </c>
      <c r="B170" s="1">
        <v>43586</v>
      </c>
      <c r="C170" t="s">
        <v>24</v>
      </c>
      <c r="D170">
        <v>22.3</v>
      </c>
      <c r="E170">
        <f>YEAR(ehealth4every13[[#This Row],[Period]])</f>
        <v>2019</v>
      </c>
      <c r="F170" t="str">
        <f>IF(ehealth4every13[[#This Row],[Value]]&gt;$I$5,"TRUE","FALSE")</f>
        <v>FALSE</v>
      </c>
    </row>
    <row r="171" spans="1:6" x14ac:dyDescent="0.25">
      <c r="A171" t="s">
        <v>4</v>
      </c>
      <c r="B171" s="1">
        <v>43586</v>
      </c>
      <c r="C171" t="s">
        <v>25</v>
      </c>
      <c r="D171">
        <v>22.2</v>
      </c>
      <c r="E171">
        <f>YEAR(ehealth4every13[[#This Row],[Period]])</f>
        <v>2019</v>
      </c>
      <c r="F171" t="str">
        <f>IF(ehealth4every13[[#This Row],[Value]]&gt;$I$5,"TRUE","FALSE")</f>
        <v>FALSE</v>
      </c>
    </row>
    <row r="172" spans="1:6" x14ac:dyDescent="0.25">
      <c r="A172" t="s">
        <v>4</v>
      </c>
      <c r="B172" s="1">
        <v>43586</v>
      </c>
      <c r="C172" t="s">
        <v>26</v>
      </c>
      <c r="D172">
        <v>8.1</v>
      </c>
      <c r="E172">
        <f>YEAR(ehealth4every13[[#This Row],[Period]])</f>
        <v>2019</v>
      </c>
      <c r="F172" t="str">
        <f>IF(ehealth4every13[[#This Row],[Value]]&gt;$I$5,"TRUE","FALSE")</f>
        <v>FALSE</v>
      </c>
    </row>
    <row r="173" spans="1:6" x14ac:dyDescent="0.25">
      <c r="A173" t="s">
        <v>4</v>
      </c>
      <c r="B173" s="1">
        <v>43586</v>
      </c>
      <c r="C173" t="s">
        <v>27</v>
      </c>
      <c r="D173">
        <v>35.799999999999997</v>
      </c>
      <c r="E173">
        <f>YEAR(ehealth4every13[[#This Row],[Period]])</f>
        <v>2019</v>
      </c>
      <c r="F173" t="str">
        <f>IF(ehealth4every13[[#This Row],[Value]]&gt;$I$5,"TRUE","FALSE")</f>
        <v>FALSE</v>
      </c>
    </row>
    <row r="174" spans="1:6" x14ac:dyDescent="0.25">
      <c r="A174" t="s">
        <v>4</v>
      </c>
      <c r="B174" s="1">
        <v>43586</v>
      </c>
      <c r="C174" t="s">
        <v>28</v>
      </c>
      <c r="D174">
        <v>12.6</v>
      </c>
      <c r="E174">
        <f>YEAR(ehealth4every13[[#This Row],[Period]])</f>
        <v>2019</v>
      </c>
      <c r="F174" t="str">
        <f>IF(ehealth4every13[[#This Row],[Value]]&gt;$I$5,"TRUE","FALSE")</f>
        <v>FALSE</v>
      </c>
    </row>
    <row r="175" spans="1:6" x14ac:dyDescent="0.25">
      <c r="A175" t="s">
        <v>4</v>
      </c>
      <c r="B175" s="1">
        <v>43586</v>
      </c>
      <c r="C175" t="s">
        <v>29</v>
      </c>
      <c r="D175">
        <v>15.7</v>
      </c>
      <c r="E175">
        <f>YEAR(ehealth4every13[[#This Row],[Period]])</f>
        <v>2019</v>
      </c>
      <c r="F175" t="str">
        <f>IF(ehealth4every13[[#This Row],[Value]]&gt;$I$5,"TRUE","FALSE")</f>
        <v>FALSE</v>
      </c>
    </row>
    <row r="176" spans="1:6" x14ac:dyDescent="0.25">
      <c r="A176" t="s">
        <v>4</v>
      </c>
      <c r="B176" s="1">
        <v>43586</v>
      </c>
      <c r="C176" t="s">
        <v>30</v>
      </c>
      <c r="D176">
        <v>49.7</v>
      </c>
      <c r="E176">
        <f>YEAR(ehealth4every13[[#This Row],[Period]])</f>
        <v>2019</v>
      </c>
      <c r="F176" t="str">
        <f>IF(ehealth4every13[[#This Row],[Value]]&gt;$I$5,"TRUE","FALSE")</f>
        <v>FALSE</v>
      </c>
    </row>
    <row r="177" spans="1:6" x14ac:dyDescent="0.25">
      <c r="A177" t="s">
        <v>4</v>
      </c>
      <c r="B177" s="1">
        <v>43586</v>
      </c>
      <c r="C177" t="s">
        <v>32</v>
      </c>
      <c r="D177">
        <v>29.1</v>
      </c>
      <c r="E177">
        <f>YEAR(ehealth4every13[[#This Row],[Period]])</f>
        <v>2019</v>
      </c>
      <c r="F177" t="str">
        <f>IF(ehealth4every13[[#This Row],[Value]]&gt;$I$5,"TRUE","FALSE")</f>
        <v>FALSE</v>
      </c>
    </row>
    <row r="178" spans="1:6" x14ac:dyDescent="0.25">
      <c r="A178" t="s">
        <v>4</v>
      </c>
      <c r="B178" s="1">
        <v>43586</v>
      </c>
      <c r="C178" t="s">
        <v>33</v>
      </c>
      <c r="D178">
        <v>14.9</v>
      </c>
      <c r="E178">
        <f>YEAR(ehealth4every13[[#This Row],[Period]])</f>
        <v>2019</v>
      </c>
      <c r="F178" t="str">
        <f>IF(ehealth4every13[[#This Row],[Value]]&gt;$I$5,"TRUE","FALSE")</f>
        <v>FALSE</v>
      </c>
    </row>
    <row r="179" spans="1:6" x14ac:dyDescent="0.25">
      <c r="A179" t="s">
        <v>4</v>
      </c>
      <c r="B179" s="1">
        <v>43586</v>
      </c>
      <c r="C179" t="s">
        <v>34</v>
      </c>
      <c r="D179">
        <v>12.8</v>
      </c>
      <c r="E179">
        <f>YEAR(ehealth4every13[[#This Row],[Period]])</f>
        <v>2019</v>
      </c>
      <c r="F179" t="str">
        <f>IF(ehealth4every13[[#This Row],[Value]]&gt;$I$5,"TRUE","FALSE")</f>
        <v>FALSE</v>
      </c>
    </row>
    <row r="180" spans="1:6" x14ac:dyDescent="0.25">
      <c r="A180" t="s">
        <v>4</v>
      </c>
      <c r="B180" s="1">
        <v>43586</v>
      </c>
      <c r="C180" t="s">
        <v>35</v>
      </c>
      <c r="D180">
        <v>10.6</v>
      </c>
      <c r="E180">
        <f>YEAR(ehealth4every13[[#This Row],[Period]])</f>
        <v>2019</v>
      </c>
      <c r="F180" t="str">
        <f>IF(ehealth4every13[[#This Row],[Value]]&gt;$I$5,"TRUE","FALSE")</f>
        <v>FALSE</v>
      </c>
    </row>
    <row r="181" spans="1:6" x14ac:dyDescent="0.25">
      <c r="A181" t="s">
        <v>4</v>
      </c>
      <c r="B181" s="1">
        <v>43586</v>
      </c>
      <c r="C181" t="s">
        <v>36</v>
      </c>
      <c r="D181">
        <v>16.3</v>
      </c>
      <c r="E181">
        <f>YEAR(ehealth4every13[[#This Row],[Period]])</f>
        <v>2019</v>
      </c>
      <c r="F181" t="str">
        <f>IF(ehealth4every13[[#This Row],[Value]]&gt;$I$5,"TRUE","FALSE")</f>
        <v>FALSE</v>
      </c>
    </row>
    <row r="182" spans="1:6" x14ac:dyDescent="0.25">
      <c r="A182" t="s">
        <v>4</v>
      </c>
      <c r="B182" s="1">
        <v>43586</v>
      </c>
      <c r="C182" t="s">
        <v>37</v>
      </c>
      <c r="D182">
        <v>20.6</v>
      </c>
      <c r="E182">
        <f>YEAR(ehealth4every13[[#This Row],[Period]])</f>
        <v>2019</v>
      </c>
      <c r="F182" t="str">
        <f>IF(ehealth4every13[[#This Row],[Value]]&gt;$I$5,"TRUE","FALSE")</f>
        <v>FALSE</v>
      </c>
    </row>
    <row r="183" spans="1:6" x14ac:dyDescent="0.25">
      <c r="A183" t="s">
        <v>4</v>
      </c>
      <c r="B183" s="1">
        <v>43586</v>
      </c>
      <c r="C183" t="s">
        <v>38</v>
      </c>
      <c r="D183">
        <v>12.9</v>
      </c>
      <c r="E183">
        <f>YEAR(ehealth4every13[[#This Row],[Period]])</f>
        <v>2019</v>
      </c>
      <c r="F183" t="str">
        <f>IF(ehealth4every13[[#This Row],[Value]]&gt;$I$5,"TRUE","FALSE")</f>
        <v>FALSE</v>
      </c>
    </row>
    <row r="184" spans="1:6" x14ac:dyDescent="0.25">
      <c r="A184" t="s">
        <v>4</v>
      </c>
      <c r="B184" s="1">
        <v>43586</v>
      </c>
      <c r="C184" t="s">
        <v>39</v>
      </c>
      <c r="D184">
        <v>33.4</v>
      </c>
      <c r="E184">
        <f>YEAR(ehealth4every13[[#This Row],[Period]])</f>
        <v>2019</v>
      </c>
      <c r="F184" t="str">
        <f>IF(ehealth4every13[[#This Row],[Value]]&gt;$I$5,"TRUE","FALSE")</f>
        <v>FALSE</v>
      </c>
    </row>
    <row r="185" spans="1:6" x14ac:dyDescent="0.25">
      <c r="A185" t="s">
        <v>4</v>
      </c>
      <c r="B185" s="1">
        <v>43586</v>
      </c>
      <c r="C185" t="s">
        <v>40</v>
      </c>
      <c r="D185">
        <v>22.5</v>
      </c>
      <c r="E185">
        <f>YEAR(ehealth4every13[[#This Row],[Period]])</f>
        <v>2019</v>
      </c>
      <c r="F185" t="str">
        <f>IF(ehealth4every13[[#This Row],[Value]]&gt;$I$5,"TRUE","FALSE")</f>
        <v>FALSE</v>
      </c>
    </row>
    <row r="186" spans="1:6" x14ac:dyDescent="0.25">
      <c r="A186" t="s">
        <v>4</v>
      </c>
      <c r="B186" s="1">
        <v>43586</v>
      </c>
      <c r="C186" t="s">
        <v>41</v>
      </c>
      <c r="D186">
        <v>40.700000000000003</v>
      </c>
      <c r="E186">
        <f>YEAR(ehealth4every13[[#This Row],[Period]])</f>
        <v>2019</v>
      </c>
      <c r="F186" t="str">
        <f>IF(ehealth4every13[[#This Row],[Value]]&gt;$I$5,"TRUE","FALSE")</f>
        <v>FALSE</v>
      </c>
    </row>
    <row r="187" spans="1:6" x14ac:dyDescent="0.25">
      <c r="A187" t="s">
        <v>4</v>
      </c>
      <c r="B187" s="1">
        <v>43586</v>
      </c>
      <c r="C187" t="s">
        <v>42</v>
      </c>
      <c r="D187">
        <v>13.7</v>
      </c>
      <c r="E187">
        <f>YEAR(ehealth4every13[[#This Row],[Period]])</f>
        <v>2019</v>
      </c>
      <c r="F187" t="str">
        <f>IF(ehealth4every13[[#This Row],[Value]]&gt;$I$5,"TRUE","FALSE")</f>
        <v>FALSE</v>
      </c>
    </row>
    <row r="188" spans="1:6" x14ac:dyDescent="0.25">
      <c r="A188" t="s">
        <v>4</v>
      </c>
      <c r="B188" s="1">
        <v>43617</v>
      </c>
      <c r="C188" t="s">
        <v>5</v>
      </c>
      <c r="D188">
        <v>8</v>
      </c>
      <c r="E188">
        <f>YEAR(ehealth4every13[[#This Row],[Period]])</f>
        <v>2019</v>
      </c>
      <c r="F188" t="str">
        <f>IF(ehealth4every13[[#This Row],[Value]]&gt;$I$5,"TRUE","FALSE")</f>
        <v>FALSE</v>
      </c>
    </row>
    <row r="189" spans="1:6" x14ac:dyDescent="0.25">
      <c r="A189" t="s">
        <v>4</v>
      </c>
      <c r="B189" s="1">
        <v>43617</v>
      </c>
      <c r="C189" t="s">
        <v>6</v>
      </c>
      <c r="D189">
        <v>12.3</v>
      </c>
      <c r="E189">
        <f>YEAR(ehealth4every13[[#This Row],[Period]])</f>
        <v>2019</v>
      </c>
      <c r="F189" t="str">
        <f>IF(ehealth4every13[[#This Row],[Value]]&gt;$I$5,"TRUE","FALSE")</f>
        <v>FALSE</v>
      </c>
    </row>
    <row r="190" spans="1:6" x14ac:dyDescent="0.25">
      <c r="A190" t="s">
        <v>4</v>
      </c>
      <c r="B190" s="1">
        <v>43617</v>
      </c>
      <c r="C190" t="s">
        <v>7</v>
      </c>
      <c r="D190">
        <v>42.5</v>
      </c>
      <c r="E190">
        <f>YEAR(ehealth4every13[[#This Row],[Period]])</f>
        <v>2019</v>
      </c>
      <c r="F190" t="str">
        <f>IF(ehealth4every13[[#This Row],[Value]]&gt;$I$5,"TRUE","FALSE")</f>
        <v>FALSE</v>
      </c>
    </row>
    <row r="191" spans="1:6" x14ac:dyDescent="0.25">
      <c r="A191" t="s">
        <v>4</v>
      </c>
      <c r="B191" s="1">
        <v>43617</v>
      </c>
      <c r="C191" t="s">
        <v>8</v>
      </c>
      <c r="D191">
        <v>3</v>
      </c>
      <c r="E191">
        <f>YEAR(ehealth4every13[[#This Row],[Period]])</f>
        <v>2019</v>
      </c>
      <c r="F191" t="str">
        <f>IF(ehealth4every13[[#This Row],[Value]]&gt;$I$5,"TRUE","FALSE")</f>
        <v>FALSE</v>
      </c>
    </row>
    <row r="192" spans="1:6" x14ac:dyDescent="0.25">
      <c r="A192" t="s">
        <v>4</v>
      </c>
      <c r="B192" s="1">
        <v>43617</v>
      </c>
      <c r="C192" t="s">
        <v>9</v>
      </c>
      <c r="D192">
        <v>25.2</v>
      </c>
      <c r="E192">
        <f>YEAR(ehealth4every13[[#This Row],[Period]])</f>
        <v>2019</v>
      </c>
      <c r="F192" t="str">
        <f>IF(ehealth4every13[[#This Row],[Value]]&gt;$I$5,"TRUE","FALSE")</f>
        <v>FALSE</v>
      </c>
    </row>
    <row r="193" spans="1:6" x14ac:dyDescent="0.25">
      <c r="A193" t="s">
        <v>4</v>
      </c>
      <c r="B193" s="1">
        <v>43617</v>
      </c>
      <c r="C193" t="s">
        <v>10</v>
      </c>
      <c r="D193">
        <v>3.9</v>
      </c>
      <c r="E193">
        <f>YEAR(ehealth4every13[[#This Row],[Period]])</f>
        <v>2019</v>
      </c>
      <c r="F193" t="str">
        <f>IF(ehealth4every13[[#This Row],[Value]]&gt;$I$5,"TRUE","FALSE")</f>
        <v>FALSE</v>
      </c>
    </row>
    <row r="194" spans="1:6" x14ac:dyDescent="0.25">
      <c r="A194" t="s">
        <v>4</v>
      </c>
      <c r="B194" s="1">
        <v>43617</v>
      </c>
      <c r="C194" t="s">
        <v>11</v>
      </c>
      <c r="D194">
        <v>28</v>
      </c>
      <c r="E194">
        <f>YEAR(ehealth4every13[[#This Row],[Period]])</f>
        <v>2019</v>
      </c>
      <c r="F194" t="str">
        <f>IF(ehealth4every13[[#This Row],[Value]]&gt;$I$5,"TRUE","FALSE")</f>
        <v>FALSE</v>
      </c>
    </row>
    <row r="195" spans="1:6" x14ac:dyDescent="0.25">
      <c r="A195" t="s">
        <v>4</v>
      </c>
      <c r="B195" s="1">
        <v>43617</v>
      </c>
      <c r="C195" t="s">
        <v>12</v>
      </c>
      <c r="D195">
        <v>5.8</v>
      </c>
      <c r="E195">
        <f>YEAR(ehealth4every13[[#This Row],[Period]])</f>
        <v>2019</v>
      </c>
      <c r="F195" t="str">
        <f>IF(ehealth4every13[[#This Row],[Value]]&gt;$I$5,"TRUE","FALSE")</f>
        <v>FALSE</v>
      </c>
    </row>
    <row r="196" spans="1:6" x14ac:dyDescent="0.25">
      <c r="A196" t="s">
        <v>4</v>
      </c>
      <c r="B196" s="1">
        <v>43617</v>
      </c>
      <c r="C196" t="s">
        <v>13</v>
      </c>
      <c r="D196">
        <v>9.1</v>
      </c>
      <c r="E196">
        <f>YEAR(ehealth4every13[[#This Row],[Period]])</f>
        <v>2019</v>
      </c>
      <c r="F196" t="str">
        <f>IF(ehealth4every13[[#This Row],[Value]]&gt;$I$5,"TRUE","FALSE")</f>
        <v>FALSE</v>
      </c>
    </row>
    <row r="197" spans="1:6" x14ac:dyDescent="0.25">
      <c r="A197" t="s">
        <v>4</v>
      </c>
      <c r="B197" s="1">
        <v>43617</v>
      </c>
      <c r="C197" t="s">
        <v>14</v>
      </c>
      <c r="D197">
        <v>16.899999999999999</v>
      </c>
      <c r="E197">
        <f>YEAR(ehealth4every13[[#This Row],[Period]])</f>
        <v>2019</v>
      </c>
      <c r="F197" t="str">
        <f>IF(ehealth4every13[[#This Row],[Value]]&gt;$I$5,"TRUE","FALSE")</f>
        <v>FALSE</v>
      </c>
    </row>
    <row r="198" spans="1:6" x14ac:dyDescent="0.25">
      <c r="A198" t="s">
        <v>4</v>
      </c>
      <c r="B198" s="1">
        <v>43617</v>
      </c>
      <c r="C198" t="s">
        <v>15</v>
      </c>
      <c r="D198">
        <v>10.5</v>
      </c>
      <c r="E198">
        <f>YEAR(ehealth4every13[[#This Row],[Period]])</f>
        <v>2019</v>
      </c>
      <c r="F198" t="str">
        <f>IF(ehealth4every13[[#This Row],[Value]]&gt;$I$5,"TRUE","FALSE")</f>
        <v>FALSE</v>
      </c>
    </row>
    <row r="199" spans="1:6" x14ac:dyDescent="0.25">
      <c r="A199" t="s">
        <v>4</v>
      </c>
      <c r="B199" s="1">
        <v>43617</v>
      </c>
      <c r="C199" t="s">
        <v>16</v>
      </c>
      <c r="D199">
        <v>16.3</v>
      </c>
      <c r="E199">
        <f>YEAR(ehealth4every13[[#This Row],[Period]])</f>
        <v>2019</v>
      </c>
      <c r="F199" t="str">
        <f>IF(ehealth4every13[[#This Row],[Value]]&gt;$I$5,"TRUE","FALSE")</f>
        <v>FALSE</v>
      </c>
    </row>
    <row r="200" spans="1:6" x14ac:dyDescent="0.25">
      <c r="A200" t="s">
        <v>4</v>
      </c>
      <c r="B200" s="1">
        <v>43617</v>
      </c>
      <c r="C200" t="s">
        <v>17</v>
      </c>
      <c r="D200">
        <v>3.7</v>
      </c>
      <c r="E200">
        <f>YEAR(ehealth4every13[[#This Row],[Period]])</f>
        <v>2019</v>
      </c>
      <c r="F200" t="str">
        <f>IF(ehealth4every13[[#This Row],[Value]]&gt;$I$5,"TRUE","FALSE")</f>
        <v>FALSE</v>
      </c>
    </row>
    <row r="201" spans="1:6" x14ac:dyDescent="0.25">
      <c r="A201" t="s">
        <v>4</v>
      </c>
      <c r="B201" s="1">
        <v>43617</v>
      </c>
      <c r="C201" t="s">
        <v>18</v>
      </c>
      <c r="D201">
        <v>7</v>
      </c>
      <c r="E201">
        <f>YEAR(ehealth4every13[[#This Row],[Period]])</f>
        <v>2019</v>
      </c>
      <c r="F201" t="str">
        <f>IF(ehealth4every13[[#This Row],[Value]]&gt;$I$5,"TRUE","FALSE")</f>
        <v>FALSE</v>
      </c>
    </row>
    <row r="202" spans="1:6" x14ac:dyDescent="0.25">
      <c r="A202" t="s">
        <v>4</v>
      </c>
      <c r="B202" s="1">
        <v>43617</v>
      </c>
      <c r="C202" t="s">
        <v>19</v>
      </c>
      <c r="D202">
        <v>38.6</v>
      </c>
      <c r="E202">
        <f>YEAR(ehealth4every13[[#This Row],[Period]])</f>
        <v>2019</v>
      </c>
      <c r="F202" t="str">
        <f>IF(ehealth4every13[[#This Row],[Value]]&gt;$I$5,"TRUE","FALSE")</f>
        <v>FALSE</v>
      </c>
    </row>
    <row r="203" spans="1:6" x14ac:dyDescent="0.25">
      <c r="A203" t="s">
        <v>4</v>
      </c>
      <c r="B203" s="1">
        <v>43617</v>
      </c>
      <c r="C203" t="s">
        <v>20</v>
      </c>
      <c r="D203">
        <v>24.7</v>
      </c>
      <c r="E203">
        <f>YEAR(ehealth4every13[[#This Row],[Period]])</f>
        <v>2019</v>
      </c>
      <c r="F203" t="str">
        <f>IF(ehealth4every13[[#This Row],[Value]]&gt;$I$5,"TRUE","FALSE")</f>
        <v>FALSE</v>
      </c>
    </row>
    <row r="204" spans="1:6" x14ac:dyDescent="0.25">
      <c r="A204" t="s">
        <v>4</v>
      </c>
      <c r="B204" s="1">
        <v>43617</v>
      </c>
      <c r="C204" t="s">
        <v>21</v>
      </c>
      <c r="D204">
        <v>4.2</v>
      </c>
      <c r="E204">
        <f>YEAR(ehealth4every13[[#This Row],[Period]])</f>
        <v>2019</v>
      </c>
      <c r="F204" t="str">
        <f>IF(ehealth4every13[[#This Row],[Value]]&gt;$I$5,"TRUE","FALSE")</f>
        <v>FALSE</v>
      </c>
    </row>
    <row r="205" spans="1:6" x14ac:dyDescent="0.25">
      <c r="A205" t="s">
        <v>4</v>
      </c>
      <c r="B205" s="1">
        <v>43617</v>
      </c>
      <c r="C205" t="s">
        <v>22</v>
      </c>
      <c r="D205">
        <v>36.9</v>
      </c>
      <c r="E205">
        <f>YEAR(ehealth4every13[[#This Row],[Period]])</f>
        <v>2019</v>
      </c>
      <c r="F205" t="str">
        <f>IF(ehealth4every13[[#This Row],[Value]]&gt;$I$5,"TRUE","FALSE")</f>
        <v>FALSE</v>
      </c>
    </row>
    <row r="206" spans="1:6" x14ac:dyDescent="0.25">
      <c r="A206" t="s">
        <v>4</v>
      </c>
      <c r="B206" s="1">
        <v>43617</v>
      </c>
      <c r="C206" t="s">
        <v>23</v>
      </c>
      <c r="D206">
        <v>45.5</v>
      </c>
      <c r="E206">
        <f>YEAR(ehealth4every13[[#This Row],[Period]])</f>
        <v>2019</v>
      </c>
      <c r="F206" t="str">
        <f>IF(ehealth4every13[[#This Row],[Value]]&gt;$I$5,"TRUE","FALSE")</f>
        <v>FALSE</v>
      </c>
    </row>
    <row r="207" spans="1:6" x14ac:dyDescent="0.25">
      <c r="A207" t="s">
        <v>4</v>
      </c>
      <c r="B207" s="1">
        <v>43617</v>
      </c>
      <c r="C207" t="s">
        <v>24</v>
      </c>
      <c r="D207">
        <v>20.2</v>
      </c>
      <c r="E207">
        <f>YEAR(ehealth4every13[[#This Row],[Period]])</f>
        <v>2019</v>
      </c>
      <c r="F207" t="str">
        <f>IF(ehealth4every13[[#This Row],[Value]]&gt;$I$5,"TRUE","FALSE")</f>
        <v>FALSE</v>
      </c>
    </row>
    <row r="208" spans="1:6" x14ac:dyDescent="0.25">
      <c r="A208" t="s">
        <v>4</v>
      </c>
      <c r="B208" s="1">
        <v>43617</v>
      </c>
      <c r="C208" t="s">
        <v>25</v>
      </c>
      <c r="D208">
        <v>23.1</v>
      </c>
      <c r="E208">
        <f>YEAR(ehealth4every13[[#This Row],[Period]])</f>
        <v>2019</v>
      </c>
      <c r="F208" t="str">
        <f>IF(ehealth4every13[[#This Row],[Value]]&gt;$I$5,"TRUE","FALSE")</f>
        <v>FALSE</v>
      </c>
    </row>
    <row r="209" spans="1:6" x14ac:dyDescent="0.25">
      <c r="A209" t="s">
        <v>4</v>
      </c>
      <c r="B209" s="1">
        <v>43617</v>
      </c>
      <c r="C209" t="s">
        <v>26</v>
      </c>
      <c r="D209">
        <v>11.3</v>
      </c>
      <c r="E209">
        <f>YEAR(ehealth4every13[[#This Row],[Period]])</f>
        <v>2019</v>
      </c>
      <c r="F209" t="str">
        <f>IF(ehealth4every13[[#This Row],[Value]]&gt;$I$5,"TRUE","FALSE")</f>
        <v>FALSE</v>
      </c>
    </row>
    <row r="210" spans="1:6" x14ac:dyDescent="0.25">
      <c r="A210" t="s">
        <v>4</v>
      </c>
      <c r="B210" s="1">
        <v>43617</v>
      </c>
      <c r="C210" t="s">
        <v>27</v>
      </c>
      <c r="D210">
        <v>38.700000000000003</v>
      </c>
      <c r="E210">
        <f>YEAR(ehealth4every13[[#This Row],[Period]])</f>
        <v>2019</v>
      </c>
      <c r="F210" t="str">
        <f>IF(ehealth4every13[[#This Row],[Value]]&gt;$I$5,"TRUE","FALSE")</f>
        <v>FALSE</v>
      </c>
    </row>
    <row r="211" spans="1:6" x14ac:dyDescent="0.25">
      <c r="A211" t="s">
        <v>4</v>
      </c>
      <c r="B211" s="1">
        <v>43617</v>
      </c>
      <c r="C211" t="s">
        <v>28</v>
      </c>
      <c r="D211">
        <v>12.1</v>
      </c>
      <c r="E211">
        <f>YEAR(ehealth4every13[[#This Row],[Period]])</f>
        <v>2019</v>
      </c>
      <c r="F211" t="str">
        <f>IF(ehealth4every13[[#This Row],[Value]]&gt;$I$5,"TRUE","FALSE")</f>
        <v>FALSE</v>
      </c>
    </row>
    <row r="212" spans="1:6" x14ac:dyDescent="0.25">
      <c r="A212" t="s">
        <v>4</v>
      </c>
      <c r="B212" s="1">
        <v>43617</v>
      </c>
      <c r="C212" t="s">
        <v>29</v>
      </c>
      <c r="D212">
        <v>17.7</v>
      </c>
      <c r="E212">
        <f>YEAR(ehealth4every13[[#This Row],[Period]])</f>
        <v>2019</v>
      </c>
      <c r="F212" t="str">
        <f>IF(ehealth4every13[[#This Row],[Value]]&gt;$I$5,"TRUE","FALSE")</f>
        <v>FALSE</v>
      </c>
    </row>
    <row r="213" spans="1:6" x14ac:dyDescent="0.25">
      <c r="A213" t="s">
        <v>4</v>
      </c>
      <c r="B213" s="1">
        <v>43617</v>
      </c>
      <c r="C213" t="s">
        <v>30</v>
      </c>
      <c r="D213">
        <v>41.4</v>
      </c>
      <c r="E213">
        <f>YEAR(ehealth4every13[[#This Row],[Period]])</f>
        <v>2019</v>
      </c>
      <c r="F213" t="str">
        <f>IF(ehealth4every13[[#This Row],[Value]]&gt;$I$5,"TRUE","FALSE")</f>
        <v>FALSE</v>
      </c>
    </row>
    <row r="214" spans="1:6" x14ac:dyDescent="0.25">
      <c r="A214" t="s">
        <v>4</v>
      </c>
      <c r="B214" s="1">
        <v>43617</v>
      </c>
      <c r="C214" t="s">
        <v>32</v>
      </c>
      <c r="D214">
        <v>24.4</v>
      </c>
      <c r="E214">
        <f>YEAR(ehealth4every13[[#This Row],[Period]])</f>
        <v>2019</v>
      </c>
      <c r="F214" t="str">
        <f>IF(ehealth4every13[[#This Row],[Value]]&gt;$I$5,"TRUE","FALSE")</f>
        <v>FALSE</v>
      </c>
    </row>
    <row r="215" spans="1:6" x14ac:dyDescent="0.25">
      <c r="A215" t="s">
        <v>4</v>
      </c>
      <c r="B215" s="1">
        <v>43617</v>
      </c>
      <c r="C215" t="s">
        <v>33</v>
      </c>
      <c r="D215">
        <v>13.2</v>
      </c>
      <c r="E215">
        <f>YEAR(ehealth4every13[[#This Row],[Period]])</f>
        <v>2019</v>
      </c>
      <c r="F215" t="str">
        <f>IF(ehealth4every13[[#This Row],[Value]]&gt;$I$5,"TRUE","FALSE")</f>
        <v>FALSE</v>
      </c>
    </row>
    <row r="216" spans="1:6" x14ac:dyDescent="0.25">
      <c r="A216" t="s">
        <v>4</v>
      </c>
      <c r="B216" s="1">
        <v>43617</v>
      </c>
      <c r="C216" t="s">
        <v>34</v>
      </c>
      <c r="D216">
        <v>12.3</v>
      </c>
      <c r="E216">
        <f>YEAR(ehealth4every13[[#This Row],[Period]])</f>
        <v>2019</v>
      </c>
      <c r="F216" t="str">
        <f>IF(ehealth4every13[[#This Row],[Value]]&gt;$I$5,"TRUE","FALSE")</f>
        <v>FALSE</v>
      </c>
    </row>
    <row r="217" spans="1:6" x14ac:dyDescent="0.25">
      <c r="A217" t="s">
        <v>4</v>
      </c>
      <c r="B217" s="1">
        <v>43617</v>
      </c>
      <c r="C217" t="s">
        <v>35</v>
      </c>
      <c r="D217">
        <v>10.3</v>
      </c>
      <c r="E217">
        <f>YEAR(ehealth4every13[[#This Row],[Period]])</f>
        <v>2019</v>
      </c>
      <c r="F217" t="str">
        <f>IF(ehealth4every13[[#This Row],[Value]]&gt;$I$5,"TRUE","FALSE")</f>
        <v>FALSE</v>
      </c>
    </row>
    <row r="218" spans="1:6" x14ac:dyDescent="0.25">
      <c r="A218" t="s">
        <v>4</v>
      </c>
      <c r="B218" s="1">
        <v>43617</v>
      </c>
      <c r="C218" t="s">
        <v>36</v>
      </c>
      <c r="D218">
        <v>15.5</v>
      </c>
      <c r="E218">
        <f>YEAR(ehealth4every13[[#This Row],[Period]])</f>
        <v>2019</v>
      </c>
      <c r="F218" t="str">
        <f>IF(ehealth4every13[[#This Row],[Value]]&gt;$I$5,"TRUE","FALSE")</f>
        <v>FALSE</v>
      </c>
    </row>
    <row r="219" spans="1:6" x14ac:dyDescent="0.25">
      <c r="A219" t="s">
        <v>4</v>
      </c>
      <c r="B219" s="1">
        <v>43617</v>
      </c>
      <c r="C219" t="s">
        <v>37</v>
      </c>
      <c r="D219">
        <v>20.3</v>
      </c>
      <c r="E219">
        <f>YEAR(ehealth4every13[[#This Row],[Period]])</f>
        <v>2019</v>
      </c>
      <c r="F219" t="str">
        <f>IF(ehealth4every13[[#This Row],[Value]]&gt;$I$5,"TRUE","FALSE")</f>
        <v>FALSE</v>
      </c>
    </row>
    <row r="220" spans="1:6" x14ac:dyDescent="0.25">
      <c r="A220" t="s">
        <v>4</v>
      </c>
      <c r="B220" s="1">
        <v>43617</v>
      </c>
      <c r="C220" t="s">
        <v>38</v>
      </c>
      <c r="D220">
        <v>13.8</v>
      </c>
      <c r="E220">
        <f>YEAR(ehealth4every13[[#This Row],[Period]])</f>
        <v>2019</v>
      </c>
      <c r="F220" t="str">
        <f>IF(ehealth4every13[[#This Row],[Value]]&gt;$I$5,"TRUE","FALSE")</f>
        <v>FALSE</v>
      </c>
    </row>
    <row r="221" spans="1:6" x14ac:dyDescent="0.25">
      <c r="A221" t="s">
        <v>4</v>
      </c>
      <c r="B221" s="1">
        <v>43617</v>
      </c>
      <c r="C221" t="s">
        <v>39</v>
      </c>
      <c r="D221">
        <v>36.200000000000003</v>
      </c>
      <c r="E221">
        <f>YEAR(ehealth4every13[[#This Row],[Period]])</f>
        <v>2019</v>
      </c>
      <c r="F221" t="str">
        <f>IF(ehealth4every13[[#This Row],[Value]]&gt;$I$5,"TRUE","FALSE")</f>
        <v>FALSE</v>
      </c>
    </row>
    <row r="222" spans="1:6" x14ac:dyDescent="0.25">
      <c r="A222" t="s">
        <v>4</v>
      </c>
      <c r="B222" s="1">
        <v>43617</v>
      </c>
      <c r="C222" t="s">
        <v>40</v>
      </c>
      <c r="D222">
        <v>19.100000000000001</v>
      </c>
      <c r="E222">
        <f>YEAR(ehealth4every13[[#This Row],[Period]])</f>
        <v>2019</v>
      </c>
      <c r="F222" t="str">
        <f>IF(ehealth4every13[[#This Row],[Value]]&gt;$I$5,"TRUE","FALSE")</f>
        <v>FALSE</v>
      </c>
    </row>
    <row r="223" spans="1:6" x14ac:dyDescent="0.25">
      <c r="A223" t="s">
        <v>4</v>
      </c>
      <c r="B223" s="1">
        <v>43617</v>
      </c>
      <c r="C223" t="s">
        <v>41</v>
      </c>
      <c r="D223">
        <v>48.2</v>
      </c>
      <c r="E223">
        <f>YEAR(ehealth4every13[[#This Row],[Period]])</f>
        <v>2019</v>
      </c>
      <c r="F223" t="str">
        <f>IF(ehealth4every13[[#This Row],[Value]]&gt;$I$5,"TRUE","FALSE")</f>
        <v>FALSE</v>
      </c>
    </row>
    <row r="224" spans="1:6" x14ac:dyDescent="0.25">
      <c r="A224" t="s">
        <v>4</v>
      </c>
      <c r="B224" s="1">
        <v>43617</v>
      </c>
      <c r="C224" t="s">
        <v>42</v>
      </c>
      <c r="D224">
        <v>12.9</v>
      </c>
      <c r="E224">
        <f>YEAR(ehealth4every13[[#This Row],[Period]])</f>
        <v>2019</v>
      </c>
      <c r="F224" t="str">
        <f>IF(ehealth4every13[[#This Row],[Value]]&gt;$I$5,"TRUE","FALSE")</f>
        <v>FALSE</v>
      </c>
    </row>
    <row r="225" spans="1:6" x14ac:dyDescent="0.25">
      <c r="A225" t="s">
        <v>4</v>
      </c>
      <c r="B225" s="1">
        <v>43647</v>
      </c>
      <c r="C225" t="s">
        <v>5</v>
      </c>
      <c r="D225">
        <v>10.199999999999999</v>
      </c>
      <c r="E225">
        <f>YEAR(ehealth4every13[[#This Row],[Period]])</f>
        <v>2019</v>
      </c>
      <c r="F225" t="str">
        <f>IF(ehealth4every13[[#This Row],[Value]]&gt;$I$5,"TRUE","FALSE")</f>
        <v>FALSE</v>
      </c>
    </row>
    <row r="226" spans="1:6" x14ac:dyDescent="0.25">
      <c r="A226" t="s">
        <v>4</v>
      </c>
      <c r="B226" s="1">
        <v>43647</v>
      </c>
      <c r="C226" t="s">
        <v>6</v>
      </c>
      <c r="D226">
        <v>8.9</v>
      </c>
      <c r="E226">
        <f>YEAR(ehealth4every13[[#This Row],[Period]])</f>
        <v>2019</v>
      </c>
      <c r="F226" t="str">
        <f>IF(ehealth4every13[[#This Row],[Value]]&gt;$I$5,"TRUE","FALSE")</f>
        <v>FALSE</v>
      </c>
    </row>
    <row r="227" spans="1:6" x14ac:dyDescent="0.25">
      <c r="A227" t="s">
        <v>4</v>
      </c>
      <c r="B227" s="1">
        <v>43647</v>
      </c>
      <c r="C227" t="s">
        <v>7</v>
      </c>
      <c r="D227">
        <v>41.9</v>
      </c>
      <c r="E227">
        <f>YEAR(ehealth4every13[[#This Row],[Period]])</f>
        <v>2019</v>
      </c>
      <c r="F227" t="str">
        <f>IF(ehealth4every13[[#This Row],[Value]]&gt;$I$5,"TRUE","FALSE")</f>
        <v>FALSE</v>
      </c>
    </row>
    <row r="228" spans="1:6" x14ac:dyDescent="0.25">
      <c r="A228" t="s">
        <v>4</v>
      </c>
      <c r="B228" s="1">
        <v>43647</v>
      </c>
      <c r="C228" t="s">
        <v>8</v>
      </c>
      <c r="D228">
        <v>4.0999999999999996</v>
      </c>
      <c r="E228">
        <f>YEAR(ehealth4every13[[#This Row],[Period]])</f>
        <v>2019</v>
      </c>
      <c r="F228" t="str">
        <f>IF(ehealth4every13[[#This Row],[Value]]&gt;$I$5,"TRUE","FALSE")</f>
        <v>FALSE</v>
      </c>
    </row>
    <row r="229" spans="1:6" x14ac:dyDescent="0.25">
      <c r="A229" t="s">
        <v>4</v>
      </c>
      <c r="B229" s="1">
        <v>43647</v>
      </c>
      <c r="C229" t="s">
        <v>9</v>
      </c>
      <c r="D229">
        <v>25.8</v>
      </c>
      <c r="E229">
        <f>YEAR(ehealth4every13[[#This Row],[Period]])</f>
        <v>2019</v>
      </c>
      <c r="F229" t="str">
        <f>IF(ehealth4every13[[#This Row],[Value]]&gt;$I$5,"TRUE","FALSE")</f>
        <v>FALSE</v>
      </c>
    </row>
    <row r="230" spans="1:6" x14ac:dyDescent="0.25">
      <c r="A230" t="s">
        <v>4</v>
      </c>
      <c r="B230" s="1">
        <v>43647</v>
      </c>
      <c r="C230" t="s">
        <v>10</v>
      </c>
      <c r="D230">
        <v>9.1</v>
      </c>
      <c r="E230">
        <f>YEAR(ehealth4every13[[#This Row],[Period]])</f>
        <v>2019</v>
      </c>
      <c r="F230" t="str">
        <f>IF(ehealth4every13[[#This Row],[Value]]&gt;$I$5,"TRUE","FALSE")</f>
        <v>FALSE</v>
      </c>
    </row>
    <row r="231" spans="1:6" x14ac:dyDescent="0.25">
      <c r="A231" t="s">
        <v>4</v>
      </c>
      <c r="B231" s="1">
        <v>43647</v>
      </c>
      <c r="C231" t="s">
        <v>11</v>
      </c>
      <c r="D231">
        <v>25</v>
      </c>
      <c r="E231">
        <f>YEAR(ehealth4every13[[#This Row],[Period]])</f>
        <v>2019</v>
      </c>
      <c r="F231" t="str">
        <f>IF(ehealth4every13[[#This Row],[Value]]&gt;$I$5,"TRUE","FALSE")</f>
        <v>FALSE</v>
      </c>
    </row>
    <row r="232" spans="1:6" x14ac:dyDescent="0.25">
      <c r="A232" t="s">
        <v>4</v>
      </c>
      <c r="B232" s="1">
        <v>43647</v>
      </c>
      <c r="C232" t="s">
        <v>12</v>
      </c>
      <c r="D232">
        <v>5.8</v>
      </c>
      <c r="E232">
        <f>YEAR(ehealth4every13[[#This Row],[Period]])</f>
        <v>2019</v>
      </c>
      <c r="F232" t="str">
        <f>IF(ehealth4every13[[#This Row],[Value]]&gt;$I$5,"TRUE","FALSE")</f>
        <v>FALSE</v>
      </c>
    </row>
    <row r="233" spans="1:6" x14ac:dyDescent="0.25">
      <c r="A233" t="s">
        <v>4</v>
      </c>
      <c r="B233" s="1">
        <v>43647</v>
      </c>
      <c r="C233" t="s">
        <v>13</v>
      </c>
      <c r="D233">
        <v>11.9</v>
      </c>
      <c r="E233">
        <f>YEAR(ehealth4every13[[#This Row],[Period]])</f>
        <v>2019</v>
      </c>
      <c r="F233" t="str">
        <f>IF(ehealth4every13[[#This Row],[Value]]&gt;$I$5,"TRUE","FALSE")</f>
        <v>FALSE</v>
      </c>
    </row>
    <row r="234" spans="1:6" x14ac:dyDescent="0.25">
      <c r="A234" t="s">
        <v>4</v>
      </c>
      <c r="B234" s="1">
        <v>43647</v>
      </c>
      <c r="C234" t="s">
        <v>14</v>
      </c>
      <c r="D234">
        <v>17</v>
      </c>
      <c r="E234">
        <f>YEAR(ehealth4every13[[#This Row],[Period]])</f>
        <v>2019</v>
      </c>
      <c r="F234" t="str">
        <f>IF(ehealth4every13[[#This Row],[Value]]&gt;$I$5,"TRUE","FALSE")</f>
        <v>FALSE</v>
      </c>
    </row>
    <row r="235" spans="1:6" x14ac:dyDescent="0.25">
      <c r="A235" t="s">
        <v>4</v>
      </c>
      <c r="B235" s="1">
        <v>43647</v>
      </c>
      <c r="C235" t="s">
        <v>15</v>
      </c>
      <c r="D235">
        <v>8.6</v>
      </c>
      <c r="E235">
        <f>YEAR(ehealth4every13[[#This Row],[Period]])</f>
        <v>2019</v>
      </c>
      <c r="F235" t="str">
        <f>IF(ehealth4every13[[#This Row],[Value]]&gt;$I$5,"TRUE","FALSE")</f>
        <v>FALSE</v>
      </c>
    </row>
    <row r="236" spans="1:6" x14ac:dyDescent="0.25">
      <c r="A236" t="s">
        <v>4</v>
      </c>
      <c r="B236" s="1">
        <v>43647</v>
      </c>
      <c r="C236" t="s">
        <v>16</v>
      </c>
      <c r="D236">
        <v>15.5</v>
      </c>
      <c r="E236">
        <f>YEAR(ehealth4every13[[#This Row],[Period]])</f>
        <v>2019</v>
      </c>
      <c r="F236" t="str">
        <f>IF(ehealth4every13[[#This Row],[Value]]&gt;$I$5,"TRUE","FALSE")</f>
        <v>FALSE</v>
      </c>
    </row>
    <row r="237" spans="1:6" x14ac:dyDescent="0.25">
      <c r="A237" t="s">
        <v>4</v>
      </c>
      <c r="B237" s="1">
        <v>43647</v>
      </c>
      <c r="C237" t="s">
        <v>17</v>
      </c>
      <c r="D237">
        <v>4.5999999999999996</v>
      </c>
      <c r="E237">
        <f>YEAR(ehealth4every13[[#This Row],[Period]])</f>
        <v>2019</v>
      </c>
      <c r="F237" t="str">
        <f>IF(ehealth4every13[[#This Row],[Value]]&gt;$I$5,"TRUE","FALSE")</f>
        <v>FALSE</v>
      </c>
    </row>
    <row r="238" spans="1:6" x14ac:dyDescent="0.25">
      <c r="A238" t="s">
        <v>4</v>
      </c>
      <c r="B238" s="1">
        <v>43647</v>
      </c>
      <c r="C238" t="s">
        <v>18</v>
      </c>
      <c r="D238">
        <v>7.5</v>
      </c>
      <c r="E238">
        <f>YEAR(ehealth4every13[[#This Row],[Period]])</f>
        <v>2019</v>
      </c>
      <c r="F238" t="str">
        <f>IF(ehealth4every13[[#This Row],[Value]]&gt;$I$5,"TRUE","FALSE")</f>
        <v>FALSE</v>
      </c>
    </row>
    <row r="239" spans="1:6" x14ac:dyDescent="0.25">
      <c r="A239" t="s">
        <v>4</v>
      </c>
      <c r="B239" s="1">
        <v>43647</v>
      </c>
      <c r="C239" t="s">
        <v>19</v>
      </c>
      <c r="D239">
        <v>58.7</v>
      </c>
      <c r="E239">
        <f>YEAR(ehealth4every13[[#This Row],[Period]])</f>
        <v>2019</v>
      </c>
      <c r="F239" t="str">
        <f>IF(ehealth4every13[[#This Row],[Value]]&gt;$I$5,"TRUE","FALSE")</f>
        <v>FALSE</v>
      </c>
    </row>
    <row r="240" spans="1:6" x14ac:dyDescent="0.25">
      <c r="A240" t="s">
        <v>4</v>
      </c>
      <c r="B240" s="1">
        <v>43647</v>
      </c>
      <c r="C240" t="s">
        <v>20</v>
      </c>
      <c r="D240">
        <v>25.6</v>
      </c>
      <c r="E240">
        <f>YEAR(ehealth4every13[[#This Row],[Period]])</f>
        <v>2019</v>
      </c>
      <c r="F240" t="str">
        <f>IF(ehealth4every13[[#This Row],[Value]]&gt;$I$5,"TRUE","FALSE")</f>
        <v>FALSE</v>
      </c>
    </row>
    <row r="241" spans="1:6" x14ac:dyDescent="0.25">
      <c r="A241" t="s">
        <v>4</v>
      </c>
      <c r="B241" s="1">
        <v>43647</v>
      </c>
      <c r="C241" t="s">
        <v>21</v>
      </c>
      <c r="D241">
        <v>5.8</v>
      </c>
      <c r="E241">
        <f>YEAR(ehealth4every13[[#This Row],[Period]])</f>
        <v>2019</v>
      </c>
      <c r="F241" t="str">
        <f>IF(ehealth4every13[[#This Row],[Value]]&gt;$I$5,"TRUE","FALSE")</f>
        <v>FALSE</v>
      </c>
    </row>
    <row r="242" spans="1:6" x14ac:dyDescent="0.25">
      <c r="A242" t="s">
        <v>4</v>
      </c>
      <c r="B242" s="1">
        <v>43647</v>
      </c>
      <c r="C242" t="s">
        <v>22</v>
      </c>
      <c r="D242">
        <v>44.6</v>
      </c>
      <c r="E242">
        <f>YEAR(ehealth4every13[[#This Row],[Period]])</f>
        <v>2019</v>
      </c>
      <c r="F242" t="str">
        <f>IF(ehealth4every13[[#This Row],[Value]]&gt;$I$5,"TRUE","FALSE")</f>
        <v>FALSE</v>
      </c>
    </row>
    <row r="243" spans="1:6" x14ac:dyDescent="0.25">
      <c r="A243" t="s">
        <v>4</v>
      </c>
      <c r="B243" s="1">
        <v>43647</v>
      </c>
      <c r="C243" t="s">
        <v>23</v>
      </c>
      <c r="D243">
        <v>42.5</v>
      </c>
      <c r="E243">
        <f>YEAR(ehealth4every13[[#This Row],[Period]])</f>
        <v>2019</v>
      </c>
      <c r="F243" t="str">
        <f>IF(ehealth4every13[[#This Row],[Value]]&gt;$I$5,"TRUE","FALSE")</f>
        <v>FALSE</v>
      </c>
    </row>
    <row r="244" spans="1:6" x14ac:dyDescent="0.25">
      <c r="A244" t="s">
        <v>4</v>
      </c>
      <c r="B244" s="1">
        <v>43647</v>
      </c>
      <c r="C244" t="s">
        <v>24</v>
      </c>
      <c r="D244">
        <v>24.1</v>
      </c>
      <c r="E244">
        <f>YEAR(ehealth4every13[[#This Row],[Period]])</f>
        <v>2019</v>
      </c>
      <c r="F244" t="str">
        <f>IF(ehealth4every13[[#This Row],[Value]]&gt;$I$5,"TRUE","FALSE")</f>
        <v>FALSE</v>
      </c>
    </row>
    <row r="245" spans="1:6" x14ac:dyDescent="0.25">
      <c r="A245" t="s">
        <v>4</v>
      </c>
      <c r="B245" s="1">
        <v>43647</v>
      </c>
      <c r="C245" t="s">
        <v>25</v>
      </c>
      <c r="D245">
        <v>29.5</v>
      </c>
      <c r="E245">
        <f>YEAR(ehealth4every13[[#This Row],[Period]])</f>
        <v>2019</v>
      </c>
      <c r="F245" t="str">
        <f>IF(ehealth4every13[[#This Row],[Value]]&gt;$I$5,"TRUE","FALSE")</f>
        <v>FALSE</v>
      </c>
    </row>
    <row r="246" spans="1:6" x14ac:dyDescent="0.25">
      <c r="A246" t="s">
        <v>4</v>
      </c>
      <c r="B246" s="1">
        <v>43647</v>
      </c>
      <c r="C246" t="s">
        <v>26</v>
      </c>
      <c r="D246">
        <v>9.9</v>
      </c>
      <c r="E246">
        <f>YEAR(ehealth4every13[[#This Row],[Period]])</f>
        <v>2019</v>
      </c>
      <c r="F246" t="str">
        <f>IF(ehealth4every13[[#This Row],[Value]]&gt;$I$5,"TRUE","FALSE")</f>
        <v>FALSE</v>
      </c>
    </row>
    <row r="247" spans="1:6" x14ac:dyDescent="0.25">
      <c r="A247" t="s">
        <v>4</v>
      </c>
      <c r="B247" s="1">
        <v>43647</v>
      </c>
      <c r="C247" t="s">
        <v>27</v>
      </c>
      <c r="D247">
        <v>46.5</v>
      </c>
      <c r="E247">
        <f>YEAR(ehealth4every13[[#This Row],[Period]])</f>
        <v>2019</v>
      </c>
      <c r="F247" t="str">
        <f>IF(ehealth4every13[[#This Row],[Value]]&gt;$I$5,"TRUE","FALSE")</f>
        <v>FALSE</v>
      </c>
    </row>
    <row r="248" spans="1:6" x14ac:dyDescent="0.25">
      <c r="A248" t="s">
        <v>4</v>
      </c>
      <c r="B248" s="1">
        <v>43647</v>
      </c>
      <c r="C248" t="s">
        <v>28</v>
      </c>
      <c r="D248">
        <v>10.4</v>
      </c>
      <c r="E248">
        <f>YEAR(ehealth4every13[[#This Row],[Period]])</f>
        <v>2019</v>
      </c>
      <c r="F248" t="str">
        <f>IF(ehealth4every13[[#This Row],[Value]]&gt;$I$5,"TRUE","FALSE")</f>
        <v>FALSE</v>
      </c>
    </row>
    <row r="249" spans="1:6" x14ac:dyDescent="0.25">
      <c r="A249" t="s">
        <v>4</v>
      </c>
      <c r="B249" s="1">
        <v>43647</v>
      </c>
      <c r="C249" t="s">
        <v>29</v>
      </c>
      <c r="D249">
        <v>18.8</v>
      </c>
      <c r="E249">
        <f>YEAR(ehealth4every13[[#This Row],[Period]])</f>
        <v>2019</v>
      </c>
      <c r="F249" t="str">
        <f>IF(ehealth4every13[[#This Row],[Value]]&gt;$I$5,"TRUE","FALSE")</f>
        <v>FALSE</v>
      </c>
    </row>
    <row r="250" spans="1:6" x14ac:dyDescent="0.25">
      <c r="A250" t="s">
        <v>4</v>
      </c>
      <c r="B250" s="1">
        <v>43647</v>
      </c>
      <c r="C250" t="s">
        <v>30</v>
      </c>
      <c r="D250">
        <v>54.8</v>
      </c>
      <c r="E250">
        <f>YEAR(ehealth4every13[[#This Row],[Period]])</f>
        <v>2019</v>
      </c>
      <c r="F250" t="str">
        <f>IF(ehealth4every13[[#This Row],[Value]]&gt;$I$5,"TRUE","FALSE")</f>
        <v>FALSE</v>
      </c>
    </row>
    <row r="251" spans="1:6" x14ac:dyDescent="0.25">
      <c r="A251" t="s">
        <v>4</v>
      </c>
      <c r="B251" s="1">
        <v>43647</v>
      </c>
      <c r="C251" t="s">
        <v>32</v>
      </c>
      <c r="D251">
        <v>32</v>
      </c>
      <c r="E251">
        <f>YEAR(ehealth4every13[[#This Row],[Period]])</f>
        <v>2019</v>
      </c>
      <c r="F251" t="str">
        <f>IF(ehealth4every13[[#This Row],[Value]]&gt;$I$5,"TRUE","FALSE")</f>
        <v>FALSE</v>
      </c>
    </row>
    <row r="252" spans="1:6" x14ac:dyDescent="0.25">
      <c r="A252" t="s">
        <v>4</v>
      </c>
      <c r="B252" s="1">
        <v>43647</v>
      </c>
      <c r="C252" t="s">
        <v>33</v>
      </c>
      <c r="D252">
        <v>13.4</v>
      </c>
      <c r="E252">
        <f>YEAR(ehealth4every13[[#This Row],[Period]])</f>
        <v>2019</v>
      </c>
      <c r="F252" t="str">
        <f>IF(ehealth4every13[[#This Row],[Value]]&gt;$I$5,"TRUE","FALSE")</f>
        <v>FALSE</v>
      </c>
    </row>
    <row r="253" spans="1:6" x14ac:dyDescent="0.25">
      <c r="A253" t="s">
        <v>4</v>
      </c>
      <c r="B253" s="1">
        <v>43647</v>
      </c>
      <c r="C253" t="s">
        <v>34</v>
      </c>
      <c r="D253">
        <v>13</v>
      </c>
      <c r="E253">
        <f>YEAR(ehealth4every13[[#This Row],[Period]])</f>
        <v>2019</v>
      </c>
      <c r="F253" t="str">
        <f>IF(ehealth4every13[[#This Row],[Value]]&gt;$I$5,"TRUE","FALSE")</f>
        <v>FALSE</v>
      </c>
    </row>
    <row r="254" spans="1:6" x14ac:dyDescent="0.25">
      <c r="A254" t="s">
        <v>4</v>
      </c>
      <c r="B254" s="1">
        <v>43647</v>
      </c>
      <c r="C254" t="s">
        <v>35</v>
      </c>
      <c r="D254">
        <v>11.5</v>
      </c>
      <c r="E254">
        <f>YEAR(ehealth4every13[[#This Row],[Period]])</f>
        <v>2019</v>
      </c>
      <c r="F254" t="str">
        <f>IF(ehealth4every13[[#This Row],[Value]]&gt;$I$5,"TRUE","FALSE")</f>
        <v>FALSE</v>
      </c>
    </row>
    <row r="255" spans="1:6" x14ac:dyDescent="0.25">
      <c r="A255" t="s">
        <v>4</v>
      </c>
      <c r="B255" s="1">
        <v>43647</v>
      </c>
      <c r="C255" t="s">
        <v>36</v>
      </c>
      <c r="D255">
        <v>18</v>
      </c>
      <c r="E255">
        <f>YEAR(ehealth4every13[[#This Row],[Period]])</f>
        <v>2019</v>
      </c>
      <c r="F255" t="str">
        <f>IF(ehealth4every13[[#This Row],[Value]]&gt;$I$5,"TRUE","FALSE")</f>
        <v>FALSE</v>
      </c>
    </row>
    <row r="256" spans="1:6" x14ac:dyDescent="0.25">
      <c r="A256" t="s">
        <v>4</v>
      </c>
      <c r="B256" s="1">
        <v>43647</v>
      </c>
      <c r="C256" t="s">
        <v>37</v>
      </c>
      <c r="D256">
        <v>23.7</v>
      </c>
      <c r="E256">
        <f>YEAR(ehealth4every13[[#This Row],[Period]])</f>
        <v>2019</v>
      </c>
      <c r="F256" t="str">
        <f>IF(ehealth4every13[[#This Row],[Value]]&gt;$I$5,"TRUE","FALSE")</f>
        <v>FALSE</v>
      </c>
    </row>
    <row r="257" spans="1:6" x14ac:dyDescent="0.25">
      <c r="A257" t="s">
        <v>4</v>
      </c>
      <c r="B257" s="1">
        <v>43647</v>
      </c>
      <c r="C257" t="s">
        <v>38</v>
      </c>
      <c r="D257">
        <v>12.9</v>
      </c>
      <c r="E257">
        <f>YEAR(ehealth4every13[[#This Row],[Period]])</f>
        <v>2019</v>
      </c>
      <c r="F257" t="str">
        <f>IF(ehealth4every13[[#This Row],[Value]]&gt;$I$5,"TRUE","FALSE")</f>
        <v>FALSE</v>
      </c>
    </row>
    <row r="258" spans="1:6" x14ac:dyDescent="0.25">
      <c r="A258" t="s">
        <v>4</v>
      </c>
      <c r="B258" s="1">
        <v>43647</v>
      </c>
      <c r="C258" t="s">
        <v>39</v>
      </c>
      <c r="D258">
        <v>33.1</v>
      </c>
      <c r="E258">
        <f>YEAR(ehealth4every13[[#This Row],[Period]])</f>
        <v>2019</v>
      </c>
      <c r="F258" t="str">
        <f>IF(ehealth4every13[[#This Row],[Value]]&gt;$I$5,"TRUE","FALSE")</f>
        <v>FALSE</v>
      </c>
    </row>
    <row r="259" spans="1:6" x14ac:dyDescent="0.25">
      <c r="A259" t="s">
        <v>4</v>
      </c>
      <c r="B259" s="1">
        <v>43647</v>
      </c>
      <c r="C259" t="s">
        <v>40</v>
      </c>
      <c r="D259">
        <v>19.600000000000001</v>
      </c>
      <c r="E259">
        <f>YEAR(ehealth4every13[[#This Row],[Period]])</f>
        <v>2019</v>
      </c>
      <c r="F259" t="str">
        <f>IF(ehealth4every13[[#This Row],[Value]]&gt;$I$5,"TRUE","FALSE")</f>
        <v>FALSE</v>
      </c>
    </row>
    <row r="260" spans="1:6" x14ac:dyDescent="0.25">
      <c r="A260" t="s">
        <v>4</v>
      </c>
      <c r="B260" s="1">
        <v>43647</v>
      </c>
      <c r="C260" t="s">
        <v>41</v>
      </c>
      <c r="D260">
        <v>53.9</v>
      </c>
      <c r="E260">
        <f>YEAR(ehealth4every13[[#This Row],[Period]])</f>
        <v>2019</v>
      </c>
      <c r="F260" t="str">
        <f>IF(ehealth4every13[[#This Row],[Value]]&gt;$I$5,"TRUE","FALSE")</f>
        <v>FALSE</v>
      </c>
    </row>
    <row r="261" spans="1:6" x14ac:dyDescent="0.25">
      <c r="A261" t="s">
        <v>4</v>
      </c>
      <c r="B261" s="1">
        <v>43647</v>
      </c>
      <c r="C261" t="s">
        <v>42</v>
      </c>
      <c r="D261">
        <v>16.399999999999999</v>
      </c>
      <c r="E261">
        <f>YEAR(ehealth4every13[[#This Row],[Period]])</f>
        <v>2019</v>
      </c>
      <c r="F261" t="str">
        <f>IF(ehealth4every13[[#This Row],[Value]]&gt;$I$5,"TRUE","FALSE")</f>
        <v>FALSE</v>
      </c>
    </row>
    <row r="262" spans="1:6" x14ac:dyDescent="0.25">
      <c r="A262" t="s">
        <v>4</v>
      </c>
      <c r="B262" s="1">
        <v>43678</v>
      </c>
      <c r="C262" t="s">
        <v>5</v>
      </c>
      <c r="D262">
        <v>9.5</v>
      </c>
      <c r="E262">
        <f>YEAR(ehealth4every13[[#This Row],[Period]])</f>
        <v>2019</v>
      </c>
      <c r="F262" t="str">
        <f>IF(ehealth4every13[[#This Row],[Value]]&gt;$I$5,"TRUE","FALSE")</f>
        <v>FALSE</v>
      </c>
    </row>
    <row r="263" spans="1:6" x14ac:dyDescent="0.25">
      <c r="A263" t="s">
        <v>4</v>
      </c>
      <c r="B263" s="1">
        <v>43678</v>
      </c>
      <c r="C263" t="s">
        <v>6</v>
      </c>
      <c r="D263">
        <v>8.4</v>
      </c>
      <c r="E263">
        <f>YEAR(ehealth4every13[[#This Row],[Period]])</f>
        <v>2019</v>
      </c>
      <c r="F263" t="str">
        <f>IF(ehealth4every13[[#This Row],[Value]]&gt;$I$5,"TRUE","FALSE")</f>
        <v>FALSE</v>
      </c>
    </row>
    <row r="264" spans="1:6" x14ac:dyDescent="0.25">
      <c r="A264" t="s">
        <v>4</v>
      </c>
      <c r="B264" s="1">
        <v>43678</v>
      </c>
      <c r="C264" t="s">
        <v>7</v>
      </c>
      <c r="D264">
        <v>36.4</v>
      </c>
      <c r="E264">
        <f>YEAR(ehealth4every13[[#This Row],[Period]])</f>
        <v>2019</v>
      </c>
      <c r="F264" t="str">
        <f>IF(ehealth4every13[[#This Row],[Value]]&gt;$I$5,"TRUE","FALSE")</f>
        <v>FALSE</v>
      </c>
    </row>
    <row r="265" spans="1:6" x14ac:dyDescent="0.25">
      <c r="A265" t="s">
        <v>4</v>
      </c>
      <c r="B265" s="1">
        <v>43678</v>
      </c>
      <c r="C265" t="s">
        <v>8</v>
      </c>
      <c r="D265">
        <v>3.7</v>
      </c>
      <c r="E265">
        <f>YEAR(ehealth4every13[[#This Row],[Period]])</f>
        <v>2019</v>
      </c>
      <c r="F265" t="str">
        <f>IF(ehealth4every13[[#This Row],[Value]]&gt;$I$5,"TRUE","FALSE")</f>
        <v>FALSE</v>
      </c>
    </row>
    <row r="266" spans="1:6" x14ac:dyDescent="0.25">
      <c r="A266" t="s">
        <v>4</v>
      </c>
      <c r="B266" s="1">
        <v>43678</v>
      </c>
      <c r="C266" t="s">
        <v>9</v>
      </c>
      <c r="D266">
        <v>27.1</v>
      </c>
      <c r="E266">
        <f>YEAR(ehealth4every13[[#This Row],[Period]])</f>
        <v>2019</v>
      </c>
      <c r="F266" t="str">
        <f>IF(ehealth4every13[[#This Row],[Value]]&gt;$I$5,"TRUE","FALSE")</f>
        <v>FALSE</v>
      </c>
    </row>
    <row r="267" spans="1:6" x14ac:dyDescent="0.25">
      <c r="A267" t="s">
        <v>4</v>
      </c>
      <c r="B267" s="1">
        <v>43678</v>
      </c>
      <c r="C267" t="s">
        <v>10</v>
      </c>
      <c r="D267">
        <v>6.3</v>
      </c>
      <c r="E267">
        <f>YEAR(ehealth4every13[[#This Row],[Period]])</f>
        <v>2019</v>
      </c>
      <c r="F267" t="str">
        <f>IF(ehealth4every13[[#This Row],[Value]]&gt;$I$5,"TRUE","FALSE")</f>
        <v>FALSE</v>
      </c>
    </row>
    <row r="268" spans="1:6" x14ac:dyDescent="0.25">
      <c r="A268" t="s">
        <v>4</v>
      </c>
      <c r="B268" s="1">
        <v>43678</v>
      </c>
      <c r="C268" t="s">
        <v>11</v>
      </c>
      <c r="D268">
        <v>30.6</v>
      </c>
      <c r="E268">
        <f>YEAR(ehealth4every13[[#This Row],[Period]])</f>
        <v>2019</v>
      </c>
      <c r="F268" t="str">
        <f>IF(ehealth4every13[[#This Row],[Value]]&gt;$I$5,"TRUE","FALSE")</f>
        <v>FALSE</v>
      </c>
    </row>
    <row r="269" spans="1:6" x14ac:dyDescent="0.25">
      <c r="A269" t="s">
        <v>4</v>
      </c>
      <c r="B269" s="1">
        <v>43678</v>
      </c>
      <c r="C269" t="s">
        <v>12</v>
      </c>
      <c r="D269">
        <v>5.8</v>
      </c>
      <c r="E269">
        <f>YEAR(ehealth4every13[[#This Row],[Period]])</f>
        <v>2019</v>
      </c>
      <c r="F269" t="str">
        <f>IF(ehealth4every13[[#This Row],[Value]]&gt;$I$5,"TRUE","FALSE")</f>
        <v>FALSE</v>
      </c>
    </row>
    <row r="270" spans="1:6" x14ac:dyDescent="0.25">
      <c r="A270" t="s">
        <v>4</v>
      </c>
      <c r="B270" s="1">
        <v>43678</v>
      </c>
      <c r="C270" t="s">
        <v>13</v>
      </c>
      <c r="D270">
        <v>10.1</v>
      </c>
      <c r="E270">
        <f>YEAR(ehealth4every13[[#This Row],[Period]])</f>
        <v>2019</v>
      </c>
      <c r="F270" t="str">
        <f>IF(ehealth4every13[[#This Row],[Value]]&gt;$I$5,"TRUE","FALSE")</f>
        <v>FALSE</v>
      </c>
    </row>
    <row r="271" spans="1:6" x14ac:dyDescent="0.25">
      <c r="A271" t="s">
        <v>4</v>
      </c>
      <c r="B271" s="1">
        <v>43678</v>
      </c>
      <c r="C271" t="s">
        <v>14</v>
      </c>
      <c r="D271">
        <v>12.8</v>
      </c>
      <c r="E271">
        <f>YEAR(ehealth4every13[[#This Row],[Period]])</f>
        <v>2019</v>
      </c>
      <c r="F271" t="str">
        <f>IF(ehealth4every13[[#This Row],[Value]]&gt;$I$5,"TRUE","FALSE")</f>
        <v>FALSE</v>
      </c>
    </row>
    <row r="272" spans="1:6" x14ac:dyDescent="0.25">
      <c r="A272" t="s">
        <v>4</v>
      </c>
      <c r="B272" s="1">
        <v>43678</v>
      </c>
      <c r="C272" t="s">
        <v>15</v>
      </c>
      <c r="D272">
        <v>9.6</v>
      </c>
      <c r="E272">
        <f>YEAR(ehealth4every13[[#This Row],[Period]])</f>
        <v>2019</v>
      </c>
      <c r="F272" t="str">
        <f>IF(ehealth4every13[[#This Row],[Value]]&gt;$I$5,"TRUE","FALSE")</f>
        <v>FALSE</v>
      </c>
    </row>
    <row r="273" spans="1:6" x14ac:dyDescent="0.25">
      <c r="A273" t="s">
        <v>4</v>
      </c>
      <c r="B273" s="1">
        <v>43678</v>
      </c>
      <c r="C273" t="s">
        <v>16</v>
      </c>
      <c r="D273">
        <v>13.4</v>
      </c>
      <c r="E273">
        <f>YEAR(ehealth4every13[[#This Row],[Period]])</f>
        <v>2019</v>
      </c>
      <c r="F273" t="str">
        <f>IF(ehealth4every13[[#This Row],[Value]]&gt;$I$5,"TRUE","FALSE")</f>
        <v>FALSE</v>
      </c>
    </row>
    <row r="274" spans="1:6" x14ac:dyDescent="0.25">
      <c r="A274" t="s">
        <v>4</v>
      </c>
      <c r="B274" s="1">
        <v>43678</v>
      </c>
      <c r="C274" t="s">
        <v>17</v>
      </c>
      <c r="D274">
        <v>4.2</v>
      </c>
      <c r="E274">
        <f>YEAR(ehealth4every13[[#This Row],[Period]])</f>
        <v>2019</v>
      </c>
      <c r="F274" t="str">
        <f>IF(ehealth4every13[[#This Row],[Value]]&gt;$I$5,"TRUE","FALSE")</f>
        <v>FALSE</v>
      </c>
    </row>
    <row r="275" spans="1:6" x14ac:dyDescent="0.25">
      <c r="A275" t="s">
        <v>4</v>
      </c>
      <c r="B275" s="1">
        <v>43678</v>
      </c>
      <c r="C275" t="s">
        <v>18</v>
      </c>
      <c r="D275">
        <v>9.6999999999999993</v>
      </c>
      <c r="E275">
        <f>YEAR(ehealth4every13[[#This Row],[Period]])</f>
        <v>2019</v>
      </c>
      <c r="F275" t="str">
        <f>IF(ehealth4every13[[#This Row],[Value]]&gt;$I$5,"TRUE","FALSE")</f>
        <v>FALSE</v>
      </c>
    </row>
    <row r="276" spans="1:6" x14ac:dyDescent="0.25">
      <c r="A276" t="s">
        <v>4</v>
      </c>
      <c r="B276" s="1">
        <v>43678</v>
      </c>
      <c r="C276" t="s">
        <v>19</v>
      </c>
      <c r="D276">
        <v>54</v>
      </c>
      <c r="E276">
        <f>YEAR(ehealth4every13[[#This Row],[Period]])</f>
        <v>2019</v>
      </c>
      <c r="F276" t="str">
        <f>IF(ehealth4every13[[#This Row],[Value]]&gt;$I$5,"TRUE","FALSE")</f>
        <v>FALSE</v>
      </c>
    </row>
    <row r="277" spans="1:6" x14ac:dyDescent="0.25">
      <c r="A277" t="s">
        <v>4</v>
      </c>
      <c r="B277" s="1">
        <v>43678</v>
      </c>
      <c r="C277" t="s">
        <v>20</v>
      </c>
      <c r="D277">
        <v>25.3</v>
      </c>
      <c r="E277">
        <f>YEAR(ehealth4every13[[#This Row],[Period]])</f>
        <v>2019</v>
      </c>
      <c r="F277" t="str">
        <f>IF(ehealth4every13[[#This Row],[Value]]&gt;$I$5,"TRUE","FALSE")</f>
        <v>FALSE</v>
      </c>
    </row>
    <row r="278" spans="1:6" x14ac:dyDescent="0.25">
      <c r="A278" t="s">
        <v>4</v>
      </c>
      <c r="B278" s="1">
        <v>43678</v>
      </c>
      <c r="C278" t="s">
        <v>21</v>
      </c>
      <c r="D278">
        <v>5.9</v>
      </c>
      <c r="E278">
        <f>YEAR(ehealth4every13[[#This Row],[Period]])</f>
        <v>2019</v>
      </c>
      <c r="F278" t="str">
        <f>IF(ehealth4every13[[#This Row],[Value]]&gt;$I$5,"TRUE","FALSE")</f>
        <v>FALSE</v>
      </c>
    </row>
    <row r="279" spans="1:6" x14ac:dyDescent="0.25">
      <c r="A279" t="s">
        <v>4</v>
      </c>
      <c r="B279" s="1">
        <v>43678</v>
      </c>
      <c r="C279" t="s">
        <v>22</v>
      </c>
      <c r="D279">
        <v>37.5</v>
      </c>
      <c r="E279">
        <f>YEAR(ehealth4every13[[#This Row],[Period]])</f>
        <v>2019</v>
      </c>
      <c r="F279" t="str">
        <f>IF(ehealth4every13[[#This Row],[Value]]&gt;$I$5,"TRUE","FALSE")</f>
        <v>FALSE</v>
      </c>
    </row>
    <row r="280" spans="1:6" x14ac:dyDescent="0.25">
      <c r="A280" t="s">
        <v>4</v>
      </c>
      <c r="B280" s="1">
        <v>43678</v>
      </c>
      <c r="C280" t="s">
        <v>23</v>
      </c>
      <c r="D280">
        <v>42.9</v>
      </c>
      <c r="E280">
        <f>YEAR(ehealth4every13[[#This Row],[Period]])</f>
        <v>2019</v>
      </c>
      <c r="F280" t="str">
        <f>IF(ehealth4every13[[#This Row],[Value]]&gt;$I$5,"TRUE","FALSE")</f>
        <v>FALSE</v>
      </c>
    </row>
    <row r="281" spans="1:6" x14ac:dyDescent="0.25">
      <c r="A281" t="s">
        <v>4</v>
      </c>
      <c r="B281" s="1">
        <v>43678</v>
      </c>
      <c r="C281" t="s">
        <v>24</v>
      </c>
      <c r="D281">
        <v>21.5</v>
      </c>
      <c r="E281">
        <f>YEAR(ehealth4every13[[#This Row],[Period]])</f>
        <v>2019</v>
      </c>
      <c r="F281" t="str">
        <f>IF(ehealth4every13[[#This Row],[Value]]&gt;$I$5,"TRUE","FALSE")</f>
        <v>FALSE</v>
      </c>
    </row>
    <row r="282" spans="1:6" x14ac:dyDescent="0.25">
      <c r="A282" t="s">
        <v>4</v>
      </c>
      <c r="B282" s="1">
        <v>43678</v>
      </c>
      <c r="C282" t="s">
        <v>25</v>
      </c>
      <c r="D282">
        <v>22.4</v>
      </c>
      <c r="E282">
        <f>YEAR(ehealth4every13[[#This Row],[Period]])</f>
        <v>2019</v>
      </c>
      <c r="F282" t="str">
        <f>IF(ehealth4every13[[#This Row],[Value]]&gt;$I$5,"TRUE","FALSE")</f>
        <v>FALSE</v>
      </c>
    </row>
    <row r="283" spans="1:6" x14ac:dyDescent="0.25">
      <c r="A283" t="s">
        <v>4</v>
      </c>
      <c r="B283" s="1">
        <v>43678</v>
      </c>
      <c r="C283" t="s">
        <v>26</v>
      </c>
      <c r="D283">
        <v>7.3</v>
      </c>
      <c r="E283">
        <f>YEAR(ehealth4every13[[#This Row],[Period]])</f>
        <v>2019</v>
      </c>
      <c r="F283" t="str">
        <f>IF(ehealth4every13[[#This Row],[Value]]&gt;$I$5,"TRUE","FALSE")</f>
        <v>FALSE</v>
      </c>
    </row>
    <row r="284" spans="1:6" x14ac:dyDescent="0.25">
      <c r="A284" t="s">
        <v>4</v>
      </c>
      <c r="B284" s="1">
        <v>43678</v>
      </c>
      <c r="C284" t="s">
        <v>27</v>
      </c>
      <c r="D284">
        <v>39.200000000000003</v>
      </c>
      <c r="E284">
        <f>YEAR(ehealth4every13[[#This Row],[Period]])</f>
        <v>2019</v>
      </c>
      <c r="F284" t="str">
        <f>IF(ehealth4every13[[#This Row],[Value]]&gt;$I$5,"TRUE","FALSE")</f>
        <v>FALSE</v>
      </c>
    </row>
    <row r="285" spans="1:6" x14ac:dyDescent="0.25">
      <c r="A285" t="s">
        <v>4</v>
      </c>
      <c r="B285" s="1">
        <v>43678</v>
      </c>
      <c r="C285" t="s">
        <v>28</v>
      </c>
      <c r="D285">
        <v>9.3000000000000007</v>
      </c>
      <c r="E285">
        <f>YEAR(ehealth4every13[[#This Row],[Period]])</f>
        <v>2019</v>
      </c>
      <c r="F285" t="str">
        <f>IF(ehealth4every13[[#This Row],[Value]]&gt;$I$5,"TRUE","FALSE")</f>
        <v>FALSE</v>
      </c>
    </row>
    <row r="286" spans="1:6" x14ac:dyDescent="0.25">
      <c r="A286" t="s">
        <v>4</v>
      </c>
      <c r="B286" s="1">
        <v>43678</v>
      </c>
      <c r="C286" t="s">
        <v>29</v>
      </c>
      <c r="D286">
        <v>22.2</v>
      </c>
      <c r="E286">
        <f>YEAR(ehealth4every13[[#This Row],[Period]])</f>
        <v>2019</v>
      </c>
      <c r="F286" t="str">
        <f>IF(ehealth4every13[[#This Row],[Value]]&gt;$I$5,"TRUE","FALSE")</f>
        <v>FALSE</v>
      </c>
    </row>
    <row r="287" spans="1:6" x14ac:dyDescent="0.25">
      <c r="A287" t="s">
        <v>4</v>
      </c>
      <c r="B287" s="1">
        <v>43678</v>
      </c>
      <c r="C287" t="s">
        <v>30</v>
      </c>
      <c r="D287">
        <v>48.8</v>
      </c>
      <c r="E287">
        <f>YEAR(ehealth4every13[[#This Row],[Period]])</f>
        <v>2019</v>
      </c>
      <c r="F287" t="str">
        <f>IF(ehealth4every13[[#This Row],[Value]]&gt;$I$5,"TRUE","FALSE")</f>
        <v>FALSE</v>
      </c>
    </row>
    <row r="288" spans="1:6" x14ac:dyDescent="0.25">
      <c r="A288" t="s">
        <v>4</v>
      </c>
      <c r="B288" s="1">
        <v>43678</v>
      </c>
      <c r="C288" t="s">
        <v>32</v>
      </c>
      <c r="D288">
        <v>29.4</v>
      </c>
      <c r="E288">
        <f>YEAR(ehealth4every13[[#This Row],[Period]])</f>
        <v>2019</v>
      </c>
      <c r="F288" t="str">
        <f>IF(ehealth4every13[[#This Row],[Value]]&gt;$I$5,"TRUE","FALSE")</f>
        <v>FALSE</v>
      </c>
    </row>
    <row r="289" spans="1:6" x14ac:dyDescent="0.25">
      <c r="A289" t="s">
        <v>4</v>
      </c>
      <c r="B289" s="1">
        <v>43678</v>
      </c>
      <c r="C289" t="s">
        <v>33</v>
      </c>
      <c r="D289">
        <v>11.5</v>
      </c>
      <c r="E289">
        <f>YEAR(ehealth4every13[[#This Row],[Period]])</f>
        <v>2019</v>
      </c>
      <c r="F289" t="str">
        <f>IF(ehealth4every13[[#This Row],[Value]]&gt;$I$5,"TRUE","FALSE")</f>
        <v>FALSE</v>
      </c>
    </row>
    <row r="290" spans="1:6" x14ac:dyDescent="0.25">
      <c r="A290" t="s">
        <v>4</v>
      </c>
      <c r="B290" s="1">
        <v>43678</v>
      </c>
      <c r="C290" t="s">
        <v>34</v>
      </c>
      <c r="D290">
        <v>11.5</v>
      </c>
      <c r="E290">
        <f>YEAR(ehealth4every13[[#This Row],[Period]])</f>
        <v>2019</v>
      </c>
      <c r="F290" t="str">
        <f>IF(ehealth4every13[[#This Row],[Value]]&gt;$I$5,"TRUE","FALSE")</f>
        <v>FALSE</v>
      </c>
    </row>
    <row r="291" spans="1:6" x14ac:dyDescent="0.25">
      <c r="A291" t="s">
        <v>4</v>
      </c>
      <c r="B291" s="1">
        <v>43678</v>
      </c>
      <c r="C291" t="s">
        <v>35</v>
      </c>
      <c r="D291">
        <v>8.6</v>
      </c>
      <c r="E291">
        <f>YEAR(ehealth4every13[[#This Row],[Period]])</f>
        <v>2019</v>
      </c>
      <c r="F291" t="str">
        <f>IF(ehealth4every13[[#This Row],[Value]]&gt;$I$5,"TRUE","FALSE")</f>
        <v>FALSE</v>
      </c>
    </row>
    <row r="292" spans="1:6" x14ac:dyDescent="0.25">
      <c r="A292" t="s">
        <v>4</v>
      </c>
      <c r="B292" s="1">
        <v>43678</v>
      </c>
      <c r="C292" t="s">
        <v>36</v>
      </c>
      <c r="D292">
        <v>17.100000000000001</v>
      </c>
      <c r="E292">
        <f>YEAR(ehealth4every13[[#This Row],[Period]])</f>
        <v>2019</v>
      </c>
      <c r="F292" t="str">
        <f>IF(ehealth4every13[[#This Row],[Value]]&gt;$I$5,"TRUE","FALSE")</f>
        <v>FALSE</v>
      </c>
    </row>
    <row r="293" spans="1:6" x14ac:dyDescent="0.25">
      <c r="A293" t="s">
        <v>4</v>
      </c>
      <c r="B293" s="1">
        <v>43678</v>
      </c>
      <c r="C293" t="s">
        <v>37</v>
      </c>
      <c r="D293">
        <v>24.7</v>
      </c>
      <c r="E293">
        <f>YEAR(ehealth4every13[[#This Row],[Period]])</f>
        <v>2019</v>
      </c>
      <c r="F293" t="str">
        <f>IF(ehealth4every13[[#This Row],[Value]]&gt;$I$5,"TRUE","FALSE")</f>
        <v>FALSE</v>
      </c>
    </row>
    <row r="294" spans="1:6" x14ac:dyDescent="0.25">
      <c r="A294" t="s">
        <v>4</v>
      </c>
      <c r="B294" s="1">
        <v>43678</v>
      </c>
      <c r="C294" t="s">
        <v>38</v>
      </c>
      <c r="D294">
        <v>10.9</v>
      </c>
      <c r="E294">
        <f>YEAR(ehealth4every13[[#This Row],[Period]])</f>
        <v>2019</v>
      </c>
      <c r="F294" t="str">
        <f>IF(ehealth4every13[[#This Row],[Value]]&gt;$I$5,"TRUE","FALSE")</f>
        <v>FALSE</v>
      </c>
    </row>
    <row r="295" spans="1:6" x14ac:dyDescent="0.25">
      <c r="A295" t="s">
        <v>4</v>
      </c>
      <c r="B295" s="1">
        <v>43678</v>
      </c>
      <c r="C295" t="s">
        <v>39</v>
      </c>
      <c r="D295">
        <v>35.5</v>
      </c>
      <c r="E295">
        <f>YEAR(ehealth4every13[[#This Row],[Period]])</f>
        <v>2019</v>
      </c>
      <c r="F295" t="str">
        <f>IF(ehealth4every13[[#This Row],[Value]]&gt;$I$5,"TRUE","FALSE")</f>
        <v>FALSE</v>
      </c>
    </row>
    <row r="296" spans="1:6" x14ac:dyDescent="0.25">
      <c r="A296" t="s">
        <v>4</v>
      </c>
      <c r="B296" s="1">
        <v>43678</v>
      </c>
      <c r="C296" t="s">
        <v>40</v>
      </c>
      <c r="D296">
        <v>25.3</v>
      </c>
      <c r="E296">
        <f>YEAR(ehealth4every13[[#This Row],[Period]])</f>
        <v>2019</v>
      </c>
      <c r="F296" t="str">
        <f>IF(ehealth4every13[[#This Row],[Value]]&gt;$I$5,"TRUE","FALSE")</f>
        <v>FALSE</v>
      </c>
    </row>
    <row r="297" spans="1:6" x14ac:dyDescent="0.25">
      <c r="A297" t="s">
        <v>4</v>
      </c>
      <c r="B297" s="1">
        <v>43678</v>
      </c>
      <c r="C297" t="s">
        <v>41</v>
      </c>
      <c r="D297">
        <v>50</v>
      </c>
      <c r="E297">
        <f>YEAR(ehealth4every13[[#This Row],[Period]])</f>
        <v>2019</v>
      </c>
      <c r="F297" t="str">
        <f>IF(ehealth4every13[[#This Row],[Value]]&gt;$I$5,"TRUE","FALSE")</f>
        <v>FALSE</v>
      </c>
    </row>
    <row r="298" spans="1:6" x14ac:dyDescent="0.25">
      <c r="A298" t="s">
        <v>4</v>
      </c>
      <c r="B298" s="1">
        <v>43678</v>
      </c>
      <c r="C298" t="s">
        <v>42</v>
      </c>
      <c r="D298">
        <v>15.5</v>
      </c>
      <c r="E298">
        <f>YEAR(ehealth4every13[[#This Row],[Period]])</f>
        <v>2019</v>
      </c>
      <c r="F298" t="str">
        <f>IF(ehealth4every13[[#This Row],[Value]]&gt;$I$5,"TRUE","FALSE")</f>
        <v>FALSE</v>
      </c>
    </row>
    <row r="299" spans="1:6" x14ac:dyDescent="0.25">
      <c r="A299" t="s">
        <v>4</v>
      </c>
      <c r="B299" s="1">
        <v>43709</v>
      </c>
      <c r="C299" t="s">
        <v>5</v>
      </c>
      <c r="D299">
        <v>9.6</v>
      </c>
      <c r="E299">
        <f>YEAR(ehealth4every13[[#This Row],[Period]])</f>
        <v>2019</v>
      </c>
      <c r="F299" t="str">
        <f>IF(ehealth4every13[[#This Row],[Value]]&gt;$I$5,"TRUE","FALSE")</f>
        <v>FALSE</v>
      </c>
    </row>
    <row r="300" spans="1:6" x14ac:dyDescent="0.25">
      <c r="A300" t="s">
        <v>4</v>
      </c>
      <c r="B300" s="1">
        <v>43709</v>
      </c>
      <c r="C300" t="s">
        <v>6</v>
      </c>
      <c r="D300">
        <v>7.2</v>
      </c>
      <c r="E300">
        <f>YEAR(ehealth4every13[[#This Row],[Period]])</f>
        <v>2019</v>
      </c>
      <c r="F300" t="str">
        <f>IF(ehealth4every13[[#This Row],[Value]]&gt;$I$5,"TRUE","FALSE")</f>
        <v>FALSE</v>
      </c>
    </row>
    <row r="301" spans="1:6" x14ac:dyDescent="0.25">
      <c r="A301" t="s">
        <v>4</v>
      </c>
      <c r="B301" s="1">
        <v>43709</v>
      </c>
      <c r="C301" t="s">
        <v>7</v>
      </c>
      <c r="D301">
        <v>38.299999999999997</v>
      </c>
      <c r="E301">
        <f>YEAR(ehealth4every13[[#This Row],[Period]])</f>
        <v>2019</v>
      </c>
      <c r="F301" t="str">
        <f>IF(ehealth4every13[[#This Row],[Value]]&gt;$I$5,"TRUE","FALSE")</f>
        <v>FALSE</v>
      </c>
    </row>
    <row r="302" spans="1:6" x14ac:dyDescent="0.25">
      <c r="A302" t="s">
        <v>4</v>
      </c>
      <c r="B302" s="1">
        <v>43709</v>
      </c>
      <c r="C302" t="s">
        <v>8</v>
      </c>
      <c r="D302">
        <v>3.5</v>
      </c>
      <c r="E302">
        <f>YEAR(ehealth4every13[[#This Row],[Period]])</f>
        <v>2019</v>
      </c>
      <c r="F302" t="str">
        <f>IF(ehealth4every13[[#This Row],[Value]]&gt;$I$5,"TRUE","FALSE")</f>
        <v>FALSE</v>
      </c>
    </row>
    <row r="303" spans="1:6" x14ac:dyDescent="0.25">
      <c r="A303" t="s">
        <v>4</v>
      </c>
      <c r="B303" s="1">
        <v>43709</v>
      </c>
      <c r="C303" t="s">
        <v>9</v>
      </c>
      <c r="D303">
        <v>29.7</v>
      </c>
      <c r="E303">
        <f>YEAR(ehealth4every13[[#This Row],[Period]])</f>
        <v>2019</v>
      </c>
      <c r="F303" t="str">
        <f>IF(ehealth4every13[[#This Row],[Value]]&gt;$I$5,"TRUE","FALSE")</f>
        <v>FALSE</v>
      </c>
    </row>
    <row r="304" spans="1:6" x14ac:dyDescent="0.25">
      <c r="A304" t="s">
        <v>4</v>
      </c>
      <c r="B304" s="1">
        <v>43709</v>
      </c>
      <c r="C304" t="s">
        <v>10</v>
      </c>
      <c r="D304">
        <v>5.2</v>
      </c>
      <c r="E304">
        <f>YEAR(ehealth4every13[[#This Row],[Period]])</f>
        <v>2019</v>
      </c>
      <c r="F304" t="str">
        <f>IF(ehealth4every13[[#This Row],[Value]]&gt;$I$5,"TRUE","FALSE")</f>
        <v>FALSE</v>
      </c>
    </row>
    <row r="305" spans="1:6" x14ac:dyDescent="0.25">
      <c r="A305" t="s">
        <v>4</v>
      </c>
      <c r="B305" s="1">
        <v>43709</v>
      </c>
      <c r="C305" t="s">
        <v>11</v>
      </c>
      <c r="D305">
        <v>30.9</v>
      </c>
      <c r="E305">
        <f>YEAR(ehealth4every13[[#This Row],[Period]])</f>
        <v>2019</v>
      </c>
      <c r="F305" t="str">
        <f>IF(ehealth4every13[[#This Row],[Value]]&gt;$I$5,"TRUE","FALSE")</f>
        <v>FALSE</v>
      </c>
    </row>
    <row r="306" spans="1:6" x14ac:dyDescent="0.25">
      <c r="A306" t="s">
        <v>4</v>
      </c>
      <c r="B306" s="1">
        <v>43709</v>
      </c>
      <c r="C306" t="s">
        <v>12</v>
      </c>
      <c r="D306">
        <v>2.8</v>
      </c>
      <c r="E306">
        <f>YEAR(ehealth4every13[[#This Row],[Period]])</f>
        <v>2019</v>
      </c>
      <c r="F306" t="str">
        <f>IF(ehealth4every13[[#This Row],[Value]]&gt;$I$5,"TRUE","FALSE")</f>
        <v>FALSE</v>
      </c>
    </row>
    <row r="307" spans="1:6" x14ac:dyDescent="0.25">
      <c r="A307" t="s">
        <v>4</v>
      </c>
      <c r="B307" s="1">
        <v>43709</v>
      </c>
      <c r="C307" t="s">
        <v>13</v>
      </c>
      <c r="D307">
        <v>9.1999999999999993</v>
      </c>
      <c r="E307">
        <f>YEAR(ehealth4every13[[#This Row],[Period]])</f>
        <v>2019</v>
      </c>
      <c r="F307" t="str">
        <f>IF(ehealth4every13[[#This Row],[Value]]&gt;$I$5,"TRUE","FALSE")</f>
        <v>FALSE</v>
      </c>
    </row>
    <row r="308" spans="1:6" x14ac:dyDescent="0.25">
      <c r="A308" t="s">
        <v>4</v>
      </c>
      <c r="B308" s="1">
        <v>43709</v>
      </c>
      <c r="C308" t="s">
        <v>14</v>
      </c>
      <c r="D308">
        <v>15.7</v>
      </c>
      <c r="E308">
        <f>YEAR(ehealth4every13[[#This Row],[Period]])</f>
        <v>2019</v>
      </c>
      <c r="F308" t="str">
        <f>IF(ehealth4every13[[#This Row],[Value]]&gt;$I$5,"TRUE","FALSE")</f>
        <v>FALSE</v>
      </c>
    </row>
    <row r="309" spans="1:6" x14ac:dyDescent="0.25">
      <c r="A309" t="s">
        <v>4</v>
      </c>
      <c r="B309" s="1">
        <v>43709</v>
      </c>
      <c r="C309" t="s">
        <v>15</v>
      </c>
      <c r="D309">
        <v>9.3000000000000007</v>
      </c>
      <c r="E309">
        <f>YEAR(ehealth4every13[[#This Row],[Period]])</f>
        <v>2019</v>
      </c>
      <c r="F309" t="str">
        <f>IF(ehealth4every13[[#This Row],[Value]]&gt;$I$5,"TRUE","FALSE")</f>
        <v>FALSE</v>
      </c>
    </row>
    <row r="310" spans="1:6" x14ac:dyDescent="0.25">
      <c r="A310" t="s">
        <v>4</v>
      </c>
      <c r="B310" s="1">
        <v>43709</v>
      </c>
      <c r="C310" t="s">
        <v>16</v>
      </c>
      <c r="D310">
        <v>10.9</v>
      </c>
      <c r="E310">
        <f>YEAR(ehealth4every13[[#This Row],[Period]])</f>
        <v>2019</v>
      </c>
      <c r="F310" t="str">
        <f>IF(ehealth4every13[[#This Row],[Value]]&gt;$I$5,"TRUE","FALSE")</f>
        <v>FALSE</v>
      </c>
    </row>
    <row r="311" spans="1:6" x14ac:dyDescent="0.25">
      <c r="A311" t="s">
        <v>4</v>
      </c>
      <c r="B311" s="1">
        <v>43709</v>
      </c>
      <c r="C311" t="s">
        <v>17</v>
      </c>
      <c r="D311">
        <v>5.3</v>
      </c>
      <c r="E311">
        <f>YEAR(ehealth4every13[[#This Row],[Period]])</f>
        <v>2019</v>
      </c>
      <c r="F311" t="str">
        <f>IF(ehealth4every13[[#This Row],[Value]]&gt;$I$5,"TRUE","FALSE")</f>
        <v>FALSE</v>
      </c>
    </row>
    <row r="312" spans="1:6" x14ac:dyDescent="0.25">
      <c r="A312" t="s">
        <v>4</v>
      </c>
      <c r="B312" s="1">
        <v>43709</v>
      </c>
      <c r="C312" t="s">
        <v>18</v>
      </c>
      <c r="D312">
        <v>11</v>
      </c>
      <c r="E312">
        <f>YEAR(ehealth4every13[[#This Row],[Period]])</f>
        <v>2019</v>
      </c>
      <c r="F312" t="str">
        <f>IF(ehealth4every13[[#This Row],[Value]]&gt;$I$5,"TRUE","FALSE")</f>
        <v>FALSE</v>
      </c>
    </row>
    <row r="313" spans="1:6" x14ac:dyDescent="0.25">
      <c r="A313" t="s">
        <v>4</v>
      </c>
      <c r="B313" s="1">
        <v>43709</v>
      </c>
      <c r="C313" t="s">
        <v>19</v>
      </c>
      <c r="D313">
        <v>78.7</v>
      </c>
      <c r="E313">
        <f>YEAR(ehealth4every13[[#This Row],[Period]])</f>
        <v>2019</v>
      </c>
      <c r="F313" t="str">
        <f>IF(ehealth4every13[[#This Row],[Value]]&gt;$I$5,"TRUE","FALSE")</f>
        <v>FALSE</v>
      </c>
    </row>
    <row r="314" spans="1:6" x14ac:dyDescent="0.25">
      <c r="A314" t="s">
        <v>4</v>
      </c>
      <c r="B314" s="1">
        <v>43709</v>
      </c>
      <c r="C314" t="s">
        <v>20</v>
      </c>
      <c r="D314">
        <v>28.8</v>
      </c>
      <c r="E314">
        <f>YEAR(ehealth4every13[[#This Row],[Period]])</f>
        <v>2019</v>
      </c>
      <c r="F314" t="str">
        <f>IF(ehealth4every13[[#This Row],[Value]]&gt;$I$5,"TRUE","FALSE")</f>
        <v>FALSE</v>
      </c>
    </row>
    <row r="315" spans="1:6" x14ac:dyDescent="0.25">
      <c r="A315" t="s">
        <v>4</v>
      </c>
      <c r="B315" s="1">
        <v>43709</v>
      </c>
      <c r="C315" t="s">
        <v>21</v>
      </c>
      <c r="D315">
        <v>5</v>
      </c>
      <c r="E315">
        <f>YEAR(ehealth4every13[[#This Row],[Period]])</f>
        <v>2019</v>
      </c>
      <c r="F315" t="str">
        <f>IF(ehealth4every13[[#This Row],[Value]]&gt;$I$5,"TRUE","FALSE")</f>
        <v>FALSE</v>
      </c>
    </row>
    <row r="316" spans="1:6" x14ac:dyDescent="0.25">
      <c r="A316" t="s">
        <v>4</v>
      </c>
      <c r="B316" s="1">
        <v>43709</v>
      </c>
      <c r="C316" t="s">
        <v>22</v>
      </c>
      <c r="D316">
        <v>42.1</v>
      </c>
      <c r="E316">
        <f>YEAR(ehealth4every13[[#This Row],[Period]])</f>
        <v>2019</v>
      </c>
      <c r="F316" t="str">
        <f>IF(ehealth4every13[[#This Row],[Value]]&gt;$I$5,"TRUE","FALSE")</f>
        <v>FALSE</v>
      </c>
    </row>
    <row r="317" spans="1:6" x14ac:dyDescent="0.25">
      <c r="A317" t="s">
        <v>4</v>
      </c>
      <c r="B317" s="1">
        <v>43709</v>
      </c>
      <c r="C317" t="s">
        <v>23</v>
      </c>
      <c r="D317">
        <v>54.6</v>
      </c>
      <c r="E317">
        <f>YEAR(ehealth4every13[[#This Row],[Period]])</f>
        <v>2019</v>
      </c>
      <c r="F317" t="str">
        <f>IF(ehealth4every13[[#This Row],[Value]]&gt;$I$5,"TRUE","FALSE")</f>
        <v>FALSE</v>
      </c>
    </row>
    <row r="318" spans="1:6" x14ac:dyDescent="0.25">
      <c r="A318" t="s">
        <v>4</v>
      </c>
      <c r="B318" s="1">
        <v>43709</v>
      </c>
      <c r="C318" t="s">
        <v>24</v>
      </c>
      <c r="D318">
        <v>28</v>
      </c>
      <c r="E318">
        <f>YEAR(ehealth4every13[[#This Row],[Period]])</f>
        <v>2019</v>
      </c>
      <c r="F318" t="str">
        <f>IF(ehealth4every13[[#This Row],[Value]]&gt;$I$5,"TRUE","FALSE")</f>
        <v>FALSE</v>
      </c>
    </row>
    <row r="319" spans="1:6" x14ac:dyDescent="0.25">
      <c r="A319" t="s">
        <v>4</v>
      </c>
      <c r="B319" s="1">
        <v>43709</v>
      </c>
      <c r="C319" t="s">
        <v>25</v>
      </c>
      <c r="D319">
        <v>25.2</v>
      </c>
      <c r="E319">
        <f>YEAR(ehealth4every13[[#This Row],[Period]])</f>
        <v>2019</v>
      </c>
      <c r="F319" t="str">
        <f>IF(ehealth4every13[[#This Row],[Value]]&gt;$I$5,"TRUE","FALSE")</f>
        <v>FALSE</v>
      </c>
    </row>
    <row r="320" spans="1:6" x14ac:dyDescent="0.25">
      <c r="A320" t="s">
        <v>4</v>
      </c>
      <c r="B320" s="1">
        <v>43709</v>
      </c>
      <c r="C320" t="s">
        <v>26</v>
      </c>
      <c r="D320">
        <v>7.2</v>
      </c>
      <c r="E320">
        <f>YEAR(ehealth4every13[[#This Row],[Period]])</f>
        <v>2019</v>
      </c>
      <c r="F320" t="str">
        <f>IF(ehealth4every13[[#This Row],[Value]]&gt;$I$5,"TRUE","FALSE")</f>
        <v>FALSE</v>
      </c>
    </row>
    <row r="321" spans="1:6" x14ac:dyDescent="0.25">
      <c r="A321" t="s">
        <v>4</v>
      </c>
      <c r="B321" s="1">
        <v>43709</v>
      </c>
      <c r="C321" t="s">
        <v>27</v>
      </c>
      <c r="D321">
        <v>42.6</v>
      </c>
      <c r="E321">
        <f>YEAR(ehealth4every13[[#This Row],[Period]])</f>
        <v>2019</v>
      </c>
      <c r="F321" t="str">
        <f>IF(ehealth4every13[[#This Row],[Value]]&gt;$I$5,"TRUE","FALSE")</f>
        <v>FALSE</v>
      </c>
    </row>
    <row r="322" spans="1:6" x14ac:dyDescent="0.25">
      <c r="A322" t="s">
        <v>4</v>
      </c>
      <c r="B322" s="1">
        <v>43709</v>
      </c>
      <c r="C322" t="s">
        <v>28</v>
      </c>
      <c r="D322">
        <v>11</v>
      </c>
      <c r="E322">
        <f>YEAR(ehealth4every13[[#This Row],[Period]])</f>
        <v>2019</v>
      </c>
      <c r="F322" t="str">
        <f>IF(ehealth4every13[[#This Row],[Value]]&gt;$I$5,"TRUE","FALSE")</f>
        <v>FALSE</v>
      </c>
    </row>
    <row r="323" spans="1:6" x14ac:dyDescent="0.25">
      <c r="A323" t="s">
        <v>4</v>
      </c>
      <c r="B323" s="1">
        <v>43709</v>
      </c>
      <c r="C323" t="s">
        <v>29</v>
      </c>
      <c r="D323">
        <v>20</v>
      </c>
      <c r="E323">
        <f>YEAR(ehealth4every13[[#This Row],[Period]])</f>
        <v>2019</v>
      </c>
      <c r="F323" t="str">
        <f>IF(ehealth4every13[[#This Row],[Value]]&gt;$I$5,"TRUE","FALSE")</f>
        <v>FALSE</v>
      </c>
    </row>
    <row r="324" spans="1:6" x14ac:dyDescent="0.25">
      <c r="A324" t="s">
        <v>4</v>
      </c>
      <c r="B324" s="1">
        <v>43709</v>
      </c>
      <c r="C324" t="s">
        <v>30</v>
      </c>
      <c r="D324">
        <v>46.2</v>
      </c>
      <c r="E324">
        <f>YEAR(ehealth4every13[[#This Row],[Period]])</f>
        <v>2019</v>
      </c>
      <c r="F324" t="str">
        <f>IF(ehealth4every13[[#This Row],[Value]]&gt;$I$5,"TRUE","FALSE")</f>
        <v>FALSE</v>
      </c>
    </row>
    <row r="325" spans="1:6" x14ac:dyDescent="0.25">
      <c r="A325" t="s">
        <v>4</v>
      </c>
      <c r="B325" s="1">
        <v>43709</v>
      </c>
      <c r="C325" t="s">
        <v>32</v>
      </c>
      <c r="D325">
        <v>25.3</v>
      </c>
      <c r="E325">
        <f>YEAR(ehealth4every13[[#This Row],[Period]])</f>
        <v>2019</v>
      </c>
      <c r="F325" t="str">
        <f>IF(ehealth4every13[[#This Row],[Value]]&gt;$I$5,"TRUE","FALSE")</f>
        <v>FALSE</v>
      </c>
    </row>
    <row r="326" spans="1:6" x14ac:dyDescent="0.25">
      <c r="A326" t="s">
        <v>4</v>
      </c>
      <c r="B326" s="1">
        <v>43709</v>
      </c>
      <c r="C326" t="s">
        <v>33</v>
      </c>
      <c r="D326">
        <v>12.2</v>
      </c>
      <c r="E326">
        <f>YEAR(ehealth4every13[[#This Row],[Period]])</f>
        <v>2019</v>
      </c>
      <c r="F326" t="str">
        <f>IF(ehealth4every13[[#This Row],[Value]]&gt;$I$5,"TRUE","FALSE")</f>
        <v>FALSE</v>
      </c>
    </row>
    <row r="327" spans="1:6" x14ac:dyDescent="0.25">
      <c r="A327" t="s">
        <v>4</v>
      </c>
      <c r="B327" s="1">
        <v>43709</v>
      </c>
      <c r="C327" t="s">
        <v>34</v>
      </c>
      <c r="D327">
        <v>14.2</v>
      </c>
      <c r="E327">
        <f>YEAR(ehealth4every13[[#This Row],[Period]])</f>
        <v>2019</v>
      </c>
      <c r="F327" t="str">
        <f>IF(ehealth4every13[[#This Row],[Value]]&gt;$I$5,"TRUE","FALSE")</f>
        <v>FALSE</v>
      </c>
    </row>
    <row r="328" spans="1:6" x14ac:dyDescent="0.25">
      <c r="A328" t="s">
        <v>4</v>
      </c>
      <c r="B328" s="1">
        <v>43709</v>
      </c>
      <c r="C328" t="s">
        <v>35</v>
      </c>
      <c r="D328">
        <v>11.2</v>
      </c>
      <c r="E328">
        <f>YEAR(ehealth4every13[[#This Row],[Period]])</f>
        <v>2019</v>
      </c>
      <c r="F328" t="str">
        <f>IF(ehealth4every13[[#This Row],[Value]]&gt;$I$5,"TRUE","FALSE")</f>
        <v>FALSE</v>
      </c>
    </row>
    <row r="329" spans="1:6" x14ac:dyDescent="0.25">
      <c r="A329" t="s">
        <v>4</v>
      </c>
      <c r="B329" s="1">
        <v>43709</v>
      </c>
      <c r="C329" t="s">
        <v>36</v>
      </c>
      <c r="D329">
        <v>18</v>
      </c>
      <c r="E329">
        <f>YEAR(ehealth4every13[[#This Row],[Period]])</f>
        <v>2019</v>
      </c>
      <c r="F329" t="str">
        <f>IF(ehealth4every13[[#This Row],[Value]]&gt;$I$5,"TRUE","FALSE")</f>
        <v>FALSE</v>
      </c>
    </row>
    <row r="330" spans="1:6" x14ac:dyDescent="0.25">
      <c r="A330" t="s">
        <v>4</v>
      </c>
      <c r="B330" s="1">
        <v>43709</v>
      </c>
      <c r="C330" t="s">
        <v>37</v>
      </c>
      <c r="D330">
        <v>24.2</v>
      </c>
      <c r="E330">
        <f>YEAR(ehealth4every13[[#This Row],[Period]])</f>
        <v>2019</v>
      </c>
      <c r="F330" t="str">
        <f>IF(ehealth4every13[[#This Row],[Value]]&gt;$I$5,"TRUE","FALSE")</f>
        <v>FALSE</v>
      </c>
    </row>
    <row r="331" spans="1:6" x14ac:dyDescent="0.25">
      <c r="A331" t="s">
        <v>4</v>
      </c>
      <c r="B331" s="1">
        <v>43709</v>
      </c>
      <c r="C331" t="s">
        <v>38</v>
      </c>
      <c r="D331">
        <v>11.8</v>
      </c>
      <c r="E331">
        <f>YEAR(ehealth4every13[[#This Row],[Period]])</f>
        <v>2019</v>
      </c>
      <c r="F331" t="str">
        <f>IF(ehealth4every13[[#This Row],[Value]]&gt;$I$5,"TRUE","FALSE")</f>
        <v>FALSE</v>
      </c>
    </row>
    <row r="332" spans="1:6" x14ac:dyDescent="0.25">
      <c r="A332" t="s">
        <v>4</v>
      </c>
      <c r="B332" s="1">
        <v>43709</v>
      </c>
      <c r="C332" t="s">
        <v>39</v>
      </c>
      <c r="D332">
        <v>34.4</v>
      </c>
      <c r="E332">
        <f>YEAR(ehealth4every13[[#This Row],[Period]])</f>
        <v>2019</v>
      </c>
      <c r="F332" t="str">
        <f>IF(ehealth4every13[[#This Row],[Value]]&gt;$I$5,"TRUE","FALSE")</f>
        <v>FALSE</v>
      </c>
    </row>
    <row r="333" spans="1:6" x14ac:dyDescent="0.25">
      <c r="A333" t="s">
        <v>4</v>
      </c>
      <c r="B333" s="1">
        <v>43709</v>
      </c>
      <c r="C333" t="s">
        <v>40</v>
      </c>
      <c r="D333">
        <v>23.3</v>
      </c>
      <c r="E333">
        <f>YEAR(ehealth4every13[[#This Row],[Period]])</f>
        <v>2019</v>
      </c>
      <c r="F333" t="str">
        <f>IF(ehealth4every13[[#This Row],[Value]]&gt;$I$5,"TRUE","FALSE")</f>
        <v>FALSE</v>
      </c>
    </row>
    <row r="334" spans="1:6" x14ac:dyDescent="0.25">
      <c r="A334" t="s">
        <v>4</v>
      </c>
      <c r="B334" s="1">
        <v>43709</v>
      </c>
      <c r="C334" t="s">
        <v>41</v>
      </c>
      <c r="D334">
        <v>66.599999999999994</v>
      </c>
      <c r="E334">
        <f>YEAR(ehealth4every13[[#This Row],[Period]])</f>
        <v>2019</v>
      </c>
      <c r="F334" t="str">
        <f>IF(ehealth4every13[[#This Row],[Value]]&gt;$I$5,"TRUE","FALSE")</f>
        <v>FALSE</v>
      </c>
    </row>
    <row r="335" spans="1:6" x14ac:dyDescent="0.25">
      <c r="A335" t="s">
        <v>4</v>
      </c>
      <c r="B335" s="1">
        <v>43709</v>
      </c>
      <c r="C335" t="s">
        <v>42</v>
      </c>
      <c r="D335">
        <v>17</v>
      </c>
      <c r="E335">
        <f>YEAR(ehealth4every13[[#This Row],[Period]])</f>
        <v>2019</v>
      </c>
      <c r="F335" t="str">
        <f>IF(ehealth4every13[[#This Row],[Value]]&gt;$I$5,"TRUE","FALSE")</f>
        <v>FALSE</v>
      </c>
    </row>
    <row r="336" spans="1:6" x14ac:dyDescent="0.25">
      <c r="A336" t="s">
        <v>4</v>
      </c>
      <c r="B336" s="1">
        <v>43739</v>
      </c>
      <c r="C336" t="s">
        <v>5</v>
      </c>
      <c r="D336">
        <v>7.6</v>
      </c>
      <c r="E336">
        <f>YEAR(ehealth4every13[[#This Row],[Period]])</f>
        <v>2019</v>
      </c>
      <c r="F336" t="str">
        <f>IF(ehealth4every13[[#This Row],[Value]]&gt;$I$5,"TRUE","FALSE")</f>
        <v>FALSE</v>
      </c>
    </row>
    <row r="337" spans="1:6" x14ac:dyDescent="0.25">
      <c r="A337" t="s">
        <v>4</v>
      </c>
      <c r="B337" s="1">
        <v>43739</v>
      </c>
      <c r="C337" t="s">
        <v>6</v>
      </c>
      <c r="D337">
        <v>7.4</v>
      </c>
      <c r="E337">
        <f>YEAR(ehealth4every13[[#This Row],[Period]])</f>
        <v>2019</v>
      </c>
      <c r="F337" t="str">
        <f>IF(ehealth4every13[[#This Row],[Value]]&gt;$I$5,"TRUE","FALSE")</f>
        <v>FALSE</v>
      </c>
    </row>
    <row r="338" spans="1:6" x14ac:dyDescent="0.25">
      <c r="A338" t="s">
        <v>4</v>
      </c>
      <c r="B338" s="1">
        <v>43739</v>
      </c>
      <c r="C338" t="s">
        <v>7</v>
      </c>
      <c r="D338">
        <v>39.299999999999997</v>
      </c>
      <c r="E338">
        <f>YEAR(ehealth4every13[[#This Row],[Period]])</f>
        <v>2019</v>
      </c>
      <c r="F338" t="str">
        <f>IF(ehealth4every13[[#This Row],[Value]]&gt;$I$5,"TRUE","FALSE")</f>
        <v>FALSE</v>
      </c>
    </row>
    <row r="339" spans="1:6" x14ac:dyDescent="0.25">
      <c r="A339" t="s">
        <v>4</v>
      </c>
      <c r="B339" s="1">
        <v>43739</v>
      </c>
      <c r="C339" t="s">
        <v>8</v>
      </c>
      <c r="D339">
        <v>3.5</v>
      </c>
      <c r="E339">
        <f>YEAR(ehealth4every13[[#This Row],[Period]])</f>
        <v>2019</v>
      </c>
      <c r="F339" t="str">
        <f>IF(ehealth4every13[[#This Row],[Value]]&gt;$I$5,"TRUE","FALSE")</f>
        <v>FALSE</v>
      </c>
    </row>
    <row r="340" spans="1:6" x14ac:dyDescent="0.25">
      <c r="A340" t="s">
        <v>4</v>
      </c>
      <c r="B340" s="1">
        <v>43739</v>
      </c>
      <c r="C340" t="s">
        <v>9</v>
      </c>
      <c r="D340">
        <v>34.299999999999997</v>
      </c>
      <c r="E340">
        <f>YEAR(ehealth4every13[[#This Row],[Period]])</f>
        <v>2019</v>
      </c>
      <c r="F340" t="str">
        <f>IF(ehealth4every13[[#This Row],[Value]]&gt;$I$5,"TRUE","FALSE")</f>
        <v>FALSE</v>
      </c>
    </row>
    <row r="341" spans="1:6" x14ac:dyDescent="0.25">
      <c r="A341" t="s">
        <v>4</v>
      </c>
      <c r="B341" s="1">
        <v>43739</v>
      </c>
      <c r="C341" t="s">
        <v>10</v>
      </c>
      <c r="D341">
        <v>5.4</v>
      </c>
      <c r="E341">
        <f>YEAR(ehealth4every13[[#This Row],[Period]])</f>
        <v>2019</v>
      </c>
      <c r="F341" t="str">
        <f>IF(ehealth4every13[[#This Row],[Value]]&gt;$I$5,"TRUE","FALSE")</f>
        <v>FALSE</v>
      </c>
    </row>
    <row r="342" spans="1:6" x14ac:dyDescent="0.25">
      <c r="A342" t="s">
        <v>4</v>
      </c>
      <c r="B342" s="1">
        <v>43739</v>
      </c>
      <c r="C342" t="s">
        <v>11</v>
      </c>
      <c r="D342">
        <v>33.700000000000003</v>
      </c>
      <c r="E342">
        <f>YEAR(ehealth4every13[[#This Row],[Period]])</f>
        <v>2019</v>
      </c>
      <c r="F342" t="str">
        <f>IF(ehealth4every13[[#This Row],[Value]]&gt;$I$5,"TRUE","FALSE")</f>
        <v>FALSE</v>
      </c>
    </row>
    <row r="343" spans="1:6" x14ac:dyDescent="0.25">
      <c r="A343" t="s">
        <v>4</v>
      </c>
      <c r="B343" s="1">
        <v>43739</v>
      </c>
      <c r="C343" t="s">
        <v>12</v>
      </c>
      <c r="D343">
        <v>4.7</v>
      </c>
      <c r="E343">
        <f>YEAR(ehealth4every13[[#This Row],[Period]])</f>
        <v>2019</v>
      </c>
      <c r="F343" t="str">
        <f>IF(ehealth4every13[[#This Row],[Value]]&gt;$I$5,"TRUE","FALSE")</f>
        <v>FALSE</v>
      </c>
    </row>
    <row r="344" spans="1:6" x14ac:dyDescent="0.25">
      <c r="A344" t="s">
        <v>4</v>
      </c>
      <c r="B344" s="1">
        <v>43739</v>
      </c>
      <c r="C344" t="s">
        <v>13</v>
      </c>
      <c r="D344">
        <v>9</v>
      </c>
      <c r="E344">
        <f>YEAR(ehealth4every13[[#This Row],[Period]])</f>
        <v>2019</v>
      </c>
      <c r="F344" t="str">
        <f>IF(ehealth4every13[[#This Row],[Value]]&gt;$I$5,"TRUE","FALSE")</f>
        <v>FALSE</v>
      </c>
    </row>
    <row r="345" spans="1:6" x14ac:dyDescent="0.25">
      <c r="A345" t="s">
        <v>4</v>
      </c>
      <c r="B345" s="1">
        <v>43739</v>
      </c>
      <c r="C345" t="s">
        <v>14</v>
      </c>
      <c r="D345">
        <v>14.4</v>
      </c>
      <c r="E345">
        <f>YEAR(ehealth4every13[[#This Row],[Period]])</f>
        <v>2019</v>
      </c>
      <c r="F345" t="str">
        <f>IF(ehealth4every13[[#This Row],[Value]]&gt;$I$5,"TRUE","FALSE")</f>
        <v>FALSE</v>
      </c>
    </row>
    <row r="346" spans="1:6" x14ac:dyDescent="0.25">
      <c r="A346" t="s">
        <v>4</v>
      </c>
      <c r="B346" s="1">
        <v>43739</v>
      </c>
      <c r="C346" t="s">
        <v>15</v>
      </c>
      <c r="D346">
        <v>10.4</v>
      </c>
      <c r="E346">
        <f>YEAR(ehealth4every13[[#This Row],[Period]])</f>
        <v>2019</v>
      </c>
      <c r="F346" t="str">
        <f>IF(ehealth4every13[[#This Row],[Value]]&gt;$I$5,"TRUE","FALSE")</f>
        <v>FALSE</v>
      </c>
    </row>
    <row r="347" spans="1:6" x14ac:dyDescent="0.25">
      <c r="A347" t="s">
        <v>4</v>
      </c>
      <c r="B347" s="1">
        <v>43739</v>
      </c>
      <c r="C347" t="s">
        <v>16</v>
      </c>
      <c r="D347">
        <v>12.8</v>
      </c>
      <c r="E347">
        <f>YEAR(ehealth4every13[[#This Row],[Period]])</f>
        <v>2019</v>
      </c>
      <c r="F347" t="str">
        <f>IF(ehealth4every13[[#This Row],[Value]]&gt;$I$5,"TRUE","FALSE")</f>
        <v>FALSE</v>
      </c>
    </row>
    <row r="348" spans="1:6" x14ac:dyDescent="0.25">
      <c r="A348" t="s">
        <v>4</v>
      </c>
      <c r="B348" s="1">
        <v>43739</v>
      </c>
      <c r="C348" t="s">
        <v>17</v>
      </c>
      <c r="D348">
        <v>8</v>
      </c>
      <c r="E348">
        <f>YEAR(ehealth4every13[[#This Row],[Period]])</f>
        <v>2019</v>
      </c>
      <c r="F348" t="str">
        <f>IF(ehealth4every13[[#This Row],[Value]]&gt;$I$5,"TRUE","FALSE")</f>
        <v>FALSE</v>
      </c>
    </row>
    <row r="349" spans="1:6" x14ac:dyDescent="0.25">
      <c r="A349" t="s">
        <v>4</v>
      </c>
      <c r="B349" s="1">
        <v>43739</v>
      </c>
      <c r="C349" t="s">
        <v>18</v>
      </c>
      <c r="D349">
        <v>6.7</v>
      </c>
      <c r="E349">
        <f>YEAR(ehealth4every13[[#This Row],[Period]])</f>
        <v>2019</v>
      </c>
      <c r="F349" t="str">
        <f>IF(ehealth4every13[[#This Row],[Value]]&gt;$I$5,"TRUE","FALSE")</f>
        <v>FALSE</v>
      </c>
    </row>
    <row r="350" spans="1:6" x14ac:dyDescent="0.25">
      <c r="A350" t="s">
        <v>4</v>
      </c>
      <c r="B350" s="1">
        <v>43739</v>
      </c>
      <c r="C350" t="s">
        <v>19</v>
      </c>
      <c r="D350">
        <v>42.1</v>
      </c>
      <c r="E350">
        <f>YEAR(ehealth4every13[[#This Row],[Period]])</f>
        <v>2019</v>
      </c>
      <c r="F350" t="str">
        <f>IF(ehealth4every13[[#This Row],[Value]]&gt;$I$5,"TRUE","FALSE")</f>
        <v>FALSE</v>
      </c>
    </row>
    <row r="351" spans="1:6" x14ac:dyDescent="0.25">
      <c r="A351" t="s">
        <v>4</v>
      </c>
      <c r="B351" s="1">
        <v>43739</v>
      </c>
      <c r="C351" t="s">
        <v>20</v>
      </c>
      <c r="D351">
        <v>32.9</v>
      </c>
      <c r="E351">
        <f>YEAR(ehealth4every13[[#This Row],[Period]])</f>
        <v>2019</v>
      </c>
      <c r="F351" t="str">
        <f>IF(ehealth4every13[[#This Row],[Value]]&gt;$I$5,"TRUE","FALSE")</f>
        <v>FALSE</v>
      </c>
    </row>
    <row r="352" spans="1:6" x14ac:dyDescent="0.25">
      <c r="A352" t="s">
        <v>4</v>
      </c>
      <c r="B352" s="1">
        <v>43739</v>
      </c>
      <c r="C352" t="s">
        <v>21</v>
      </c>
      <c r="D352">
        <v>4.9000000000000004</v>
      </c>
      <c r="E352">
        <f>YEAR(ehealth4every13[[#This Row],[Period]])</f>
        <v>2019</v>
      </c>
      <c r="F352" t="str">
        <f>IF(ehealth4every13[[#This Row],[Value]]&gt;$I$5,"TRUE","FALSE")</f>
        <v>FALSE</v>
      </c>
    </row>
    <row r="353" spans="1:6" x14ac:dyDescent="0.25">
      <c r="A353" t="s">
        <v>4</v>
      </c>
      <c r="B353" s="1">
        <v>43739</v>
      </c>
      <c r="C353" t="s">
        <v>22</v>
      </c>
      <c r="D353">
        <v>46.7</v>
      </c>
      <c r="E353">
        <f>YEAR(ehealth4every13[[#This Row],[Period]])</f>
        <v>2019</v>
      </c>
      <c r="F353" t="str">
        <f>IF(ehealth4every13[[#This Row],[Value]]&gt;$I$5,"TRUE","FALSE")</f>
        <v>FALSE</v>
      </c>
    </row>
    <row r="354" spans="1:6" x14ac:dyDescent="0.25">
      <c r="A354" t="s">
        <v>4</v>
      </c>
      <c r="B354" s="1">
        <v>43739</v>
      </c>
      <c r="C354" t="s">
        <v>23</v>
      </c>
      <c r="D354">
        <v>51.3</v>
      </c>
      <c r="E354">
        <f>YEAR(ehealth4every13[[#This Row],[Period]])</f>
        <v>2019</v>
      </c>
      <c r="F354" t="str">
        <f>IF(ehealth4every13[[#This Row],[Value]]&gt;$I$5,"TRUE","FALSE")</f>
        <v>FALSE</v>
      </c>
    </row>
    <row r="355" spans="1:6" x14ac:dyDescent="0.25">
      <c r="A355" t="s">
        <v>4</v>
      </c>
      <c r="B355" s="1">
        <v>43739</v>
      </c>
      <c r="C355" t="s">
        <v>24</v>
      </c>
      <c r="D355">
        <v>28.7</v>
      </c>
      <c r="E355">
        <f>YEAR(ehealth4every13[[#This Row],[Period]])</f>
        <v>2019</v>
      </c>
      <c r="F355" t="str">
        <f>IF(ehealth4every13[[#This Row],[Value]]&gt;$I$5,"TRUE","FALSE")</f>
        <v>FALSE</v>
      </c>
    </row>
    <row r="356" spans="1:6" x14ac:dyDescent="0.25">
      <c r="A356" t="s">
        <v>4</v>
      </c>
      <c r="B356" s="1">
        <v>43739</v>
      </c>
      <c r="C356" t="s">
        <v>25</v>
      </c>
      <c r="D356">
        <v>26.8</v>
      </c>
      <c r="E356">
        <f>YEAR(ehealth4every13[[#This Row],[Period]])</f>
        <v>2019</v>
      </c>
      <c r="F356" t="str">
        <f>IF(ehealth4every13[[#This Row],[Value]]&gt;$I$5,"TRUE","FALSE")</f>
        <v>FALSE</v>
      </c>
    </row>
    <row r="357" spans="1:6" x14ac:dyDescent="0.25">
      <c r="A357" t="s">
        <v>4</v>
      </c>
      <c r="B357" s="1">
        <v>43739</v>
      </c>
      <c r="C357" t="s">
        <v>26</v>
      </c>
      <c r="D357">
        <v>8.1999999999999993</v>
      </c>
      <c r="E357">
        <f>YEAR(ehealth4every13[[#This Row],[Period]])</f>
        <v>2019</v>
      </c>
      <c r="F357" t="str">
        <f>IF(ehealth4every13[[#This Row],[Value]]&gt;$I$5,"TRUE","FALSE")</f>
        <v>FALSE</v>
      </c>
    </row>
    <row r="358" spans="1:6" x14ac:dyDescent="0.25">
      <c r="A358" t="s">
        <v>4</v>
      </c>
      <c r="B358" s="1">
        <v>43739</v>
      </c>
      <c r="C358" t="s">
        <v>27</v>
      </c>
      <c r="D358">
        <v>44.8</v>
      </c>
      <c r="E358">
        <f>YEAR(ehealth4every13[[#This Row],[Period]])</f>
        <v>2019</v>
      </c>
      <c r="F358" t="str">
        <f>IF(ehealth4every13[[#This Row],[Value]]&gt;$I$5,"TRUE","FALSE")</f>
        <v>FALSE</v>
      </c>
    </row>
    <row r="359" spans="1:6" x14ac:dyDescent="0.25">
      <c r="A359" t="s">
        <v>4</v>
      </c>
      <c r="B359" s="1">
        <v>43739</v>
      </c>
      <c r="C359" t="s">
        <v>28</v>
      </c>
      <c r="D359">
        <v>10.199999999999999</v>
      </c>
      <c r="E359">
        <f>YEAR(ehealth4every13[[#This Row],[Period]])</f>
        <v>2019</v>
      </c>
      <c r="F359" t="str">
        <f>IF(ehealth4every13[[#This Row],[Value]]&gt;$I$5,"TRUE","FALSE")</f>
        <v>FALSE</v>
      </c>
    </row>
    <row r="360" spans="1:6" x14ac:dyDescent="0.25">
      <c r="A360" t="s">
        <v>4</v>
      </c>
      <c r="B360" s="1">
        <v>43739</v>
      </c>
      <c r="C360" t="s">
        <v>29</v>
      </c>
      <c r="D360">
        <v>22.9</v>
      </c>
      <c r="E360">
        <f>YEAR(ehealth4every13[[#This Row],[Period]])</f>
        <v>2019</v>
      </c>
      <c r="F360" t="str">
        <f>IF(ehealth4every13[[#This Row],[Value]]&gt;$I$5,"TRUE","FALSE")</f>
        <v>FALSE</v>
      </c>
    </row>
    <row r="361" spans="1:6" x14ac:dyDescent="0.25">
      <c r="A361" t="s">
        <v>4</v>
      </c>
      <c r="B361" s="1">
        <v>43739</v>
      </c>
      <c r="C361" t="s">
        <v>30</v>
      </c>
      <c r="D361">
        <v>50.9</v>
      </c>
      <c r="E361">
        <f>YEAR(ehealth4every13[[#This Row],[Period]])</f>
        <v>2019</v>
      </c>
      <c r="F361" t="str">
        <f>IF(ehealth4every13[[#This Row],[Value]]&gt;$I$5,"TRUE","FALSE")</f>
        <v>FALSE</v>
      </c>
    </row>
    <row r="362" spans="1:6" x14ac:dyDescent="0.25">
      <c r="A362" t="s">
        <v>4</v>
      </c>
      <c r="B362" s="1">
        <v>43739</v>
      </c>
      <c r="C362" t="s">
        <v>32</v>
      </c>
      <c r="D362">
        <v>27.3</v>
      </c>
      <c r="E362">
        <f>YEAR(ehealth4every13[[#This Row],[Period]])</f>
        <v>2019</v>
      </c>
      <c r="F362" t="str">
        <f>IF(ehealth4every13[[#This Row],[Value]]&gt;$I$5,"TRUE","FALSE")</f>
        <v>FALSE</v>
      </c>
    </row>
    <row r="363" spans="1:6" x14ac:dyDescent="0.25">
      <c r="A363" t="s">
        <v>4</v>
      </c>
      <c r="B363" s="1">
        <v>43739</v>
      </c>
      <c r="C363" t="s">
        <v>33</v>
      </c>
      <c r="D363">
        <v>16</v>
      </c>
      <c r="E363">
        <f>YEAR(ehealth4every13[[#This Row],[Period]])</f>
        <v>2019</v>
      </c>
      <c r="F363" t="str">
        <f>IF(ehealth4every13[[#This Row],[Value]]&gt;$I$5,"TRUE","FALSE")</f>
        <v>FALSE</v>
      </c>
    </row>
    <row r="364" spans="1:6" x14ac:dyDescent="0.25">
      <c r="A364" t="s">
        <v>4</v>
      </c>
      <c r="B364" s="1">
        <v>43739</v>
      </c>
      <c r="C364" t="s">
        <v>34</v>
      </c>
      <c r="D364">
        <v>12.6</v>
      </c>
      <c r="E364">
        <f>YEAR(ehealth4every13[[#This Row],[Period]])</f>
        <v>2019</v>
      </c>
      <c r="F364" t="str">
        <f>IF(ehealth4every13[[#This Row],[Value]]&gt;$I$5,"TRUE","FALSE")</f>
        <v>FALSE</v>
      </c>
    </row>
    <row r="365" spans="1:6" x14ac:dyDescent="0.25">
      <c r="A365" t="s">
        <v>4</v>
      </c>
      <c r="B365" s="1">
        <v>43739</v>
      </c>
      <c r="C365" t="s">
        <v>35</v>
      </c>
      <c r="D365">
        <v>11.9</v>
      </c>
      <c r="E365">
        <f>YEAR(ehealth4every13[[#This Row],[Period]])</f>
        <v>2019</v>
      </c>
      <c r="F365" t="str">
        <f>IF(ehealth4every13[[#This Row],[Value]]&gt;$I$5,"TRUE","FALSE")</f>
        <v>FALSE</v>
      </c>
    </row>
    <row r="366" spans="1:6" x14ac:dyDescent="0.25">
      <c r="A366" t="s">
        <v>4</v>
      </c>
      <c r="B366" s="1">
        <v>43739</v>
      </c>
      <c r="C366" t="s">
        <v>36</v>
      </c>
      <c r="D366">
        <v>13.6</v>
      </c>
      <c r="E366">
        <f>YEAR(ehealth4every13[[#This Row],[Period]])</f>
        <v>2019</v>
      </c>
      <c r="F366" t="str">
        <f>IF(ehealth4every13[[#This Row],[Value]]&gt;$I$5,"TRUE","FALSE")</f>
        <v>FALSE</v>
      </c>
    </row>
    <row r="367" spans="1:6" x14ac:dyDescent="0.25">
      <c r="A367" t="s">
        <v>4</v>
      </c>
      <c r="B367" s="1">
        <v>43739</v>
      </c>
      <c r="C367" t="s">
        <v>37</v>
      </c>
      <c r="D367">
        <v>23.6</v>
      </c>
      <c r="E367">
        <f>YEAR(ehealth4every13[[#This Row],[Period]])</f>
        <v>2019</v>
      </c>
      <c r="F367" t="str">
        <f>IF(ehealth4every13[[#This Row],[Value]]&gt;$I$5,"TRUE","FALSE")</f>
        <v>FALSE</v>
      </c>
    </row>
    <row r="368" spans="1:6" x14ac:dyDescent="0.25">
      <c r="A368" t="s">
        <v>4</v>
      </c>
      <c r="B368" s="1">
        <v>43739</v>
      </c>
      <c r="C368" t="s">
        <v>38</v>
      </c>
      <c r="D368">
        <v>12.3</v>
      </c>
      <c r="E368">
        <f>YEAR(ehealth4every13[[#This Row],[Period]])</f>
        <v>2019</v>
      </c>
      <c r="F368" t="str">
        <f>IF(ehealth4every13[[#This Row],[Value]]&gt;$I$5,"TRUE","FALSE")</f>
        <v>FALSE</v>
      </c>
    </row>
    <row r="369" spans="1:6" x14ac:dyDescent="0.25">
      <c r="A369" t="s">
        <v>4</v>
      </c>
      <c r="B369" s="1">
        <v>43739</v>
      </c>
      <c r="C369" t="s">
        <v>39</v>
      </c>
      <c r="D369">
        <v>44</v>
      </c>
      <c r="E369">
        <f>YEAR(ehealth4every13[[#This Row],[Period]])</f>
        <v>2019</v>
      </c>
      <c r="F369" t="str">
        <f>IF(ehealth4every13[[#This Row],[Value]]&gt;$I$5,"TRUE","FALSE")</f>
        <v>FALSE</v>
      </c>
    </row>
    <row r="370" spans="1:6" x14ac:dyDescent="0.25">
      <c r="A370" t="s">
        <v>4</v>
      </c>
      <c r="B370" s="1">
        <v>43739</v>
      </c>
      <c r="C370" t="s">
        <v>40</v>
      </c>
      <c r="D370">
        <v>26.6</v>
      </c>
      <c r="E370">
        <f>YEAR(ehealth4every13[[#This Row],[Period]])</f>
        <v>2019</v>
      </c>
      <c r="F370" t="str">
        <f>IF(ehealth4every13[[#This Row],[Value]]&gt;$I$5,"TRUE","FALSE")</f>
        <v>FALSE</v>
      </c>
    </row>
    <row r="371" spans="1:6" x14ac:dyDescent="0.25">
      <c r="A371" t="s">
        <v>4</v>
      </c>
      <c r="B371" s="1">
        <v>43739</v>
      </c>
      <c r="C371" t="s">
        <v>41</v>
      </c>
      <c r="D371">
        <v>73.900000000000006</v>
      </c>
      <c r="E371">
        <f>YEAR(ehealth4every13[[#This Row],[Period]])</f>
        <v>2019</v>
      </c>
      <c r="F371" t="str">
        <f>IF(ehealth4every13[[#This Row],[Value]]&gt;$I$5,"TRUE","FALSE")</f>
        <v>FALSE</v>
      </c>
    </row>
    <row r="372" spans="1:6" x14ac:dyDescent="0.25">
      <c r="A372" t="s">
        <v>4</v>
      </c>
      <c r="B372" s="1">
        <v>43739</v>
      </c>
      <c r="C372" t="s">
        <v>42</v>
      </c>
      <c r="D372">
        <v>15.9</v>
      </c>
      <c r="E372">
        <f>YEAR(ehealth4every13[[#This Row],[Period]])</f>
        <v>2019</v>
      </c>
      <c r="F372" t="str">
        <f>IF(ehealth4every13[[#This Row],[Value]]&gt;$I$5,"TRUE","FALSE")</f>
        <v>FALSE</v>
      </c>
    </row>
    <row r="373" spans="1:6" x14ac:dyDescent="0.25">
      <c r="A373" t="s">
        <v>4</v>
      </c>
      <c r="B373" s="1">
        <v>43770</v>
      </c>
      <c r="C373" t="s">
        <v>5</v>
      </c>
      <c r="D373">
        <v>7.4</v>
      </c>
      <c r="E373">
        <f>YEAR(ehealth4every13[[#This Row],[Period]])</f>
        <v>2019</v>
      </c>
      <c r="F373" t="str">
        <f>IF(ehealth4every13[[#This Row],[Value]]&gt;$I$5,"TRUE","FALSE")</f>
        <v>FALSE</v>
      </c>
    </row>
    <row r="374" spans="1:6" x14ac:dyDescent="0.25">
      <c r="A374" t="s">
        <v>4</v>
      </c>
      <c r="B374" s="1">
        <v>43770</v>
      </c>
      <c r="C374" t="s">
        <v>6</v>
      </c>
      <c r="D374">
        <v>7.5</v>
      </c>
      <c r="E374">
        <f>YEAR(ehealth4every13[[#This Row],[Period]])</f>
        <v>2019</v>
      </c>
      <c r="F374" t="str">
        <f>IF(ehealth4every13[[#This Row],[Value]]&gt;$I$5,"TRUE","FALSE")</f>
        <v>FALSE</v>
      </c>
    </row>
    <row r="375" spans="1:6" x14ac:dyDescent="0.25">
      <c r="A375" t="s">
        <v>4</v>
      </c>
      <c r="B375" s="1">
        <v>43770</v>
      </c>
      <c r="C375" t="s">
        <v>7</v>
      </c>
      <c r="D375">
        <v>38.6</v>
      </c>
      <c r="E375">
        <f>YEAR(ehealth4every13[[#This Row],[Period]])</f>
        <v>2019</v>
      </c>
      <c r="F375" t="str">
        <f>IF(ehealth4every13[[#This Row],[Value]]&gt;$I$5,"TRUE","FALSE")</f>
        <v>FALSE</v>
      </c>
    </row>
    <row r="376" spans="1:6" x14ac:dyDescent="0.25">
      <c r="A376" t="s">
        <v>4</v>
      </c>
      <c r="B376" s="1">
        <v>43770</v>
      </c>
      <c r="C376" t="s">
        <v>8</v>
      </c>
      <c r="D376">
        <v>3.2</v>
      </c>
      <c r="E376">
        <f>YEAR(ehealth4every13[[#This Row],[Period]])</f>
        <v>2019</v>
      </c>
      <c r="F376" t="str">
        <f>IF(ehealth4every13[[#This Row],[Value]]&gt;$I$5,"TRUE","FALSE")</f>
        <v>FALSE</v>
      </c>
    </row>
    <row r="377" spans="1:6" x14ac:dyDescent="0.25">
      <c r="A377" t="s">
        <v>4</v>
      </c>
      <c r="B377" s="1">
        <v>43770</v>
      </c>
      <c r="C377" t="s">
        <v>9</v>
      </c>
      <c r="D377">
        <v>29.7</v>
      </c>
      <c r="E377">
        <f>YEAR(ehealth4every13[[#This Row],[Period]])</f>
        <v>2019</v>
      </c>
      <c r="F377" t="str">
        <f>IF(ehealth4every13[[#This Row],[Value]]&gt;$I$5,"TRUE","FALSE")</f>
        <v>FALSE</v>
      </c>
    </row>
    <row r="378" spans="1:6" x14ac:dyDescent="0.25">
      <c r="A378" t="s">
        <v>4</v>
      </c>
      <c r="B378" s="1">
        <v>43770</v>
      </c>
      <c r="C378" t="s">
        <v>10</v>
      </c>
      <c r="D378">
        <v>3.3</v>
      </c>
      <c r="E378">
        <f>YEAR(ehealth4every13[[#This Row],[Period]])</f>
        <v>2019</v>
      </c>
      <c r="F378" t="str">
        <f>IF(ehealth4every13[[#This Row],[Value]]&gt;$I$5,"TRUE","FALSE")</f>
        <v>FALSE</v>
      </c>
    </row>
    <row r="379" spans="1:6" x14ac:dyDescent="0.25">
      <c r="A379" t="s">
        <v>4</v>
      </c>
      <c r="B379" s="1">
        <v>43770</v>
      </c>
      <c r="C379" t="s">
        <v>11</v>
      </c>
      <c r="D379">
        <v>34</v>
      </c>
      <c r="E379">
        <f>YEAR(ehealth4every13[[#This Row],[Period]])</f>
        <v>2019</v>
      </c>
      <c r="F379" t="str">
        <f>IF(ehealth4every13[[#This Row],[Value]]&gt;$I$5,"TRUE","FALSE")</f>
        <v>FALSE</v>
      </c>
    </row>
    <row r="380" spans="1:6" x14ac:dyDescent="0.25">
      <c r="A380" t="s">
        <v>4</v>
      </c>
      <c r="B380" s="1">
        <v>43770</v>
      </c>
      <c r="C380" t="s">
        <v>12</v>
      </c>
      <c r="D380">
        <v>3.9</v>
      </c>
      <c r="E380">
        <f>YEAR(ehealth4every13[[#This Row],[Period]])</f>
        <v>2019</v>
      </c>
      <c r="F380" t="str">
        <f>IF(ehealth4every13[[#This Row],[Value]]&gt;$I$5,"TRUE","FALSE")</f>
        <v>FALSE</v>
      </c>
    </row>
    <row r="381" spans="1:6" x14ac:dyDescent="0.25">
      <c r="A381" t="s">
        <v>4</v>
      </c>
      <c r="B381" s="1">
        <v>43770</v>
      </c>
      <c r="C381" t="s">
        <v>13</v>
      </c>
      <c r="D381">
        <v>7.9</v>
      </c>
      <c r="E381">
        <f>YEAR(ehealth4every13[[#This Row],[Period]])</f>
        <v>2019</v>
      </c>
      <c r="F381" t="str">
        <f>IF(ehealth4every13[[#This Row],[Value]]&gt;$I$5,"TRUE","FALSE")</f>
        <v>FALSE</v>
      </c>
    </row>
    <row r="382" spans="1:6" x14ac:dyDescent="0.25">
      <c r="A382" t="s">
        <v>4</v>
      </c>
      <c r="B382" s="1">
        <v>43770</v>
      </c>
      <c r="C382" t="s">
        <v>14</v>
      </c>
      <c r="D382">
        <v>11.9</v>
      </c>
      <c r="E382">
        <f>YEAR(ehealth4every13[[#This Row],[Period]])</f>
        <v>2019</v>
      </c>
      <c r="F382" t="str">
        <f>IF(ehealth4every13[[#This Row],[Value]]&gt;$I$5,"TRUE","FALSE")</f>
        <v>FALSE</v>
      </c>
    </row>
    <row r="383" spans="1:6" x14ac:dyDescent="0.25">
      <c r="A383" t="s">
        <v>4</v>
      </c>
      <c r="B383" s="1">
        <v>43770</v>
      </c>
      <c r="C383" t="s">
        <v>15</v>
      </c>
      <c r="D383">
        <v>9.6</v>
      </c>
      <c r="E383">
        <f>YEAR(ehealth4every13[[#This Row],[Period]])</f>
        <v>2019</v>
      </c>
      <c r="F383" t="str">
        <f>IF(ehealth4every13[[#This Row],[Value]]&gt;$I$5,"TRUE","FALSE")</f>
        <v>FALSE</v>
      </c>
    </row>
    <row r="384" spans="1:6" x14ac:dyDescent="0.25">
      <c r="A384" t="s">
        <v>4</v>
      </c>
      <c r="B384" s="1">
        <v>43770</v>
      </c>
      <c r="C384" t="s">
        <v>16</v>
      </c>
      <c r="D384">
        <v>11.2</v>
      </c>
      <c r="E384">
        <f>YEAR(ehealth4every13[[#This Row],[Period]])</f>
        <v>2019</v>
      </c>
      <c r="F384" t="str">
        <f>IF(ehealth4every13[[#This Row],[Value]]&gt;$I$5,"TRUE","FALSE")</f>
        <v>FALSE</v>
      </c>
    </row>
    <row r="385" spans="1:6" x14ac:dyDescent="0.25">
      <c r="A385" t="s">
        <v>4</v>
      </c>
      <c r="B385" s="1">
        <v>43770</v>
      </c>
      <c r="C385" t="s">
        <v>17</v>
      </c>
      <c r="D385">
        <v>5.3</v>
      </c>
      <c r="E385">
        <f>YEAR(ehealth4every13[[#This Row],[Period]])</f>
        <v>2019</v>
      </c>
      <c r="F385" t="str">
        <f>IF(ehealth4every13[[#This Row],[Value]]&gt;$I$5,"TRUE","FALSE")</f>
        <v>FALSE</v>
      </c>
    </row>
    <row r="386" spans="1:6" x14ac:dyDescent="0.25">
      <c r="A386" t="s">
        <v>4</v>
      </c>
      <c r="B386" s="1">
        <v>43770</v>
      </c>
      <c r="C386" t="s">
        <v>18</v>
      </c>
      <c r="D386">
        <v>7.5</v>
      </c>
      <c r="E386">
        <f>YEAR(ehealth4every13[[#This Row],[Period]])</f>
        <v>2019</v>
      </c>
      <c r="F386" t="str">
        <f>IF(ehealth4every13[[#This Row],[Value]]&gt;$I$5,"TRUE","FALSE")</f>
        <v>FALSE</v>
      </c>
    </row>
    <row r="387" spans="1:6" x14ac:dyDescent="0.25">
      <c r="A387" t="s">
        <v>4</v>
      </c>
      <c r="B387" s="1">
        <v>43770</v>
      </c>
      <c r="C387" t="s">
        <v>19</v>
      </c>
      <c r="D387">
        <v>59</v>
      </c>
      <c r="E387">
        <f>YEAR(ehealth4every13[[#This Row],[Period]])</f>
        <v>2019</v>
      </c>
      <c r="F387" t="str">
        <f>IF(ehealth4every13[[#This Row],[Value]]&gt;$I$5,"TRUE","FALSE")</f>
        <v>FALSE</v>
      </c>
    </row>
    <row r="388" spans="1:6" x14ac:dyDescent="0.25">
      <c r="A388" t="s">
        <v>4</v>
      </c>
      <c r="B388" s="1">
        <v>43770</v>
      </c>
      <c r="C388" t="s">
        <v>20</v>
      </c>
      <c r="D388">
        <v>27.4</v>
      </c>
      <c r="E388">
        <f>YEAR(ehealth4every13[[#This Row],[Period]])</f>
        <v>2019</v>
      </c>
      <c r="F388" t="str">
        <f>IF(ehealth4every13[[#This Row],[Value]]&gt;$I$5,"TRUE","FALSE")</f>
        <v>FALSE</v>
      </c>
    </row>
    <row r="389" spans="1:6" x14ac:dyDescent="0.25">
      <c r="A389" t="s">
        <v>4</v>
      </c>
      <c r="B389" s="1">
        <v>43770</v>
      </c>
      <c r="C389" t="s">
        <v>21</v>
      </c>
      <c r="D389">
        <v>4.5999999999999996</v>
      </c>
      <c r="E389">
        <f>YEAR(ehealth4every13[[#This Row],[Period]])</f>
        <v>2019</v>
      </c>
      <c r="F389" t="str">
        <f>IF(ehealth4every13[[#This Row],[Value]]&gt;$I$5,"TRUE","FALSE")</f>
        <v>FALSE</v>
      </c>
    </row>
    <row r="390" spans="1:6" x14ac:dyDescent="0.25">
      <c r="A390" t="s">
        <v>4</v>
      </c>
      <c r="B390" s="1">
        <v>43770</v>
      </c>
      <c r="C390" t="s">
        <v>22</v>
      </c>
      <c r="D390">
        <v>42</v>
      </c>
      <c r="E390">
        <f>YEAR(ehealth4every13[[#This Row],[Period]])</f>
        <v>2019</v>
      </c>
      <c r="F390" t="str">
        <f>IF(ehealth4every13[[#This Row],[Value]]&gt;$I$5,"TRUE","FALSE")</f>
        <v>FALSE</v>
      </c>
    </row>
    <row r="391" spans="1:6" x14ac:dyDescent="0.25">
      <c r="A391" t="s">
        <v>4</v>
      </c>
      <c r="B391" s="1">
        <v>43770</v>
      </c>
      <c r="C391" t="s">
        <v>23</v>
      </c>
      <c r="D391">
        <v>48.3</v>
      </c>
      <c r="E391">
        <f>YEAR(ehealth4every13[[#This Row],[Period]])</f>
        <v>2019</v>
      </c>
      <c r="F391" t="str">
        <f>IF(ehealth4every13[[#This Row],[Value]]&gt;$I$5,"TRUE","FALSE")</f>
        <v>FALSE</v>
      </c>
    </row>
    <row r="392" spans="1:6" x14ac:dyDescent="0.25">
      <c r="A392" t="s">
        <v>4</v>
      </c>
      <c r="B392" s="1">
        <v>43770</v>
      </c>
      <c r="C392" t="s">
        <v>24</v>
      </c>
      <c r="D392">
        <v>29.7</v>
      </c>
      <c r="E392">
        <f>YEAR(ehealth4every13[[#This Row],[Period]])</f>
        <v>2019</v>
      </c>
      <c r="F392" t="str">
        <f>IF(ehealth4every13[[#This Row],[Value]]&gt;$I$5,"TRUE","FALSE")</f>
        <v>FALSE</v>
      </c>
    </row>
    <row r="393" spans="1:6" x14ac:dyDescent="0.25">
      <c r="A393" t="s">
        <v>4</v>
      </c>
      <c r="B393" s="1">
        <v>43770</v>
      </c>
      <c r="C393" t="s">
        <v>25</v>
      </c>
      <c r="D393">
        <v>24.4</v>
      </c>
      <c r="E393">
        <f>YEAR(ehealth4every13[[#This Row],[Period]])</f>
        <v>2019</v>
      </c>
      <c r="F393" t="str">
        <f>IF(ehealth4every13[[#This Row],[Value]]&gt;$I$5,"TRUE","FALSE")</f>
        <v>FALSE</v>
      </c>
    </row>
    <row r="394" spans="1:6" x14ac:dyDescent="0.25">
      <c r="A394" t="s">
        <v>4</v>
      </c>
      <c r="B394" s="1">
        <v>43770</v>
      </c>
      <c r="C394" t="s">
        <v>26</v>
      </c>
      <c r="D394">
        <v>7.9</v>
      </c>
      <c r="E394">
        <f>YEAR(ehealth4every13[[#This Row],[Period]])</f>
        <v>2019</v>
      </c>
      <c r="F394" t="str">
        <f>IF(ehealth4every13[[#This Row],[Value]]&gt;$I$5,"TRUE","FALSE")</f>
        <v>FALSE</v>
      </c>
    </row>
    <row r="395" spans="1:6" x14ac:dyDescent="0.25">
      <c r="A395" t="s">
        <v>4</v>
      </c>
      <c r="B395" s="1">
        <v>43770</v>
      </c>
      <c r="C395" t="s">
        <v>27</v>
      </c>
      <c r="D395">
        <v>45.3</v>
      </c>
      <c r="E395">
        <f>YEAR(ehealth4every13[[#This Row],[Period]])</f>
        <v>2019</v>
      </c>
      <c r="F395" t="str">
        <f>IF(ehealth4every13[[#This Row],[Value]]&gt;$I$5,"TRUE","FALSE")</f>
        <v>FALSE</v>
      </c>
    </row>
    <row r="396" spans="1:6" x14ac:dyDescent="0.25">
      <c r="A396" t="s">
        <v>4</v>
      </c>
      <c r="B396" s="1">
        <v>43770</v>
      </c>
      <c r="C396" t="s">
        <v>28</v>
      </c>
      <c r="D396">
        <v>10.4</v>
      </c>
      <c r="E396">
        <f>YEAR(ehealth4every13[[#This Row],[Period]])</f>
        <v>2019</v>
      </c>
      <c r="F396" t="str">
        <f>IF(ehealth4every13[[#This Row],[Value]]&gt;$I$5,"TRUE","FALSE")</f>
        <v>FALSE</v>
      </c>
    </row>
    <row r="397" spans="1:6" x14ac:dyDescent="0.25">
      <c r="A397" t="s">
        <v>4</v>
      </c>
      <c r="B397" s="1">
        <v>43770</v>
      </c>
      <c r="C397" t="s">
        <v>29</v>
      </c>
      <c r="D397">
        <v>13.9</v>
      </c>
      <c r="E397">
        <f>YEAR(ehealth4every13[[#This Row],[Period]])</f>
        <v>2019</v>
      </c>
      <c r="F397" t="str">
        <f>IF(ehealth4every13[[#This Row],[Value]]&gt;$I$5,"TRUE","FALSE")</f>
        <v>FALSE</v>
      </c>
    </row>
    <row r="398" spans="1:6" x14ac:dyDescent="0.25">
      <c r="A398" t="s">
        <v>4</v>
      </c>
      <c r="B398" s="1">
        <v>43770</v>
      </c>
      <c r="C398" t="s">
        <v>30</v>
      </c>
      <c r="D398">
        <v>44.9</v>
      </c>
      <c r="E398">
        <f>YEAR(ehealth4every13[[#This Row],[Period]])</f>
        <v>2019</v>
      </c>
      <c r="F398" t="str">
        <f>IF(ehealth4every13[[#This Row],[Value]]&gt;$I$5,"TRUE","FALSE")</f>
        <v>FALSE</v>
      </c>
    </row>
    <row r="399" spans="1:6" x14ac:dyDescent="0.25">
      <c r="A399" t="s">
        <v>4</v>
      </c>
      <c r="B399" s="1">
        <v>43770</v>
      </c>
      <c r="C399" t="s">
        <v>32</v>
      </c>
      <c r="D399">
        <v>28.3</v>
      </c>
      <c r="E399">
        <f>YEAR(ehealth4every13[[#This Row],[Period]])</f>
        <v>2019</v>
      </c>
      <c r="F399" t="str">
        <f>IF(ehealth4every13[[#This Row],[Value]]&gt;$I$5,"TRUE","FALSE")</f>
        <v>FALSE</v>
      </c>
    </row>
    <row r="400" spans="1:6" x14ac:dyDescent="0.25">
      <c r="A400" t="s">
        <v>4</v>
      </c>
      <c r="B400" s="1">
        <v>43770</v>
      </c>
      <c r="C400" t="s">
        <v>33</v>
      </c>
      <c r="D400">
        <v>13.3</v>
      </c>
      <c r="E400">
        <f>YEAR(ehealth4every13[[#This Row],[Period]])</f>
        <v>2019</v>
      </c>
      <c r="F400" t="str">
        <f>IF(ehealth4every13[[#This Row],[Value]]&gt;$I$5,"TRUE","FALSE")</f>
        <v>FALSE</v>
      </c>
    </row>
    <row r="401" spans="1:6" x14ac:dyDescent="0.25">
      <c r="A401" t="s">
        <v>4</v>
      </c>
      <c r="B401" s="1">
        <v>43770</v>
      </c>
      <c r="C401" t="s">
        <v>34</v>
      </c>
      <c r="D401">
        <v>11.4</v>
      </c>
      <c r="E401">
        <f>YEAR(ehealth4every13[[#This Row],[Period]])</f>
        <v>2019</v>
      </c>
      <c r="F401" t="str">
        <f>IF(ehealth4every13[[#This Row],[Value]]&gt;$I$5,"TRUE","FALSE")</f>
        <v>FALSE</v>
      </c>
    </row>
    <row r="402" spans="1:6" x14ac:dyDescent="0.25">
      <c r="A402" t="s">
        <v>4</v>
      </c>
      <c r="B402" s="1">
        <v>43770</v>
      </c>
      <c r="C402" t="s">
        <v>35</v>
      </c>
      <c r="D402">
        <v>10.1</v>
      </c>
      <c r="E402">
        <f>YEAR(ehealth4every13[[#This Row],[Period]])</f>
        <v>2019</v>
      </c>
      <c r="F402" t="str">
        <f>IF(ehealth4every13[[#This Row],[Value]]&gt;$I$5,"TRUE","FALSE")</f>
        <v>FALSE</v>
      </c>
    </row>
    <row r="403" spans="1:6" x14ac:dyDescent="0.25">
      <c r="A403" t="s">
        <v>4</v>
      </c>
      <c r="B403" s="1">
        <v>43770</v>
      </c>
      <c r="C403" t="s">
        <v>36</v>
      </c>
      <c r="D403">
        <v>15.6</v>
      </c>
      <c r="E403">
        <f>YEAR(ehealth4every13[[#This Row],[Period]])</f>
        <v>2019</v>
      </c>
      <c r="F403" t="str">
        <f>IF(ehealth4every13[[#This Row],[Value]]&gt;$I$5,"TRUE","FALSE")</f>
        <v>FALSE</v>
      </c>
    </row>
    <row r="404" spans="1:6" x14ac:dyDescent="0.25">
      <c r="A404" t="s">
        <v>4</v>
      </c>
      <c r="B404" s="1">
        <v>43770</v>
      </c>
      <c r="C404" t="s">
        <v>37</v>
      </c>
      <c r="D404">
        <v>21.5</v>
      </c>
      <c r="E404">
        <f>YEAR(ehealth4every13[[#This Row],[Period]])</f>
        <v>2019</v>
      </c>
      <c r="F404" t="str">
        <f>IF(ehealth4every13[[#This Row],[Value]]&gt;$I$5,"TRUE","FALSE")</f>
        <v>FALSE</v>
      </c>
    </row>
    <row r="405" spans="1:6" x14ac:dyDescent="0.25">
      <c r="A405" t="s">
        <v>4</v>
      </c>
      <c r="B405" s="1">
        <v>43770</v>
      </c>
      <c r="C405" t="s">
        <v>38</v>
      </c>
      <c r="D405">
        <v>15.3</v>
      </c>
      <c r="E405">
        <f>YEAR(ehealth4every13[[#This Row],[Period]])</f>
        <v>2019</v>
      </c>
      <c r="F405" t="str">
        <f>IF(ehealth4every13[[#This Row],[Value]]&gt;$I$5,"TRUE","FALSE")</f>
        <v>FALSE</v>
      </c>
    </row>
    <row r="406" spans="1:6" x14ac:dyDescent="0.25">
      <c r="A406" t="s">
        <v>4</v>
      </c>
      <c r="B406" s="1">
        <v>43770</v>
      </c>
      <c r="C406" t="s">
        <v>39</v>
      </c>
      <c r="D406">
        <v>30.7</v>
      </c>
      <c r="E406">
        <f>YEAR(ehealth4every13[[#This Row],[Period]])</f>
        <v>2019</v>
      </c>
      <c r="F406" t="str">
        <f>IF(ehealth4every13[[#This Row],[Value]]&gt;$I$5,"TRUE","FALSE")</f>
        <v>FALSE</v>
      </c>
    </row>
    <row r="407" spans="1:6" x14ac:dyDescent="0.25">
      <c r="A407" t="s">
        <v>4</v>
      </c>
      <c r="B407" s="1">
        <v>43770</v>
      </c>
      <c r="C407" t="s">
        <v>40</v>
      </c>
      <c r="D407">
        <v>23.3</v>
      </c>
      <c r="E407">
        <f>YEAR(ehealth4every13[[#This Row],[Period]])</f>
        <v>2019</v>
      </c>
      <c r="F407" t="str">
        <f>IF(ehealth4every13[[#This Row],[Value]]&gt;$I$5,"TRUE","FALSE")</f>
        <v>FALSE</v>
      </c>
    </row>
    <row r="408" spans="1:6" x14ac:dyDescent="0.25">
      <c r="A408" t="s">
        <v>4</v>
      </c>
      <c r="B408" s="1">
        <v>43770</v>
      </c>
      <c r="C408" t="s">
        <v>41</v>
      </c>
      <c r="D408">
        <v>74.400000000000006</v>
      </c>
      <c r="E408">
        <f>YEAR(ehealth4every13[[#This Row],[Period]])</f>
        <v>2019</v>
      </c>
      <c r="F408" t="str">
        <f>IF(ehealth4every13[[#This Row],[Value]]&gt;$I$5,"TRUE","FALSE")</f>
        <v>FALSE</v>
      </c>
    </row>
    <row r="409" spans="1:6" x14ac:dyDescent="0.25">
      <c r="A409" t="s">
        <v>4</v>
      </c>
      <c r="B409" s="1">
        <v>43770</v>
      </c>
      <c r="C409" t="s">
        <v>42</v>
      </c>
      <c r="D409">
        <v>16.5</v>
      </c>
      <c r="E409">
        <f>YEAR(ehealth4every13[[#This Row],[Period]])</f>
        <v>2019</v>
      </c>
      <c r="F409" t="str">
        <f>IF(ehealth4every13[[#This Row],[Value]]&gt;$I$5,"TRUE","FALSE")</f>
        <v>FALSE</v>
      </c>
    </row>
    <row r="410" spans="1:6" x14ac:dyDescent="0.25">
      <c r="A410" t="s">
        <v>4</v>
      </c>
      <c r="B410" s="1">
        <v>43800</v>
      </c>
      <c r="C410" t="s">
        <v>5</v>
      </c>
      <c r="D410">
        <v>5.6</v>
      </c>
      <c r="E410">
        <f>YEAR(ehealth4every13[[#This Row],[Period]])</f>
        <v>2019</v>
      </c>
      <c r="F410" t="str">
        <f>IF(ehealth4every13[[#This Row],[Value]]&gt;$I$5,"TRUE","FALSE")</f>
        <v>FALSE</v>
      </c>
    </row>
    <row r="411" spans="1:6" x14ac:dyDescent="0.25">
      <c r="A411" t="s">
        <v>4</v>
      </c>
      <c r="B411" s="1">
        <v>43800</v>
      </c>
      <c r="C411" t="s">
        <v>6</v>
      </c>
      <c r="D411">
        <v>6.6</v>
      </c>
      <c r="E411">
        <f>YEAR(ehealth4every13[[#This Row],[Period]])</f>
        <v>2019</v>
      </c>
      <c r="F411" t="str">
        <f>IF(ehealth4every13[[#This Row],[Value]]&gt;$I$5,"TRUE","FALSE")</f>
        <v>FALSE</v>
      </c>
    </row>
    <row r="412" spans="1:6" x14ac:dyDescent="0.25">
      <c r="A412" t="s">
        <v>4</v>
      </c>
      <c r="B412" s="1">
        <v>43800</v>
      </c>
      <c r="C412" t="s">
        <v>7</v>
      </c>
      <c r="D412">
        <v>39.5</v>
      </c>
      <c r="E412">
        <f>YEAR(ehealth4every13[[#This Row],[Period]])</f>
        <v>2019</v>
      </c>
      <c r="F412" t="str">
        <f>IF(ehealth4every13[[#This Row],[Value]]&gt;$I$5,"TRUE","FALSE")</f>
        <v>FALSE</v>
      </c>
    </row>
    <row r="413" spans="1:6" x14ac:dyDescent="0.25">
      <c r="A413" t="s">
        <v>4</v>
      </c>
      <c r="B413" s="1">
        <v>43800</v>
      </c>
      <c r="C413" t="s">
        <v>8</v>
      </c>
      <c r="D413">
        <v>3</v>
      </c>
      <c r="E413">
        <f>YEAR(ehealth4every13[[#This Row],[Period]])</f>
        <v>2019</v>
      </c>
      <c r="F413" t="str">
        <f>IF(ehealth4every13[[#This Row],[Value]]&gt;$I$5,"TRUE","FALSE")</f>
        <v>FALSE</v>
      </c>
    </row>
    <row r="414" spans="1:6" x14ac:dyDescent="0.25">
      <c r="A414" t="s">
        <v>4</v>
      </c>
      <c r="B414" s="1">
        <v>43800</v>
      </c>
      <c r="C414" t="s">
        <v>9</v>
      </c>
      <c r="D414">
        <v>30</v>
      </c>
      <c r="E414">
        <f>YEAR(ehealth4every13[[#This Row],[Period]])</f>
        <v>2019</v>
      </c>
      <c r="F414" t="str">
        <f>IF(ehealth4every13[[#This Row],[Value]]&gt;$I$5,"TRUE","FALSE")</f>
        <v>FALSE</v>
      </c>
    </row>
    <row r="415" spans="1:6" x14ac:dyDescent="0.25">
      <c r="A415" t="s">
        <v>4</v>
      </c>
      <c r="B415" s="1">
        <v>43800</v>
      </c>
      <c r="C415" t="s">
        <v>10</v>
      </c>
      <c r="D415">
        <v>8.8000000000000007</v>
      </c>
      <c r="E415">
        <f>YEAR(ehealth4every13[[#This Row],[Period]])</f>
        <v>2019</v>
      </c>
      <c r="F415" t="str">
        <f>IF(ehealth4every13[[#This Row],[Value]]&gt;$I$5,"TRUE","FALSE")</f>
        <v>FALSE</v>
      </c>
    </row>
    <row r="416" spans="1:6" x14ac:dyDescent="0.25">
      <c r="A416" t="s">
        <v>4</v>
      </c>
      <c r="B416" s="1">
        <v>43800</v>
      </c>
      <c r="C416" t="s">
        <v>11</v>
      </c>
      <c r="D416">
        <v>27.9</v>
      </c>
      <c r="E416">
        <f>YEAR(ehealth4every13[[#This Row],[Period]])</f>
        <v>2019</v>
      </c>
      <c r="F416" t="str">
        <f>IF(ehealth4every13[[#This Row],[Value]]&gt;$I$5,"TRUE","FALSE")</f>
        <v>FALSE</v>
      </c>
    </row>
    <row r="417" spans="1:6" x14ac:dyDescent="0.25">
      <c r="A417" t="s">
        <v>4</v>
      </c>
      <c r="B417" s="1">
        <v>43800</v>
      </c>
      <c r="C417" t="s">
        <v>12</v>
      </c>
      <c r="D417">
        <v>3.4</v>
      </c>
      <c r="E417">
        <f>YEAR(ehealth4every13[[#This Row],[Period]])</f>
        <v>2019</v>
      </c>
      <c r="F417" t="str">
        <f>IF(ehealth4every13[[#This Row],[Value]]&gt;$I$5,"TRUE","FALSE")</f>
        <v>FALSE</v>
      </c>
    </row>
    <row r="418" spans="1:6" x14ac:dyDescent="0.25">
      <c r="A418" t="s">
        <v>4</v>
      </c>
      <c r="B418" s="1">
        <v>43800</v>
      </c>
      <c r="C418" t="s">
        <v>13</v>
      </c>
      <c r="D418">
        <v>8.5</v>
      </c>
      <c r="E418">
        <f>YEAR(ehealth4every13[[#This Row],[Period]])</f>
        <v>2019</v>
      </c>
      <c r="F418" t="str">
        <f>IF(ehealth4every13[[#This Row],[Value]]&gt;$I$5,"TRUE","FALSE")</f>
        <v>FALSE</v>
      </c>
    </row>
    <row r="419" spans="1:6" x14ac:dyDescent="0.25">
      <c r="A419" t="s">
        <v>4</v>
      </c>
      <c r="B419" s="1">
        <v>43800</v>
      </c>
      <c r="C419" t="s">
        <v>14</v>
      </c>
      <c r="D419">
        <v>12.6</v>
      </c>
      <c r="E419">
        <f>YEAR(ehealth4every13[[#This Row],[Period]])</f>
        <v>2019</v>
      </c>
      <c r="F419" t="str">
        <f>IF(ehealth4every13[[#This Row],[Value]]&gt;$I$5,"TRUE","FALSE")</f>
        <v>FALSE</v>
      </c>
    </row>
    <row r="420" spans="1:6" x14ac:dyDescent="0.25">
      <c r="A420" t="s">
        <v>4</v>
      </c>
      <c r="B420" s="1">
        <v>43800</v>
      </c>
      <c r="C420" t="s">
        <v>15</v>
      </c>
      <c r="D420">
        <v>6.8</v>
      </c>
      <c r="E420">
        <f>YEAR(ehealth4every13[[#This Row],[Period]])</f>
        <v>2019</v>
      </c>
      <c r="F420" t="str">
        <f>IF(ehealth4every13[[#This Row],[Value]]&gt;$I$5,"TRUE","FALSE")</f>
        <v>FALSE</v>
      </c>
    </row>
    <row r="421" spans="1:6" x14ac:dyDescent="0.25">
      <c r="A421" t="s">
        <v>4</v>
      </c>
      <c r="B421" s="1">
        <v>43800</v>
      </c>
      <c r="C421" t="s">
        <v>16</v>
      </c>
      <c r="D421">
        <v>8.1</v>
      </c>
      <c r="E421">
        <f>YEAR(ehealth4every13[[#This Row],[Period]])</f>
        <v>2019</v>
      </c>
      <c r="F421" t="str">
        <f>IF(ehealth4every13[[#This Row],[Value]]&gt;$I$5,"TRUE","FALSE")</f>
        <v>FALSE</v>
      </c>
    </row>
    <row r="422" spans="1:6" x14ac:dyDescent="0.25">
      <c r="A422" t="s">
        <v>4</v>
      </c>
      <c r="B422" s="1">
        <v>43800</v>
      </c>
      <c r="C422" t="s">
        <v>17</v>
      </c>
      <c r="D422">
        <v>3.9</v>
      </c>
      <c r="E422">
        <f>YEAR(ehealth4every13[[#This Row],[Period]])</f>
        <v>2019</v>
      </c>
      <c r="F422" t="str">
        <f>IF(ehealth4every13[[#This Row],[Value]]&gt;$I$5,"TRUE","FALSE")</f>
        <v>FALSE</v>
      </c>
    </row>
    <row r="423" spans="1:6" x14ac:dyDescent="0.25">
      <c r="A423" t="s">
        <v>4</v>
      </c>
      <c r="B423" s="1">
        <v>43800</v>
      </c>
      <c r="C423" t="s">
        <v>18</v>
      </c>
      <c r="D423">
        <v>6.1</v>
      </c>
      <c r="E423">
        <f>YEAR(ehealth4every13[[#This Row],[Period]])</f>
        <v>2019</v>
      </c>
      <c r="F423" t="str">
        <f>IF(ehealth4every13[[#This Row],[Value]]&gt;$I$5,"TRUE","FALSE")</f>
        <v>FALSE</v>
      </c>
    </row>
    <row r="424" spans="1:6" x14ac:dyDescent="0.25">
      <c r="A424" t="s">
        <v>4</v>
      </c>
      <c r="B424" s="1">
        <v>43800</v>
      </c>
      <c r="C424" t="s">
        <v>19</v>
      </c>
      <c r="D424">
        <v>55.3</v>
      </c>
      <c r="E424">
        <f>YEAR(ehealth4every13[[#This Row],[Period]])</f>
        <v>2019</v>
      </c>
      <c r="F424" t="str">
        <f>IF(ehealth4every13[[#This Row],[Value]]&gt;$I$5,"TRUE","FALSE")</f>
        <v>FALSE</v>
      </c>
    </row>
    <row r="425" spans="1:6" x14ac:dyDescent="0.25">
      <c r="A425" t="s">
        <v>4</v>
      </c>
      <c r="B425" s="1">
        <v>43800</v>
      </c>
      <c r="C425" t="s">
        <v>20</v>
      </c>
      <c r="D425">
        <v>25.7</v>
      </c>
      <c r="E425">
        <f>YEAR(ehealth4every13[[#This Row],[Period]])</f>
        <v>2019</v>
      </c>
      <c r="F425" t="str">
        <f>IF(ehealth4every13[[#This Row],[Value]]&gt;$I$5,"TRUE","FALSE")</f>
        <v>FALSE</v>
      </c>
    </row>
    <row r="426" spans="1:6" x14ac:dyDescent="0.25">
      <c r="A426" t="s">
        <v>4</v>
      </c>
      <c r="B426" s="1">
        <v>43800</v>
      </c>
      <c r="C426" t="s">
        <v>21</v>
      </c>
      <c r="D426">
        <v>5.4</v>
      </c>
      <c r="E426">
        <f>YEAR(ehealth4every13[[#This Row],[Period]])</f>
        <v>2019</v>
      </c>
      <c r="F426" t="str">
        <f>IF(ehealth4every13[[#This Row],[Value]]&gt;$I$5,"TRUE","FALSE")</f>
        <v>FALSE</v>
      </c>
    </row>
    <row r="427" spans="1:6" x14ac:dyDescent="0.25">
      <c r="A427" t="s">
        <v>4</v>
      </c>
      <c r="B427" s="1">
        <v>43800</v>
      </c>
      <c r="C427" t="s">
        <v>22</v>
      </c>
      <c r="D427">
        <v>41.1</v>
      </c>
      <c r="E427">
        <f>YEAR(ehealth4every13[[#This Row],[Period]])</f>
        <v>2019</v>
      </c>
      <c r="F427" t="str">
        <f>IF(ehealth4every13[[#This Row],[Value]]&gt;$I$5,"TRUE","FALSE")</f>
        <v>FALSE</v>
      </c>
    </row>
    <row r="428" spans="1:6" x14ac:dyDescent="0.25">
      <c r="A428" t="s">
        <v>4</v>
      </c>
      <c r="B428" s="1">
        <v>43800</v>
      </c>
      <c r="C428" t="s">
        <v>23</v>
      </c>
      <c r="D428">
        <v>45.5</v>
      </c>
      <c r="E428">
        <f>YEAR(ehealth4every13[[#This Row],[Period]])</f>
        <v>2019</v>
      </c>
      <c r="F428" t="str">
        <f>IF(ehealth4every13[[#This Row],[Value]]&gt;$I$5,"TRUE","FALSE")</f>
        <v>FALSE</v>
      </c>
    </row>
    <row r="429" spans="1:6" x14ac:dyDescent="0.25">
      <c r="A429" t="s">
        <v>4</v>
      </c>
      <c r="B429" s="1">
        <v>43800</v>
      </c>
      <c r="C429" t="s">
        <v>24</v>
      </c>
      <c r="D429">
        <v>24.4</v>
      </c>
      <c r="E429">
        <f>YEAR(ehealth4every13[[#This Row],[Period]])</f>
        <v>2019</v>
      </c>
      <c r="F429" t="str">
        <f>IF(ehealth4every13[[#This Row],[Value]]&gt;$I$5,"TRUE","FALSE")</f>
        <v>FALSE</v>
      </c>
    </row>
    <row r="430" spans="1:6" x14ac:dyDescent="0.25">
      <c r="A430" t="s">
        <v>4</v>
      </c>
      <c r="B430" s="1">
        <v>43800</v>
      </c>
      <c r="C430" t="s">
        <v>25</v>
      </c>
      <c r="D430">
        <v>23.2</v>
      </c>
      <c r="E430">
        <f>YEAR(ehealth4every13[[#This Row],[Period]])</f>
        <v>2019</v>
      </c>
      <c r="F430" t="str">
        <f>IF(ehealth4every13[[#This Row],[Value]]&gt;$I$5,"TRUE","FALSE")</f>
        <v>FALSE</v>
      </c>
    </row>
    <row r="431" spans="1:6" x14ac:dyDescent="0.25">
      <c r="A431" t="s">
        <v>4</v>
      </c>
      <c r="B431" s="1">
        <v>43800</v>
      </c>
      <c r="C431" t="s">
        <v>26</v>
      </c>
      <c r="D431">
        <v>5.8</v>
      </c>
      <c r="E431">
        <f>YEAR(ehealth4every13[[#This Row],[Period]])</f>
        <v>2019</v>
      </c>
      <c r="F431" t="str">
        <f>IF(ehealth4every13[[#This Row],[Value]]&gt;$I$5,"TRUE","FALSE")</f>
        <v>FALSE</v>
      </c>
    </row>
    <row r="432" spans="1:6" x14ac:dyDescent="0.25">
      <c r="A432" t="s">
        <v>4</v>
      </c>
      <c r="B432" s="1">
        <v>43800</v>
      </c>
      <c r="C432" t="s">
        <v>27</v>
      </c>
      <c r="D432">
        <v>183.7</v>
      </c>
      <c r="E432">
        <f>YEAR(ehealth4every13[[#This Row],[Period]])</f>
        <v>2019</v>
      </c>
      <c r="F432" t="str">
        <f>IF(ehealth4every13[[#This Row],[Value]]&gt;$I$5,"TRUE","FALSE")</f>
        <v>TRUE</v>
      </c>
    </row>
    <row r="433" spans="1:6" x14ac:dyDescent="0.25">
      <c r="A433" t="s">
        <v>4</v>
      </c>
      <c r="B433" s="1">
        <v>43800</v>
      </c>
      <c r="C433" t="s">
        <v>28</v>
      </c>
      <c r="D433">
        <v>10.4</v>
      </c>
      <c r="E433">
        <f>YEAR(ehealth4every13[[#This Row],[Period]])</f>
        <v>2019</v>
      </c>
      <c r="F433" t="str">
        <f>IF(ehealth4every13[[#This Row],[Value]]&gt;$I$5,"TRUE","FALSE")</f>
        <v>FALSE</v>
      </c>
    </row>
    <row r="434" spans="1:6" x14ac:dyDescent="0.25">
      <c r="A434" t="s">
        <v>4</v>
      </c>
      <c r="B434" s="1">
        <v>43800</v>
      </c>
      <c r="C434" t="s">
        <v>29</v>
      </c>
      <c r="D434">
        <v>15.7</v>
      </c>
      <c r="E434">
        <f>YEAR(ehealth4every13[[#This Row],[Period]])</f>
        <v>2019</v>
      </c>
      <c r="F434" t="str">
        <f>IF(ehealth4every13[[#This Row],[Value]]&gt;$I$5,"TRUE","FALSE")</f>
        <v>FALSE</v>
      </c>
    </row>
    <row r="435" spans="1:6" x14ac:dyDescent="0.25">
      <c r="A435" t="s">
        <v>4</v>
      </c>
      <c r="B435" s="1">
        <v>43800</v>
      </c>
      <c r="C435" t="s">
        <v>30</v>
      </c>
      <c r="D435">
        <v>35.6</v>
      </c>
      <c r="E435">
        <f>YEAR(ehealth4every13[[#This Row],[Period]])</f>
        <v>2019</v>
      </c>
      <c r="F435" t="str">
        <f>IF(ehealth4every13[[#This Row],[Value]]&gt;$I$5,"TRUE","FALSE")</f>
        <v>FALSE</v>
      </c>
    </row>
    <row r="436" spans="1:6" x14ac:dyDescent="0.25">
      <c r="A436" t="s">
        <v>4</v>
      </c>
      <c r="B436" s="1">
        <v>43800</v>
      </c>
      <c r="C436" t="s">
        <v>32</v>
      </c>
      <c r="D436">
        <v>26.8</v>
      </c>
      <c r="E436">
        <f>YEAR(ehealth4every13[[#This Row],[Period]])</f>
        <v>2019</v>
      </c>
      <c r="F436" t="str">
        <f>IF(ehealth4every13[[#This Row],[Value]]&gt;$I$5,"TRUE","FALSE")</f>
        <v>FALSE</v>
      </c>
    </row>
    <row r="437" spans="1:6" x14ac:dyDescent="0.25">
      <c r="A437" t="s">
        <v>4</v>
      </c>
      <c r="B437" s="1">
        <v>43800</v>
      </c>
      <c r="C437" t="s">
        <v>33</v>
      </c>
      <c r="D437">
        <v>13</v>
      </c>
      <c r="E437">
        <f>YEAR(ehealth4every13[[#This Row],[Period]])</f>
        <v>2019</v>
      </c>
      <c r="F437" t="str">
        <f>IF(ehealth4every13[[#This Row],[Value]]&gt;$I$5,"TRUE","FALSE")</f>
        <v>FALSE</v>
      </c>
    </row>
    <row r="438" spans="1:6" x14ac:dyDescent="0.25">
      <c r="A438" t="s">
        <v>4</v>
      </c>
      <c r="B438" s="1">
        <v>43800</v>
      </c>
      <c r="C438" t="s">
        <v>34</v>
      </c>
      <c r="D438">
        <v>11.2</v>
      </c>
      <c r="E438">
        <f>YEAR(ehealth4every13[[#This Row],[Period]])</f>
        <v>2019</v>
      </c>
      <c r="F438" t="str">
        <f>IF(ehealth4every13[[#This Row],[Value]]&gt;$I$5,"TRUE","FALSE")</f>
        <v>FALSE</v>
      </c>
    </row>
    <row r="439" spans="1:6" x14ac:dyDescent="0.25">
      <c r="A439" t="s">
        <v>4</v>
      </c>
      <c r="B439" s="1">
        <v>43800</v>
      </c>
      <c r="C439" t="s">
        <v>35</v>
      </c>
      <c r="D439">
        <v>9.3000000000000007</v>
      </c>
      <c r="E439">
        <f>YEAR(ehealth4every13[[#This Row],[Period]])</f>
        <v>2019</v>
      </c>
      <c r="F439" t="str">
        <f>IF(ehealth4every13[[#This Row],[Value]]&gt;$I$5,"TRUE","FALSE")</f>
        <v>FALSE</v>
      </c>
    </row>
    <row r="440" spans="1:6" x14ac:dyDescent="0.25">
      <c r="A440" t="s">
        <v>4</v>
      </c>
      <c r="B440" s="1">
        <v>43800</v>
      </c>
      <c r="C440" t="s">
        <v>36</v>
      </c>
      <c r="D440">
        <v>12.7</v>
      </c>
      <c r="E440">
        <f>YEAR(ehealth4every13[[#This Row],[Period]])</f>
        <v>2019</v>
      </c>
      <c r="F440" t="str">
        <f>IF(ehealth4every13[[#This Row],[Value]]&gt;$I$5,"TRUE","FALSE")</f>
        <v>FALSE</v>
      </c>
    </row>
    <row r="441" spans="1:6" x14ac:dyDescent="0.25">
      <c r="A441" t="s">
        <v>4</v>
      </c>
      <c r="B441" s="1">
        <v>43800</v>
      </c>
      <c r="C441" t="s">
        <v>37</v>
      </c>
      <c r="D441">
        <v>19.2</v>
      </c>
      <c r="E441">
        <f>YEAR(ehealth4every13[[#This Row],[Period]])</f>
        <v>2019</v>
      </c>
      <c r="F441" t="str">
        <f>IF(ehealth4every13[[#This Row],[Value]]&gt;$I$5,"TRUE","FALSE")</f>
        <v>FALSE</v>
      </c>
    </row>
    <row r="442" spans="1:6" x14ac:dyDescent="0.25">
      <c r="A442" t="s">
        <v>4</v>
      </c>
      <c r="B442" s="1">
        <v>43800</v>
      </c>
      <c r="C442" t="s">
        <v>38</v>
      </c>
      <c r="D442">
        <v>11.5</v>
      </c>
      <c r="E442">
        <f>YEAR(ehealth4every13[[#This Row],[Period]])</f>
        <v>2019</v>
      </c>
      <c r="F442" t="str">
        <f>IF(ehealth4every13[[#This Row],[Value]]&gt;$I$5,"TRUE","FALSE")</f>
        <v>FALSE</v>
      </c>
    </row>
    <row r="443" spans="1:6" x14ac:dyDescent="0.25">
      <c r="A443" t="s">
        <v>4</v>
      </c>
      <c r="B443" s="1">
        <v>43800</v>
      </c>
      <c r="C443" t="s">
        <v>39</v>
      </c>
      <c r="D443">
        <v>29.4</v>
      </c>
      <c r="E443">
        <f>YEAR(ehealth4every13[[#This Row],[Period]])</f>
        <v>2019</v>
      </c>
      <c r="F443" t="str">
        <f>IF(ehealth4every13[[#This Row],[Value]]&gt;$I$5,"TRUE","FALSE")</f>
        <v>FALSE</v>
      </c>
    </row>
    <row r="444" spans="1:6" x14ac:dyDescent="0.25">
      <c r="A444" t="s">
        <v>4</v>
      </c>
      <c r="B444" s="1">
        <v>43800</v>
      </c>
      <c r="C444" t="s">
        <v>40</v>
      </c>
      <c r="D444">
        <v>21.7</v>
      </c>
      <c r="E444">
        <f>YEAR(ehealth4every13[[#This Row],[Period]])</f>
        <v>2019</v>
      </c>
      <c r="F444" t="str">
        <f>IF(ehealth4every13[[#This Row],[Value]]&gt;$I$5,"TRUE","FALSE")</f>
        <v>FALSE</v>
      </c>
    </row>
    <row r="445" spans="1:6" x14ac:dyDescent="0.25">
      <c r="A445" t="s">
        <v>4</v>
      </c>
      <c r="B445" s="1">
        <v>43800</v>
      </c>
      <c r="C445" t="s">
        <v>41</v>
      </c>
      <c r="D445">
        <v>86.6</v>
      </c>
      <c r="E445">
        <f>YEAR(ehealth4every13[[#This Row],[Period]])</f>
        <v>2019</v>
      </c>
      <c r="F445" t="str">
        <f>IF(ehealth4every13[[#This Row],[Value]]&gt;$I$5,"TRUE","FALSE")</f>
        <v>FALSE</v>
      </c>
    </row>
    <row r="446" spans="1:6" x14ac:dyDescent="0.25">
      <c r="A446" t="s">
        <v>4</v>
      </c>
      <c r="B446" s="1">
        <v>43800</v>
      </c>
      <c r="C446" t="s">
        <v>42</v>
      </c>
      <c r="D446">
        <v>13.2</v>
      </c>
      <c r="E446">
        <f>YEAR(ehealth4every13[[#This Row],[Period]])</f>
        <v>2019</v>
      </c>
      <c r="F446" t="str">
        <f>IF(ehealth4every13[[#This Row],[Value]]&gt;$I$5,"TRUE","FALSE")</f>
        <v>FALSE</v>
      </c>
    </row>
    <row r="447" spans="1:6" x14ac:dyDescent="0.25">
      <c r="A447" t="s">
        <v>4</v>
      </c>
      <c r="B447" s="1">
        <v>43831</v>
      </c>
      <c r="C447" t="s">
        <v>5</v>
      </c>
      <c r="D447">
        <v>5.3</v>
      </c>
      <c r="E447">
        <f>YEAR(ehealth4every13[[#This Row],[Period]])</f>
        <v>2020</v>
      </c>
      <c r="F447" t="str">
        <f>IF(ehealth4every13[[#This Row],[Value]]&gt;$I$5,"TRUE","FALSE")</f>
        <v>FALSE</v>
      </c>
    </row>
    <row r="448" spans="1:6" x14ac:dyDescent="0.25">
      <c r="A448" t="s">
        <v>4</v>
      </c>
      <c r="B448" s="1">
        <v>43831</v>
      </c>
      <c r="C448" t="s">
        <v>6</v>
      </c>
      <c r="D448">
        <v>7</v>
      </c>
      <c r="E448">
        <f>YEAR(ehealth4every13[[#This Row],[Period]])</f>
        <v>2020</v>
      </c>
      <c r="F448" t="str">
        <f>IF(ehealth4every13[[#This Row],[Value]]&gt;$I$5,"TRUE","FALSE")</f>
        <v>FALSE</v>
      </c>
    </row>
    <row r="449" spans="1:6" x14ac:dyDescent="0.25">
      <c r="A449" t="s">
        <v>4</v>
      </c>
      <c r="B449" s="1">
        <v>43831</v>
      </c>
      <c r="C449" t="s">
        <v>7</v>
      </c>
      <c r="D449">
        <v>38.4</v>
      </c>
      <c r="E449">
        <f>YEAR(ehealth4every13[[#This Row],[Period]])</f>
        <v>2020</v>
      </c>
      <c r="F449" t="str">
        <f>IF(ehealth4every13[[#This Row],[Value]]&gt;$I$5,"TRUE","FALSE")</f>
        <v>FALSE</v>
      </c>
    </row>
    <row r="450" spans="1:6" x14ac:dyDescent="0.25">
      <c r="A450" t="s">
        <v>4</v>
      </c>
      <c r="B450" s="1">
        <v>43831</v>
      </c>
      <c r="C450" t="s">
        <v>8</v>
      </c>
      <c r="D450">
        <v>3.9</v>
      </c>
      <c r="E450">
        <f>YEAR(ehealth4every13[[#This Row],[Period]])</f>
        <v>2020</v>
      </c>
      <c r="F450" t="str">
        <f>IF(ehealth4every13[[#This Row],[Value]]&gt;$I$5,"TRUE","FALSE")</f>
        <v>FALSE</v>
      </c>
    </row>
    <row r="451" spans="1:6" x14ac:dyDescent="0.25">
      <c r="A451" t="s">
        <v>4</v>
      </c>
      <c r="B451" s="1">
        <v>43831</v>
      </c>
      <c r="C451" t="s">
        <v>9</v>
      </c>
      <c r="D451">
        <v>31.4</v>
      </c>
      <c r="E451">
        <f>YEAR(ehealth4every13[[#This Row],[Period]])</f>
        <v>2020</v>
      </c>
      <c r="F451" t="str">
        <f>IF(ehealth4every13[[#This Row],[Value]]&gt;$I$5,"TRUE","FALSE")</f>
        <v>FALSE</v>
      </c>
    </row>
    <row r="452" spans="1:6" x14ac:dyDescent="0.25">
      <c r="A452" t="s">
        <v>4</v>
      </c>
      <c r="B452" s="1">
        <v>43831</v>
      </c>
      <c r="C452" t="s">
        <v>10</v>
      </c>
      <c r="D452">
        <v>4.2</v>
      </c>
      <c r="E452">
        <f>YEAR(ehealth4every13[[#This Row],[Period]])</f>
        <v>2020</v>
      </c>
      <c r="F452" t="str">
        <f>IF(ehealth4every13[[#This Row],[Value]]&gt;$I$5,"TRUE","FALSE")</f>
        <v>FALSE</v>
      </c>
    </row>
    <row r="453" spans="1:6" x14ac:dyDescent="0.25">
      <c r="A453" t="s">
        <v>4</v>
      </c>
      <c r="B453" s="1">
        <v>43831</v>
      </c>
      <c r="C453" t="s">
        <v>11</v>
      </c>
      <c r="D453">
        <v>24.8</v>
      </c>
      <c r="E453">
        <f>YEAR(ehealth4every13[[#This Row],[Period]])</f>
        <v>2020</v>
      </c>
      <c r="F453" t="str">
        <f>IF(ehealth4every13[[#This Row],[Value]]&gt;$I$5,"TRUE","FALSE")</f>
        <v>FALSE</v>
      </c>
    </row>
    <row r="454" spans="1:6" x14ac:dyDescent="0.25">
      <c r="A454" t="s">
        <v>4</v>
      </c>
      <c r="B454" s="1">
        <v>43831</v>
      </c>
      <c r="C454" t="s">
        <v>12</v>
      </c>
      <c r="D454">
        <v>4.2</v>
      </c>
      <c r="E454">
        <f>YEAR(ehealth4every13[[#This Row],[Period]])</f>
        <v>2020</v>
      </c>
      <c r="F454" t="str">
        <f>IF(ehealth4every13[[#This Row],[Value]]&gt;$I$5,"TRUE","FALSE")</f>
        <v>FALSE</v>
      </c>
    </row>
    <row r="455" spans="1:6" x14ac:dyDescent="0.25">
      <c r="A455" t="s">
        <v>4</v>
      </c>
      <c r="B455" s="1">
        <v>43831</v>
      </c>
      <c r="C455" t="s">
        <v>13</v>
      </c>
      <c r="D455">
        <v>8.1</v>
      </c>
      <c r="E455">
        <f>YEAR(ehealth4every13[[#This Row],[Period]])</f>
        <v>2020</v>
      </c>
      <c r="F455" t="str">
        <f>IF(ehealth4every13[[#This Row],[Value]]&gt;$I$5,"TRUE","FALSE")</f>
        <v>FALSE</v>
      </c>
    </row>
    <row r="456" spans="1:6" x14ac:dyDescent="0.25">
      <c r="A456" t="s">
        <v>4</v>
      </c>
      <c r="B456" s="1">
        <v>43831</v>
      </c>
      <c r="C456" t="s">
        <v>14</v>
      </c>
      <c r="D456">
        <v>12.6</v>
      </c>
      <c r="E456">
        <f>YEAR(ehealth4every13[[#This Row],[Period]])</f>
        <v>2020</v>
      </c>
      <c r="F456" t="str">
        <f>IF(ehealth4every13[[#This Row],[Value]]&gt;$I$5,"TRUE","FALSE")</f>
        <v>FALSE</v>
      </c>
    </row>
    <row r="457" spans="1:6" x14ac:dyDescent="0.25">
      <c r="A457" t="s">
        <v>4</v>
      </c>
      <c r="B457" s="1">
        <v>43831</v>
      </c>
      <c r="C457" t="s">
        <v>15</v>
      </c>
      <c r="D457">
        <v>11</v>
      </c>
      <c r="E457">
        <f>YEAR(ehealth4every13[[#This Row],[Period]])</f>
        <v>2020</v>
      </c>
      <c r="F457" t="str">
        <f>IF(ehealth4every13[[#This Row],[Value]]&gt;$I$5,"TRUE","FALSE")</f>
        <v>FALSE</v>
      </c>
    </row>
    <row r="458" spans="1:6" x14ac:dyDescent="0.25">
      <c r="A458" t="s">
        <v>4</v>
      </c>
      <c r="B458" s="1">
        <v>43831</v>
      </c>
      <c r="C458" t="s">
        <v>16</v>
      </c>
      <c r="D458">
        <v>8.6</v>
      </c>
      <c r="E458">
        <f>YEAR(ehealth4every13[[#This Row],[Period]])</f>
        <v>2020</v>
      </c>
      <c r="F458" t="str">
        <f>IF(ehealth4every13[[#This Row],[Value]]&gt;$I$5,"TRUE","FALSE")</f>
        <v>FALSE</v>
      </c>
    </row>
    <row r="459" spans="1:6" x14ac:dyDescent="0.25">
      <c r="A459" t="s">
        <v>4</v>
      </c>
      <c r="B459" s="1">
        <v>43831</v>
      </c>
      <c r="C459" t="s">
        <v>17</v>
      </c>
      <c r="D459">
        <v>3.5</v>
      </c>
      <c r="E459">
        <f>YEAR(ehealth4every13[[#This Row],[Period]])</f>
        <v>2020</v>
      </c>
      <c r="F459" t="str">
        <f>IF(ehealth4every13[[#This Row],[Value]]&gt;$I$5,"TRUE","FALSE")</f>
        <v>FALSE</v>
      </c>
    </row>
    <row r="460" spans="1:6" x14ac:dyDescent="0.25">
      <c r="A460" t="s">
        <v>4</v>
      </c>
      <c r="B460" s="1">
        <v>43831</v>
      </c>
      <c r="C460" t="s">
        <v>18</v>
      </c>
      <c r="D460">
        <v>5.9</v>
      </c>
      <c r="E460">
        <f>YEAR(ehealth4every13[[#This Row],[Period]])</f>
        <v>2020</v>
      </c>
      <c r="F460" t="str">
        <f>IF(ehealth4every13[[#This Row],[Value]]&gt;$I$5,"TRUE","FALSE")</f>
        <v>FALSE</v>
      </c>
    </row>
    <row r="461" spans="1:6" x14ac:dyDescent="0.25">
      <c r="A461" t="s">
        <v>4</v>
      </c>
      <c r="B461" s="1">
        <v>43831</v>
      </c>
      <c r="C461" t="s">
        <v>19</v>
      </c>
      <c r="D461">
        <v>49.6</v>
      </c>
      <c r="E461">
        <f>YEAR(ehealth4every13[[#This Row],[Period]])</f>
        <v>2020</v>
      </c>
      <c r="F461" t="str">
        <f>IF(ehealth4every13[[#This Row],[Value]]&gt;$I$5,"TRUE","FALSE")</f>
        <v>FALSE</v>
      </c>
    </row>
    <row r="462" spans="1:6" x14ac:dyDescent="0.25">
      <c r="A462" t="s">
        <v>4</v>
      </c>
      <c r="B462" s="1">
        <v>43831</v>
      </c>
      <c r="C462" t="s">
        <v>20</v>
      </c>
      <c r="D462">
        <v>30.2</v>
      </c>
      <c r="E462">
        <f>YEAR(ehealth4every13[[#This Row],[Period]])</f>
        <v>2020</v>
      </c>
      <c r="F462" t="str">
        <f>IF(ehealth4every13[[#This Row],[Value]]&gt;$I$5,"TRUE","FALSE")</f>
        <v>FALSE</v>
      </c>
    </row>
    <row r="463" spans="1:6" x14ac:dyDescent="0.25">
      <c r="A463" t="s">
        <v>4</v>
      </c>
      <c r="B463" s="1">
        <v>43831</v>
      </c>
      <c r="C463" t="s">
        <v>21</v>
      </c>
      <c r="D463">
        <v>4.0999999999999996</v>
      </c>
      <c r="E463">
        <f>YEAR(ehealth4every13[[#This Row],[Period]])</f>
        <v>2020</v>
      </c>
      <c r="F463" t="str">
        <f>IF(ehealth4every13[[#This Row],[Value]]&gt;$I$5,"TRUE","FALSE")</f>
        <v>FALSE</v>
      </c>
    </row>
    <row r="464" spans="1:6" x14ac:dyDescent="0.25">
      <c r="A464" t="s">
        <v>4</v>
      </c>
      <c r="B464" s="1">
        <v>43831</v>
      </c>
      <c r="C464" t="s">
        <v>22</v>
      </c>
      <c r="D464">
        <v>41.8</v>
      </c>
      <c r="E464">
        <f>YEAR(ehealth4every13[[#This Row],[Period]])</f>
        <v>2020</v>
      </c>
      <c r="F464" t="str">
        <f>IF(ehealth4every13[[#This Row],[Value]]&gt;$I$5,"TRUE","FALSE")</f>
        <v>FALSE</v>
      </c>
    </row>
    <row r="465" spans="1:6" x14ac:dyDescent="0.25">
      <c r="A465" t="s">
        <v>4</v>
      </c>
      <c r="B465" s="1">
        <v>43831</v>
      </c>
      <c r="C465" t="s">
        <v>23</v>
      </c>
      <c r="D465">
        <v>54.5</v>
      </c>
      <c r="E465">
        <f>YEAR(ehealth4every13[[#This Row],[Period]])</f>
        <v>2020</v>
      </c>
      <c r="F465" t="str">
        <f>IF(ehealth4every13[[#This Row],[Value]]&gt;$I$5,"TRUE","FALSE")</f>
        <v>FALSE</v>
      </c>
    </row>
    <row r="466" spans="1:6" x14ac:dyDescent="0.25">
      <c r="A466" t="s">
        <v>4</v>
      </c>
      <c r="B466" s="1">
        <v>43831</v>
      </c>
      <c r="C466" t="s">
        <v>24</v>
      </c>
      <c r="D466">
        <v>26.2</v>
      </c>
      <c r="E466">
        <f>YEAR(ehealth4every13[[#This Row],[Period]])</f>
        <v>2020</v>
      </c>
      <c r="F466" t="str">
        <f>IF(ehealth4every13[[#This Row],[Value]]&gt;$I$5,"TRUE","FALSE")</f>
        <v>FALSE</v>
      </c>
    </row>
    <row r="467" spans="1:6" x14ac:dyDescent="0.25">
      <c r="A467" t="s">
        <v>4</v>
      </c>
      <c r="B467" s="1">
        <v>43831</v>
      </c>
      <c r="C467" t="s">
        <v>25</v>
      </c>
      <c r="D467">
        <v>24.5</v>
      </c>
      <c r="E467">
        <f>YEAR(ehealth4every13[[#This Row],[Period]])</f>
        <v>2020</v>
      </c>
      <c r="F467" t="str">
        <f>IF(ehealth4every13[[#This Row],[Value]]&gt;$I$5,"TRUE","FALSE")</f>
        <v>FALSE</v>
      </c>
    </row>
    <row r="468" spans="1:6" x14ac:dyDescent="0.25">
      <c r="A468" t="s">
        <v>4</v>
      </c>
      <c r="B468" s="1">
        <v>43831</v>
      </c>
      <c r="C468" t="s">
        <v>26</v>
      </c>
      <c r="D468">
        <v>6.2</v>
      </c>
      <c r="E468">
        <f>YEAR(ehealth4every13[[#This Row],[Period]])</f>
        <v>2020</v>
      </c>
      <c r="F468" t="str">
        <f>IF(ehealth4every13[[#This Row],[Value]]&gt;$I$5,"TRUE","FALSE")</f>
        <v>FALSE</v>
      </c>
    </row>
    <row r="469" spans="1:6" x14ac:dyDescent="0.25">
      <c r="A469" t="s">
        <v>4</v>
      </c>
      <c r="B469" s="1">
        <v>43831</v>
      </c>
      <c r="C469" t="s">
        <v>27</v>
      </c>
      <c r="D469">
        <v>40.799999999999997</v>
      </c>
      <c r="E469">
        <f>YEAR(ehealth4every13[[#This Row],[Period]])</f>
        <v>2020</v>
      </c>
      <c r="F469" t="str">
        <f>IF(ehealth4every13[[#This Row],[Value]]&gt;$I$5,"TRUE","FALSE")</f>
        <v>FALSE</v>
      </c>
    </row>
    <row r="470" spans="1:6" x14ac:dyDescent="0.25">
      <c r="A470" t="s">
        <v>4</v>
      </c>
      <c r="B470" s="1">
        <v>43831</v>
      </c>
      <c r="C470" t="s">
        <v>28</v>
      </c>
      <c r="D470">
        <v>10.5</v>
      </c>
      <c r="E470">
        <f>YEAR(ehealth4every13[[#This Row],[Period]])</f>
        <v>2020</v>
      </c>
      <c r="F470" t="str">
        <f>IF(ehealth4every13[[#This Row],[Value]]&gt;$I$5,"TRUE","FALSE")</f>
        <v>FALSE</v>
      </c>
    </row>
    <row r="471" spans="1:6" x14ac:dyDescent="0.25">
      <c r="A471" t="s">
        <v>4</v>
      </c>
      <c r="B471" s="1">
        <v>43831</v>
      </c>
      <c r="C471" t="s">
        <v>29</v>
      </c>
      <c r="D471">
        <v>18</v>
      </c>
      <c r="E471">
        <f>YEAR(ehealth4every13[[#This Row],[Period]])</f>
        <v>2020</v>
      </c>
      <c r="F471" t="str">
        <f>IF(ehealth4every13[[#This Row],[Value]]&gt;$I$5,"TRUE","FALSE")</f>
        <v>FALSE</v>
      </c>
    </row>
    <row r="472" spans="1:6" x14ac:dyDescent="0.25">
      <c r="A472" t="s">
        <v>4</v>
      </c>
      <c r="B472" s="1">
        <v>43831</v>
      </c>
      <c r="C472" t="s">
        <v>30</v>
      </c>
      <c r="D472">
        <v>38</v>
      </c>
      <c r="E472">
        <f>YEAR(ehealth4every13[[#This Row],[Period]])</f>
        <v>2020</v>
      </c>
      <c r="F472" t="str">
        <f>IF(ehealth4every13[[#This Row],[Value]]&gt;$I$5,"TRUE","FALSE")</f>
        <v>FALSE</v>
      </c>
    </row>
    <row r="473" spans="1:6" x14ac:dyDescent="0.25">
      <c r="A473" t="s">
        <v>4</v>
      </c>
      <c r="B473" s="1">
        <v>43831</v>
      </c>
      <c r="C473" t="s">
        <v>32</v>
      </c>
      <c r="D473">
        <v>28.4</v>
      </c>
      <c r="E473">
        <f>YEAR(ehealth4every13[[#This Row],[Period]])</f>
        <v>2020</v>
      </c>
      <c r="F473" t="str">
        <f>IF(ehealth4every13[[#This Row],[Value]]&gt;$I$5,"TRUE","FALSE")</f>
        <v>FALSE</v>
      </c>
    </row>
    <row r="474" spans="1:6" x14ac:dyDescent="0.25">
      <c r="A474" t="s">
        <v>4</v>
      </c>
      <c r="B474" s="1">
        <v>43831</v>
      </c>
      <c r="C474" t="s">
        <v>33</v>
      </c>
      <c r="D474">
        <v>11.9</v>
      </c>
      <c r="E474">
        <f>YEAR(ehealth4every13[[#This Row],[Period]])</f>
        <v>2020</v>
      </c>
      <c r="F474" t="str">
        <f>IF(ehealth4every13[[#This Row],[Value]]&gt;$I$5,"TRUE","FALSE")</f>
        <v>FALSE</v>
      </c>
    </row>
    <row r="475" spans="1:6" x14ac:dyDescent="0.25">
      <c r="A475" t="s">
        <v>4</v>
      </c>
      <c r="B475" s="1">
        <v>43831</v>
      </c>
      <c r="C475" t="s">
        <v>34</v>
      </c>
      <c r="D475">
        <v>11.5</v>
      </c>
      <c r="E475">
        <f>YEAR(ehealth4every13[[#This Row],[Period]])</f>
        <v>2020</v>
      </c>
      <c r="F475" t="str">
        <f>IF(ehealth4every13[[#This Row],[Value]]&gt;$I$5,"TRUE","FALSE")</f>
        <v>FALSE</v>
      </c>
    </row>
    <row r="476" spans="1:6" x14ac:dyDescent="0.25">
      <c r="A476" t="s">
        <v>4</v>
      </c>
      <c r="B476" s="1">
        <v>43831</v>
      </c>
      <c r="C476" t="s">
        <v>35</v>
      </c>
      <c r="D476">
        <v>9.3000000000000007</v>
      </c>
      <c r="E476">
        <f>YEAR(ehealth4every13[[#This Row],[Period]])</f>
        <v>2020</v>
      </c>
      <c r="F476" t="str">
        <f>IF(ehealth4every13[[#This Row],[Value]]&gt;$I$5,"TRUE","FALSE")</f>
        <v>FALSE</v>
      </c>
    </row>
    <row r="477" spans="1:6" x14ac:dyDescent="0.25">
      <c r="A477" t="s">
        <v>4</v>
      </c>
      <c r="B477" s="1">
        <v>43831</v>
      </c>
      <c r="C477" t="s">
        <v>36</v>
      </c>
      <c r="D477">
        <v>12</v>
      </c>
      <c r="E477">
        <f>YEAR(ehealth4every13[[#This Row],[Period]])</f>
        <v>2020</v>
      </c>
      <c r="F477" t="str">
        <f>IF(ehealth4every13[[#This Row],[Value]]&gt;$I$5,"TRUE","FALSE")</f>
        <v>FALSE</v>
      </c>
    </row>
    <row r="478" spans="1:6" x14ac:dyDescent="0.25">
      <c r="A478" t="s">
        <v>4</v>
      </c>
      <c r="B478" s="1">
        <v>43831</v>
      </c>
      <c r="C478" t="s">
        <v>37</v>
      </c>
      <c r="D478">
        <v>23</v>
      </c>
      <c r="E478">
        <f>YEAR(ehealth4every13[[#This Row],[Period]])</f>
        <v>2020</v>
      </c>
      <c r="F478" t="str">
        <f>IF(ehealth4every13[[#This Row],[Value]]&gt;$I$5,"TRUE","FALSE")</f>
        <v>FALSE</v>
      </c>
    </row>
    <row r="479" spans="1:6" x14ac:dyDescent="0.25">
      <c r="A479" t="s">
        <v>4</v>
      </c>
      <c r="B479" s="1">
        <v>43831</v>
      </c>
      <c r="C479" t="s">
        <v>38</v>
      </c>
      <c r="D479">
        <v>11</v>
      </c>
      <c r="E479">
        <f>YEAR(ehealth4every13[[#This Row],[Period]])</f>
        <v>2020</v>
      </c>
      <c r="F479" t="str">
        <f>IF(ehealth4every13[[#This Row],[Value]]&gt;$I$5,"TRUE","FALSE")</f>
        <v>FALSE</v>
      </c>
    </row>
    <row r="480" spans="1:6" x14ac:dyDescent="0.25">
      <c r="A480" t="s">
        <v>4</v>
      </c>
      <c r="B480" s="1">
        <v>43831</v>
      </c>
      <c r="C480" t="s">
        <v>39</v>
      </c>
      <c r="D480">
        <v>33.299999999999997</v>
      </c>
      <c r="E480">
        <f>YEAR(ehealth4every13[[#This Row],[Period]])</f>
        <v>2020</v>
      </c>
      <c r="F480" t="str">
        <f>IF(ehealth4every13[[#This Row],[Value]]&gt;$I$5,"TRUE","FALSE")</f>
        <v>FALSE</v>
      </c>
    </row>
    <row r="481" spans="1:6" x14ac:dyDescent="0.25">
      <c r="A481" t="s">
        <v>4</v>
      </c>
      <c r="B481" s="1">
        <v>43831</v>
      </c>
      <c r="C481" t="s">
        <v>40</v>
      </c>
      <c r="D481">
        <v>24.7</v>
      </c>
      <c r="E481">
        <f>YEAR(ehealth4every13[[#This Row],[Period]])</f>
        <v>2020</v>
      </c>
      <c r="F481" t="str">
        <f>IF(ehealth4every13[[#This Row],[Value]]&gt;$I$5,"TRUE","FALSE")</f>
        <v>FALSE</v>
      </c>
    </row>
    <row r="482" spans="1:6" x14ac:dyDescent="0.25">
      <c r="A482" t="s">
        <v>4</v>
      </c>
      <c r="B482" s="1">
        <v>43831</v>
      </c>
      <c r="C482" t="s">
        <v>41</v>
      </c>
      <c r="D482">
        <v>83.5</v>
      </c>
      <c r="E482">
        <f>YEAR(ehealth4every13[[#This Row],[Period]])</f>
        <v>2020</v>
      </c>
      <c r="F482" t="str">
        <f>IF(ehealth4every13[[#This Row],[Value]]&gt;$I$5,"TRUE","FALSE")</f>
        <v>FALSE</v>
      </c>
    </row>
    <row r="483" spans="1:6" x14ac:dyDescent="0.25">
      <c r="A483" t="s">
        <v>4</v>
      </c>
      <c r="B483" s="1">
        <v>43831</v>
      </c>
      <c r="C483" t="s">
        <v>42</v>
      </c>
      <c r="D483">
        <v>15.5</v>
      </c>
      <c r="E483">
        <f>YEAR(ehealth4every13[[#This Row],[Period]])</f>
        <v>2020</v>
      </c>
      <c r="F483" t="str">
        <f>IF(ehealth4every13[[#This Row],[Value]]&gt;$I$5,"TRUE","FALSE")</f>
        <v>FALSE</v>
      </c>
    </row>
    <row r="484" spans="1:6" x14ac:dyDescent="0.25">
      <c r="A484" t="s">
        <v>4</v>
      </c>
      <c r="B484" s="1">
        <v>43862</v>
      </c>
      <c r="C484" t="s">
        <v>5</v>
      </c>
      <c r="D484">
        <v>6.1</v>
      </c>
      <c r="E484">
        <f>YEAR(ehealth4every13[[#This Row],[Period]])</f>
        <v>2020</v>
      </c>
      <c r="F484" t="str">
        <f>IF(ehealth4every13[[#This Row],[Value]]&gt;$I$5,"TRUE","FALSE")</f>
        <v>FALSE</v>
      </c>
    </row>
    <row r="485" spans="1:6" x14ac:dyDescent="0.25">
      <c r="A485" t="s">
        <v>4</v>
      </c>
      <c r="B485" s="1">
        <v>43862</v>
      </c>
      <c r="C485" t="s">
        <v>6</v>
      </c>
      <c r="D485">
        <v>10.6</v>
      </c>
      <c r="E485">
        <f>YEAR(ehealth4every13[[#This Row],[Period]])</f>
        <v>2020</v>
      </c>
      <c r="F485" t="str">
        <f>IF(ehealth4every13[[#This Row],[Value]]&gt;$I$5,"TRUE","FALSE")</f>
        <v>FALSE</v>
      </c>
    </row>
    <row r="486" spans="1:6" x14ac:dyDescent="0.25">
      <c r="A486" t="s">
        <v>4</v>
      </c>
      <c r="B486" s="1">
        <v>43862</v>
      </c>
      <c r="C486" t="s">
        <v>7</v>
      </c>
      <c r="D486">
        <v>35.299999999999997</v>
      </c>
      <c r="E486">
        <f>YEAR(ehealth4every13[[#This Row],[Period]])</f>
        <v>2020</v>
      </c>
      <c r="F486" t="str">
        <f>IF(ehealth4every13[[#This Row],[Value]]&gt;$I$5,"TRUE","FALSE")</f>
        <v>FALSE</v>
      </c>
    </row>
    <row r="487" spans="1:6" x14ac:dyDescent="0.25">
      <c r="A487" t="s">
        <v>4</v>
      </c>
      <c r="B487" s="1">
        <v>43862</v>
      </c>
      <c r="C487" t="s">
        <v>8</v>
      </c>
      <c r="D487">
        <v>4</v>
      </c>
      <c r="E487">
        <f>YEAR(ehealth4every13[[#This Row],[Period]])</f>
        <v>2020</v>
      </c>
      <c r="F487" t="str">
        <f>IF(ehealth4every13[[#This Row],[Value]]&gt;$I$5,"TRUE","FALSE")</f>
        <v>FALSE</v>
      </c>
    </row>
    <row r="488" spans="1:6" x14ac:dyDescent="0.25">
      <c r="A488" t="s">
        <v>4</v>
      </c>
      <c r="B488" s="1">
        <v>43862</v>
      </c>
      <c r="C488" t="s">
        <v>9</v>
      </c>
      <c r="D488">
        <v>28.9</v>
      </c>
      <c r="E488">
        <f>YEAR(ehealth4every13[[#This Row],[Period]])</f>
        <v>2020</v>
      </c>
      <c r="F488" t="str">
        <f>IF(ehealth4every13[[#This Row],[Value]]&gt;$I$5,"TRUE","FALSE")</f>
        <v>FALSE</v>
      </c>
    </row>
    <row r="489" spans="1:6" x14ac:dyDescent="0.25">
      <c r="A489" t="s">
        <v>4</v>
      </c>
      <c r="B489" s="1">
        <v>43862</v>
      </c>
      <c r="C489" t="s">
        <v>10</v>
      </c>
      <c r="D489">
        <v>2.8</v>
      </c>
      <c r="E489">
        <f>YEAR(ehealth4every13[[#This Row],[Period]])</f>
        <v>2020</v>
      </c>
      <c r="F489" t="str">
        <f>IF(ehealth4every13[[#This Row],[Value]]&gt;$I$5,"TRUE","FALSE")</f>
        <v>FALSE</v>
      </c>
    </row>
    <row r="490" spans="1:6" x14ac:dyDescent="0.25">
      <c r="A490" t="s">
        <v>4</v>
      </c>
      <c r="B490" s="1">
        <v>43862</v>
      </c>
      <c r="C490" t="s">
        <v>11</v>
      </c>
      <c r="D490">
        <v>18.3</v>
      </c>
      <c r="E490">
        <f>YEAR(ehealth4every13[[#This Row],[Period]])</f>
        <v>2020</v>
      </c>
      <c r="F490" t="str">
        <f>IF(ehealth4every13[[#This Row],[Value]]&gt;$I$5,"TRUE","FALSE")</f>
        <v>FALSE</v>
      </c>
    </row>
    <row r="491" spans="1:6" x14ac:dyDescent="0.25">
      <c r="A491" t="s">
        <v>4</v>
      </c>
      <c r="B491" s="1">
        <v>43862</v>
      </c>
      <c r="C491" t="s">
        <v>12</v>
      </c>
      <c r="D491">
        <v>2.2000000000000002</v>
      </c>
      <c r="E491">
        <f>YEAR(ehealth4every13[[#This Row],[Period]])</f>
        <v>2020</v>
      </c>
      <c r="F491" t="str">
        <f>IF(ehealth4every13[[#This Row],[Value]]&gt;$I$5,"TRUE","FALSE")</f>
        <v>FALSE</v>
      </c>
    </row>
    <row r="492" spans="1:6" x14ac:dyDescent="0.25">
      <c r="A492" t="s">
        <v>4</v>
      </c>
      <c r="B492" s="1">
        <v>43862</v>
      </c>
      <c r="C492" t="s">
        <v>13</v>
      </c>
      <c r="D492">
        <v>8.9</v>
      </c>
      <c r="E492">
        <f>YEAR(ehealth4every13[[#This Row],[Period]])</f>
        <v>2020</v>
      </c>
      <c r="F492" t="str">
        <f>IF(ehealth4every13[[#This Row],[Value]]&gt;$I$5,"TRUE","FALSE")</f>
        <v>FALSE</v>
      </c>
    </row>
    <row r="493" spans="1:6" x14ac:dyDescent="0.25">
      <c r="A493" t="s">
        <v>4</v>
      </c>
      <c r="B493" s="1">
        <v>43862</v>
      </c>
      <c r="C493" t="s">
        <v>14</v>
      </c>
      <c r="D493">
        <v>15.3</v>
      </c>
      <c r="E493">
        <f>YEAR(ehealth4every13[[#This Row],[Period]])</f>
        <v>2020</v>
      </c>
      <c r="F493" t="str">
        <f>IF(ehealth4every13[[#This Row],[Value]]&gt;$I$5,"TRUE","FALSE")</f>
        <v>FALSE</v>
      </c>
    </row>
    <row r="494" spans="1:6" x14ac:dyDescent="0.25">
      <c r="A494" t="s">
        <v>4</v>
      </c>
      <c r="B494" s="1">
        <v>43862</v>
      </c>
      <c r="C494" t="s">
        <v>15</v>
      </c>
      <c r="D494">
        <v>10.9</v>
      </c>
      <c r="E494">
        <f>YEAR(ehealth4every13[[#This Row],[Period]])</f>
        <v>2020</v>
      </c>
      <c r="F494" t="str">
        <f>IF(ehealth4every13[[#This Row],[Value]]&gt;$I$5,"TRUE","FALSE")</f>
        <v>FALSE</v>
      </c>
    </row>
    <row r="495" spans="1:6" x14ac:dyDescent="0.25">
      <c r="A495" t="s">
        <v>4</v>
      </c>
      <c r="B495" s="1">
        <v>43862</v>
      </c>
      <c r="C495" t="s">
        <v>16</v>
      </c>
      <c r="D495">
        <v>9.1</v>
      </c>
      <c r="E495">
        <f>YEAR(ehealth4every13[[#This Row],[Period]])</f>
        <v>2020</v>
      </c>
      <c r="F495" t="str">
        <f>IF(ehealth4every13[[#This Row],[Value]]&gt;$I$5,"TRUE","FALSE")</f>
        <v>FALSE</v>
      </c>
    </row>
    <row r="496" spans="1:6" x14ac:dyDescent="0.25">
      <c r="A496" t="s">
        <v>4</v>
      </c>
      <c r="B496" s="1">
        <v>43862</v>
      </c>
      <c r="C496" t="s">
        <v>17</v>
      </c>
      <c r="D496">
        <v>8.1</v>
      </c>
      <c r="E496">
        <f>YEAR(ehealth4every13[[#This Row],[Period]])</f>
        <v>2020</v>
      </c>
      <c r="F496" t="str">
        <f>IF(ehealth4every13[[#This Row],[Value]]&gt;$I$5,"TRUE","FALSE")</f>
        <v>FALSE</v>
      </c>
    </row>
    <row r="497" spans="1:6" x14ac:dyDescent="0.25">
      <c r="A497" t="s">
        <v>4</v>
      </c>
      <c r="B497" s="1">
        <v>43862</v>
      </c>
      <c r="C497" t="s">
        <v>18</v>
      </c>
      <c r="D497">
        <v>3</v>
      </c>
      <c r="E497">
        <f>YEAR(ehealth4every13[[#This Row],[Period]])</f>
        <v>2020</v>
      </c>
      <c r="F497" t="str">
        <f>IF(ehealth4every13[[#This Row],[Value]]&gt;$I$5,"TRUE","FALSE")</f>
        <v>FALSE</v>
      </c>
    </row>
    <row r="498" spans="1:6" x14ac:dyDescent="0.25">
      <c r="A498" t="s">
        <v>4</v>
      </c>
      <c r="B498" s="1">
        <v>43862</v>
      </c>
      <c r="C498" t="s">
        <v>19</v>
      </c>
      <c r="D498">
        <v>53</v>
      </c>
      <c r="E498">
        <f>YEAR(ehealth4every13[[#This Row],[Period]])</f>
        <v>2020</v>
      </c>
      <c r="F498" t="str">
        <f>IF(ehealth4every13[[#This Row],[Value]]&gt;$I$5,"TRUE","FALSE")</f>
        <v>FALSE</v>
      </c>
    </row>
    <row r="499" spans="1:6" x14ac:dyDescent="0.25">
      <c r="A499" t="s">
        <v>4</v>
      </c>
      <c r="B499" s="1">
        <v>43862</v>
      </c>
      <c r="C499" t="s">
        <v>20</v>
      </c>
      <c r="D499">
        <v>32.6</v>
      </c>
      <c r="E499">
        <f>YEAR(ehealth4every13[[#This Row],[Period]])</f>
        <v>2020</v>
      </c>
      <c r="F499" t="str">
        <f>IF(ehealth4every13[[#This Row],[Value]]&gt;$I$5,"TRUE","FALSE")</f>
        <v>FALSE</v>
      </c>
    </row>
    <row r="500" spans="1:6" x14ac:dyDescent="0.25">
      <c r="A500" t="s">
        <v>4</v>
      </c>
      <c r="B500" s="1">
        <v>43862</v>
      </c>
      <c r="C500" t="s">
        <v>21</v>
      </c>
      <c r="D500">
        <v>5.2</v>
      </c>
      <c r="E500">
        <f>YEAR(ehealth4every13[[#This Row],[Period]])</f>
        <v>2020</v>
      </c>
      <c r="F500" t="str">
        <f>IF(ehealth4every13[[#This Row],[Value]]&gt;$I$5,"TRUE","FALSE")</f>
        <v>FALSE</v>
      </c>
    </row>
    <row r="501" spans="1:6" x14ac:dyDescent="0.25">
      <c r="A501" t="s">
        <v>4</v>
      </c>
      <c r="B501" s="1">
        <v>43862</v>
      </c>
      <c r="C501" t="s">
        <v>22</v>
      </c>
      <c r="D501">
        <v>38.9</v>
      </c>
      <c r="E501">
        <f>YEAR(ehealth4every13[[#This Row],[Period]])</f>
        <v>2020</v>
      </c>
      <c r="F501" t="str">
        <f>IF(ehealth4every13[[#This Row],[Value]]&gt;$I$5,"TRUE","FALSE")</f>
        <v>FALSE</v>
      </c>
    </row>
    <row r="502" spans="1:6" x14ac:dyDescent="0.25">
      <c r="A502" t="s">
        <v>4</v>
      </c>
      <c r="B502" s="1">
        <v>43862</v>
      </c>
      <c r="C502" t="s">
        <v>23</v>
      </c>
      <c r="D502">
        <v>46.1</v>
      </c>
      <c r="E502">
        <f>YEAR(ehealth4every13[[#This Row],[Period]])</f>
        <v>2020</v>
      </c>
      <c r="F502" t="str">
        <f>IF(ehealth4every13[[#This Row],[Value]]&gt;$I$5,"TRUE","FALSE")</f>
        <v>FALSE</v>
      </c>
    </row>
    <row r="503" spans="1:6" x14ac:dyDescent="0.25">
      <c r="A503" t="s">
        <v>4</v>
      </c>
      <c r="B503" s="1">
        <v>43862</v>
      </c>
      <c r="C503" t="s">
        <v>24</v>
      </c>
      <c r="D503">
        <v>22.1</v>
      </c>
      <c r="E503">
        <f>YEAR(ehealth4every13[[#This Row],[Period]])</f>
        <v>2020</v>
      </c>
      <c r="F503" t="str">
        <f>IF(ehealth4every13[[#This Row],[Value]]&gt;$I$5,"TRUE","FALSE")</f>
        <v>FALSE</v>
      </c>
    </row>
    <row r="504" spans="1:6" x14ac:dyDescent="0.25">
      <c r="A504" t="s">
        <v>4</v>
      </c>
      <c r="B504" s="1">
        <v>43862</v>
      </c>
      <c r="C504" t="s">
        <v>25</v>
      </c>
      <c r="D504">
        <v>22.4</v>
      </c>
      <c r="E504">
        <f>YEAR(ehealth4every13[[#This Row],[Period]])</f>
        <v>2020</v>
      </c>
      <c r="F504" t="str">
        <f>IF(ehealth4every13[[#This Row],[Value]]&gt;$I$5,"TRUE","FALSE")</f>
        <v>FALSE</v>
      </c>
    </row>
    <row r="505" spans="1:6" x14ac:dyDescent="0.25">
      <c r="A505" t="s">
        <v>4</v>
      </c>
      <c r="B505" s="1">
        <v>43862</v>
      </c>
      <c r="C505" t="s">
        <v>26</v>
      </c>
      <c r="D505">
        <v>5.4</v>
      </c>
      <c r="E505">
        <f>YEAR(ehealth4every13[[#This Row],[Period]])</f>
        <v>2020</v>
      </c>
      <c r="F505" t="str">
        <f>IF(ehealth4every13[[#This Row],[Value]]&gt;$I$5,"TRUE","FALSE")</f>
        <v>FALSE</v>
      </c>
    </row>
    <row r="506" spans="1:6" x14ac:dyDescent="0.25">
      <c r="A506" t="s">
        <v>4</v>
      </c>
      <c r="B506" s="1">
        <v>43862</v>
      </c>
      <c r="C506" t="s">
        <v>27</v>
      </c>
      <c r="D506">
        <v>47.3</v>
      </c>
      <c r="E506">
        <f>YEAR(ehealth4every13[[#This Row],[Period]])</f>
        <v>2020</v>
      </c>
      <c r="F506" t="str">
        <f>IF(ehealth4every13[[#This Row],[Value]]&gt;$I$5,"TRUE","FALSE")</f>
        <v>FALSE</v>
      </c>
    </row>
    <row r="507" spans="1:6" x14ac:dyDescent="0.25">
      <c r="A507" t="s">
        <v>4</v>
      </c>
      <c r="B507" s="1">
        <v>43862</v>
      </c>
      <c r="C507" t="s">
        <v>28</v>
      </c>
      <c r="D507">
        <v>11.7</v>
      </c>
      <c r="E507">
        <f>YEAR(ehealth4every13[[#This Row],[Period]])</f>
        <v>2020</v>
      </c>
      <c r="F507" t="str">
        <f>IF(ehealth4every13[[#This Row],[Value]]&gt;$I$5,"TRUE","FALSE")</f>
        <v>FALSE</v>
      </c>
    </row>
    <row r="508" spans="1:6" x14ac:dyDescent="0.25">
      <c r="A508" t="s">
        <v>4</v>
      </c>
      <c r="B508" s="1">
        <v>43862</v>
      </c>
      <c r="C508" t="s">
        <v>29</v>
      </c>
      <c r="D508">
        <v>16.2</v>
      </c>
      <c r="E508">
        <f>YEAR(ehealth4every13[[#This Row],[Period]])</f>
        <v>2020</v>
      </c>
      <c r="F508" t="str">
        <f>IF(ehealth4every13[[#This Row],[Value]]&gt;$I$5,"TRUE","FALSE")</f>
        <v>FALSE</v>
      </c>
    </row>
    <row r="509" spans="1:6" x14ac:dyDescent="0.25">
      <c r="A509" t="s">
        <v>4</v>
      </c>
      <c r="B509" s="1">
        <v>43862</v>
      </c>
      <c r="C509" t="s">
        <v>30</v>
      </c>
      <c r="D509">
        <v>37.200000000000003</v>
      </c>
      <c r="E509">
        <f>YEAR(ehealth4every13[[#This Row],[Period]])</f>
        <v>2020</v>
      </c>
      <c r="F509" t="str">
        <f>IF(ehealth4every13[[#This Row],[Value]]&gt;$I$5,"TRUE","FALSE")</f>
        <v>FALSE</v>
      </c>
    </row>
    <row r="510" spans="1:6" x14ac:dyDescent="0.25">
      <c r="A510" t="s">
        <v>4</v>
      </c>
      <c r="B510" s="1">
        <v>43862</v>
      </c>
      <c r="C510" t="s">
        <v>32</v>
      </c>
      <c r="D510">
        <v>26</v>
      </c>
      <c r="E510">
        <f>YEAR(ehealth4every13[[#This Row],[Period]])</f>
        <v>2020</v>
      </c>
      <c r="F510" t="str">
        <f>IF(ehealth4every13[[#This Row],[Value]]&gt;$I$5,"TRUE","FALSE")</f>
        <v>FALSE</v>
      </c>
    </row>
    <row r="511" spans="1:6" x14ac:dyDescent="0.25">
      <c r="A511" t="s">
        <v>4</v>
      </c>
      <c r="B511" s="1">
        <v>43862</v>
      </c>
      <c r="C511" t="s">
        <v>33</v>
      </c>
      <c r="D511">
        <v>11.5</v>
      </c>
      <c r="E511">
        <f>YEAR(ehealth4every13[[#This Row],[Period]])</f>
        <v>2020</v>
      </c>
      <c r="F511" t="str">
        <f>IF(ehealth4every13[[#This Row],[Value]]&gt;$I$5,"TRUE","FALSE")</f>
        <v>FALSE</v>
      </c>
    </row>
    <row r="512" spans="1:6" x14ac:dyDescent="0.25">
      <c r="A512" t="s">
        <v>4</v>
      </c>
      <c r="B512" s="1">
        <v>43862</v>
      </c>
      <c r="C512" t="s">
        <v>34</v>
      </c>
      <c r="D512">
        <v>13.2</v>
      </c>
      <c r="E512">
        <f>YEAR(ehealth4every13[[#This Row],[Period]])</f>
        <v>2020</v>
      </c>
      <c r="F512" t="str">
        <f>IF(ehealth4every13[[#This Row],[Value]]&gt;$I$5,"TRUE","FALSE")</f>
        <v>FALSE</v>
      </c>
    </row>
    <row r="513" spans="1:6" x14ac:dyDescent="0.25">
      <c r="A513" t="s">
        <v>4</v>
      </c>
      <c r="B513" s="1">
        <v>43862</v>
      </c>
      <c r="C513" t="s">
        <v>35</v>
      </c>
      <c r="D513">
        <v>10.199999999999999</v>
      </c>
      <c r="E513">
        <f>YEAR(ehealth4every13[[#This Row],[Period]])</f>
        <v>2020</v>
      </c>
      <c r="F513" t="str">
        <f>IF(ehealth4every13[[#This Row],[Value]]&gt;$I$5,"TRUE","FALSE")</f>
        <v>FALSE</v>
      </c>
    </row>
    <row r="514" spans="1:6" x14ac:dyDescent="0.25">
      <c r="A514" t="s">
        <v>4</v>
      </c>
      <c r="B514" s="1">
        <v>43862</v>
      </c>
      <c r="C514" t="s">
        <v>36</v>
      </c>
      <c r="D514">
        <v>10.199999999999999</v>
      </c>
      <c r="E514">
        <f>YEAR(ehealth4every13[[#This Row],[Period]])</f>
        <v>2020</v>
      </c>
      <c r="F514" t="str">
        <f>IF(ehealth4every13[[#This Row],[Value]]&gt;$I$5,"TRUE","FALSE")</f>
        <v>FALSE</v>
      </c>
    </row>
    <row r="515" spans="1:6" x14ac:dyDescent="0.25">
      <c r="A515" t="s">
        <v>4</v>
      </c>
      <c r="B515" s="1">
        <v>43862</v>
      </c>
      <c r="C515" t="s">
        <v>37</v>
      </c>
      <c r="D515">
        <v>18.3</v>
      </c>
      <c r="E515">
        <f>YEAR(ehealth4every13[[#This Row],[Period]])</f>
        <v>2020</v>
      </c>
      <c r="F515" t="str">
        <f>IF(ehealth4every13[[#This Row],[Value]]&gt;$I$5,"TRUE","FALSE")</f>
        <v>FALSE</v>
      </c>
    </row>
    <row r="516" spans="1:6" x14ac:dyDescent="0.25">
      <c r="A516" t="s">
        <v>4</v>
      </c>
      <c r="B516" s="1">
        <v>43862</v>
      </c>
      <c r="C516" t="s">
        <v>38</v>
      </c>
      <c r="D516">
        <v>10</v>
      </c>
      <c r="E516">
        <f>YEAR(ehealth4every13[[#This Row],[Period]])</f>
        <v>2020</v>
      </c>
      <c r="F516" t="str">
        <f>IF(ehealth4every13[[#This Row],[Value]]&gt;$I$5,"TRUE","FALSE")</f>
        <v>FALSE</v>
      </c>
    </row>
    <row r="517" spans="1:6" x14ac:dyDescent="0.25">
      <c r="A517" t="s">
        <v>4</v>
      </c>
      <c r="B517" s="1">
        <v>43862</v>
      </c>
      <c r="C517" t="s">
        <v>39</v>
      </c>
      <c r="D517">
        <v>32.799999999999997</v>
      </c>
      <c r="E517">
        <f>YEAR(ehealth4every13[[#This Row],[Period]])</f>
        <v>2020</v>
      </c>
      <c r="F517" t="str">
        <f>IF(ehealth4every13[[#This Row],[Value]]&gt;$I$5,"TRUE","FALSE")</f>
        <v>FALSE</v>
      </c>
    </row>
    <row r="518" spans="1:6" x14ac:dyDescent="0.25">
      <c r="A518" t="s">
        <v>4</v>
      </c>
      <c r="B518" s="1">
        <v>43862</v>
      </c>
      <c r="C518" t="s">
        <v>40</v>
      </c>
      <c r="D518">
        <v>23.3</v>
      </c>
      <c r="E518">
        <f>YEAR(ehealth4every13[[#This Row],[Period]])</f>
        <v>2020</v>
      </c>
      <c r="F518" t="str">
        <f>IF(ehealth4every13[[#This Row],[Value]]&gt;$I$5,"TRUE","FALSE")</f>
        <v>FALSE</v>
      </c>
    </row>
    <row r="519" spans="1:6" x14ac:dyDescent="0.25">
      <c r="A519" t="s">
        <v>4</v>
      </c>
      <c r="B519" s="1">
        <v>43862</v>
      </c>
      <c r="C519" t="s">
        <v>41</v>
      </c>
      <c r="D519">
        <v>78</v>
      </c>
      <c r="E519">
        <f>YEAR(ehealth4every13[[#This Row],[Period]])</f>
        <v>2020</v>
      </c>
      <c r="F519" t="str">
        <f>IF(ehealth4every13[[#This Row],[Value]]&gt;$I$5,"TRUE","FALSE")</f>
        <v>FALSE</v>
      </c>
    </row>
    <row r="520" spans="1:6" x14ac:dyDescent="0.25">
      <c r="A520" t="s">
        <v>4</v>
      </c>
      <c r="B520" s="1">
        <v>43862</v>
      </c>
      <c r="C520" t="s">
        <v>42</v>
      </c>
      <c r="D520">
        <v>15.2</v>
      </c>
      <c r="E520">
        <f>YEAR(ehealth4every13[[#This Row],[Period]])</f>
        <v>2020</v>
      </c>
      <c r="F520" t="str">
        <f>IF(ehealth4every13[[#This Row],[Value]]&gt;$I$5,"TRUE","FALSE")</f>
        <v>FALSE</v>
      </c>
    </row>
    <row r="521" spans="1:6" x14ac:dyDescent="0.25">
      <c r="A521" t="s">
        <v>4</v>
      </c>
      <c r="B521" s="1">
        <v>43891</v>
      </c>
      <c r="C521" t="s">
        <v>5</v>
      </c>
      <c r="D521">
        <v>6.2</v>
      </c>
      <c r="E521">
        <f>YEAR(ehealth4every13[[#This Row],[Period]])</f>
        <v>2020</v>
      </c>
      <c r="F521" t="str">
        <f>IF(ehealth4every13[[#This Row],[Value]]&gt;$I$5,"TRUE","FALSE")</f>
        <v>FALSE</v>
      </c>
    </row>
    <row r="522" spans="1:6" x14ac:dyDescent="0.25">
      <c r="A522" t="s">
        <v>4</v>
      </c>
      <c r="B522" s="1">
        <v>43891</v>
      </c>
      <c r="C522" t="s">
        <v>6</v>
      </c>
      <c r="D522">
        <v>7.5</v>
      </c>
      <c r="E522">
        <f>YEAR(ehealth4every13[[#This Row],[Period]])</f>
        <v>2020</v>
      </c>
      <c r="F522" t="str">
        <f>IF(ehealth4every13[[#This Row],[Value]]&gt;$I$5,"TRUE","FALSE")</f>
        <v>FALSE</v>
      </c>
    </row>
    <row r="523" spans="1:6" x14ac:dyDescent="0.25">
      <c r="A523" t="s">
        <v>4</v>
      </c>
      <c r="B523" s="1">
        <v>43891</v>
      </c>
      <c r="C523" t="s">
        <v>7</v>
      </c>
      <c r="D523">
        <v>33.200000000000003</v>
      </c>
      <c r="E523">
        <f>YEAR(ehealth4every13[[#This Row],[Period]])</f>
        <v>2020</v>
      </c>
      <c r="F523" t="str">
        <f>IF(ehealth4every13[[#This Row],[Value]]&gt;$I$5,"TRUE","FALSE")</f>
        <v>FALSE</v>
      </c>
    </row>
    <row r="524" spans="1:6" x14ac:dyDescent="0.25">
      <c r="A524" t="s">
        <v>4</v>
      </c>
      <c r="B524" s="1">
        <v>43891</v>
      </c>
      <c r="C524" t="s">
        <v>8</v>
      </c>
      <c r="D524">
        <v>2.9</v>
      </c>
      <c r="E524">
        <f>YEAR(ehealth4every13[[#This Row],[Period]])</f>
        <v>2020</v>
      </c>
      <c r="F524" t="str">
        <f>IF(ehealth4every13[[#This Row],[Value]]&gt;$I$5,"TRUE","FALSE")</f>
        <v>FALSE</v>
      </c>
    </row>
    <row r="525" spans="1:6" x14ac:dyDescent="0.25">
      <c r="A525" t="s">
        <v>4</v>
      </c>
      <c r="B525" s="1">
        <v>43891</v>
      </c>
      <c r="C525" t="s">
        <v>9</v>
      </c>
      <c r="D525">
        <v>31.2</v>
      </c>
      <c r="E525">
        <f>YEAR(ehealth4every13[[#This Row],[Period]])</f>
        <v>2020</v>
      </c>
      <c r="F525" t="str">
        <f>IF(ehealth4every13[[#This Row],[Value]]&gt;$I$5,"TRUE","FALSE")</f>
        <v>FALSE</v>
      </c>
    </row>
    <row r="526" spans="1:6" x14ac:dyDescent="0.25">
      <c r="A526" t="s">
        <v>4</v>
      </c>
      <c r="B526" s="1">
        <v>43891</v>
      </c>
      <c r="C526" t="s">
        <v>10</v>
      </c>
      <c r="D526">
        <v>3.4</v>
      </c>
      <c r="E526">
        <f>YEAR(ehealth4every13[[#This Row],[Period]])</f>
        <v>2020</v>
      </c>
      <c r="F526" t="str">
        <f>IF(ehealth4every13[[#This Row],[Value]]&gt;$I$5,"TRUE","FALSE")</f>
        <v>FALSE</v>
      </c>
    </row>
    <row r="527" spans="1:6" x14ac:dyDescent="0.25">
      <c r="A527" t="s">
        <v>4</v>
      </c>
      <c r="B527" s="1">
        <v>43891</v>
      </c>
      <c r="C527" t="s">
        <v>11</v>
      </c>
      <c r="D527">
        <v>20.100000000000001</v>
      </c>
      <c r="E527">
        <f>YEAR(ehealth4every13[[#This Row],[Period]])</f>
        <v>2020</v>
      </c>
      <c r="F527" t="str">
        <f>IF(ehealth4every13[[#This Row],[Value]]&gt;$I$5,"TRUE","FALSE")</f>
        <v>FALSE</v>
      </c>
    </row>
    <row r="528" spans="1:6" x14ac:dyDescent="0.25">
      <c r="A528" t="s">
        <v>4</v>
      </c>
      <c r="B528" s="1">
        <v>43891</v>
      </c>
      <c r="C528" t="s">
        <v>12</v>
      </c>
      <c r="D528">
        <v>3.2</v>
      </c>
      <c r="E528">
        <f>YEAR(ehealth4every13[[#This Row],[Period]])</f>
        <v>2020</v>
      </c>
      <c r="F528" t="str">
        <f>IF(ehealth4every13[[#This Row],[Value]]&gt;$I$5,"TRUE","FALSE")</f>
        <v>FALSE</v>
      </c>
    </row>
    <row r="529" spans="1:6" x14ac:dyDescent="0.25">
      <c r="A529" t="s">
        <v>4</v>
      </c>
      <c r="B529" s="1">
        <v>43891</v>
      </c>
      <c r="C529" t="s">
        <v>13</v>
      </c>
      <c r="D529">
        <v>9.4</v>
      </c>
      <c r="E529">
        <f>YEAR(ehealth4every13[[#This Row],[Period]])</f>
        <v>2020</v>
      </c>
      <c r="F529" t="str">
        <f>IF(ehealth4every13[[#This Row],[Value]]&gt;$I$5,"TRUE","FALSE")</f>
        <v>FALSE</v>
      </c>
    </row>
    <row r="530" spans="1:6" x14ac:dyDescent="0.25">
      <c r="A530" t="s">
        <v>4</v>
      </c>
      <c r="B530" s="1">
        <v>43891</v>
      </c>
      <c r="C530" t="s">
        <v>14</v>
      </c>
      <c r="D530">
        <v>17</v>
      </c>
      <c r="E530">
        <f>YEAR(ehealth4every13[[#This Row],[Period]])</f>
        <v>2020</v>
      </c>
      <c r="F530" t="str">
        <f>IF(ehealth4every13[[#This Row],[Value]]&gt;$I$5,"TRUE","FALSE")</f>
        <v>FALSE</v>
      </c>
    </row>
    <row r="531" spans="1:6" x14ac:dyDescent="0.25">
      <c r="A531" t="s">
        <v>4</v>
      </c>
      <c r="B531" s="1">
        <v>43891</v>
      </c>
      <c r="C531" t="s">
        <v>15</v>
      </c>
      <c r="D531">
        <v>10.9</v>
      </c>
      <c r="E531">
        <f>YEAR(ehealth4every13[[#This Row],[Period]])</f>
        <v>2020</v>
      </c>
      <c r="F531" t="str">
        <f>IF(ehealth4every13[[#This Row],[Value]]&gt;$I$5,"TRUE","FALSE")</f>
        <v>FALSE</v>
      </c>
    </row>
    <row r="532" spans="1:6" x14ac:dyDescent="0.25">
      <c r="A532" t="s">
        <v>4</v>
      </c>
      <c r="B532" s="1">
        <v>43891</v>
      </c>
      <c r="C532" t="s">
        <v>16</v>
      </c>
      <c r="D532">
        <v>11.1</v>
      </c>
      <c r="E532">
        <f>YEAR(ehealth4every13[[#This Row],[Period]])</f>
        <v>2020</v>
      </c>
      <c r="F532" t="str">
        <f>IF(ehealth4every13[[#This Row],[Value]]&gt;$I$5,"TRUE","FALSE")</f>
        <v>FALSE</v>
      </c>
    </row>
    <row r="533" spans="1:6" x14ac:dyDescent="0.25">
      <c r="A533" t="s">
        <v>4</v>
      </c>
      <c r="B533" s="1">
        <v>43891</v>
      </c>
      <c r="C533" t="s">
        <v>17</v>
      </c>
      <c r="D533">
        <v>4.3</v>
      </c>
      <c r="E533">
        <f>YEAR(ehealth4every13[[#This Row],[Period]])</f>
        <v>2020</v>
      </c>
      <c r="F533" t="str">
        <f>IF(ehealth4every13[[#This Row],[Value]]&gt;$I$5,"TRUE","FALSE")</f>
        <v>FALSE</v>
      </c>
    </row>
    <row r="534" spans="1:6" x14ac:dyDescent="0.25">
      <c r="A534" t="s">
        <v>4</v>
      </c>
      <c r="B534" s="1">
        <v>43891</v>
      </c>
      <c r="C534" t="s">
        <v>18</v>
      </c>
      <c r="D534">
        <v>2.8</v>
      </c>
      <c r="E534">
        <f>YEAR(ehealth4every13[[#This Row],[Period]])</f>
        <v>2020</v>
      </c>
      <c r="F534" t="str">
        <f>IF(ehealth4every13[[#This Row],[Value]]&gt;$I$5,"TRUE","FALSE")</f>
        <v>FALSE</v>
      </c>
    </row>
    <row r="535" spans="1:6" x14ac:dyDescent="0.25">
      <c r="A535" t="s">
        <v>4</v>
      </c>
      <c r="B535" s="1">
        <v>43891</v>
      </c>
      <c r="C535" t="s">
        <v>19</v>
      </c>
      <c r="D535">
        <v>24.1</v>
      </c>
      <c r="E535">
        <f>YEAR(ehealth4every13[[#This Row],[Period]])</f>
        <v>2020</v>
      </c>
      <c r="F535" t="str">
        <f>IF(ehealth4every13[[#This Row],[Value]]&gt;$I$5,"TRUE","FALSE")</f>
        <v>FALSE</v>
      </c>
    </row>
    <row r="536" spans="1:6" x14ac:dyDescent="0.25">
      <c r="A536" t="s">
        <v>4</v>
      </c>
      <c r="B536" s="1">
        <v>43891</v>
      </c>
      <c r="C536" t="s">
        <v>20</v>
      </c>
      <c r="D536">
        <v>29</v>
      </c>
      <c r="E536">
        <f>YEAR(ehealth4every13[[#This Row],[Period]])</f>
        <v>2020</v>
      </c>
      <c r="F536" t="str">
        <f>IF(ehealth4every13[[#This Row],[Value]]&gt;$I$5,"TRUE","FALSE")</f>
        <v>FALSE</v>
      </c>
    </row>
    <row r="537" spans="1:6" x14ac:dyDescent="0.25">
      <c r="A537" t="s">
        <v>4</v>
      </c>
      <c r="B537" s="1">
        <v>43891</v>
      </c>
      <c r="C537" t="s">
        <v>21</v>
      </c>
      <c r="D537">
        <v>4.3</v>
      </c>
      <c r="E537">
        <f>YEAR(ehealth4every13[[#This Row],[Period]])</f>
        <v>2020</v>
      </c>
      <c r="F537" t="str">
        <f>IF(ehealth4every13[[#This Row],[Value]]&gt;$I$5,"TRUE","FALSE")</f>
        <v>FALSE</v>
      </c>
    </row>
    <row r="538" spans="1:6" x14ac:dyDescent="0.25">
      <c r="A538" t="s">
        <v>4</v>
      </c>
      <c r="B538" s="1">
        <v>43891</v>
      </c>
      <c r="C538" t="s">
        <v>22</v>
      </c>
      <c r="D538">
        <v>37.6</v>
      </c>
      <c r="E538">
        <f>YEAR(ehealth4every13[[#This Row],[Period]])</f>
        <v>2020</v>
      </c>
      <c r="F538" t="str">
        <f>IF(ehealth4every13[[#This Row],[Value]]&gt;$I$5,"TRUE","FALSE")</f>
        <v>FALSE</v>
      </c>
    </row>
    <row r="539" spans="1:6" x14ac:dyDescent="0.25">
      <c r="A539" t="s">
        <v>4</v>
      </c>
      <c r="B539" s="1">
        <v>43891</v>
      </c>
      <c r="C539" t="s">
        <v>23</v>
      </c>
      <c r="D539">
        <v>48.6</v>
      </c>
      <c r="E539">
        <f>YEAR(ehealth4every13[[#This Row],[Period]])</f>
        <v>2020</v>
      </c>
      <c r="F539" t="str">
        <f>IF(ehealth4every13[[#This Row],[Value]]&gt;$I$5,"TRUE","FALSE")</f>
        <v>FALSE</v>
      </c>
    </row>
    <row r="540" spans="1:6" x14ac:dyDescent="0.25">
      <c r="A540" t="s">
        <v>4</v>
      </c>
      <c r="B540" s="1">
        <v>43891</v>
      </c>
      <c r="C540" t="s">
        <v>24</v>
      </c>
      <c r="D540">
        <v>24.7</v>
      </c>
      <c r="E540">
        <f>YEAR(ehealth4every13[[#This Row],[Period]])</f>
        <v>2020</v>
      </c>
      <c r="F540" t="str">
        <f>IF(ehealth4every13[[#This Row],[Value]]&gt;$I$5,"TRUE","FALSE")</f>
        <v>FALSE</v>
      </c>
    </row>
    <row r="541" spans="1:6" x14ac:dyDescent="0.25">
      <c r="A541" t="s">
        <v>4</v>
      </c>
      <c r="B541" s="1">
        <v>43891</v>
      </c>
      <c r="C541" t="s">
        <v>25</v>
      </c>
      <c r="D541">
        <v>24.5</v>
      </c>
      <c r="E541">
        <f>YEAR(ehealth4every13[[#This Row],[Period]])</f>
        <v>2020</v>
      </c>
      <c r="F541" t="str">
        <f>IF(ehealth4every13[[#This Row],[Value]]&gt;$I$5,"TRUE","FALSE")</f>
        <v>FALSE</v>
      </c>
    </row>
    <row r="542" spans="1:6" x14ac:dyDescent="0.25">
      <c r="A542" t="s">
        <v>4</v>
      </c>
      <c r="B542" s="1">
        <v>43891</v>
      </c>
      <c r="C542" t="s">
        <v>26</v>
      </c>
      <c r="D542">
        <v>5.4</v>
      </c>
      <c r="E542">
        <f>YEAR(ehealth4every13[[#This Row],[Period]])</f>
        <v>2020</v>
      </c>
      <c r="F542" t="str">
        <f>IF(ehealth4every13[[#This Row],[Value]]&gt;$I$5,"TRUE","FALSE")</f>
        <v>FALSE</v>
      </c>
    </row>
    <row r="543" spans="1:6" x14ac:dyDescent="0.25">
      <c r="A543" t="s">
        <v>4</v>
      </c>
      <c r="B543" s="1">
        <v>43891</v>
      </c>
      <c r="C543" t="s">
        <v>27</v>
      </c>
      <c r="D543">
        <v>42.5</v>
      </c>
      <c r="E543">
        <f>YEAR(ehealth4every13[[#This Row],[Period]])</f>
        <v>2020</v>
      </c>
      <c r="F543" t="str">
        <f>IF(ehealth4every13[[#This Row],[Value]]&gt;$I$5,"TRUE","FALSE")</f>
        <v>FALSE</v>
      </c>
    </row>
    <row r="544" spans="1:6" x14ac:dyDescent="0.25">
      <c r="A544" t="s">
        <v>4</v>
      </c>
      <c r="B544" s="1">
        <v>43891</v>
      </c>
      <c r="C544" t="s">
        <v>28</v>
      </c>
      <c r="D544">
        <v>11.9</v>
      </c>
      <c r="E544">
        <f>YEAR(ehealth4every13[[#This Row],[Period]])</f>
        <v>2020</v>
      </c>
      <c r="F544" t="str">
        <f>IF(ehealth4every13[[#This Row],[Value]]&gt;$I$5,"TRUE","FALSE")</f>
        <v>FALSE</v>
      </c>
    </row>
    <row r="545" spans="1:6" x14ac:dyDescent="0.25">
      <c r="A545" t="s">
        <v>4</v>
      </c>
      <c r="B545" s="1">
        <v>43891</v>
      </c>
      <c r="C545" t="s">
        <v>29</v>
      </c>
      <c r="D545">
        <v>9.3000000000000007</v>
      </c>
      <c r="E545">
        <f>YEAR(ehealth4every13[[#This Row],[Period]])</f>
        <v>2020</v>
      </c>
      <c r="F545" t="str">
        <f>IF(ehealth4every13[[#This Row],[Value]]&gt;$I$5,"TRUE","FALSE")</f>
        <v>FALSE</v>
      </c>
    </row>
    <row r="546" spans="1:6" x14ac:dyDescent="0.25">
      <c r="A546" t="s">
        <v>4</v>
      </c>
      <c r="B546" s="1">
        <v>43891</v>
      </c>
      <c r="C546" t="s">
        <v>30</v>
      </c>
      <c r="D546">
        <v>48.8</v>
      </c>
      <c r="E546">
        <f>YEAR(ehealth4every13[[#This Row],[Period]])</f>
        <v>2020</v>
      </c>
      <c r="F546" t="str">
        <f>IF(ehealth4every13[[#This Row],[Value]]&gt;$I$5,"TRUE","FALSE")</f>
        <v>FALSE</v>
      </c>
    </row>
    <row r="547" spans="1:6" x14ac:dyDescent="0.25">
      <c r="A547" t="s">
        <v>4</v>
      </c>
      <c r="B547" s="1">
        <v>43891</v>
      </c>
      <c r="C547" t="s">
        <v>32</v>
      </c>
      <c r="D547">
        <v>28.5</v>
      </c>
      <c r="E547">
        <f>YEAR(ehealth4every13[[#This Row],[Period]])</f>
        <v>2020</v>
      </c>
      <c r="F547" t="str">
        <f>IF(ehealth4every13[[#This Row],[Value]]&gt;$I$5,"TRUE","FALSE")</f>
        <v>FALSE</v>
      </c>
    </row>
    <row r="548" spans="1:6" x14ac:dyDescent="0.25">
      <c r="A548" t="s">
        <v>4</v>
      </c>
      <c r="B548" s="1">
        <v>43891</v>
      </c>
      <c r="C548" t="s">
        <v>33</v>
      </c>
      <c r="D548">
        <v>11.8</v>
      </c>
      <c r="E548">
        <f>YEAR(ehealth4every13[[#This Row],[Period]])</f>
        <v>2020</v>
      </c>
      <c r="F548" t="str">
        <f>IF(ehealth4every13[[#This Row],[Value]]&gt;$I$5,"TRUE","FALSE")</f>
        <v>FALSE</v>
      </c>
    </row>
    <row r="549" spans="1:6" x14ac:dyDescent="0.25">
      <c r="A549" t="s">
        <v>4</v>
      </c>
      <c r="B549" s="1">
        <v>43891</v>
      </c>
      <c r="C549" t="s">
        <v>34</v>
      </c>
      <c r="D549">
        <v>12.4</v>
      </c>
      <c r="E549">
        <f>YEAR(ehealth4every13[[#This Row],[Period]])</f>
        <v>2020</v>
      </c>
      <c r="F549" t="str">
        <f>IF(ehealth4every13[[#This Row],[Value]]&gt;$I$5,"TRUE","FALSE")</f>
        <v>FALSE</v>
      </c>
    </row>
    <row r="550" spans="1:6" x14ac:dyDescent="0.25">
      <c r="A550" t="s">
        <v>4</v>
      </c>
      <c r="B550" s="1">
        <v>43891</v>
      </c>
      <c r="C550" t="s">
        <v>35</v>
      </c>
      <c r="D550">
        <v>9</v>
      </c>
      <c r="E550">
        <f>YEAR(ehealth4every13[[#This Row],[Period]])</f>
        <v>2020</v>
      </c>
      <c r="F550" t="str">
        <f>IF(ehealth4every13[[#This Row],[Value]]&gt;$I$5,"TRUE","FALSE")</f>
        <v>FALSE</v>
      </c>
    </row>
    <row r="551" spans="1:6" x14ac:dyDescent="0.25">
      <c r="A551" t="s">
        <v>4</v>
      </c>
      <c r="B551" s="1">
        <v>43891</v>
      </c>
      <c r="C551" t="s">
        <v>36</v>
      </c>
      <c r="D551">
        <v>12.4</v>
      </c>
      <c r="E551">
        <f>YEAR(ehealth4every13[[#This Row],[Period]])</f>
        <v>2020</v>
      </c>
      <c r="F551" t="str">
        <f>IF(ehealth4every13[[#This Row],[Value]]&gt;$I$5,"TRUE","FALSE")</f>
        <v>FALSE</v>
      </c>
    </row>
    <row r="552" spans="1:6" x14ac:dyDescent="0.25">
      <c r="A552" t="s">
        <v>4</v>
      </c>
      <c r="B552" s="1">
        <v>43891</v>
      </c>
      <c r="C552" t="s">
        <v>37</v>
      </c>
      <c r="D552">
        <v>17.7</v>
      </c>
      <c r="E552">
        <f>YEAR(ehealth4every13[[#This Row],[Period]])</f>
        <v>2020</v>
      </c>
      <c r="F552" t="str">
        <f>IF(ehealth4every13[[#This Row],[Value]]&gt;$I$5,"TRUE","FALSE")</f>
        <v>FALSE</v>
      </c>
    </row>
    <row r="553" spans="1:6" x14ac:dyDescent="0.25">
      <c r="A553" t="s">
        <v>4</v>
      </c>
      <c r="B553" s="1">
        <v>43891</v>
      </c>
      <c r="C553" t="s">
        <v>38</v>
      </c>
      <c r="D553">
        <v>10.1</v>
      </c>
      <c r="E553">
        <f>YEAR(ehealth4every13[[#This Row],[Period]])</f>
        <v>2020</v>
      </c>
      <c r="F553" t="str">
        <f>IF(ehealth4every13[[#This Row],[Value]]&gt;$I$5,"TRUE","FALSE")</f>
        <v>FALSE</v>
      </c>
    </row>
    <row r="554" spans="1:6" x14ac:dyDescent="0.25">
      <c r="A554" t="s">
        <v>4</v>
      </c>
      <c r="B554" s="1">
        <v>43891</v>
      </c>
      <c r="C554" t="s">
        <v>39</v>
      </c>
      <c r="D554">
        <v>26.5</v>
      </c>
      <c r="E554">
        <f>YEAR(ehealth4every13[[#This Row],[Period]])</f>
        <v>2020</v>
      </c>
      <c r="F554" t="str">
        <f>IF(ehealth4every13[[#This Row],[Value]]&gt;$I$5,"TRUE","FALSE")</f>
        <v>FALSE</v>
      </c>
    </row>
    <row r="555" spans="1:6" x14ac:dyDescent="0.25">
      <c r="A555" t="s">
        <v>4</v>
      </c>
      <c r="B555" s="1">
        <v>43891</v>
      </c>
      <c r="C555" t="s">
        <v>40</v>
      </c>
      <c r="D555">
        <v>23.6</v>
      </c>
      <c r="E555">
        <f>YEAR(ehealth4every13[[#This Row],[Period]])</f>
        <v>2020</v>
      </c>
      <c r="F555" t="str">
        <f>IF(ehealth4every13[[#This Row],[Value]]&gt;$I$5,"TRUE","FALSE")</f>
        <v>FALSE</v>
      </c>
    </row>
    <row r="556" spans="1:6" x14ac:dyDescent="0.25">
      <c r="A556" t="s">
        <v>4</v>
      </c>
      <c r="B556" s="1">
        <v>43891</v>
      </c>
      <c r="C556" t="s">
        <v>41</v>
      </c>
      <c r="D556">
        <v>66.2</v>
      </c>
      <c r="E556">
        <f>YEAR(ehealth4every13[[#This Row],[Period]])</f>
        <v>2020</v>
      </c>
      <c r="F556" t="str">
        <f>IF(ehealth4every13[[#This Row],[Value]]&gt;$I$5,"TRUE","FALSE")</f>
        <v>FALSE</v>
      </c>
    </row>
    <row r="557" spans="1:6" x14ac:dyDescent="0.25">
      <c r="A557" t="s">
        <v>4</v>
      </c>
      <c r="B557" s="1">
        <v>43891</v>
      </c>
      <c r="C557" t="s">
        <v>42</v>
      </c>
      <c r="D557">
        <v>13.8</v>
      </c>
      <c r="E557">
        <f>YEAR(ehealth4every13[[#This Row],[Period]])</f>
        <v>2020</v>
      </c>
      <c r="F557" t="str">
        <f>IF(ehealth4every13[[#This Row],[Value]]&gt;$I$5,"TRUE","FALSE")</f>
        <v>FALSE</v>
      </c>
    </row>
    <row r="558" spans="1:6" x14ac:dyDescent="0.25">
      <c r="A558" t="s">
        <v>43</v>
      </c>
      <c r="B558" s="1">
        <v>43466</v>
      </c>
      <c r="C558" t="s">
        <v>5</v>
      </c>
      <c r="D558">
        <v>26.2</v>
      </c>
      <c r="E558">
        <f>YEAR(ehealth4every13[[#This Row],[Period]])</f>
        <v>2019</v>
      </c>
      <c r="F558" t="str">
        <f>IF(ehealth4every13[[#This Row],[Value]]&gt;$I$5,"TRUE","FALSE")</f>
        <v>FALSE</v>
      </c>
    </row>
    <row r="559" spans="1:6" x14ac:dyDescent="0.25">
      <c r="A559" t="s">
        <v>43</v>
      </c>
      <c r="B559" s="1">
        <v>43466</v>
      </c>
      <c r="C559" t="s">
        <v>6</v>
      </c>
      <c r="D559">
        <v>24</v>
      </c>
      <c r="E559">
        <f>YEAR(ehealth4every13[[#This Row],[Period]])</f>
        <v>2019</v>
      </c>
      <c r="F559" t="str">
        <f>IF(ehealth4every13[[#This Row],[Value]]&gt;$I$5,"TRUE","FALSE")</f>
        <v>FALSE</v>
      </c>
    </row>
    <row r="560" spans="1:6" x14ac:dyDescent="0.25">
      <c r="A560" t="s">
        <v>43</v>
      </c>
      <c r="B560" s="1">
        <v>43466</v>
      </c>
      <c r="C560" t="s">
        <v>7</v>
      </c>
      <c r="D560">
        <v>95.5</v>
      </c>
      <c r="E560">
        <f>YEAR(ehealth4every13[[#This Row],[Period]])</f>
        <v>2019</v>
      </c>
      <c r="F560" t="str">
        <f>IF(ehealth4every13[[#This Row],[Value]]&gt;$I$5,"TRUE","FALSE")</f>
        <v>FALSE</v>
      </c>
    </row>
    <row r="561" spans="1:6" x14ac:dyDescent="0.25">
      <c r="A561" t="s">
        <v>43</v>
      </c>
      <c r="B561" s="1">
        <v>43466</v>
      </c>
      <c r="C561" t="s">
        <v>8</v>
      </c>
      <c r="D561">
        <v>17.399999999999999</v>
      </c>
      <c r="E561">
        <f>YEAR(ehealth4every13[[#This Row],[Period]])</f>
        <v>2019</v>
      </c>
      <c r="F561" t="str">
        <f>IF(ehealth4every13[[#This Row],[Value]]&gt;$I$5,"TRUE","FALSE")</f>
        <v>FALSE</v>
      </c>
    </row>
    <row r="562" spans="1:6" x14ac:dyDescent="0.25">
      <c r="A562" t="s">
        <v>43</v>
      </c>
      <c r="B562" s="1">
        <v>43466</v>
      </c>
      <c r="C562" t="s">
        <v>9</v>
      </c>
      <c r="D562">
        <v>89.2</v>
      </c>
      <c r="E562">
        <f>YEAR(ehealth4every13[[#This Row],[Period]])</f>
        <v>2019</v>
      </c>
      <c r="F562" t="str">
        <f>IF(ehealth4every13[[#This Row],[Value]]&gt;$I$5,"TRUE","FALSE")</f>
        <v>FALSE</v>
      </c>
    </row>
    <row r="563" spans="1:6" x14ac:dyDescent="0.25">
      <c r="A563" t="s">
        <v>43</v>
      </c>
      <c r="B563" s="1">
        <v>43466</v>
      </c>
      <c r="C563" t="s">
        <v>10</v>
      </c>
      <c r="D563">
        <v>37.299999999999997</v>
      </c>
      <c r="E563">
        <f>YEAR(ehealth4every13[[#This Row],[Period]])</f>
        <v>2019</v>
      </c>
      <c r="F563" t="str">
        <f>IF(ehealth4every13[[#This Row],[Value]]&gt;$I$5,"TRUE","FALSE")</f>
        <v>FALSE</v>
      </c>
    </row>
    <row r="564" spans="1:6" x14ac:dyDescent="0.25">
      <c r="A564" t="s">
        <v>43</v>
      </c>
      <c r="B564" s="1">
        <v>43466</v>
      </c>
      <c r="C564" t="s">
        <v>11</v>
      </c>
      <c r="D564">
        <v>65.900000000000006</v>
      </c>
      <c r="E564">
        <f>YEAR(ehealth4every13[[#This Row],[Period]])</f>
        <v>2019</v>
      </c>
      <c r="F564" t="str">
        <f>IF(ehealth4every13[[#This Row],[Value]]&gt;$I$5,"TRUE","FALSE")</f>
        <v>FALSE</v>
      </c>
    </row>
    <row r="565" spans="1:6" x14ac:dyDescent="0.25">
      <c r="A565" t="s">
        <v>43</v>
      </c>
      <c r="B565" s="1">
        <v>43466</v>
      </c>
      <c r="C565" t="s">
        <v>12</v>
      </c>
      <c r="D565">
        <v>20.2</v>
      </c>
      <c r="E565">
        <f>YEAR(ehealth4every13[[#This Row],[Period]])</f>
        <v>2019</v>
      </c>
      <c r="F565" t="str">
        <f>IF(ehealth4every13[[#This Row],[Value]]&gt;$I$5,"TRUE","FALSE")</f>
        <v>FALSE</v>
      </c>
    </row>
    <row r="566" spans="1:6" x14ac:dyDescent="0.25">
      <c r="A566" t="s">
        <v>43</v>
      </c>
      <c r="B566" s="1">
        <v>43466</v>
      </c>
      <c r="C566" t="s">
        <v>13</v>
      </c>
      <c r="D566">
        <v>41.4</v>
      </c>
      <c r="E566">
        <f>YEAR(ehealth4every13[[#This Row],[Period]])</f>
        <v>2019</v>
      </c>
      <c r="F566" t="str">
        <f>IF(ehealth4every13[[#This Row],[Value]]&gt;$I$5,"TRUE","FALSE")</f>
        <v>FALSE</v>
      </c>
    </row>
    <row r="567" spans="1:6" x14ac:dyDescent="0.25">
      <c r="A567" t="s">
        <v>43</v>
      </c>
      <c r="B567" s="1">
        <v>43466</v>
      </c>
      <c r="C567" t="s">
        <v>14</v>
      </c>
      <c r="D567">
        <v>31.6</v>
      </c>
      <c r="E567">
        <f>YEAR(ehealth4every13[[#This Row],[Period]])</f>
        <v>2019</v>
      </c>
      <c r="F567" t="str">
        <f>IF(ehealth4every13[[#This Row],[Value]]&gt;$I$5,"TRUE","FALSE")</f>
        <v>FALSE</v>
      </c>
    </row>
    <row r="568" spans="1:6" x14ac:dyDescent="0.25">
      <c r="A568" t="s">
        <v>43</v>
      </c>
      <c r="B568" s="1">
        <v>43466</v>
      </c>
      <c r="C568" t="s">
        <v>15</v>
      </c>
      <c r="D568">
        <v>51.4</v>
      </c>
      <c r="E568">
        <f>YEAR(ehealth4every13[[#This Row],[Period]])</f>
        <v>2019</v>
      </c>
      <c r="F568" t="str">
        <f>IF(ehealth4every13[[#This Row],[Value]]&gt;$I$5,"TRUE","FALSE")</f>
        <v>FALSE</v>
      </c>
    </row>
    <row r="569" spans="1:6" x14ac:dyDescent="0.25">
      <c r="A569" t="s">
        <v>43</v>
      </c>
      <c r="B569" s="1">
        <v>43466</v>
      </c>
      <c r="C569" t="s">
        <v>16</v>
      </c>
      <c r="D569">
        <v>16.7</v>
      </c>
      <c r="E569">
        <f>YEAR(ehealth4every13[[#This Row],[Period]])</f>
        <v>2019</v>
      </c>
      <c r="F569" t="str">
        <f>IF(ehealth4every13[[#This Row],[Value]]&gt;$I$5,"TRUE","FALSE")</f>
        <v>FALSE</v>
      </c>
    </row>
    <row r="570" spans="1:6" x14ac:dyDescent="0.25">
      <c r="A570" t="s">
        <v>43</v>
      </c>
      <c r="B570" s="1">
        <v>43466</v>
      </c>
      <c r="C570" t="s">
        <v>17</v>
      </c>
      <c r="D570">
        <v>9.5</v>
      </c>
      <c r="E570">
        <f>YEAR(ehealth4every13[[#This Row],[Period]])</f>
        <v>2019</v>
      </c>
      <c r="F570" t="str">
        <f>IF(ehealth4every13[[#This Row],[Value]]&gt;$I$5,"TRUE","FALSE")</f>
        <v>FALSE</v>
      </c>
    </row>
    <row r="571" spans="1:6" x14ac:dyDescent="0.25">
      <c r="A571" t="s">
        <v>43</v>
      </c>
      <c r="B571" s="1">
        <v>43466</v>
      </c>
      <c r="C571" t="s">
        <v>18</v>
      </c>
      <c r="D571">
        <v>16.5</v>
      </c>
      <c r="E571">
        <f>YEAR(ehealth4every13[[#This Row],[Period]])</f>
        <v>2019</v>
      </c>
      <c r="F571" t="str">
        <f>IF(ehealth4every13[[#This Row],[Value]]&gt;$I$5,"TRUE","FALSE")</f>
        <v>FALSE</v>
      </c>
    </row>
    <row r="572" spans="1:6" x14ac:dyDescent="0.25">
      <c r="A572" t="s">
        <v>43</v>
      </c>
      <c r="B572" s="1">
        <v>43466</v>
      </c>
      <c r="C572" t="s">
        <v>19</v>
      </c>
      <c r="D572">
        <v>99.9</v>
      </c>
      <c r="E572">
        <f>YEAR(ehealth4every13[[#This Row],[Period]])</f>
        <v>2019</v>
      </c>
      <c r="F572" t="str">
        <f>IF(ehealth4every13[[#This Row],[Value]]&gt;$I$5,"TRUE","FALSE")</f>
        <v>FALSE</v>
      </c>
    </row>
    <row r="573" spans="1:6" x14ac:dyDescent="0.25">
      <c r="A573" t="s">
        <v>43</v>
      </c>
      <c r="B573" s="1">
        <v>43466</v>
      </c>
      <c r="C573" t="s">
        <v>20</v>
      </c>
      <c r="D573">
        <v>96.8</v>
      </c>
      <c r="E573">
        <f>YEAR(ehealth4every13[[#This Row],[Period]])</f>
        <v>2019</v>
      </c>
      <c r="F573" t="str">
        <f>IF(ehealth4every13[[#This Row],[Value]]&gt;$I$5,"TRUE","FALSE")</f>
        <v>FALSE</v>
      </c>
    </row>
    <row r="574" spans="1:6" x14ac:dyDescent="0.25">
      <c r="A574" t="s">
        <v>43</v>
      </c>
      <c r="B574" s="1">
        <v>43466</v>
      </c>
      <c r="C574" t="s">
        <v>21</v>
      </c>
      <c r="D574">
        <v>20.9</v>
      </c>
      <c r="E574">
        <f>YEAR(ehealth4every13[[#This Row],[Period]])</f>
        <v>2019</v>
      </c>
      <c r="F574" t="str">
        <f>IF(ehealth4every13[[#This Row],[Value]]&gt;$I$5,"TRUE","FALSE")</f>
        <v>FALSE</v>
      </c>
    </row>
    <row r="575" spans="1:6" x14ac:dyDescent="0.25">
      <c r="A575" t="s">
        <v>43</v>
      </c>
      <c r="B575" s="1">
        <v>43466</v>
      </c>
      <c r="C575" t="s">
        <v>22</v>
      </c>
      <c r="D575">
        <v>117.5</v>
      </c>
      <c r="E575">
        <f>YEAR(ehealth4every13[[#This Row],[Period]])</f>
        <v>2019</v>
      </c>
      <c r="F575" t="str">
        <f>IF(ehealth4every13[[#This Row],[Value]]&gt;$I$5,"TRUE","FALSE")</f>
        <v>TRUE</v>
      </c>
    </row>
    <row r="576" spans="1:6" x14ac:dyDescent="0.25">
      <c r="A576" t="s">
        <v>43</v>
      </c>
      <c r="B576" s="1">
        <v>43466</v>
      </c>
      <c r="C576" t="s">
        <v>23</v>
      </c>
      <c r="D576">
        <v>108.8</v>
      </c>
      <c r="E576">
        <f>YEAR(ehealth4every13[[#This Row],[Period]])</f>
        <v>2019</v>
      </c>
      <c r="F576" t="str">
        <f>IF(ehealth4every13[[#This Row],[Value]]&gt;$I$5,"TRUE","FALSE")</f>
        <v>FALSE</v>
      </c>
    </row>
    <row r="577" spans="1:6" x14ac:dyDescent="0.25">
      <c r="A577" t="s">
        <v>43</v>
      </c>
      <c r="B577" s="1">
        <v>43466</v>
      </c>
      <c r="C577" t="s">
        <v>24</v>
      </c>
      <c r="D577">
        <v>94.3</v>
      </c>
      <c r="E577">
        <f>YEAR(ehealth4every13[[#This Row],[Period]])</f>
        <v>2019</v>
      </c>
      <c r="F577" t="str">
        <f>IF(ehealth4every13[[#This Row],[Value]]&gt;$I$5,"TRUE","FALSE")</f>
        <v>FALSE</v>
      </c>
    </row>
    <row r="578" spans="1:6" x14ac:dyDescent="0.25">
      <c r="A578" t="s">
        <v>43</v>
      </c>
      <c r="B578" s="1">
        <v>43466</v>
      </c>
      <c r="C578" t="s">
        <v>25</v>
      </c>
      <c r="D578">
        <v>131.4</v>
      </c>
      <c r="E578">
        <f>YEAR(ehealth4every13[[#This Row],[Period]])</f>
        <v>2019</v>
      </c>
      <c r="F578" t="str">
        <f>IF(ehealth4every13[[#This Row],[Value]]&gt;$I$5,"TRUE","FALSE")</f>
        <v>TRUE</v>
      </c>
    </row>
    <row r="579" spans="1:6" x14ac:dyDescent="0.25">
      <c r="A579" t="s">
        <v>43</v>
      </c>
      <c r="B579" s="1">
        <v>43466</v>
      </c>
      <c r="C579" t="s">
        <v>26</v>
      </c>
      <c r="D579">
        <v>42.6</v>
      </c>
      <c r="E579">
        <f>YEAR(ehealth4every13[[#This Row],[Period]])</f>
        <v>2019</v>
      </c>
      <c r="F579" t="str">
        <f>IF(ehealth4every13[[#This Row],[Value]]&gt;$I$5,"TRUE","FALSE")</f>
        <v>FALSE</v>
      </c>
    </row>
    <row r="580" spans="1:6" x14ac:dyDescent="0.25">
      <c r="A580" t="s">
        <v>43</v>
      </c>
      <c r="B580" s="1">
        <v>43466</v>
      </c>
      <c r="C580" t="s">
        <v>27</v>
      </c>
      <c r="D580">
        <v>85.6</v>
      </c>
      <c r="E580">
        <f>YEAR(ehealth4every13[[#This Row],[Period]])</f>
        <v>2019</v>
      </c>
      <c r="F580" t="str">
        <f>IF(ehealth4every13[[#This Row],[Value]]&gt;$I$5,"TRUE","FALSE")</f>
        <v>FALSE</v>
      </c>
    </row>
    <row r="581" spans="1:6" x14ac:dyDescent="0.25">
      <c r="A581" t="s">
        <v>43</v>
      </c>
      <c r="B581" s="1">
        <v>43466</v>
      </c>
      <c r="C581" t="s">
        <v>28</v>
      </c>
      <c r="D581">
        <v>34.700000000000003</v>
      </c>
      <c r="E581">
        <f>YEAR(ehealth4every13[[#This Row],[Period]])</f>
        <v>2019</v>
      </c>
      <c r="F581" t="str">
        <f>IF(ehealth4every13[[#This Row],[Value]]&gt;$I$5,"TRUE","FALSE")</f>
        <v>FALSE</v>
      </c>
    </row>
    <row r="582" spans="1:6" x14ac:dyDescent="0.25">
      <c r="A582" t="s">
        <v>43</v>
      </c>
      <c r="B582" s="1">
        <v>43466</v>
      </c>
      <c r="C582" t="s">
        <v>29</v>
      </c>
      <c r="D582">
        <v>28</v>
      </c>
      <c r="E582">
        <f>YEAR(ehealth4every13[[#This Row],[Period]])</f>
        <v>2019</v>
      </c>
      <c r="F582" t="str">
        <f>IF(ehealth4every13[[#This Row],[Value]]&gt;$I$5,"TRUE","FALSE")</f>
        <v>FALSE</v>
      </c>
    </row>
    <row r="583" spans="1:6" x14ac:dyDescent="0.25">
      <c r="A583" t="s">
        <v>43</v>
      </c>
      <c r="B583" s="1">
        <v>43466</v>
      </c>
      <c r="C583" t="s">
        <v>30</v>
      </c>
      <c r="D583">
        <v>98.2</v>
      </c>
      <c r="E583">
        <f>YEAR(ehealth4every13[[#This Row],[Period]])</f>
        <v>2019</v>
      </c>
      <c r="F583" t="str">
        <f>IF(ehealth4every13[[#This Row],[Value]]&gt;$I$5,"TRUE","FALSE")</f>
        <v>FALSE</v>
      </c>
    </row>
    <row r="584" spans="1:6" x14ac:dyDescent="0.25">
      <c r="A584" t="s">
        <v>43</v>
      </c>
      <c r="B584" s="1">
        <v>43466</v>
      </c>
      <c r="C584" t="s">
        <v>32</v>
      </c>
      <c r="D584">
        <v>84.2</v>
      </c>
      <c r="E584">
        <f>YEAR(ehealth4every13[[#This Row],[Period]])</f>
        <v>2019</v>
      </c>
      <c r="F584" t="str">
        <f>IF(ehealth4every13[[#This Row],[Value]]&gt;$I$5,"TRUE","FALSE")</f>
        <v>FALSE</v>
      </c>
    </row>
    <row r="585" spans="1:6" x14ac:dyDescent="0.25">
      <c r="A585" t="s">
        <v>43</v>
      </c>
      <c r="B585" s="1">
        <v>43466</v>
      </c>
      <c r="C585" t="s">
        <v>33</v>
      </c>
      <c r="D585">
        <v>29.5</v>
      </c>
      <c r="E585">
        <f>YEAR(ehealth4every13[[#This Row],[Period]])</f>
        <v>2019</v>
      </c>
      <c r="F585" t="str">
        <f>IF(ehealth4every13[[#This Row],[Value]]&gt;$I$5,"TRUE","FALSE")</f>
        <v>FALSE</v>
      </c>
    </row>
    <row r="586" spans="1:6" x14ac:dyDescent="0.25">
      <c r="A586" t="s">
        <v>43</v>
      </c>
      <c r="B586" s="1">
        <v>43466</v>
      </c>
      <c r="C586" t="s">
        <v>34</v>
      </c>
      <c r="D586">
        <v>34.700000000000003</v>
      </c>
      <c r="E586">
        <f>YEAR(ehealth4every13[[#This Row],[Period]])</f>
        <v>2019</v>
      </c>
      <c r="F586" t="str">
        <f>IF(ehealth4every13[[#This Row],[Value]]&gt;$I$5,"TRUE","FALSE")</f>
        <v>FALSE</v>
      </c>
    </row>
    <row r="587" spans="1:6" x14ac:dyDescent="0.25">
      <c r="A587" t="s">
        <v>43</v>
      </c>
      <c r="B587" s="1">
        <v>43466</v>
      </c>
      <c r="C587" t="s">
        <v>35</v>
      </c>
      <c r="D587">
        <v>19.100000000000001</v>
      </c>
      <c r="E587">
        <f>YEAR(ehealth4every13[[#This Row],[Period]])</f>
        <v>2019</v>
      </c>
      <c r="F587" t="str">
        <f>IF(ehealth4every13[[#This Row],[Value]]&gt;$I$5,"TRUE","FALSE")</f>
        <v>FALSE</v>
      </c>
    </row>
    <row r="588" spans="1:6" x14ac:dyDescent="0.25">
      <c r="A588" t="s">
        <v>43</v>
      </c>
      <c r="B588" s="1">
        <v>43466</v>
      </c>
      <c r="C588" t="s">
        <v>36</v>
      </c>
      <c r="D588">
        <v>51.3</v>
      </c>
      <c r="E588">
        <f>YEAR(ehealth4every13[[#This Row],[Period]])</f>
        <v>2019</v>
      </c>
      <c r="F588" t="str">
        <f>IF(ehealth4every13[[#This Row],[Value]]&gt;$I$5,"TRUE","FALSE")</f>
        <v>FALSE</v>
      </c>
    </row>
    <row r="589" spans="1:6" x14ac:dyDescent="0.25">
      <c r="A589" t="s">
        <v>43</v>
      </c>
      <c r="B589" s="1">
        <v>43466</v>
      </c>
      <c r="C589" t="s">
        <v>37</v>
      </c>
      <c r="D589">
        <v>32.5</v>
      </c>
      <c r="E589">
        <f>YEAR(ehealth4every13[[#This Row],[Period]])</f>
        <v>2019</v>
      </c>
      <c r="F589" t="str">
        <f>IF(ehealth4every13[[#This Row],[Value]]&gt;$I$5,"TRUE","FALSE")</f>
        <v>FALSE</v>
      </c>
    </row>
    <row r="590" spans="1:6" x14ac:dyDescent="0.25">
      <c r="A590" t="s">
        <v>43</v>
      </c>
      <c r="B590" s="1">
        <v>43466</v>
      </c>
      <c r="C590" t="s">
        <v>38</v>
      </c>
      <c r="D590">
        <v>11.8</v>
      </c>
      <c r="E590">
        <f>YEAR(ehealth4every13[[#This Row],[Period]])</f>
        <v>2019</v>
      </c>
      <c r="F590" t="str">
        <f>IF(ehealth4every13[[#This Row],[Value]]&gt;$I$5,"TRUE","FALSE")</f>
        <v>FALSE</v>
      </c>
    </row>
    <row r="591" spans="1:6" x14ac:dyDescent="0.25">
      <c r="A591" t="s">
        <v>43</v>
      </c>
      <c r="B591" s="1">
        <v>43466</v>
      </c>
      <c r="C591" t="s">
        <v>39</v>
      </c>
      <c r="D591">
        <v>85.4</v>
      </c>
      <c r="E591">
        <f>YEAR(ehealth4every13[[#This Row],[Period]])</f>
        <v>2019</v>
      </c>
      <c r="F591" t="str">
        <f>IF(ehealth4every13[[#This Row],[Value]]&gt;$I$5,"TRUE","FALSE")</f>
        <v>FALSE</v>
      </c>
    </row>
    <row r="592" spans="1:6" x14ac:dyDescent="0.25">
      <c r="A592" t="s">
        <v>43</v>
      </c>
      <c r="B592" s="1">
        <v>43466</v>
      </c>
      <c r="C592" t="s">
        <v>40</v>
      </c>
      <c r="D592">
        <v>76</v>
      </c>
      <c r="E592">
        <f>YEAR(ehealth4every13[[#This Row],[Period]])</f>
        <v>2019</v>
      </c>
      <c r="F592" t="str">
        <f>IF(ehealth4every13[[#This Row],[Value]]&gt;$I$5,"TRUE","FALSE")</f>
        <v>FALSE</v>
      </c>
    </row>
    <row r="593" spans="1:6" x14ac:dyDescent="0.25">
      <c r="A593" t="s">
        <v>43</v>
      </c>
      <c r="B593" s="1">
        <v>43466</v>
      </c>
      <c r="C593" t="s">
        <v>41</v>
      </c>
      <c r="D593">
        <v>99.3</v>
      </c>
      <c r="E593">
        <f>YEAR(ehealth4every13[[#This Row],[Period]])</f>
        <v>2019</v>
      </c>
      <c r="F593" t="str">
        <f>IF(ehealth4every13[[#This Row],[Value]]&gt;$I$5,"TRUE","FALSE")</f>
        <v>FALSE</v>
      </c>
    </row>
    <row r="594" spans="1:6" x14ac:dyDescent="0.25">
      <c r="A594" t="s">
        <v>43</v>
      </c>
      <c r="B594" s="1">
        <v>43466</v>
      </c>
      <c r="C594" t="s">
        <v>42</v>
      </c>
      <c r="D594">
        <v>74.3</v>
      </c>
      <c r="E594">
        <f>YEAR(ehealth4every13[[#This Row],[Period]])</f>
        <v>2019</v>
      </c>
      <c r="F594" t="str">
        <f>IF(ehealth4every13[[#This Row],[Value]]&gt;$I$5,"TRUE","FALSE")</f>
        <v>FALSE</v>
      </c>
    </row>
    <row r="595" spans="1:6" x14ac:dyDescent="0.25">
      <c r="A595" t="s">
        <v>43</v>
      </c>
      <c r="B595" s="1">
        <v>43497</v>
      </c>
      <c r="C595" t="s">
        <v>5</v>
      </c>
      <c r="D595">
        <v>24.2</v>
      </c>
      <c r="E595">
        <f>YEAR(ehealth4every13[[#This Row],[Period]])</f>
        <v>2019</v>
      </c>
      <c r="F595" t="str">
        <f>IF(ehealth4every13[[#This Row],[Value]]&gt;$I$5,"TRUE","FALSE")</f>
        <v>FALSE</v>
      </c>
    </row>
    <row r="596" spans="1:6" x14ac:dyDescent="0.25">
      <c r="A596" t="s">
        <v>43</v>
      </c>
      <c r="B596" s="1">
        <v>43497</v>
      </c>
      <c r="C596" t="s">
        <v>6</v>
      </c>
      <c r="D596">
        <v>25.6</v>
      </c>
      <c r="E596">
        <f>YEAR(ehealth4every13[[#This Row],[Period]])</f>
        <v>2019</v>
      </c>
      <c r="F596" t="str">
        <f>IF(ehealth4every13[[#This Row],[Value]]&gt;$I$5,"TRUE","FALSE")</f>
        <v>FALSE</v>
      </c>
    </row>
    <row r="597" spans="1:6" x14ac:dyDescent="0.25">
      <c r="A597" t="s">
        <v>43</v>
      </c>
      <c r="B597" s="1">
        <v>43497</v>
      </c>
      <c r="C597" t="s">
        <v>7</v>
      </c>
      <c r="D597">
        <v>88.8</v>
      </c>
      <c r="E597">
        <f>YEAR(ehealth4every13[[#This Row],[Period]])</f>
        <v>2019</v>
      </c>
      <c r="F597" t="str">
        <f>IF(ehealth4every13[[#This Row],[Value]]&gt;$I$5,"TRUE","FALSE")</f>
        <v>FALSE</v>
      </c>
    </row>
    <row r="598" spans="1:6" x14ac:dyDescent="0.25">
      <c r="A598" t="s">
        <v>43</v>
      </c>
      <c r="B598" s="1">
        <v>43497</v>
      </c>
      <c r="C598" t="s">
        <v>8</v>
      </c>
      <c r="D598">
        <v>19.100000000000001</v>
      </c>
      <c r="E598">
        <f>YEAR(ehealth4every13[[#This Row],[Period]])</f>
        <v>2019</v>
      </c>
      <c r="F598" t="str">
        <f>IF(ehealth4every13[[#This Row],[Value]]&gt;$I$5,"TRUE","FALSE")</f>
        <v>FALSE</v>
      </c>
    </row>
    <row r="599" spans="1:6" x14ac:dyDescent="0.25">
      <c r="A599" t="s">
        <v>43</v>
      </c>
      <c r="B599" s="1">
        <v>43497</v>
      </c>
      <c r="C599" t="s">
        <v>9</v>
      </c>
      <c r="D599">
        <v>89.3</v>
      </c>
      <c r="E599">
        <f>YEAR(ehealth4every13[[#This Row],[Period]])</f>
        <v>2019</v>
      </c>
      <c r="F599" t="str">
        <f>IF(ehealth4every13[[#This Row],[Value]]&gt;$I$5,"TRUE","FALSE")</f>
        <v>FALSE</v>
      </c>
    </row>
    <row r="600" spans="1:6" x14ac:dyDescent="0.25">
      <c r="A600" t="s">
        <v>43</v>
      </c>
      <c r="B600" s="1">
        <v>43497</v>
      </c>
      <c r="C600" t="s">
        <v>10</v>
      </c>
      <c r="D600">
        <v>190.5</v>
      </c>
      <c r="E600">
        <f>YEAR(ehealth4every13[[#This Row],[Period]])</f>
        <v>2019</v>
      </c>
      <c r="F600" t="str">
        <f>IF(ehealth4every13[[#This Row],[Value]]&gt;$I$5,"TRUE","FALSE")</f>
        <v>TRUE</v>
      </c>
    </row>
    <row r="601" spans="1:6" x14ac:dyDescent="0.25">
      <c r="A601" t="s">
        <v>43</v>
      </c>
      <c r="B601" s="1">
        <v>43497</v>
      </c>
      <c r="C601" t="s">
        <v>11</v>
      </c>
      <c r="D601">
        <v>75.5</v>
      </c>
      <c r="E601">
        <f>YEAR(ehealth4every13[[#This Row],[Period]])</f>
        <v>2019</v>
      </c>
      <c r="F601" t="str">
        <f>IF(ehealth4every13[[#This Row],[Value]]&gt;$I$5,"TRUE","FALSE")</f>
        <v>FALSE</v>
      </c>
    </row>
    <row r="602" spans="1:6" x14ac:dyDescent="0.25">
      <c r="A602" t="s">
        <v>43</v>
      </c>
      <c r="B602" s="1">
        <v>43497</v>
      </c>
      <c r="C602" t="s">
        <v>12</v>
      </c>
      <c r="D602">
        <v>13.4</v>
      </c>
      <c r="E602">
        <f>YEAR(ehealth4every13[[#This Row],[Period]])</f>
        <v>2019</v>
      </c>
      <c r="F602" t="str">
        <f>IF(ehealth4every13[[#This Row],[Value]]&gt;$I$5,"TRUE","FALSE")</f>
        <v>FALSE</v>
      </c>
    </row>
    <row r="603" spans="1:6" x14ac:dyDescent="0.25">
      <c r="A603" t="s">
        <v>43</v>
      </c>
      <c r="B603" s="1">
        <v>43497</v>
      </c>
      <c r="C603" t="s">
        <v>13</v>
      </c>
      <c r="D603">
        <v>42.7</v>
      </c>
      <c r="E603">
        <f>YEAR(ehealth4every13[[#This Row],[Period]])</f>
        <v>2019</v>
      </c>
      <c r="F603" t="str">
        <f>IF(ehealth4every13[[#This Row],[Value]]&gt;$I$5,"TRUE","FALSE")</f>
        <v>FALSE</v>
      </c>
    </row>
    <row r="604" spans="1:6" x14ac:dyDescent="0.25">
      <c r="A604" t="s">
        <v>43</v>
      </c>
      <c r="B604" s="1">
        <v>43497</v>
      </c>
      <c r="C604" t="s">
        <v>14</v>
      </c>
      <c r="D604">
        <v>39.200000000000003</v>
      </c>
      <c r="E604">
        <f>YEAR(ehealth4every13[[#This Row],[Period]])</f>
        <v>2019</v>
      </c>
      <c r="F604" t="str">
        <f>IF(ehealth4every13[[#This Row],[Value]]&gt;$I$5,"TRUE","FALSE")</f>
        <v>FALSE</v>
      </c>
    </row>
    <row r="605" spans="1:6" x14ac:dyDescent="0.25">
      <c r="A605" t="s">
        <v>43</v>
      </c>
      <c r="B605" s="1">
        <v>43497</v>
      </c>
      <c r="C605" t="s">
        <v>15</v>
      </c>
      <c r="D605">
        <v>43.4</v>
      </c>
      <c r="E605">
        <f>YEAR(ehealth4every13[[#This Row],[Period]])</f>
        <v>2019</v>
      </c>
      <c r="F605" t="str">
        <f>IF(ehealth4every13[[#This Row],[Value]]&gt;$I$5,"TRUE","FALSE")</f>
        <v>FALSE</v>
      </c>
    </row>
    <row r="606" spans="1:6" x14ac:dyDescent="0.25">
      <c r="A606" t="s">
        <v>43</v>
      </c>
      <c r="B606" s="1">
        <v>43497</v>
      </c>
      <c r="C606" t="s">
        <v>16</v>
      </c>
      <c r="D606">
        <v>19</v>
      </c>
      <c r="E606">
        <f>YEAR(ehealth4every13[[#This Row],[Period]])</f>
        <v>2019</v>
      </c>
      <c r="F606" t="str">
        <f>IF(ehealth4every13[[#This Row],[Value]]&gt;$I$5,"TRUE","FALSE")</f>
        <v>FALSE</v>
      </c>
    </row>
    <row r="607" spans="1:6" x14ac:dyDescent="0.25">
      <c r="A607" t="s">
        <v>43</v>
      </c>
      <c r="B607" s="1">
        <v>43497</v>
      </c>
      <c r="C607" t="s">
        <v>17</v>
      </c>
      <c r="D607">
        <v>9.3000000000000007</v>
      </c>
      <c r="E607">
        <f>YEAR(ehealth4every13[[#This Row],[Period]])</f>
        <v>2019</v>
      </c>
      <c r="F607" t="str">
        <f>IF(ehealth4every13[[#This Row],[Value]]&gt;$I$5,"TRUE","FALSE")</f>
        <v>FALSE</v>
      </c>
    </row>
    <row r="608" spans="1:6" x14ac:dyDescent="0.25">
      <c r="A608" t="s">
        <v>43</v>
      </c>
      <c r="B608" s="1">
        <v>43497</v>
      </c>
      <c r="C608" t="s">
        <v>18</v>
      </c>
      <c r="D608">
        <v>21.5</v>
      </c>
      <c r="E608">
        <f>YEAR(ehealth4every13[[#This Row],[Period]])</f>
        <v>2019</v>
      </c>
      <c r="F608" t="str">
        <f>IF(ehealth4every13[[#This Row],[Value]]&gt;$I$5,"TRUE","FALSE")</f>
        <v>FALSE</v>
      </c>
    </row>
    <row r="609" spans="1:6" x14ac:dyDescent="0.25">
      <c r="A609" t="s">
        <v>43</v>
      </c>
      <c r="B609" s="1">
        <v>43497</v>
      </c>
      <c r="C609" t="s">
        <v>19</v>
      </c>
      <c r="D609">
        <v>88.9</v>
      </c>
      <c r="E609">
        <f>YEAR(ehealth4every13[[#This Row],[Period]])</f>
        <v>2019</v>
      </c>
      <c r="F609" t="str">
        <f>IF(ehealth4every13[[#This Row],[Value]]&gt;$I$5,"TRUE","FALSE")</f>
        <v>FALSE</v>
      </c>
    </row>
    <row r="610" spans="1:6" x14ac:dyDescent="0.25">
      <c r="A610" t="s">
        <v>43</v>
      </c>
      <c r="B610" s="1">
        <v>43497</v>
      </c>
      <c r="C610" t="s">
        <v>20</v>
      </c>
      <c r="D610">
        <v>85</v>
      </c>
      <c r="E610">
        <f>YEAR(ehealth4every13[[#This Row],[Period]])</f>
        <v>2019</v>
      </c>
      <c r="F610" t="str">
        <f>IF(ehealth4every13[[#This Row],[Value]]&gt;$I$5,"TRUE","FALSE")</f>
        <v>FALSE</v>
      </c>
    </row>
    <row r="611" spans="1:6" x14ac:dyDescent="0.25">
      <c r="A611" t="s">
        <v>43</v>
      </c>
      <c r="B611" s="1">
        <v>43497</v>
      </c>
      <c r="C611" t="s">
        <v>21</v>
      </c>
      <c r="D611">
        <v>18.600000000000001</v>
      </c>
      <c r="E611">
        <f>YEAR(ehealth4every13[[#This Row],[Period]])</f>
        <v>2019</v>
      </c>
      <c r="F611" t="str">
        <f>IF(ehealth4every13[[#This Row],[Value]]&gt;$I$5,"TRUE","FALSE")</f>
        <v>FALSE</v>
      </c>
    </row>
    <row r="612" spans="1:6" x14ac:dyDescent="0.25">
      <c r="A612" t="s">
        <v>43</v>
      </c>
      <c r="B612" s="1">
        <v>43497</v>
      </c>
      <c r="C612" t="s">
        <v>22</v>
      </c>
      <c r="D612">
        <v>121.9</v>
      </c>
      <c r="E612">
        <f>YEAR(ehealth4every13[[#This Row],[Period]])</f>
        <v>2019</v>
      </c>
      <c r="F612" t="str">
        <f>IF(ehealth4every13[[#This Row],[Value]]&gt;$I$5,"TRUE","FALSE")</f>
        <v>TRUE</v>
      </c>
    </row>
    <row r="613" spans="1:6" x14ac:dyDescent="0.25">
      <c r="A613" t="s">
        <v>43</v>
      </c>
      <c r="B613" s="1">
        <v>43497</v>
      </c>
      <c r="C613" t="s">
        <v>23</v>
      </c>
      <c r="D613">
        <v>100.3</v>
      </c>
      <c r="E613">
        <f>YEAR(ehealth4every13[[#This Row],[Period]])</f>
        <v>2019</v>
      </c>
      <c r="F613" t="str">
        <f>IF(ehealth4every13[[#This Row],[Value]]&gt;$I$5,"TRUE","FALSE")</f>
        <v>FALSE</v>
      </c>
    </row>
    <row r="614" spans="1:6" x14ac:dyDescent="0.25">
      <c r="A614" t="s">
        <v>43</v>
      </c>
      <c r="B614" s="1">
        <v>43497</v>
      </c>
      <c r="C614" t="s">
        <v>24</v>
      </c>
      <c r="D614">
        <v>79.400000000000006</v>
      </c>
      <c r="E614">
        <f>YEAR(ehealth4every13[[#This Row],[Period]])</f>
        <v>2019</v>
      </c>
      <c r="F614" t="str">
        <f>IF(ehealth4every13[[#This Row],[Value]]&gt;$I$5,"TRUE","FALSE")</f>
        <v>FALSE</v>
      </c>
    </row>
    <row r="615" spans="1:6" x14ac:dyDescent="0.25">
      <c r="A615" t="s">
        <v>43</v>
      </c>
      <c r="B615" s="1">
        <v>43497</v>
      </c>
      <c r="C615" t="s">
        <v>25</v>
      </c>
      <c r="D615">
        <v>182.1</v>
      </c>
      <c r="E615">
        <f>YEAR(ehealth4every13[[#This Row],[Period]])</f>
        <v>2019</v>
      </c>
      <c r="F615" t="str">
        <f>IF(ehealth4every13[[#This Row],[Value]]&gt;$I$5,"TRUE","FALSE")</f>
        <v>TRUE</v>
      </c>
    </row>
    <row r="616" spans="1:6" x14ac:dyDescent="0.25">
      <c r="A616" t="s">
        <v>43</v>
      </c>
      <c r="B616" s="1">
        <v>43497</v>
      </c>
      <c r="C616" t="s">
        <v>26</v>
      </c>
      <c r="D616">
        <v>41</v>
      </c>
      <c r="E616">
        <f>YEAR(ehealth4every13[[#This Row],[Period]])</f>
        <v>2019</v>
      </c>
      <c r="F616" t="str">
        <f>IF(ehealth4every13[[#This Row],[Value]]&gt;$I$5,"TRUE","FALSE")</f>
        <v>FALSE</v>
      </c>
    </row>
    <row r="617" spans="1:6" x14ac:dyDescent="0.25">
      <c r="A617" t="s">
        <v>43</v>
      </c>
      <c r="B617" s="1">
        <v>43497</v>
      </c>
      <c r="C617" t="s">
        <v>27</v>
      </c>
      <c r="D617">
        <v>84.8</v>
      </c>
      <c r="E617">
        <f>YEAR(ehealth4every13[[#This Row],[Period]])</f>
        <v>2019</v>
      </c>
      <c r="F617" t="str">
        <f>IF(ehealth4every13[[#This Row],[Value]]&gt;$I$5,"TRUE","FALSE")</f>
        <v>FALSE</v>
      </c>
    </row>
    <row r="618" spans="1:6" x14ac:dyDescent="0.25">
      <c r="A618" t="s">
        <v>43</v>
      </c>
      <c r="B618" s="1">
        <v>43497</v>
      </c>
      <c r="C618" t="s">
        <v>28</v>
      </c>
      <c r="D618">
        <v>41.2</v>
      </c>
      <c r="E618">
        <f>YEAR(ehealth4every13[[#This Row],[Period]])</f>
        <v>2019</v>
      </c>
      <c r="F618" t="str">
        <f>IF(ehealth4every13[[#This Row],[Value]]&gt;$I$5,"TRUE","FALSE")</f>
        <v>FALSE</v>
      </c>
    </row>
    <row r="619" spans="1:6" x14ac:dyDescent="0.25">
      <c r="A619" t="s">
        <v>43</v>
      </c>
      <c r="B619" s="1">
        <v>43497</v>
      </c>
      <c r="C619" t="s">
        <v>29</v>
      </c>
      <c r="D619">
        <v>26.6</v>
      </c>
      <c r="E619">
        <f>YEAR(ehealth4every13[[#This Row],[Period]])</f>
        <v>2019</v>
      </c>
      <c r="F619" t="str">
        <f>IF(ehealth4every13[[#This Row],[Value]]&gt;$I$5,"TRUE","FALSE")</f>
        <v>FALSE</v>
      </c>
    </row>
    <row r="620" spans="1:6" x14ac:dyDescent="0.25">
      <c r="A620" t="s">
        <v>43</v>
      </c>
      <c r="B620" s="1">
        <v>43497</v>
      </c>
      <c r="C620" t="s">
        <v>30</v>
      </c>
      <c r="D620">
        <v>132.5</v>
      </c>
      <c r="E620">
        <f>YEAR(ehealth4every13[[#This Row],[Period]])</f>
        <v>2019</v>
      </c>
      <c r="F620" t="str">
        <f>IF(ehealth4every13[[#This Row],[Value]]&gt;$I$5,"TRUE","FALSE")</f>
        <v>TRUE</v>
      </c>
    </row>
    <row r="621" spans="1:6" x14ac:dyDescent="0.25">
      <c r="A621" t="s">
        <v>43</v>
      </c>
      <c r="B621" s="1">
        <v>43497</v>
      </c>
      <c r="C621" t="s">
        <v>32</v>
      </c>
      <c r="D621">
        <v>110.8</v>
      </c>
      <c r="E621">
        <f>YEAR(ehealth4every13[[#This Row],[Period]])</f>
        <v>2019</v>
      </c>
      <c r="F621" t="str">
        <f>IF(ehealth4every13[[#This Row],[Value]]&gt;$I$5,"TRUE","FALSE")</f>
        <v>FALSE</v>
      </c>
    </row>
    <row r="622" spans="1:6" x14ac:dyDescent="0.25">
      <c r="A622" t="s">
        <v>43</v>
      </c>
      <c r="B622" s="1">
        <v>43497</v>
      </c>
      <c r="C622" t="s">
        <v>33</v>
      </c>
      <c r="D622">
        <v>28.5</v>
      </c>
      <c r="E622">
        <f>YEAR(ehealth4every13[[#This Row],[Period]])</f>
        <v>2019</v>
      </c>
      <c r="F622" t="str">
        <f>IF(ehealth4every13[[#This Row],[Value]]&gt;$I$5,"TRUE","FALSE")</f>
        <v>FALSE</v>
      </c>
    </row>
    <row r="623" spans="1:6" x14ac:dyDescent="0.25">
      <c r="A623" t="s">
        <v>43</v>
      </c>
      <c r="B623" s="1">
        <v>43497</v>
      </c>
      <c r="C623" t="s">
        <v>34</v>
      </c>
      <c r="D623">
        <v>28.9</v>
      </c>
      <c r="E623">
        <f>YEAR(ehealth4every13[[#This Row],[Period]])</f>
        <v>2019</v>
      </c>
      <c r="F623" t="str">
        <f>IF(ehealth4every13[[#This Row],[Value]]&gt;$I$5,"TRUE","FALSE")</f>
        <v>FALSE</v>
      </c>
    </row>
    <row r="624" spans="1:6" x14ac:dyDescent="0.25">
      <c r="A624" t="s">
        <v>43</v>
      </c>
      <c r="B624" s="1">
        <v>43497</v>
      </c>
      <c r="C624" t="s">
        <v>35</v>
      </c>
      <c r="D624">
        <v>18.2</v>
      </c>
      <c r="E624">
        <f>YEAR(ehealth4every13[[#This Row],[Period]])</f>
        <v>2019</v>
      </c>
      <c r="F624" t="str">
        <f>IF(ehealth4every13[[#This Row],[Value]]&gt;$I$5,"TRUE","FALSE")</f>
        <v>FALSE</v>
      </c>
    </row>
    <row r="625" spans="1:6" x14ac:dyDescent="0.25">
      <c r="A625" t="s">
        <v>43</v>
      </c>
      <c r="B625" s="1">
        <v>43497</v>
      </c>
      <c r="C625" t="s">
        <v>36</v>
      </c>
      <c r="D625">
        <v>46.2</v>
      </c>
      <c r="E625">
        <f>YEAR(ehealth4every13[[#This Row],[Period]])</f>
        <v>2019</v>
      </c>
      <c r="F625" t="str">
        <f>IF(ehealth4every13[[#This Row],[Value]]&gt;$I$5,"TRUE","FALSE")</f>
        <v>FALSE</v>
      </c>
    </row>
    <row r="626" spans="1:6" x14ac:dyDescent="0.25">
      <c r="A626" t="s">
        <v>43</v>
      </c>
      <c r="B626" s="1">
        <v>43497</v>
      </c>
      <c r="C626" t="s">
        <v>37</v>
      </c>
      <c r="D626">
        <v>32</v>
      </c>
      <c r="E626">
        <f>YEAR(ehealth4every13[[#This Row],[Period]])</f>
        <v>2019</v>
      </c>
      <c r="F626" t="str">
        <f>IF(ehealth4every13[[#This Row],[Value]]&gt;$I$5,"TRUE","FALSE")</f>
        <v>FALSE</v>
      </c>
    </row>
    <row r="627" spans="1:6" x14ac:dyDescent="0.25">
      <c r="A627" t="s">
        <v>43</v>
      </c>
      <c r="B627" s="1">
        <v>43497</v>
      </c>
      <c r="C627" t="s">
        <v>38</v>
      </c>
      <c r="D627">
        <v>18.100000000000001</v>
      </c>
      <c r="E627">
        <f>YEAR(ehealth4every13[[#This Row],[Period]])</f>
        <v>2019</v>
      </c>
      <c r="F627" t="str">
        <f>IF(ehealth4every13[[#This Row],[Value]]&gt;$I$5,"TRUE","FALSE")</f>
        <v>FALSE</v>
      </c>
    </row>
    <row r="628" spans="1:6" x14ac:dyDescent="0.25">
      <c r="A628" t="s">
        <v>43</v>
      </c>
      <c r="B628" s="1">
        <v>43497</v>
      </c>
      <c r="C628" t="s">
        <v>39</v>
      </c>
      <c r="D628">
        <v>78</v>
      </c>
      <c r="E628">
        <f>YEAR(ehealth4every13[[#This Row],[Period]])</f>
        <v>2019</v>
      </c>
      <c r="F628" t="str">
        <f>IF(ehealth4every13[[#This Row],[Value]]&gt;$I$5,"TRUE","FALSE")</f>
        <v>FALSE</v>
      </c>
    </row>
    <row r="629" spans="1:6" x14ac:dyDescent="0.25">
      <c r="A629" t="s">
        <v>43</v>
      </c>
      <c r="B629" s="1">
        <v>43497</v>
      </c>
      <c r="C629" t="s">
        <v>40</v>
      </c>
      <c r="D629">
        <v>74.8</v>
      </c>
      <c r="E629">
        <f>YEAR(ehealth4every13[[#This Row],[Period]])</f>
        <v>2019</v>
      </c>
      <c r="F629" t="str">
        <f>IF(ehealth4every13[[#This Row],[Value]]&gt;$I$5,"TRUE","FALSE")</f>
        <v>FALSE</v>
      </c>
    </row>
    <row r="630" spans="1:6" x14ac:dyDescent="0.25">
      <c r="A630" t="s">
        <v>43</v>
      </c>
      <c r="B630" s="1">
        <v>43497</v>
      </c>
      <c r="C630" t="s">
        <v>41</v>
      </c>
      <c r="D630">
        <v>95</v>
      </c>
      <c r="E630">
        <f>YEAR(ehealth4every13[[#This Row],[Period]])</f>
        <v>2019</v>
      </c>
      <c r="F630" t="str">
        <f>IF(ehealth4every13[[#This Row],[Value]]&gt;$I$5,"TRUE","FALSE")</f>
        <v>FALSE</v>
      </c>
    </row>
    <row r="631" spans="1:6" x14ac:dyDescent="0.25">
      <c r="A631" t="s">
        <v>43</v>
      </c>
      <c r="B631" s="1">
        <v>43497</v>
      </c>
      <c r="C631" t="s">
        <v>42</v>
      </c>
      <c r="D631">
        <v>71.400000000000006</v>
      </c>
      <c r="E631">
        <f>YEAR(ehealth4every13[[#This Row],[Period]])</f>
        <v>2019</v>
      </c>
      <c r="F631" t="str">
        <f>IF(ehealth4every13[[#This Row],[Value]]&gt;$I$5,"TRUE","FALSE")</f>
        <v>FALSE</v>
      </c>
    </row>
    <row r="632" spans="1:6" x14ac:dyDescent="0.25">
      <c r="A632" t="s">
        <v>43</v>
      </c>
      <c r="B632" s="1">
        <v>43525</v>
      </c>
      <c r="C632" t="s">
        <v>5</v>
      </c>
      <c r="D632">
        <v>24.1</v>
      </c>
      <c r="E632">
        <f>YEAR(ehealth4every13[[#This Row],[Period]])</f>
        <v>2019</v>
      </c>
      <c r="F632" t="str">
        <f>IF(ehealth4every13[[#This Row],[Value]]&gt;$I$5,"TRUE","FALSE")</f>
        <v>FALSE</v>
      </c>
    </row>
    <row r="633" spans="1:6" x14ac:dyDescent="0.25">
      <c r="A633" t="s">
        <v>43</v>
      </c>
      <c r="B633" s="1">
        <v>43525</v>
      </c>
      <c r="C633" t="s">
        <v>6</v>
      </c>
      <c r="D633">
        <v>23.4</v>
      </c>
      <c r="E633">
        <f>YEAR(ehealth4every13[[#This Row],[Period]])</f>
        <v>2019</v>
      </c>
      <c r="F633" t="str">
        <f>IF(ehealth4every13[[#This Row],[Value]]&gt;$I$5,"TRUE","FALSE")</f>
        <v>FALSE</v>
      </c>
    </row>
    <row r="634" spans="1:6" x14ac:dyDescent="0.25">
      <c r="A634" t="s">
        <v>43</v>
      </c>
      <c r="B634" s="1">
        <v>43525</v>
      </c>
      <c r="C634" t="s">
        <v>7</v>
      </c>
      <c r="D634">
        <v>79.5</v>
      </c>
      <c r="E634">
        <f>YEAR(ehealth4every13[[#This Row],[Period]])</f>
        <v>2019</v>
      </c>
      <c r="F634" t="str">
        <f>IF(ehealth4every13[[#This Row],[Value]]&gt;$I$5,"TRUE","FALSE")</f>
        <v>FALSE</v>
      </c>
    </row>
    <row r="635" spans="1:6" x14ac:dyDescent="0.25">
      <c r="A635" t="s">
        <v>43</v>
      </c>
      <c r="B635" s="1">
        <v>43525</v>
      </c>
      <c r="C635" t="s">
        <v>8</v>
      </c>
      <c r="D635">
        <v>14.8</v>
      </c>
      <c r="E635">
        <f>YEAR(ehealth4every13[[#This Row],[Period]])</f>
        <v>2019</v>
      </c>
      <c r="F635" t="str">
        <f>IF(ehealth4every13[[#This Row],[Value]]&gt;$I$5,"TRUE","FALSE")</f>
        <v>FALSE</v>
      </c>
    </row>
    <row r="636" spans="1:6" x14ac:dyDescent="0.25">
      <c r="A636" t="s">
        <v>43</v>
      </c>
      <c r="B636" s="1">
        <v>43525</v>
      </c>
      <c r="C636" t="s">
        <v>9</v>
      </c>
      <c r="D636">
        <v>88</v>
      </c>
      <c r="E636">
        <f>YEAR(ehealth4every13[[#This Row],[Period]])</f>
        <v>2019</v>
      </c>
      <c r="F636" t="str">
        <f>IF(ehealth4every13[[#This Row],[Value]]&gt;$I$5,"TRUE","FALSE")</f>
        <v>FALSE</v>
      </c>
    </row>
    <row r="637" spans="1:6" x14ac:dyDescent="0.25">
      <c r="A637" t="s">
        <v>43</v>
      </c>
      <c r="B637" s="1">
        <v>43525</v>
      </c>
      <c r="C637" t="s">
        <v>10</v>
      </c>
      <c r="D637">
        <v>62.9</v>
      </c>
      <c r="E637">
        <f>YEAR(ehealth4every13[[#This Row],[Period]])</f>
        <v>2019</v>
      </c>
      <c r="F637" t="str">
        <f>IF(ehealth4every13[[#This Row],[Value]]&gt;$I$5,"TRUE","FALSE")</f>
        <v>FALSE</v>
      </c>
    </row>
    <row r="638" spans="1:6" x14ac:dyDescent="0.25">
      <c r="A638" t="s">
        <v>43</v>
      </c>
      <c r="B638" s="1">
        <v>43525</v>
      </c>
      <c r="C638" t="s">
        <v>11</v>
      </c>
      <c r="D638">
        <v>83.4</v>
      </c>
      <c r="E638">
        <f>YEAR(ehealth4every13[[#This Row],[Period]])</f>
        <v>2019</v>
      </c>
      <c r="F638" t="str">
        <f>IF(ehealth4every13[[#This Row],[Value]]&gt;$I$5,"TRUE","FALSE")</f>
        <v>FALSE</v>
      </c>
    </row>
    <row r="639" spans="1:6" x14ac:dyDescent="0.25">
      <c r="A639" t="s">
        <v>43</v>
      </c>
      <c r="B639" s="1">
        <v>43525</v>
      </c>
      <c r="C639" t="s">
        <v>12</v>
      </c>
      <c r="D639">
        <v>15.1</v>
      </c>
      <c r="E639">
        <f>YEAR(ehealth4every13[[#This Row],[Period]])</f>
        <v>2019</v>
      </c>
      <c r="F639" t="str">
        <f>IF(ehealth4every13[[#This Row],[Value]]&gt;$I$5,"TRUE","FALSE")</f>
        <v>FALSE</v>
      </c>
    </row>
    <row r="640" spans="1:6" x14ac:dyDescent="0.25">
      <c r="A640" t="s">
        <v>43</v>
      </c>
      <c r="B640" s="1">
        <v>43525</v>
      </c>
      <c r="C640" t="s">
        <v>13</v>
      </c>
      <c r="D640">
        <v>38.4</v>
      </c>
      <c r="E640">
        <f>YEAR(ehealth4every13[[#This Row],[Period]])</f>
        <v>2019</v>
      </c>
      <c r="F640" t="str">
        <f>IF(ehealth4every13[[#This Row],[Value]]&gt;$I$5,"TRUE","FALSE")</f>
        <v>FALSE</v>
      </c>
    </row>
    <row r="641" spans="1:6" x14ac:dyDescent="0.25">
      <c r="A641" t="s">
        <v>43</v>
      </c>
      <c r="B641" s="1">
        <v>43525</v>
      </c>
      <c r="C641" t="s">
        <v>14</v>
      </c>
      <c r="D641">
        <v>32</v>
      </c>
      <c r="E641">
        <f>YEAR(ehealth4every13[[#This Row],[Period]])</f>
        <v>2019</v>
      </c>
      <c r="F641" t="str">
        <f>IF(ehealth4every13[[#This Row],[Value]]&gt;$I$5,"TRUE","FALSE")</f>
        <v>FALSE</v>
      </c>
    </row>
    <row r="642" spans="1:6" x14ac:dyDescent="0.25">
      <c r="A642" t="s">
        <v>43</v>
      </c>
      <c r="B642" s="1">
        <v>43525</v>
      </c>
      <c r="C642" t="s">
        <v>15</v>
      </c>
      <c r="D642">
        <v>42.2</v>
      </c>
      <c r="E642">
        <f>YEAR(ehealth4every13[[#This Row],[Period]])</f>
        <v>2019</v>
      </c>
      <c r="F642" t="str">
        <f>IF(ehealth4every13[[#This Row],[Value]]&gt;$I$5,"TRUE","FALSE")</f>
        <v>FALSE</v>
      </c>
    </row>
    <row r="643" spans="1:6" x14ac:dyDescent="0.25">
      <c r="A643" t="s">
        <v>43</v>
      </c>
      <c r="B643" s="1">
        <v>43525</v>
      </c>
      <c r="C643" t="s">
        <v>16</v>
      </c>
      <c r="D643">
        <v>14.7</v>
      </c>
      <c r="E643">
        <f>YEAR(ehealth4every13[[#This Row],[Period]])</f>
        <v>2019</v>
      </c>
      <c r="F643" t="str">
        <f>IF(ehealth4every13[[#This Row],[Value]]&gt;$I$5,"TRUE","FALSE")</f>
        <v>FALSE</v>
      </c>
    </row>
    <row r="644" spans="1:6" x14ac:dyDescent="0.25">
      <c r="A644" t="s">
        <v>43</v>
      </c>
      <c r="B644" s="1">
        <v>43525</v>
      </c>
      <c r="C644" t="s">
        <v>17</v>
      </c>
      <c r="D644">
        <v>6.9</v>
      </c>
      <c r="E644">
        <f>YEAR(ehealth4every13[[#This Row],[Period]])</f>
        <v>2019</v>
      </c>
      <c r="F644" t="str">
        <f>IF(ehealth4every13[[#This Row],[Value]]&gt;$I$5,"TRUE","FALSE")</f>
        <v>FALSE</v>
      </c>
    </row>
    <row r="645" spans="1:6" x14ac:dyDescent="0.25">
      <c r="A645" t="s">
        <v>43</v>
      </c>
      <c r="B645" s="1">
        <v>43525</v>
      </c>
      <c r="C645" t="s">
        <v>18</v>
      </c>
      <c r="D645">
        <v>21.8</v>
      </c>
      <c r="E645">
        <f>YEAR(ehealth4every13[[#This Row],[Period]])</f>
        <v>2019</v>
      </c>
      <c r="F645" t="str">
        <f>IF(ehealth4every13[[#This Row],[Value]]&gt;$I$5,"TRUE","FALSE")</f>
        <v>FALSE</v>
      </c>
    </row>
    <row r="646" spans="1:6" x14ac:dyDescent="0.25">
      <c r="A646" t="s">
        <v>43</v>
      </c>
      <c r="B646" s="1">
        <v>43525</v>
      </c>
      <c r="C646" t="s">
        <v>19</v>
      </c>
      <c r="D646">
        <v>92.7</v>
      </c>
      <c r="E646">
        <f>YEAR(ehealth4every13[[#This Row],[Period]])</f>
        <v>2019</v>
      </c>
      <c r="F646" t="str">
        <f>IF(ehealth4every13[[#This Row],[Value]]&gt;$I$5,"TRUE","FALSE")</f>
        <v>FALSE</v>
      </c>
    </row>
    <row r="647" spans="1:6" x14ac:dyDescent="0.25">
      <c r="A647" t="s">
        <v>43</v>
      </c>
      <c r="B647" s="1">
        <v>43525</v>
      </c>
      <c r="C647" t="s">
        <v>20</v>
      </c>
      <c r="D647">
        <v>82.3</v>
      </c>
      <c r="E647">
        <f>YEAR(ehealth4every13[[#This Row],[Period]])</f>
        <v>2019</v>
      </c>
      <c r="F647" t="str">
        <f>IF(ehealth4every13[[#This Row],[Value]]&gt;$I$5,"TRUE","FALSE")</f>
        <v>FALSE</v>
      </c>
    </row>
    <row r="648" spans="1:6" x14ac:dyDescent="0.25">
      <c r="A648" t="s">
        <v>43</v>
      </c>
      <c r="B648" s="1">
        <v>43525</v>
      </c>
      <c r="C648" t="s">
        <v>21</v>
      </c>
      <c r="D648">
        <v>20.100000000000001</v>
      </c>
      <c r="E648">
        <f>YEAR(ehealth4every13[[#This Row],[Period]])</f>
        <v>2019</v>
      </c>
      <c r="F648" t="str">
        <f>IF(ehealth4every13[[#This Row],[Value]]&gt;$I$5,"TRUE","FALSE")</f>
        <v>FALSE</v>
      </c>
    </row>
    <row r="649" spans="1:6" x14ac:dyDescent="0.25">
      <c r="A649" t="s">
        <v>43</v>
      </c>
      <c r="B649" s="1">
        <v>43525</v>
      </c>
      <c r="C649" t="s">
        <v>22</v>
      </c>
      <c r="D649">
        <v>113.6</v>
      </c>
      <c r="E649">
        <f>YEAR(ehealth4every13[[#This Row],[Period]])</f>
        <v>2019</v>
      </c>
      <c r="F649" t="str">
        <f>IF(ehealth4every13[[#This Row],[Value]]&gt;$I$5,"TRUE","FALSE")</f>
        <v>FALSE</v>
      </c>
    </row>
    <row r="650" spans="1:6" x14ac:dyDescent="0.25">
      <c r="A650" t="s">
        <v>43</v>
      </c>
      <c r="B650" s="1">
        <v>43525</v>
      </c>
      <c r="C650" t="s">
        <v>23</v>
      </c>
      <c r="D650">
        <v>93.1</v>
      </c>
      <c r="E650">
        <f>YEAR(ehealth4every13[[#This Row],[Period]])</f>
        <v>2019</v>
      </c>
      <c r="F650" t="str">
        <f>IF(ehealth4every13[[#This Row],[Value]]&gt;$I$5,"TRUE","FALSE")</f>
        <v>FALSE</v>
      </c>
    </row>
    <row r="651" spans="1:6" x14ac:dyDescent="0.25">
      <c r="A651" t="s">
        <v>43</v>
      </c>
      <c r="B651" s="1">
        <v>43525</v>
      </c>
      <c r="C651" t="s">
        <v>24</v>
      </c>
      <c r="D651">
        <v>67.8</v>
      </c>
      <c r="E651">
        <f>YEAR(ehealth4every13[[#This Row],[Period]])</f>
        <v>2019</v>
      </c>
      <c r="F651" t="str">
        <f>IF(ehealth4every13[[#This Row],[Value]]&gt;$I$5,"TRUE","FALSE")</f>
        <v>FALSE</v>
      </c>
    </row>
    <row r="652" spans="1:6" x14ac:dyDescent="0.25">
      <c r="A652" t="s">
        <v>43</v>
      </c>
      <c r="B652" s="1">
        <v>43525</v>
      </c>
      <c r="C652" t="s">
        <v>25</v>
      </c>
      <c r="D652">
        <v>149.9</v>
      </c>
      <c r="E652">
        <f>YEAR(ehealth4every13[[#This Row],[Period]])</f>
        <v>2019</v>
      </c>
      <c r="F652" t="str">
        <f>IF(ehealth4every13[[#This Row],[Value]]&gt;$I$5,"TRUE","FALSE")</f>
        <v>TRUE</v>
      </c>
    </row>
    <row r="653" spans="1:6" x14ac:dyDescent="0.25">
      <c r="A653" t="s">
        <v>43</v>
      </c>
      <c r="B653" s="1">
        <v>43525</v>
      </c>
      <c r="C653" t="s">
        <v>26</v>
      </c>
      <c r="D653">
        <v>41.8</v>
      </c>
      <c r="E653">
        <f>YEAR(ehealth4every13[[#This Row],[Period]])</f>
        <v>2019</v>
      </c>
      <c r="F653" t="str">
        <f>IF(ehealth4every13[[#This Row],[Value]]&gt;$I$5,"TRUE","FALSE")</f>
        <v>FALSE</v>
      </c>
    </row>
    <row r="654" spans="1:6" x14ac:dyDescent="0.25">
      <c r="A654" t="s">
        <v>43</v>
      </c>
      <c r="B654" s="1">
        <v>43525</v>
      </c>
      <c r="C654" t="s">
        <v>27</v>
      </c>
      <c r="D654">
        <v>116.8</v>
      </c>
      <c r="E654">
        <f>YEAR(ehealth4every13[[#This Row],[Period]])</f>
        <v>2019</v>
      </c>
      <c r="F654" t="str">
        <f>IF(ehealth4every13[[#This Row],[Value]]&gt;$I$5,"TRUE","FALSE")</f>
        <v>TRUE</v>
      </c>
    </row>
    <row r="655" spans="1:6" x14ac:dyDescent="0.25">
      <c r="A655" t="s">
        <v>43</v>
      </c>
      <c r="B655" s="1">
        <v>43525</v>
      </c>
      <c r="C655" t="s">
        <v>28</v>
      </c>
      <c r="D655">
        <v>35.5</v>
      </c>
      <c r="E655">
        <f>YEAR(ehealth4every13[[#This Row],[Period]])</f>
        <v>2019</v>
      </c>
      <c r="F655" t="str">
        <f>IF(ehealth4every13[[#This Row],[Value]]&gt;$I$5,"TRUE","FALSE")</f>
        <v>FALSE</v>
      </c>
    </row>
    <row r="656" spans="1:6" x14ac:dyDescent="0.25">
      <c r="A656" t="s">
        <v>43</v>
      </c>
      <c r="B656" s="1">
        <v>43525</v>
      </c>
      <c r="C656" t="s">
        <v>29</v>
      </c>
      <c r="D656">
        <v>23.9</v>
      </c>
      <c r="E656">
        <f>YEAR(ehealth4every13[[#This Row],[Period]])</f>
        <v>2019</v>
      </c>
      <c r="F656" t="str">
        <f>IF(ehealth4every13[[#This Row],[Value]]&gt;$I$5,"TRUE","FALSE")</f>
        <v>FALSE</v>
      </c>
    </row>
    <row r="657" spans="1:6" x14ac:dyDescent="0.25">
      <c r="A657" t="s">
        <v>43</v>
      </c>
      <c r="B657" s="1">
        <v>43525</v>
      </c>
      <c r="C657" t="s">
        <v>30</v>
      </c>
      <c r="D657">
        <v>84.8</v>
      </c>
      <c r="E657">
        <f>YEAR(ehealth4every13[[#This Row],[Period]])</f>
        <v>2019</v>
      </c>
      <c r="F657" t="str">
        <f>IF(ehealth4every13[[#This Row],[Value]]&gt;$I$5,"TRUE","FALSE")</f>
        <v>FALSE</v>
      </c>
    </row>
    <row r="658" spans="1:6" x14ac:dyDescent="0.25">
      <c r="A658" t="s">
        <v>43</v>
      </c>
      <c r="B658" s="1">
        <v>43525</v>
      </c>
      <c r="C658" t="s">
        <v>32</v>
      </c>
      <c r="D658">
        <v>78.099999999999994</v>
      </c>
      <c r="E658">
        <f>YEAR(ehealth4every13[[#This Row],[Period]])</f>
        <v>2019</v>
      </c>
      <c r="F658" t="str">
        <f>IF(ehealth4every13[[#This Row],[Value]]&gt;$I$5,"TRUE","FALSE")</f>
        <v>FALSE</v>
      </c>
    </row>
    <row r="659" spans="1:6" x14ac:dyDescent="0.25">
      <c r="A659" t="s">
        <v>43</v>
      </c>
      <c r="B659" s="1">
        <v>43525</v>
      </c>
      <c r="C659" t="s">
        <v>33</v>
      </c>
      <c r="D659">
        <v>24.6</v>
      </c>
      <c r="E659">
        <f>YEAR(ehealth4every13[[#This Row],[Period]])</f>
        <v>2019</v>
      </c>
      <c r="F659" t="str">
        <f>IF(ehealth4every13[[#This Row],[Value]]&gt;$I$5,"TRUE","FALSE")</f>
        <v>FALSE</v>
      </c>
    </row>
    <row r="660" spans="1:6" x14ac:dyDescent="0.25">
      <c r="A660" t="s">
        <v>43</v>
      </c>
      <c r="B660" s="1">
        <v>43525</v>
      </c>
      <c r="C660" t="s">
        <v>34</v>
      </c>
      <c r="D660">
        <v>27</v>
      </c>
      <c r="E660">
        <f>YEAR(ehealth4every13[[#This Row],[Period]])</f>
        <v>2019</v>
      </c>
      <c r="F660" t="str">
        <f>IF(ehealth4every13[[#This Row],[Value]]&gt;$I$5,"TRUE","FALSE")</f>
        <v>FALSE</v>
      </c>
    </row>
    <row r="661" spans="1:6" x14ac:dyDescent="0.25">
      <c r="A661" t="s">
        <v>43</v>
      </c>
      <c r="B661" s="1">
        <v>43525</v>
      </c>
      <c r="C661" t="s">
        <v>35</v>
      </c>
      <c r="D661">
        <v>16.5</v>
      </c>
      <c r="E661">
        <f>YEAR(ehealth4every13[[#This Row],[Period]])</f>
        <v>2019</v>
      </c>
      <c r="F661" t="str">
        <f>IF(ehealth4every13[[#This Row],[Value]]&gt;$I$5,"TRUE","FALSE")</f>
        <v>FALSE</v>
      </c>
    </row>
    <row r="662" spans="1:6" x14ac:dyDescent="0.25">
      <c r="A662" t="s">
        <v>43</v>
      </c>
      <c r="B662" s="1">
        <v>43525</v>
      </c>
      <c r="C662" t="s">
        <v>36</v>
      </c>
      <c r="D662">
        <v>43.4</v>
      </c>
      <c r="E662">
        <f>YEAR(ehealth4every13[[#This Row],[Period]])</f>
        <v>2019</v>
      </c>
      <c r="F662" t="str">
        <f>IF(ehealth4every13[[#This Row],[Value]]&gt;$I$5,"TRUE","FALSE")</f>
        <v>FALSE</v>
      </c>
    </row>
    <row r="663" spans="1:6" x14ac:dyDescent="0.25">
      <c r="A663" t="s">
        <v>43</v>
      </c>
      <c r="B663" s="1">
        <v>43525</v>
      </c>
      <c r="C663" t="s">
        <v>37</v>
      </c>
      <c r="D663">
        <v>29.2</v>
      </c>
      <c r="E663">
        <f>YEAR(ehealth4every13[[#This Row],[Period]])</f>
        <v>2019</v>
      </c>
      <c r="F663" t="str">
        <f>IF(ehealth4every13[[#This Row],[Value]]&gt;$I$5,"TRUE","FALSE")</f>
        <v>FALSE</v>
      </c>
    </row>
    <row r="664" spans="1:6" x14ac:dyDescent="0.25">
      <c r="A664" t="s">
        <v>43</v>
      </c>
      <c r="B664" s="1">
        <v>43525</v>
      </c>
      <c r="C664" t="s">
        <v>38</v>
      </c>
      <c r="D664">
        <v>10.7</v>
      </c>
      <c r="E664">
        <f>YEAR(ehealth4every13[[#This Row],[Period]])</f>
        <v>2019</v>
      </c>
      <c r="F664" t="str">
        <f>IF(ehealth4every13[[#This Row],[Value]]&gt;$I$5,"TRUE","FALSE")</f>
        <v>FALSE</v>
      </c>
    </row>
    <row r="665" spans="1:6" x14ac:dyDescent="0.25">
      <c r="A665" t="s">
        <v>43</v>
      </c>
      <c r="B665" s="1">
        <v>43525</v>
      </c>
      <c r="C665" t="s">
        <v>39</v>
      </c>
      <c r="D665">
        <v>72.2</v>
      </c>
      <c r="E665">
        <f>YEAR(ehealth4every13[[#This Row],[Period]])</f>
        <v>2019</v>
      </c>
      <c r="F665" t="str">
        <f>IF(ehealth4every13[[#This Row],[Value]]&gt;$I$5,"TRUE","FALSE")</f>
        <v>FALSE</v>
      </c>
    </row>
    <row r="666" spans="1:6" x14ac:dyDescent="0.25">
      <c r="A666" t="s">
        <v>43</v>
      </c>
      <c r="B666" s="1">
        <v>43525</v>
      </c>
      <c r="C666" t="s">
        <v>40</v>
      </c>
      <c r="D666">
        <v>71.900000000000006</v>
      </c>
      <c r="E666">
        <f>YEAR(ehealth4every13[[#This Row],[Period]])</f>
        <v>2019</v>
      </c>
      <c r="F666" t="str">
        <f>IF(ehealth4every13[[#This Row],[Value]]&gt;$I$5,"TRUE","FALSE")</f>
        <v>FALSE</v>
      </c>
    </row>
    <row r="667" spans="1:6" x14ac:dyDescent="0.25">
      <c r="A667" t="s">
        <v>43</v>
      </c>
      <c r="B667" s="1">
        <v>43525</v>
      </c>
      <c r="C667" t="s">
        <v>41</v>
      </c>
      <c r="D667">
        <v>100.2</v>
      </c>
      <c r="E667">
        <f>YEAR(ehealth4every13[[#This Row],[Period]])</f>
        <v>2019</v>
      </c>
      <c r="F667" t="str">
        <f>IF(ehealth4every13[[#This Row],[Value]]&gt;$I$5,"TRUE","FALSE")</f>
        <v>FALSE</v>
      </c>
    </row>
    <row r="668" spans="1:6" x14ac:dyDescent="0.25">
      <c r="A668" t="s">
        <v>43</v>
      </c>
      <c r="B668" s="1">
        <v>43525</v>
      </c>
      <c r="C668" t="s">
        <v>42</v>
      </c>
      <c r="D668">
        <v>61.1</v>
      </c>
      <c r="E668">
        <f>YEAR(ehealth4every13[[#This Row],[Period]])</f>
        <v>2019</v>
      </c>
      <c r="F668" t="str">
        <f>IF(ehealth4every13[[#This Row],[Value]]&gt;$I$5,"TRUE","FALSE")</f>
        <v>FALSE</v>
      </c>
    </row>
    <row r="669" spans="1:6" x14ac:dyDescent="0.25">
      <c r="A669" t="s">
        <v>43</v>
      </c>
      <c r="B669" s="1">
        <v>43556</v>
      </c>
      <c r="C669" t="s">
        <v>5</v>
      </c>
      <c r="D669">
        <v>26.1</v>
      </c>
      <c r="E669">
        <f>YEAR(ehealth4every13[[#This Row],[Period]])</f>
        <v>2019</v>
      </c>
      <c r="F669" t="str">
        <f>IF(ehealth4every13[[#This Row],[Value]]&gt;$I$5,"TRUE","FALSE")</f>
        <v>FALSE</v>
      </c>
    </row>
    <row r="670" spans="1:6" x14ac:dyDescent="0.25">
      <c r="A670" t="s">
        <v>43</v>
      </c>
      <c r="B670" s="1">
        <v>43556</v>
      </c>
      <c r="C670" t="s">
        <v>6</v>
      </c>
      <c r="D670">
        <v>23.9</v>
      </c>
      <c r="E670">
        <f>YEAR(ehealth4every13[[#This Row],[Period]])</f>
        <v>2019</v>
      </c>
      <c r="F670" t="str">
        <f>IF(ehealth4every13[[#This Row],[Value]]&gt;$I$5,"TRUE","FALSE")</f>
        <v>FALSE</v>
      </c>
    </row>
    <row r="671" spans="1:6" x14ac:dyDescent="0.25">
      <c r="A671" t="s">
        <v>43</v>
      </c>
      <c r="B671" s="1">
        <v>43556</v>
      </c>
      <c r="C671" t="s">
        <v>7</v>
      </c>
      <c r="D671">
        <v>83.1</v>
      </c>
      <c r="E671">
        <f>YEAR(ehealth4every13[[#This Row],[Period]])</f>
        <v>2019</v>
      </c>
      <c r="F671" t="str">
        <f>IF(ehealth4every13[[#This Row],[Value]]&gt;$I$5,"TRUE","FALSE")</f>
        <v>FALSE</v>
      </c>
    </row>
    <row r="672" spans="1:6" x14ac:dyDescent="0.25">
      <c r="A672" t="s">
        <v>43</v>
      </c>
      <c r="B672" s="1">
        <v>43556</v>
      </c>
      <c r="C672" t="s">
        <v>8</v>
      </c>
      <c r="D672">
        <v>14.6</v>
      </c>
      <c r="E672">
        <f>YEAR(ehealth4every13[[#This Row],[Period]])</f>
        <v>2019</v>
      </c>
      <c r="F672" t="str">
        <f>IF(ehealth4every13[[#This Row],[Value]]&gt;$I$5,"TRUE","FALSE")</f>
        <v>FALSE</v>
      </c>
    </row>
    <row r="673" spans="1:6" x14ac:dyDescent="0.25">
      <c r="A673" t="s">
        <v>43</v>
      </c>
      <c r="B673" s="1">
        <v>43556</v>
      </c>
      <c r="C673" t="s">
        <v>9</v>
      </c>
      <c r="D673">
        <v>93</v>
      </c>
      <c r="E673">
        <f>YEAR(ehealth4every13[[#This Row],[Period]])</f>
        <v>2019</v>
      </c>
      <c r="F673" t="str">
        <f>IF(ehealth4every13[[#This Row],[Value]]&gt;$I$5,"TRUE","FALSE")</f>
        <v>FALSE</v>
      </c>
    </row>
    <row r="674" spans="1:6" x14ac:dyDescent="0.25">
      <c r="A674" t="s">
        <v>43</v>
      </c>
      <c r="B674" s="1">
        <v>43556</v>
      </c>
      <c r="C674" t="s">
        <v>10</v>
      </c>
      <c r="D674">
        <v>32.700000000000003</v>
      </c>
      <c r="E674">
        <f>YEAR(ehealth4every13[[#This Row],[Period]])</f>
        <v>2019</v>
      </c>
      <c r="F674" t="str">
        <f>IF(ehealth4every13[[#This Row],[Value]]&gt;$I$5,"TRUE","FALSE")</f>
        <v>FALSE</v>
      </c>
    </row>
    <row r="675" spans="1:6" x14ac:dyDescent="0.25">
      <c r="A675" t="s">
        <v>43</v>
      </c>
      <c r="B675" s="1">
        <v>43556</v>
      </c>
      <c r="C675" t="s">
        <v>11</v>
      </c>
      <c r="D675">
        <v>71.400000000000006</v>
      </c>
      <c r="E675">
        <f>YEAR(ehealth4every13[[#This Row],[Period]])</f>
        <v>2019</v>
      </c>
      <c r="F675" t="str">
        <f>IF(ehealth4every13[[#This Row],[Value]]&gt;$I$5,"TRUE","FALSE")</f>
        <v>FALSE</v>
      </c>
    </row>
    <row r="676" spans="1:6" x14ac:dyDescent="0.25">
      <c r="A676" t="s">
        <v>43</v>
      </c>
      <c r="B676" s="1">
        <v>43556</v>
      </c>
      <c r="C676" t="s">
        <v>12</v>
      </c>
      <c r="D676">
        <v>13.4</v>
      </c>
      <c r="E676">
        <f>YEAR(ehealth4every13[[#This Row],[Period]])</f>
        <v>2019</v>
      </c>
      <c r="F676" t="str">
        <f>IF(ehealth4every13[[#This Row],[Value]]&gt;$I$5,"TRUE","FALSE")</f>
        <v>FALSE</v>
      </c>
    </row>
    <row r="677" spans="1:6" x14ac:dyDescent="0.25">
      <c r="A677" t="s">
        <v>43</v>
      </c>
      <c r="B677" s="1">
        <v>43556</v>
      </c>
      <c r="C677" t="s">
        <v>13</v>
      </c>
      <c r="D677">
        <v>36.5</v>
      </c>
      <c r="E677">
        <f>YEAR(ehealth4every13[[#This Row],[Period]])</f>
        <v>2019</v>
      </c>
      <c r="F677" t="str">
        <f>IF(ehealth4every13[[#This Row],[Value]]&gt;$I$5,"TRUE","FALSE")</f>
        <v>FALSE</v>
      </c>
    </row>
    <row r="678" spans="1:6" x14ac:dyDescent="0.25">
      <c r="A678" t="s">
        <v>43</v>
      </c>
      <c r="B678" s="1">
        <v>43556</v>
      </c>
      <c r="C678" t="s">
        <v>14</v>
      </c>
      <c r="D678">
        <v>29.8</v>
      </c>
      <c r="E678">
        <f>YEAR(ehealth4every13[[#This Row],[Period]])</f>
        <v>2019</v>
      </c>
      <c r="F678" t="str">
        <f>IF(ehealth4every13[[#This Row],[Value]]&gt;$I$5,"TRUE","FALSE")</f>
        <v>FALSE</v>
      </c>
    </row>
    <row r="679" spans="1:6" x14ac:dyDescent="0.25">
      <c r="A679" t="s">
        <v>43</v>
      </c>
      <c r="B679" s="1">
        <v>43556</v>
      </c>
      <c r="C679" t="s">
        <v>15</v>
      </c>
      <c r="D679">
        <v>34.200000000000003</v>
      </c>
      <c r="E679">
        <f>YEAR(ehealth4every13[[#This Row],[Period]])</f>
        <v>2019</v>
      </c>
      <c r="F679" t="str">
        <f>IF(ehealth4every13[[#This Row],[Value]]&gt;$I$5,"TRUE","FALSE")</f>
        <v>FALSE</v>
      </c>
    </row>
    <row r="680" spans="1:6" x14ac:dyDescent="0.25">
      <c r="A680" t="s">
        <v>43</v>
      </c>
      <c r="B680" s="1">
        <v>43556</v>
      </c>
      <c r="C680" t="s">
        <v>16</v>
      </c>
      <c r="D680">
        <v>16.2</v>
      </c>
      <c r="E680">
        <f>YEAR(ehealth4every13[[#This Row],[Period]])</f>
        <v>2019</v>
      </c>
      <c r="F680" t="str">
        <f>IF(ehealth4every13[[#This Row],[Value]]&gt;$I$5,"TRUE","FALSE")</f>
        <v>FALSE</v>
      </c>
    </row>
    <row r="681" spans="1:6" x14ac:dyDescent="0.25">
      <c r="A681" t="s">
        <v>43</v>
      </c>
      <c r="B681" s="1">
        <v>43556</v>
      </c>
      <c r="C681" t="s">
        <v>17</v>
      </c>
      <c r="D681">
        <v>7.9</v>
      </c>
      <c r="E681">
        <f>YEAR(ehealth4every13[[#This Row],[Period]])</f>
        <v>2019</v>
      </c>
      <c r="F681" t="str">
        <f>IF(ehealth4every13[[#This Row],[Value]]&gt;$I$5,"TRUE","FALSE")</f>
        <v>FALSE</v>
      </c>
    </row>
    <row r="682" spans="1:6" x14ac:dyDescent="0.25">
      <c r="A682" t="s">
        <v>43</v>
      </c>
      <c r="B682" s="1">
        <v>43556</v>
      </c>
      <c r="C682" t="s">
        <v>18</v>
      </c>
      <c r="D682">
        <v>29.4</v>
      </c>
      <c r="E682">
        <f>YEAR(ehealth4every13[[#This Row],[Period]])</f>
        <v>2019</v>
      </c>
      <c r="F682" t="str">
        <f>IF(ehealth4every13[[#This Row],[Value]]&gt;$I$5,"TRUE","FALSE")</f>
        <v>FALSE</v>
      </c>
    </row>
    <row r="683" spans="1:6" x14ac:dyDescent="0.25">
      <c r="A683" t="s">
        <v>43</v>
      </c>
      <c r="B683" s="1">
        <v>43556</v>
      </c>
      <c r="C683" t="s">
        <v>19</v>
      </c>
      <c r="D683">
        <v>85.2</v>
      </c>
      <c r="E683">
        <f>YEAR(ehealth4every13[[#This Row],[Period]])</f>
        <v>2019</v>
      </c>
      <c r="F683" t="str">
        <f>IF(ehealth4every13[[#This Row],[Value]]&gt;$I$5,"TRUE","FALSE")</f>
        <v>FALSE</v>
      </c>
    </row>
    <row r="684" spans="1:6" x14ac:dyDescent="0.25">
      <c r="A684" t="s">
        <v>43</v>
      </c>
      <c r="B684" s="1">
        <v>43556</v>
      </c>
      <c r="C684" t="s">
        <v>20</v>
      </c>
      <c r="D684">
        <v>86.8</v>
      </c>
      <c r="E684">
        <f>YEAR(ehealth4every13[[#This Row],[Period]])</f>
        <v>2019</v>
      </c>
      <c r="F684" t="str">
        <f>IF(ehealth4every13[[#This Row],[Value]]&gt;$I$5,"TRUE","FALSE")</f>
        <v>FALSE</v>
      </c>
    </row>
    <row r="685" spans="1:6" x14ac:dyDescent="0.25">
      <c r="A685" t="s">
        <v>43</v>
      </c>
      <c r="B685" s="1">
        <v>43556</v>
      </c>
      <c r="C685" t="s">
        <v>21</v>
      </c>
      <c r="D685">
        <v>17.5</v>
      </c>
      <c r="E685">
        <f>YEAR(ehealth4every13[[#This Row],[Period]])</f>
        <v>2019</v>
      </c>
      <c r="F685" t="str">
        <f>IF(ehealth4every13[[#This Row],[Value]]&gt;$I$5,"TRUE","FALSE")</f>
        <v>FALSE</v>
      </c>
    </row>
    <row r="686" spans="1:6" x14ac:dyDescent="0.25">
      <c r="A686" t="s">
        <v>43</v>
      </c>
      <c r="B686" s="1">
        <v>43556</v>
      </c>
      <c r="C686" t="s">
        <v>22</v>
      </c>
      <c r="D686">
        <v>131.30000000000001</v>
      </c>
      <c r="E686">
        <f>YEAR(ehealth4every13[[#This Row],[Period]])</f>
        <v>2019</v>
      </c>
      <c r="F686" t="str">
        <f>IF(ehealth4every13[[#This Row],[Value]]&gt;$I$5,"TRUE","FALSE")</f>
        <v>TRUE</v>
      </c>
    </row>
    <row r="687" spans="1:6" x14ac:dyDescent="0.25">
      <c r="A687" t="s">
        <v>43</v>
      </c>
      <c r="B687" s="1">
        <v>43556</v>
      </c>
      <c r="C687" t="s">
        <v>23</v>
      </c>
      <c r="D687">
        <v>94.1</v>
      </c>
      <c r="E687">
        <f>YEAR(ehealth4every13[[#This Row],[Period]])</f>
        <v>2019</v>
      </c>
      <c r="F687" t="str">
        <f>IF(ehealth4every13[[#This Row],[Value]]&gt;$I$5,"TRUE","FALSE")</f>
        <v>FALSE</v>
      </c>
    </row>
    <row r="688" spans="1:6" x14ac:dyDescent="0.25">
      <c r="A688" t="s">
        <v>43</v>
      </c>
      <c r="B688" s="1">
        <v>43556</v>
      </c>
      <c r="C688" t="s">
        <v>24</v>
      </c>
      <c r="D688">
        <v>70.7</v>
      </c>
      <c r="E688">
        <f>YEAR(ehealth4every13[[#This Row],[Period]])</f>
        <v>2019</v>
      </c>
      <c r="F688" t="str">
        <f>IF(ehealth4every13[[#This Row],[Value]]&gt;$I$5,"TRUE","FALSE")</f>
        <v>FALSE</v>
      </c>
    </row>
    <row r="689" spans="1:6" x14ac:dyDescent="0.25">
      <c r="A689" t="s">
        <v>43</v>
      </c>
      <c r="B689" s="1">
        <v>43556</v>
      </c>
      <c r="C689" t="s">
        <v>25</v>
      </c>
      <c r="D689">
        <v>97.6</v>
      </c>
      <c r="E689">
        <f>YEAR(ehealth4every13[[#This Row],[Period]])</f>
        <v>2019</v>
      </c>
      <c r="F689" t="str">
        <f>IF(ehealth4every13[[#This Row],[Value]]&gt;$I$5,"TRUE","FALSE")</f>
        <v>FALSE</v>
      </c>
    </row>
    <row r="690" spans="1:6" x14ac:dyDescent="0.25">
      <c r="A690" t="s">
        <v>43</v>
      </c>
      <c r="B690" s="1">
        <v>43556</v>
      </c>
      <c r="C690" t="s">
        <v>26</v>
      </c>
      <c r="D690">
        <v>36.6</v>
      </c>
      <c r="E690">
        <f>YEAR(ehealth4every13[[#This Row],[Period]])</f>
        <v>2019</v>
      </c>
      <c r="F690" t="str">
        <f>IF(ehealth4every13[[#This Row],[Value]]&gt;$I$5,"TRUE","FALSE")</f>
        <v>FALSE</v>
      </c>
    </row>
    <row r="691" spans="1:6" x14ac:dyDescent="0.25">
      <c r="A691" t="s">
        <v>43</v>
      </c>
      <c r="B691" s="1">
        <v>43556</v>
      </c>
      <c r="C691" t="s">
        <v>27</v>
      </c>
      <c r="D691">
        <v>88.3</v>
      </c>
      <c r="E691">
        <f>YEAR(ehealth4every13[[#This Row],[Period]])</f>
        <v>2019</v>
      </c>
      <c r="F691" t="str">
        <f>IF(ehealth4every13[[#This Row],[Value]]&gt;$I$5,"TRUE","FALSE")</f>
        <v>FALSE</v>
      </c>
    </row>
    <row r="692" spans="1:6" x14ac:dyDescent="0.25">
      <c r="A692" t="s">
        <v>43</v>
      </c>
      <c r="B692" s="1">
        <v>43556</v>
      </c>
      <c r="C692" t="s">
        <v>28</v>
      </c>
      <c r="D692">
        <v>42.8</v>
      </c>
      <c r="E692">
        <f>YEAR(ehealth4every13[[#This Row],[Period]])</f>
        <v>2019</v>
      </c>
      <c r="F692" t="str">
        <f>IF(ehealth4every13[[#This Row],[Value]]&gt;$I$5,"TRUE","FALSE")</f>
        <v>FALSE</v>
      </c>
    </row>
    <row r="693" spans="1:6" x14ac:dyDescent="0.25">
      <c r="A693" t="s">
        <v>43</v>
      </c>
      <c r="B693" s="1">
        <v>43556</v>
      </c>
      <c r="C693" t="s">
        <v>29</v>
      </c>
      <c r="D693">
        <v>22.3</v>
      </c>
      <c r="E693">
        <f>YEAR(ehealth4every13[[#This Row],[Period]])</f>
        <v>2019</v>
      </c>
      <c r="F693" t="str">
        <f>IF(ehealth4every13[[#This Row],[Value]]&gt;$I$5,"TRUE","FALSE")</f>
        <v>FALSE</v>
      </c>
    </row>
    <row r="694" spans="1:6" x14ac:dyDescent="0.25">
      <c r="A694" t="s">
        <v>43</v>
      </c>
      <c r="B694" s="1">
        <v>43556</v>
      </c>
      <c r="C694" t="s">
        <v>30</v>
      </c>
      <c r="D694">
        <v>88.7</v>
      </c>
      <c r="E694">
        <f>YEAR(ehealth4every13[[#This Row],[Period]])</f>
        <v>2019</v>
      </c>
      <c r="F694" t="str">
        <f>IF(ehealth4every13[[#This Row],[Value]]&gt;$I$5,"TRUE","FALSE")</f>
        <v>FALSE</v>
      </c>
    </row>
    <row r="695" spans="1:6" x14ac:dyDescent="0.25">
      <c r="A695" t="s">
        <v>43</v>
      </c>
      <c r="B695" s="1">
        <v>43556</v>
      </c>
      <c r="C695" t="s">
        <v>32</v>
      </c>
      <c r="D695">
        <v>85.8</v>
      </c>
      <c r="E695">
        <f>YEAR(ehealth4every13[[#This Row],[Period]])</f>
        <v>2019</v>
      </c>
      <c r="F695" t="str">
        <f>IF(ehealth4every13[[#This Row],[Value]]&gt;$I$5,"TRUE","FALSE")</f>
        <v>FALSE</v>
      </c>
    </row>
    <row r="696" spans="1:6" x14ac:dyDescent="0.25">
      <c r="A696" t="s">
        <v>43</v>
      </c>
      <c r="B696" s="1">
        <v>43556</v>
      </c>
      <c r="C696" t="s">
        <v>33</v>
      </c>
      <c r="D696">
        <v>25.3</v>
      </c>
      <c r="E696">
        <f>YEAR(ehealth4every13[[#This Row],[Period]])</f>
        <v>2019</v>
      </c>
      <c r="F696" t="str">
        <f>IF(ehealth4every13[[#This Row],[Value]]&gt;$I$5,"TRUE","FALSE")</f>
        <v>FALSE</v>
      </c>
    </row>
    <row r="697" spans="1:6" x14ac:dyDescent="0.25">
      <c r="A697" t="s">
        <v>43</v>
      </c>
      <c r="B697" s="1">
        <v>43556</v>
      </c>
      <c r="C697" t="s">
        <v>34</v>
      </c>
      <c r="D697">
        <v>29.4</v>
      </c>
      <c r="E697">
        <f>YEAR(ehealth4every13[[#This Row],[Period]])</f>
        <v>2019</v>
      </c>
      <c r="F697" t="str">
        <f>IF(ehealth4every13[[#This Row],[Value]]&gt;$I$5,"TRUE","FALSE")</f>
        <v>FALSE</v>
      </c>
    </row>
    <row r="698" spans="1:6" x14ac:dyDescent="0.25">
      <c r="A698" t="s">
        <v>43</v>
      </c>
      <c r="B698" s="1">
        <v>43556</v>
      </c>
      <c r="C698" t="s">
        <v>35</v>
      </c>
      <c r="D698">
        <v>18.399999999999999</v>
      </c>
      <c r="E698">
        <f>YEAR(ehealth4every13[[#This Row],[Period]])</f>
        <v>2019</v>
      </c>
      <c r="F698" t="str">
        <f>IF(ehealth4every13[[#This Row],[Value]]&gt;$I$5,"TRUE","FALSE")</f>
        <v>FALSE</v>
      </c>
    </row>
    <row r="699" spans="1:6" x14ac:dyDescent="0.25">
      <c r="A699" t="s">
        <v>43</v>
      </c>
      <c r="B699" s="1">
        <v>43556</v>
      </c>
      <c r="C699" t="s">
        <v>36</v>
      </c>
      <c r="D699">
        <v>40.1</v>
      </c>
      <c r="E699">
        <f>YEAR(ehealth4every13[[#This Row],[Period]])</f>
        <v>2019</v>
      </c>
      <c r="F699" t="str">
        <f>IF(ehealth4every13[[#This Row],[Value]]&gt;$I$5,"TRUE","FALSE")</f>
        <v>FALSE</v>
      </c>
    </row>
    <row r="700" spans="1:6" x14ac:dyDescent="0.25">
      <c r="A700" t="s">
        <v>43</v>
      </c>
      <c r="B700" s="1">
        <v>43556</v>
      </c>
      <c r="C700" t="s">
        <v>37</v>
      </c>
      <c r="D700">
        <v>31</v>
      </c>
      <c r="E700">
        <f>YEAR(ehealth4every13[[#This Row],[Period]])</f>
        <v>2019</v>
      </c>
      <c r="F700" t="str">
        <f>IF(ehealth4every13[[#This Row],[Value]]&gt;$I$5,"TRUE","FALSE")</f>
        <v>FALSE</v>
      </c>
    </row>
    <row r="701" spans="1:6" x14ac:dyDescent="0.25">
      <c r="A701" t="s">
        <v>43</v>
      </c>
      <c r="B701" s="1">
        <v>43556</v>
      </c>
      <c r="C701" t="s">
        <v>38</v>
      </c>
      <c r="D701">
        <v>10.6</v>
      </c>
      <c r="E701">
        <f>YEAR(ehealth4every13[[#This Row],[Period]])</f>
        <v>2019</v>
      </c>
      <c r="F701" t="str">
        <f>IF(ehealth4every13[[#This Row],[Value]]&gt;$I$5,"TRUE","FALSE")</f>
        <v>FALSE</v>
      </c>
    </row>
    <row r="702" spans="1:6" x14ac:dyDescent="0.25">
      <c r="A702" t="s">
        <v>43</v>
      </c>
      <c r="B702" s="1">
        <v>43556</v>
      </c>
      <c r="C702" t="s">
        <v>39</v>
      </c>
      <c r="D702">
        <v>77.2</v>
      </c>
      <c r="E702">
        <f>YEAR(ehealth4every13[[#This Row],[Period]])</f>
        <v>2019</v>
      </c>
      <c r="F702" t="str">
        <f>IF(ehealth4every13[[#This Row],[Value]]&gt;$I$5,"TRUE","FALSE")</f>
        <v>FALSE</v>
      </c>
    </row>
    <row r="703" spans="1:6" x14ac:dyDescent="0.25">
      <c r="A703" t="s">
        <v>43</v>
      </c>
      <c r="B703" s="1">
        <v>43556</v>
      </c>
      <c r="C703" t="s">
        <v>40</v>
      </c>
      <c r="D703">
        <v>72.599999999999994</v>
      </c>
      <c r="E703">
        <f>YEAR(ehealth4every13[[#This Row],[Period]])</f>
        <v>2019</v>
      </c>
      <c r="F703" t="str">
        <f>IF(ehealth4every13[[#This Row],[Value]]&gt;$I$5,"TRUE","FALSE")</f>
        <v>FALSE</v>
      </c>
    </row>
    <row r="704" spans="1:6" x14ac:dyDescent="0.25">
      <c r="A704" t="s">
        <v>43</v>
      </c>
      <c r="B704" s="1">
        <v>43556</v>
      </c>
      <c r="C704" t="s">
        <v>41</v>
      </c>
      <c r="D704">
        <v>109.1</v>
      </c>
      <c r="E704">
        <f>YEAR(ehealth4every13[[#This Row],[Period]])</f>
        <v>2019</v>
      </c>
      <c r="F704" t="str">
        <f>IF(ehealth4every13[[#This Row],[Value]]&gt;$I$5,"TRUE","FALSE")</f>
        <v>FALSE</v>
      </c>
    </row>
    <row r="705" spans="1:6" x14ac:dyDescent="0.25">
      <c r="A705" t="s">
        <v>43</v>
      </c>
      <c r="B705" s="1">
        <v>43556</v>
      </c>
      <c r="C705" t="s">
        <v>42</v>
      </c>
      <c r="D705">
        <v>69.900000000000006</v>
      </c>
      <c r="E705">
        <f>YEAR(ehealth4every13[[#This Row],[Period]])</f>
        <v>2019</v>
      </c>
      <c r="F705" t="str">
        <f>IF(ehealth4every13[[#This Row],[Value]]&gt;$I$5,"TRUE","FALSE")</f>
        <v>FALSE</v>
      </c>
    </row>
    <row r="706" spans="1:6" x14ac:dyDescent="0.25">
      <c r="A706" t="s">
        <v>43</v>
      </c>
      <c r="B706" s="1">
        <v>43586</v>
      </c>
      <c r="C706" t="s">
        <v>5</v>
      </c>
      <c r="D706">
        <v>25.6</v>
      </c>
      <c r="E706">
        <f>YEAR(ehealth4every13[[#This Row],[Period]])</f>
        <v>2019</v>
      </c>
      <c r="F706" t="str">
        <f>IF(ehealth4every13[[#This Row],[Value]]&gt;$I$5,"TRUE","FALSE")</f>
        <v>FALSE</v>
      </c>
    </row>
    <row r="707" spans="1:6" x14ac:dyDescent="0.25">
      <c r="A707" t="s">
        <v>43</v>
      </c>
      <c r="B707" s="1">
        <v>43586</v>
      </c>
      <c r="C707" t="s">
        <v>6</v>
      </c>
      <c r="D707">
        <v>23.5</v>
      </c>
      <c r="E707">
        <f>YEAR(ehealth4every13[[#This Row],[Period]])</f>
        <v>2019</v>
      </c>
      <c r="F707" t="str">
        <f>IF(ehealth4every13[[#This Row],[Value]]&gt;$I$5,"TRUE","FALSE")</f>
        <v>FALSE</v>
      </c>
    </row>
    <row r="708" spans="1:6" x14ac:dyDescent="0.25">
      <c r="A708" t="s">
        <v>43</v>
      </c>
      <c r="B708" s="1">
        <v>43586</v>
      </c>
      <c r="C708" t="s">
        <v>7</v>
      </c>
      <c r="D708">
        <v>74.5</v>
      </c>
      <c r="E708">
        <f>YEAR(ehealth4every13[[#This Row],[Period]])</f>
        <v>2019</v>
      </c>
      <c r="F708" t="str">
        <f>IF(ehealth4every13[[#This Row],[Value]]&gt;$I$5,"TRUE","FALSE")</f>
        <v>FALSE</v>
      </c>
    </row>
    <row r="709" spans="1:6" x14ac:dyDescent="0.25">
      <c r="A709" t="s">
        <v>43</v>
      </c>
      <c r="B709" s="1">
        <v>43586</v>
      </c>
      <c r="C709" t="s">
        <v>8</v>
      </c>
      <c r="D709">
        <v>14.2</v>
      </c>
      <c r="E709">
        <f>YEAR(ehealth4every13[[#This Row],[Period]])</f>
        <v>2019</v>
      </c>
      <c r="F709" t="str">
        <f>IF(ehealth4every13[[#This Row],[Value]]&gt;$I$5,"TRUE","FALSE")</f>
        <v>FALSE</v>
      </c>
    </row>
    <row r="710" spans="1:6" x14ac:dyDescent="0.25">
      <c r="A710" t="s">
        <v>43</v>
      </c>
      <c r="B710" s="1">
        <v>43586</v>
      </c>
      <c r="C710" t="s">
        <v>9</v>
      </c>
      <c r="D710">
        <v>75.5</v>
      </c>
      <c r="E710">
        <f>YEAR(ehealth4every13[[#This Row],[Period]])</f>
        <v>2019</v>
      </c>
      <c r="F710" t="str">
        <f>IF(ehealth4every13[[#This Row],[Value]]&gt;$I$5,"TRUE","FALSE")</f>
        <v>FALSE</v>
      </c>
    </row>
    <row r="711" spans="1:6" x14ac:dyDescent="0.25">
      <c r="A711" t="s">
        <v>43</v>
      </c>
      <c r="B711" s="1">
        <v>43586</v>
      </c>
      <c r="C711" t="s">
        <v>10</v>
      </c>
      <c r="D711">
        <v>29.6</v>
      </c>
      <c r="E711">
        <f>YEAR(ehealth4every13[[#This Row],[Period]])</f>
        <v>2019</v>
      </c>
      <c r="F711" t="str">
        <f>IF(ehealth4every13[[#This Row],[Value]]&gt;$I$5,"TRUE","FALSE")</f>
        <v>FALSE</v>
      </c>
    </row>
    <row r="712" spans="1:6" x14ac:dyDescent="0.25">
      <c r="A712" t="s">
        <v>43</v>
      </c>
      <c r="B712" s="1">
        <v>43586</v>
      </c>
      <c r="C712" t="s">
        <v>11</v>
      </c>
      <c r="D712">
        <v>61.8</v>
      </c>
      <c r="E712">
        <f>YEAR(ehealth4every13[[#This Row],[Period]])</f>
        <v>2019</v>
      </c>
      <c r="F712" t="str">
        <f>IF(ehealth4every13[[#This Row],[Value]]&gt;$I$5,"TRUE","FALSE")</f>
        <v>FALSE</v>
      </c>
    </row>
    <row r="713" spans="1:6" x14ac:dyDescent="0.25">
      <c r="A713" t="s">
        <v>43</v>
      </c>
      <c r="B713" s="1">
        <v>43586</v>
      </c>
      <c r="C713" t="s">
        <v>12</v>
      </c>
      <c r="D713">
        <v>12.5</v>
      </c>
      <c r="E713">
        <f>YEAR(ehealth4every13[[#This Row],[Period]])</f>
        <v>2019</v>
      </c>
      <c r="F713" t="str">
        <f>IF(ehealth4every13[[#This Row],[Value]]&gt;$I$5,"TRUE","FALSE")</f>
        <v>FALSE</v>
      </c>
    </row>
    <row r="714" spans="1:6" x14ac:dyDescent="0.25">
      <c r="A714" t="s">
        <v>43</v>
      </c>
      <c r="B714" s="1">
        <v>43586</v>
      </c>
      <c r="C714" t="s">
        <v>13</v>
      </c>
      <c r="D714">
        <v>33.1</v>
      </c>
      <c r="E714">
        <f>YEAR(ehealth4every13[[#This Row],[Period]])</f>
        <v>2019</v>
      </c>
      <c r="F714" t="str">
        <f>IF(ehealth4every13[[#This Row],[Value]]&gt;$I$5,"TRUE","FALSE")</f>
        <v>FALSE</v>
      </c>
    </row>
    <row r="715" spans="1:6" x14ac:dyDescent="0.25">
      <c r="A715" t="s">
        <v>43</v>
      </c>
      <c r="B715" s="1">
        <v>43586</v>
      </c>
      <c r="C715" t="s">
        <v>14</v>
      </c>
      <c r="D715">
        <v>31.8</v>
      </c>
      <c r="E715">
        <f>YEAR(ehealth4every13[[#This Row],[Period]])</f>
        <v>2019</v>
      </c>
      <c r="F715" t="str">
        <f>IF(ehealth4every13[[#This Row],[Value]]&gt;$I$5,"TRUE","FALSE")</f>
        <v>FALSE</v>
      </c>
    </row>
    <row r="716" spans="1:6" x14ac:dyDescent="0.25">
      <c r="A716" t="s">
        <v>43</v>
      </c>
      <c r="B716" s="1">
        <v>43586</v>
      </c>
      <c r="C716" t="s">
        <v>15</v>
      </c>
      <c r="D716">
        <v>36.5</v>
      </c>
      <c r="E716">
        <f>YEAR(ehealth4every13[[#This Row],[Period]])</f>
        <v>2019</v>
      </c>
      <c r="F716" t="str">
        <f>IF(ehealth4every13[[#This Row],[Value]]&gt;$I$5,"TRUE","FALSE")</f>
        <v>FALSE</v>
      </c>
    </row>
    <row r="717" spans="1:6" x14ac:dyDescent="0.25">
      <c r="A717" t="s">
        <v>43</v>
      </c>
      <c r="B717" s="1">
        <v>43586</v>
      </c>
      <c r="C717" t="s">
        <v>16</v>
      </c>
      <c r="D717">
        <v>15.3</v>
      </c>
      <c r="E717">
        <f>YEAR(ehealth4every13[[#This Row],[Period]])</f>
        <v>2019</v>
      </c>
      <c r="F717" t="str">
        <f>IF(ehealth4every13[[#This Row],[Value]]&gt;$I$5,"TRUE","FALSE")</f>
        <v>FALSE</v>
      </c>
    </row>
    <row r="718" spans="1:6" x14ac:dyDescent="0.25">
      <c r="A718" t="s">
        <v>43</v>
      </c>
      <c r="B718" s="1">
        <v>43586</v>
      </c>
      <c r="C718" t="s">
        <v>17</v>
      </c>
      <c r="D718">
        <v>7.6</v>
      </c>
      <c r="E718">
        <f>YEAR(ehealth4every13[[#This Row],[Period]])</f>
        <v>2019</v>
      </c>
      <c r="F718" t="str">
        <f>IF(ehealth4every13[[#This Row],[Value]]&gt;$I$5,"TRUE","FALSE")</f>
        <v>FALSE</v>
      </c>
    </row>
    <row r="719" spans="1:6" x14ac:dyDescent="0.25">
      <c r="A719" t="s">
        <v>43</v>
      </c>
      <c r="B719" s="1">
        <v>43586</v>
      </c>
      <c r="C719" t="s">
        <v>18</v>
      </c>
      <c r="D719">
        <v>22.3</v>
      </c>
      <c r="E719">
        <f>YEAR(ehealth4every13[[#This Row],[Period]])</f>
        <v>2019</v>
      </c>
      <c r="F719" t="str">
        <f>IF(ehealth4every13[[#This Row],[Value]]&gt;$I$5,"TRUE","FALSE")</f>
        <v>FALSE</v>
      </c>
    </row>
    <row r="720" spans="1:6" x14ac:dyDescent="0.25">
      <c r="A720" t="s">
        <v>43</v>
      </c>
      <c r="B720" s="1">
        <v>43586</v>
      </c>
      <c r="C720" t="s">
        <v>19</v>
      </c>
      <c r="D720">
        <v>90.1</v>
      </c>
      <c r="E720">
        <f>YEAR(ehealth4every13[[#This Row],[Period]])</f>
        <v>2019</v>
      </c>
      <c r="F720" t="str">
        <f>IF(ehealth4every13[[#This Row],[Value]]&gt;$I$5,"TRUE","FALSE")</f>
        <v>FALSE</v>
      </c>
    </row>
    <row r="721" spans="1:6" x14ac:dyDescent="0.25">
      <c r="A721" t="s">
        <v>43</v>
      </c>
      <c r="B721" s="1">
        <v>43586</v>
      </c>
      <c r="C721" t="s">
        <v>20</v>
      </c>
      <c r="D721">
        <v>69.3</v>
      </c>
      <c r="E721">
        <f>YEAR(ehealth4every13[[#This Row],[Period]])</f>
        <v>2019</v>
      </c>
      <c r="F721" t="str">
        <f>IF(ehealth4every13[[#This Row],[Value]]&gt;$I$5,"TRUE","FALSE")</f>
        <v>FALSE</v>
      </c>
    </row>
    <row r="722" spans="1:6" x14ac:dyDescent="0.25">
      <c r="A722" t="s">
        <v>43</v>
      </c>
      <c r="B722" s="1">
        <v>43586</v>
      </c>
      <c r="C722" t="s">
        <v>21</v>
      </c>
      <c r="D722">
        <v>17.899999999999999</v>
      </c>
      <c r="E722">
        <f>YEAR(ehealth4every13[[#This Row],[Period]])</f>
        <v>2019</v>
      </c>
      <c r="F722" t="str">
        <f>IF(ehealth4every13[[#This Row],[Value]]&gt;$I$5,"TRUE","FALSE")</f>
        <v>FALSE</v>
      </c>
    </row>
    <row r="723" spans="1:6" x14ac:dyDescent="0.25">
      <c r="A723" t="s">
        <v>43</v>
      </c>
      <c r="B723" s="1">
        <v>43586</v>
      </c>
      <c r="C723" t="s">
        <v>22</v>
      </c>
      <c r="D723">
        <v>102</v>
      </c>
      <c r="E723">
        <f>YEAR(ehealth4every13[[#This Row],[Period]])</f>
        <v>2019</v>
      </c>
      <c r="F723" t="str">
        <f>IF(ehealth4every13[[#This Row],[Value]]&gt;$I$5,"TRUE","FALSE")</f>
        <v>FALSE</v>
      </c>
    </row>
    <row r="724" spans="1:6" x14ac:dyDescent="0.25">
      <c r="A724" t="s">
        <v>43</v>
      </c>
      <c r="B724" s="1">
        <v>43586</v>
      </c>
      <c r="C724" t="s">
        <v>23</v>
      </c>
      <c r="D724">
        <v>186.9</v>
      </c>
      <c r="E724">
        <f>YEAR(ehealth4every13[[#This Row],[Period]])</f>
        <v>2019</v>
      </c>
      <c r="F724" t="str">
        <f>IF(ehealth4every13[[#This Row],[Value]]&gt;$I$5,"TRUE","FALSE")</f>
        <v>TRUE</v>
      </c>
    </row>
    <row r="725" spans="1:6" x14ac:dyDescent="0.25">
      <c r="A725" t="s">
        <v>43</v>
      </c>
      <c r="B725" s="1">
        <v>43586</v>
      </c>
      <c r="C725" t="s">
        <v>24</v>
      </c>
      <c r="D725">
        <v>52.8</v>
      </c>
      <c r="E725">
        <f>YEAR(ehealth4every13[[#This Row],[Period]])</f>
        <v>2019</v>
      </c>
      <c r="F725" t="str">
        <f>IF(ehealth4every13[[#This Row],[Value]]&gt;$I$5,"TRUE","FALSE")</f>
        <v>FALSE</v>
      </c>
    </row>
    <row r="726" spans="1:6" x14ac:dyDescent="0.25">
      <c r="A726" t="s">
        <v>43</v>
      </c>
      <c r="B726" s="1">
        <v>43586</v>
      </c>
      <c r="C726" t="s">
        <v>25</v>
      </c>
      <c r="D726">
        <v>67.8</v>
      </c>
      <c r="E726">
        <f>YEAR(ehealth4every13[[#This Row],[Period]])</f>
        <v>2019</v>
      </c>
      <c r="F726" t="str">
        <f>IF(ehealth4every13[[#This Row],[Value]]&gt;$I$5,"TRUE","FALSE")</f>
        <v>FALSE</v>
      </c>
    </row>
    <row r="727" spans="1:6" x14ac:dyDescent="0.25">
      <c r="A727" t="s">
        <v>43</v>
      </c>
      <c r="B727" s="1">
        <v>43586</v>
      </c>
      <c r="C727" t="s">
        <v>26</v>
      </c>
      <c r="D727">
        <v>38.4</v>
      </c>
      <c r="E727">
        <f>YEAR(ehealth4every13[[#This Row],[Period]])</f>
        <v>2019</v>
      </c>
      <c r="F727" t="str">
        <f>IF(ehealth4every13[[#This Row],[Value]]&gt;$I$5,"TRUE","FALSE")</f>
        <v>FALSE</v>
      </c>
    </row>
    <row r="728" spans="1:6" x14ac:dyDescent="0.25">
      <c r="A728" t="s">
        <v>43</v>
      </c>
      <c r="B728" s="1">
        <v>43586</v>
      </c>
      <c r="C728" t="s">
        <v>27</v>
      </c>
      <c r="D728">
        <v>70.099999999999994</v>
      </c>
      <c r="E728">
        <f>YEAR(ehealth4every13[[#This Row],[Period]])</f>
        <v>2019</v>
      </c>
      <c r="F728" t="str">
        <f>IF(ehealth4every13[[#This Row],[Value]]&gt;$I$5,"TRUE","FALSE")</f>
        <v>FALSE</v>
      </c>
    </row>
    <row r="729" spans="1:6" x14ac:dyDescent="0.25">
      <c r="A729" t="s">
        <v>43</v>
      </c>
      <c r="B729" s="1">
        <v>43586</v>
      </c>
      <c r="C729" t="s">
        <v>28</v>
      </c>
      <c r="D729">
        <v>44.5</v>
      </c>
      <c r="E729">
        <f>YEAR(ehealth4every13[[#This Row],[Period]])</f>
        <v>2019</v>
      </c>
      <c r="F729" t="str">
        <f>IF(ehealth4every13[[#This Row],[Value]]&gt;$I$5,"TRUE","FALSE")</f>
        <v>FALSE</v>
      </c>
    </row>
    <row r="730" spans="1:6" x14ac:dyDescent="0.25">
      <c r="A730" t="s">
        <v>43</v>
      </c>
      <c r="B730" s="1">
        <v>43586</v>
      </c>
      <c r="C730" t="s">
        <v>29</v>
      </c>
      <c r="D730">
        <v>22</v>
      </c>
      <c r="E730">
        <f>YEAR(ehealth4every13[[#This Row],[Period]])</f>
        <v>2019</v>
      </c>
      <c r="F730" t="str">
        <f>IF(ehealth4every13[[#This Row],[Value]]&gt;$I$5,"TRUE","FALSE")</f>
        <v>FALSE</v>
      </c>
    </row>
    <row r="731" spans="1:6" x14ac:dyDescent="0.25">
      <c r="A731" t="s">
        <v>43</v>
      </c>
      <c r="B731" s="1">
        <v>43586</v>
      </c>
      <c r="C731" t="s">
        <v>30</v>
      </c>
      <c r="D731">
        <v>86.4</v>
      </c>
      <c r="E731">
        <f>YEAR(ehealth4every13[[#This Row],[Period]])</f>
        <v>2019</v>
      </c>
      <c r="F731" t="str">
        <f>IF(ehealth4every13[[#This Row],[Value]]&gt;$I$5,"TRUE","FALSE")</f>
        <v>FALSE</v>
      </c>
    </row>
    <row r="732" spans="1:6" x14ac:dyDescent="0.25">
      <c r="A732" t="s">
        <v>43</v>
      </c>
      <c r="B732" s="1">
        <v>43586</v>
      </c>
      <c r="C732" t="s">
        <v>32</v>
      </c>
      <c r="D732">
        <v>78.599999999999994</v>
      </c>
      <c r="E732">
        <f>YEAR(ehealth4every13[[#This Row],[Period]])</f>
        <v>2019</v>
      </c>
      <c r="F732" t="str">
        <f>IF(ehealth4every13[[#This Row],[Value]]&gt;$I$5,"TRUE","FALSE")</f>
        <v>FALSE</v>
      </c>
    </row>
    <row r="733" spans="1:6" x14ac:dyDescent="0.25">
      <c r="A733" t="s">
        <v>43</v>
      </c>
      <c r="B733" s="1">
        <v>43586</v>
      </c>
      <c r="C733" t="s">
        <v>33</v>
      </c>
      <c r="D733">
        <v>27</v>
      </c>
      <c r="E733">
        <f>YEAR(ehealth4every13[[#This Row],[Period]])</f>
        <v>2019</v>
      </c>
      <c r="F733" t="str">
        <f>IF(ehealth4every13[[#This Row],[Value]]&gt;$I$5,"TRUE","FALSE")</f>
        <v>FALSE</v>
      </c>
    </row>
    <row r="734" spans="1:6" x14ac:dyDescent="0.25">
      <c r="A734" t="s">
        <v>43</v>
      </c>
      <c r="B734" s="1">
        <v>43586</v>
      </c>
      <c r="C734" t="s">
        <v>34</v>
      </c>
      <c r="D734">
        <v>25.1</v>
      </c>
      <c r="E734">
        <f>YEAR(ehealth4every13[[#This Row],[Period]])</f>
        <v>2019</v>
      </c>
      <c r="F734" t="str">
        <f>IF(ehealth4every13[[#This Row],[Value]]&gt;$I$5,"TRUE","FALSE")</f>
        <v>FALSE</v>
      </c>
    </row>
    <row r="735" spans="1:6" x14ac:dyDescent="0.25">
      <c r="A735" t="s">
        <v>43</v>
      </c>
      <c r="B735" s="1">
        <v>43586</v>
      </c>
      <c r="C735" t="s">
        <v>35</v>
      </c>
      <c r="D735">
        <v>18.2</v>
      </c>
      <c r="E735">
        <f>YEAR(ehealth4every13[[#This Row],[Period]])</f>
        <v>2019</v>
      </c>
      <c r="F735" t="str">
        <f>IF(ehealth4every13[[#This Row],[Value]]&gt;$I$5,"TRUE","FALSE")</f>
        <v>FALSE</v>
      </c>
    </row>
    <row r="736" spans="1:6" x14ac:dyDescent="0.25">
      <c r="A736" t="s">
        <v>43</v>
      </c>
      <c r="B736" s="1">
        <v>43586</v>
      </c>
      <c r="C736" t="s">
        <v>36</v>
      </c>
      <c r="D736">
        <v>38.4</v>
      </c>
      <c r="E736">
        <f>YEAR(ehealth4every13[[#This Row],[Period]])</f>
        <v>2019</v>
      </c>
      <c r="F736" t="str">
        <f>IF(ehealth4every13[[#This Row],[Value]]&gt;$I$5,"TRUE","FALSE")</f>
        <v>FALSE</v>
      </c>
    </row>
    <row r="737" spans="1:6" x14ac:dyDescent="0.25">
      <c r="A737" t="s">
        <v>43</v>
      </c>
      <c r="B737" s="1">
        <v>43586</v>
      </c>
      <c r="C737" t="s">
        <v>37</v>
      </c>
      <c r="D737">
        <v>33</v>
      </c>
      <c r="E737">
        <f>YEAR(ehealth4every13[[#This Row],[Period]])</f>
        <v>2019</v>
      </c>
      <c r="F737" t="str">
        <f>IF(ehealth4every13[[#This Row],[Value]]&gt;$I$5,"TRUE","FALSE")</f>
        <v>FALSE</v>
      </c>
    </row>
    <row r="738" spans="1:6" x14ac:dyDescent="0.25">
      <c r="A738" t="s">
        <v>43</v>
      </c>
      <c r="B738" s="1">
        <v>43586</v>
      </c>
      <c r="C738" t="s">
        <v>38</v>
      </c>
      <c r="D738">
        <v>10.9</v>
      </c>
      <c r="E738">
        <f>YEAR(ehealth4every13[[#This Row],[Period]])</f>
        <v>2019</v>
      </c>
      <c r="F738" t="str">
        <f>IF(ehealth4every13[[#This Row],[Value]]&gt;$I$5,"TRUE","FALSE")</f>
        <v>FALSE</v>
      </c>
    </row>
    <row r="739" spans="1:6" x14ac:dyDescent="0.25">
      <c r="A739" t="s">
        <v>43</v>
      </c>
      <c r="B739" s="1">
        <v>43586</v>
      </c>
      <c r="C739" t="s">
        <v>39</v>
      </c>
      <c r="D739">
        <v>69.8</v>
      </c>
      <c r="E739">
        <f>YEAR(ehealth4every13[[#This Row],[Period]])</f>
        <v>2019</v>
      </c>
      <c r="F739" t="str">
        <f>IF(ehealth4every13[[#This Row],[Value]]&gt;$I$5,"TRUE","FALSE")</f>
        <v>FALSE</v>
      </c>
    </row>
    <row r="740" spans="1:6" x14ac:dyDescent="0.25">
      <c r="A740" t="s">
        <v>43</v>
      </c>
      <c r="B740" s="1">
        <v>43586</v>
      </c>
      <c r="C740" t="s">
        <v>40</v>
      </c>
      <c r="D740">
        <v>66.7</v>
      </c>
      <c r="E740">
        <f>YEAR(ehealth4every13[[#This Row],[Period]])</f>
        <v>2019</v>
      </c>
      <c r="F740" t="str">
        <f>IF(ehealth4every13[[#This Row],[Value]]&gt;$I$5,"TRUE","FALSE")</f>
        <v>FALSE</v>
      </c>
    </row>
    <row r="741" spans="1:6" x14ac:dyDescent="0.25">
      <c r="A741" t="s">
        <v>43</v>
      </c>
      <c r="B741" s="1">
        <v>43586</v>
      </c>
      <c r="C741" t="s">
        <v>41</v>
      </c>
      <c r="D741">
        <v>92</v>
      </c>
      <c r="E741">
        <f>YEAR(ehealth4every13[[#This Row],[Period]])</f>
        <v>2019</v>
      </c>
      <c r="F741" t="str">
        <f>IF(ehealth4every13[[#This Row],[Value]]&gt;$I$5,"TRUE","FALSE")</f>
        <v>FALSE</v>
      </c>
    </row>
    <row r="742" spans="1:6" x14ac:dyDescent="0.25">
      <c r="A742" t="s">
        <v>43</v>
      </c>
      <c r="B742" s="1">
        <v>43586</v>
      </c>
      <c r="C742" t="s">
        <v>42</v>
      </c>
      <c r="D742">
        <v>56.8</v>
      </c>
      <c r="E742">
        <f>YEAR(ehealth4every13[[#This Row],[Period]])</f>
        <v>2019</v>
      </c>
      <c r="F742" t="str">
        <f>IF(ehealth4every13[[#This Row],[Value]]&gt;$I$5,"TRUE","FALSE")</f>
        <v>FALSE</v>
      </c>
    </row>
    <row r="743" spans="1:6" x14ac:dyDescent="0.25">
      <c r="A743" t="s">
        <v>43</v>
      </c>
      <c r="B743" s="1">
        <v>43617</v>
      </c>
      <c r="C743" t="s">
        <v>5</v>
      </c>
      <c r="D743">
        <v>32.700000000000003</v>
      </c>
      <c r="E743">
        <f>YEAR(ehealth4every13[[#This Row],[Period]])</f>
        <v>2019</v>
      </c>
      <c r="F743" t="str">
        <f>IF(ehealth4every13[[#This Row],[Value]]&gt;$I$5,"TRUE","FALSE")</f>
        <v>FALSE</v>
      </c>
    </row>
    <row r="744" spans="1:6" x14ac:dyDescent="0.25">
      <c r="A744" t="s">
        <v>43</v>
      </c>
      <c r="B744" s="1">
        <v>43617</v>
      </c>
      <c r="C744" t="s">
        <v>6</v>
      </c>
      <c r="D744">
        <v>35</v>
      </c>
      <c r="E744">
        <f>YEAR(ehealth4every13[[#This Row],[Period]])</f>
        <v>2019</v>
      </c>
      <c r="F744" t="str">
        <f>IF(ehealth4every13[[#This Row],[Value]]&gt;$I$5,"TRUE","FALSE")</f>
        <v>FALSE</v>
      </c>
    </row>
    <row r="745" spans="1:6" x14ac:dyDescent="0.25">
      <c r="A745" t="s">
        <v>43</v>
      </c>
      <c r="B745" s="1">
        <v>43617</v>
      </c>
      <c r="C745" t="s">
        <v>7</v>
      </c>
      <c r="D745">
        <v>84.6</v>
      </c>
      <c r="E745">
        <f>YEAR(ehealth4every13[[#This Row],[Period]])</f>
        <v>2019</v>
      </c>
      <c r="F745" t="str">
        <f>IF(ehealth4every13[[#This Row],[Value]]&gt;$I$5,"TRUE","FALSE")</f>
        <v>FALSE</v>
      </c>
    </row>
    <row r="746" spans="1:6" x14ac:dyDescent="0.25">
      <c r="A746" t="s">
        <v>43</v>
      </c>
      <c r="B746" s="1">
        <v>43617</v>
      </c>
      <c r="C746" t="s">
        <v>8</v>
      </c>
      <c r="D746">
        <v>11.5</v>
      </c>
      <c r="E746">
        <f>YEAR(ehealth4every13[[#This Row],[Period]])</f>
        <v>2019</v>
      </c>
      <c r="F746" t="str">
        <f>IF(ehealth4every13[[#This Row],[Value]]&gt;$I$5,"TRUE","FALSE")</f>
        <v>FALSE</v>
      </c>
    </row>
    <row r="747" spans="1:6" x14ac:dyDescent="0.25">
      <c r="A747" t="s">
        <v>43</v>
      </c>
      <c r="B747" s="1">
        <v>43617</v>
      </c>
      <c r="C747" t="s">
        <v>9</v>
      </c>
      <c r="D747">
        <v>85.1</v>
      </c>
      <c r="E747">
        <f>YEAR(ehealth4every13[[#This Row],[Period]])</f>
        <v>2019</v>
      </c>
      <c r="F747" t="str">
        <f>IF(ehealth4every13[[#This Row],[Value]]&gt;$I$5,"TRUE","FALSE")</f>
        <v>FALSE</v>
      </c>
    </row>
    <row r="748" spans="1:6" x14ac:dyDescent="0.25">
      <c r="A748" t="s">
        <v>43</v>
      </c>
      <c r="B748" s="1">
        <v>43617</v>
      </c>
      <c r="C748" t="s">
        <v>10</v>
      </c>
      <c r="D748">
        <v>27.1</v>
      </c>
      <c r="E748">
        <f>YEAR(ehealth4every13[[#This Row],[Period]])</f>
        <v>2019</v>
      </c>
      <c r="F748" t="str">
        <f>IF(ehealth4every13[[#This Row],[Value]]&gt;$I$5,"TRUE","FALSE")</f>
        <v>FALSE</v>
      </c>
    </row>
    <row r="749" spans="1:6" x14ac:dyDescent="0.25">
      <c r="A749" t="s">
        <v>43</v>
      </c>
      <c r="B749" s="1">
        <v>43617</v>
      </c>
      <c r="C749" t="s">
        <v>11</v>
      </c>
      <c r="D749">
        <v>80.8</v>
      </c>
      <c r="E749">
        <f>YEAR(ehealth4every13[[#This Row],[Period]])</f>
        <v>2019</v>
      </c>
      <c r="F749" t="str">
        <f>IF(ehealth4every13[[#This Row],[Value]]&gt;$I$5,"TRUE","FALSE")</f>
        <v>FALSE</v>
      </c>
    </row>
    <row r="750" spans="1:6" x14ac:dyDescent="0.25">
      <c r="A750" t="s">
        <v>43</v>
      </c>
      <c r="B750" s="1">
        <v>43617</v>
      </c>
      <c r="C750" t="s">
        <v>12</v>
      </c>
      <c r="D750">
        <v>9.4</v>
      </c>
      <c r="E750">
        <f>YEAR(ehealth4every13[[#This Row],[Period]])</f>
        <v>2019</v>
      </c>
      <c r="F750" t="str">
        <f>IF(ehealth4every13[[#This Row],[Value]]&gt;$I$5,"TRUE","FALSE")</f>
        <v>FALSE</v>
      </c>
    </row>
    <row r="751" spans="1:6" x14ac:dyDescent="0.25">
      <c r="A751" t="s">
        <v>43</v>
      </c>
      <c r="B751" s="1">
        <v>43617</v>
      </c>
      <c r="C751" t="s">
        <v>13</v>
      </c>
      <c r="D751">
        <v>34.1</v>
      </c>
      <c r="E751">
        <f>YEAR(ehealth4every13[[#This Row],[Period]])</f>
        <v>2019</v>
      </c>
      <c r="F751" t="str">
        <f>IF(ehealth4every13[[#This Row],[Value]]&gt;$I$5,"TRUE","FALSE")</f>
        <v>FALSE</v>
      </c>
    </row>
    <row r="752" spans="1:6" x14ac:dyDescent="0.25">
      <c r="A752" t="s">
        <v>43</v>
      </c>
      <c r="B752" s="1">
        <v>43617</v>
      </c>
      <c r="C752" t="s">
        <v>14</v>
      </c>
      <c r="D752">
        <v>35.700000000000003</v>
      </c>
      <c r="E752">
        <f>YEAR(ehealth4every13[[#This Row],[Period]])</f>
        <v>2019</v>
      </c>
      <c r="F752" t="str">
        <f>IF(ehealth4every13[[#This Row],[Value]]&gt;$I$5,"TRUE","FALSE")</f>
        <v>FALSE</v>
      </c>
    </row>
    <row r="753" spans="1:6" x14ac:dyDescent="0.25">
      <c r="A753" t="s">
        <v>43</v>
      </c>
      <c r="B753" s="1">
        <v>43617</v>
      </c>
      <c r="C753" t="s">
        <v>15</v>
      </c>
      <c r="D753">
        <v>38.6</v>
      </c>
      <c r="E753">
        <f>YEAR(ehealth4every13[[#This Row],[Period]])</f>
        <v>2019</v>
      </c>
      <c r="F753" t="str">
        <f>IF(ehealth4every13[[#This Row],[Value]]&gt;$I$5,"TRUE","FALSE")</f>
        <v>FALSE</v>
      </c>
    </row>
    <row r="754" spans="1:6" x14ac:dyDescent="0.25">
      <c r="A754" t="s">
        <v>43</v>
      </c>
      <c r="B754" s="1">
        <v>43617</v>
      </c>
      <c r="C754" t="s">
        <v>16</v>
      </c>
      <c r="D754">
        <v>19.600000000000001</v>
      </c>
      <c r="E754">
        <f>YEAR(ehealth4every13[[#This Row],[Period]])</f>
        <v>2019</v>
      </c>
      <c r="F754" t="str">
        <f>IF(ehealth4every13[[#This Row],[Value]]&gt;$I$5,"TRUE","FALSE")</f>
        <v>FALSE</v>
      </c>
    </row>
    <row r="755" spans="1:6" x14ac:dyDescent="0.25">
      <c r="A755" t="s">
        <v>43</v>
      </c>
      <c r="B755" s="1">
        <v>43617</v>
      </c>
      <c r="C755" t="s">
        <v>17</v>
      </c>
      <c r="D755">
        <v>7.4</v>
      </c>
      <c r="E755">
        <f>YEAR(ehealth4every13[[#This Row],[Period]])</f>
        <v>2019</v>
      </c>
      <c r="F755" t="str">
        <f>IF(ehealth4every13[[#This Row],[Value]]&gt;$I$5,"TRUE","FALSE")</f>
        <v>FALSE</v>
      </c>
    </row>
    <row r="756" spans="1:6" x14ac:dyDescent="0.25">
      <c r="A756" t="s">
        <v>43</v>
      </c>
      <c r="B756" s="1">
        <v>43617</v>
      </c>
      <c r="C756" t="s">
        <v>18</v>
      </c>
      <c r="D756">
        <v>16.7</v>
      </c>
      <c r="E756">
        <f>YEAR(ehealth4every13[[#This Row],[Period]])</f>
        <v>2019</v>
      </c>
      <c r="F756" t="str">
        <f>IF(ehealth4every13[[#This Row],[Value]]&gt;$I$5,"TRUE","FALSE")</f>
        <v>FALSE</v>
      </c>
    </row>
    <row r="757" spans="1:6" x14ac:dyDescent="0.25">
      <c r="A757" t="s">
        <v>43</v>
      </c>
      <c r="B757" s="1">
        <v>43617</v>
      </c>
      <c r="C757" t="s">
        <v>19</v>
      </c>
      <c r="D757">
        <v>85.1</v>
      </c>
      <c r="E757">
        <f>YEAR(ehealth4every13[[#This Row],[Period]])</f>
        <v>2019</v>
      </c>
      <c r="F757" t="str">
        <f>IF(ehealth4every13[[#This Row],[Value]]&gt;$I$5,"TRUE","FALSE")</f>
        <v>FALSE</v>
      </c>
    </row>
    <row r="758" spans="1:6" x14ac:dyDescent="0.25">
      <c r="A758" t="s">
        <v>43</v>
      </c>
      <c r="B758" s="1">
        <v>43617</v>
      </c>
      <c r="C758" t="s">
        <v>20</v>
      </c>
      <c r="D758">
        <v>94.3</v>
      </c>
      <c r="E758">
        <f>YEAR(ehealth4every13[[#This Row],[Period]])</f>
        <v>2019</v>
      </c>
      <c r="F758" t="str">
        <f>IF(ehealth4every13[[#This Row],[Value]]&gt;$I$5,"TRUE","FALSE")</f>
        <v>FALSE</v>
      </c>
    </row>
    <row r="759" spans="1:6" x14ac:dyDescent="0.25">
      <c r="A759" t="s">
        <v>43</v>
      </c>
      <c r="B759" s="1">
        <v>43617</v>
      </c>
      <c r="C759" t="s">
        <v>21</v>
      </c>
      <c r="D759">
        <v>18.899999999999999</v>
      </c>
      <c r="E759">
        <f>YEAR(ehealth4every13[[#This Row],[Period]])</f>
        <v>2019</v>
      </c>
      <c r="F759" t="str">
        <f>IF(ehealth4every13[[#This Row],[Value]]&gt;$I$5,"TRUE","FALSE")</f>
        <v>FALSE</v>
      </c>
    </row>
    <row r="760" spans="1:6" x14ac:dyDescent="0.25">
      <c r="A760" t="s">
        <v>43</v>
      </c>
      <c r="B760" s="1">
        <v>43617</v>
      </c>
      <c r="C760" t="s">
        <v>22</v>
      </c>
      <c r="D760">
        <v>113.9</v>
      </c>
      <c r="E760">
        <f>YEAR(ehealth4every13[[#This Row],[Period]])</f>
        <v>2019</v>
      </c>
      <c r="F760" t="str">
        <f>IF(ehealth4every13[[#This Row],[Value]]&gt;$I$5,"TRUE","FALSE")</f>
        <v>FALSE</v>
      </c>
    </row>
    <row r="761" spans="1:6" x14ac:dyDescent="0.25">
      <c r="A761" t="s">
        <v>43</v>
      </c>
      <c r="B761" s="1">
        <v>43617</v>
      </c>
      <c r="C761" t="s">
        <v>23</v>
      </c>
      <c r="D761">
        <v>92.7</v>
      </c>
      <c r="E761">
        <f>YEAR(ehealth4every13[[#This Row],[Period]])</f>
        <v>2019</v>
      </c>
      <c r="F761" t="str">
        <f>IF(ehealth4every13[[#This Row],[Value]]&gt;$I$5,"TRUE","FALSE")</f>
        <v>FALSE</v>
      </c>
    </row>
    <row r="762" spans="1:6" x14ac:dyDescent="0.25">
      <c r="A762" t="s">
        <v>43</v>
      </c>
      <c r="B762" s="1">
        <v>43617</v>
      </c>
      <c r="C762" t="s">
        <v>24</v>
      </c>
      <c r="D762">
        <v>60.9</v>
      </c>
      <c r="E762">
        <f>YEAR(ehealth4every13[[#This Row],[Period]])</f>
        <v>2019</v>
      </c>
      <c r="F762" t="str">
        <f>IF(ehealth4every13[[#This Row],[Value]]&gt;$I$5,"TRUE","FALSE")</f>
        <v>FALSE</v>
      </c>
    </row>
    <row r="763" spans="1:6" x14ac:dyDescent="0.25">
      <c r="A763" t="s">
        <v>43</v>
      </c>
      <c r="B763" s="1">
        <v>43617</v>
      </c>
      <c r="C763" t="s">
        <v>25</v>
      </c>
      <c r="D763">
        <v>86.6</v>
      </c>
      <c r="E763">
        <f>YEAR(ehealth4every13[[#This Row],[Period]])</f>
        <v>2019</v>
      </c>
      <c r="F763" t="str">
        <f>IF(ehealth4every13[[#This Row],[Value]]&gt;$I$5,"TRUE","FALSE")</f>
        <v>FALSE</v>
      </c>
    </row>
    <row r="764" spans="1:6" x14ac:dyDescent="0.25">
      <c r="A764" t="s">
        <v>43</v>
      </c>
      <c r="B764" s="1">
        <v>43617</v>
      </c>
      <c r="C764" t="s">
        <v>26</v>
      </c>
      <c r="D764">
        <v>35.799999999999997</v>
      </c>
      <c r="E764">
        <f>YEAR(ehealth4every13[[#This Row],[Period]])</f>
        <v>2019</v>
      </c>
      <c r="F764" t="str">
        <f>IF(ehealth4every13[[#This Row],[Value]]&gt;$I$5,"TRUE","FALSE")</f>
        <v>FALSE</v>
      </c>
    </row>
    <row r="765" spans="1:6" x14ac:dyDescent="0.25">
      <c r="A765" t="s">
        <v>43</v>
      </c>
      <c r="B765" s="1">
        <v>43617</v>
      </c>
      <c r="C765" t="s">
        <v>27</v>
      </c>
      <c r="D765">
        <v>77.5</v>
      </c>
      <c r="E765">
        <f>YEAR(ehealth4every13[[#This Row],[Period]])</f>
        <v>2019</v>
      </c>
      <c r="F765" t="str">
        <f>IF(ehealth4every13[[#This Row],[Value]]&gt;$I$5,"TRUE","FALSE")</f>
        <v>FALSE</v>
      </c>
    </row>
    <row r="766" spans="1:6" x14ac:dyDescent="0.25">
      <c r="A766" t="s">
        <v>43</v>
      </c>
      <c r="B766" s="1">
        <v>43617</v>
      </c>
      <c r="C766" t="s">
        <v>28</v>
      </c>
      <c r="D766">
        <v>44.6</v>
      </c>
      <c r="E766">
        <f>YEAR(ehealth4every13[[#This Row],[Period]])</f>
        <v>2019</v>
      </c>
      <c r="F766" t="str">
        <f>IF(ehealth4every13[[#This Row],[Value]]&gt;$I$5,"TRUE","FALSE")</f>
        <v>FALSE</v>
      </c>
    </row>
    <row r="767" spans="1:6" x14ac:dyDescent="0.25">
      <c r="A767" t="s">
        <v>43</v>
      </c>
      <c r="B767" s="1">
        <v>43617</v>
      </c>
      <c r="C767" t="s">
        <v>29</v>
      </c>
      <c r="D767">
        <v>20.399999999999999</v>
      </c>
      <c r="E767">
        <f>YEAR(ehealth4every13[[#This Row],[Period]])</f>
        <v>2019</v>
      </c>
      <c r="F767" t="str">
        <f>IF(ehealth4every13[[#This Row],[Value]]&gt;$I$5,"TRUE","FALSE")</f>
        <v>FALSE</v>
      </c>
    </row>
    <row r="768" spans="1:6" x14ac:dyDescent="0.25">
      <c r="A768" t="s">
        <v>43</v>
      </c>
      <c r="B768" s="1">
        <v>43617</v>
      </c>
      <c r="C768" t="s">
        <v>30</v>
      </c>
      <c r="D768">
        <v>92.8</v>
      </c>
      <c r="E768">
        <f>YEAR(ehealth4every13[[#This Row],[Period]])</f>
        <v>2019</v>
      </c>
      <c r="F768" t="str">
        <f>IF(ehealth4every13[[#This Row],[Value]]&gt;$I$5,"TRUE","FALSE")</f>
        <v>FALSE</v>
      </c>
    </row>
    <row r="769" spans="1:6" x14ac:dyDescent="0.25">
      <c r="A769" t="s">
        <v>43</v>
      </c>
      <c r="B769" s="1">
        <v>43617</v>
      </c>
      <c r="C769" t="s">
        <v>32</v>
      </c>
      <c r="D769">
        <v>78.599999999999994</v>
      </c>
      <c r="E769">
        <f>YEAR(ehealth4every13[[#This Row],[Period]])</f>
        <v>2019</v>
      </c>
      <c r="F769" t="str">
        <f>IF(ehealth4every13[[#This Row],[Value]]&gt;$I$5,"TRUE","FALSE")</f>
        <v>FALSE</v>
      </c>
    </row>
    <row r="770" spans="1:6" x14ac:dyDescent="0.25">
      <c r="A770" t="s">
        <v>43</v>
      </c>
      <c r="B770" s="1">
        <v>43617</v>
      </c>
      <c r="C770" t="s">
        <v>33</v>
      </c>
      <c r="D770">
        <v>23.6</v>
      </c>
      <c r="E770">
        <f>YEAR(ehealth4every13[[#This Row],[Period]])</f>
        <v>2019</v>
      </c>
      <c r="F770" t="str">
        <f>IF(ehealth4every13[[#This Row],[Value]]&gt;$I$5,"TRUE","FALSE")</f>
        <v>FALSE</v>
      </c>
    </row>
    <row r="771" spans="1:6" x14ac:dyDescent="0.25">
      <c r="A771" t="s">
        <v>43</v>
      </c>
      <c r="B771" s="1">
        <v>43617</v>
      </c>
      <c r="C771" t="s">
        <v>34</v>
      </c>
      <c r="D771">
        <v>25.4</v>
      </c>
      <c r="E771">
        <f>YEAR(ehealth4every13[[#This Row],[Period]])</f>
        <v>2019</v>
      </c>
      <c r="F771" t="str">
        <f>IF(ehealth4every13[[#This Row],[Value]]&gt;$I$5,"TRUE","FALSE")</f>
        <v>FALSE</v>
      </c>
    </row>
    <row r="772" spans="1:6" x14ac:dyDescent="0.25">
      <c r="A772" t="s">
        <v>43</v>
      </c>
      <c r="B772" s="1">
        <v>43617</v>
      </c>
      <c r="C772" t="s">
        <v>35</v>
      </c>
      <c r="D772">
        <v>16.899999999999999</v>
      </c>
      <c r="E772">
        <f>YEAR(ehealth4every13[[#This Row],[Period]])</f>
        <v>2019</v>
      </c>
      <c r="F772" t="str">
        <f>IF(ehealth4every13[[#This Row],[Value]]&gt;$I$5,"TRUE","FALSE")</f>
        <v>FALSE</v>
      </c>
    </row>
    <row r="773" spans="1:6" x14ac:dyDescent="0.25">
      <c r="A773" t="s">
        <v>43</v>
      </c>
      <c r="B773" s="1">
        <v>43617</v>
      </c>
      <c r="C773" t="s">
        <v>36</v>
      </c>
      <c r="D773">
        <v>36</v>
      </c>
      <c r="E773">
        <f>YEAR(ehealth4every13[[#This Row],[Period]])</f>
        <v>2019</v>
      </c>
      <c r="F773" t="str">
        <f>IF(ehealth4every13[[#This Row],[Value]]&gt;$I$5,"TRUE","FALSE")</f>
        <v>FALSE</v>
      </c>
    </row>
    <row r="774" spans="1:6" x14ac:dyDescent="0.25">
      <c r="A774" t="s">
        <v>43</v>
      </c>
      <c r="B774" s="1">
        <v>43617</v>
      </c>
      <c r="C774" t="s">
        <v>37</v>
      </c>
      <c r="D774">
        <v>48.1</v>
      </c>
      <c r="E774">
        <f>YEAR(ehealth4every13[[#This Row],[Period]])</f>
        <v>2019</v>
      </c>
      <c r="F774" t="str">
        <f>IF(ehealth4every13[[#This Row],[Value]]&gt;$I$5,"TRUE","FALSE")</f>
        <v>FALSE</v>
      </c>
    </row>
    <row r="775" spans="1:6" x14ac:dyDescent="0.25">
      <c r="A775" t="s">
        <v>43</v>
      </c>
      <c r="B775" s="1">
        <v>43617</v>
      </c>
      <c r="C775" t="s">
        <v>38</v>
      </c>
      <c r="D775">
        <v>42.3</v>
      </c>
      <c r="E775">
        <f>YEAR(ehealth4every13[[#This Row],[Period]])</f>
        <v>2019</v>
      </c>
      <c r="F775" t="str">
        <f>IF(ehealth4every13[[#This Row],[Value]]&gt;$I$5,"TRUE","FALSE")</f>
        <v>FALSE</v>
      </c>
    </row>
    <row r="776" spans="1:6" x14ac:dyDescent="0.25">
      <c r="A776" t="s">
        <v>43</v>
      </c>
      <c r="B776" s="1">
        <v>43617</v>
      </c>
      <c r="C776" t="s">
        <v>39</v>
      </c>
      <c r="D776">
        <v>78.3</v>
      </c>
      <c r="E776">
        <f>YEAR(ehealth4every13[[#This Row],[Period]])</f>
        <v>2019</v>
      </c>
      <c r="F776" t="str">
        <f>IF(ehealth4every13[[#This Row],[Value]]&gt;$I$5,"TRUE","FALSE")</f>
        <v>FALSE</v>
      </c>
    </row>
    <row r="777" spans="1:6" x14ac:dyDescent="0.25">
      <c r="A777" t="s">
        <v>43</v>
      </c>
      <c r="B777" s="1">
        <v>43617</v>
      </c>
      <c r="C777" t="s">
        <v>40</v>
      </c>
      <c r="D777">
        <v>68.099999999999994</v>
      </c>
      <c r="E777">
        <f>YEAR(ehealth4every13[[#This Row],[Period]])</f>
        <v>2019</v>
      </c>
      <c r="F777" t="str">
        <f>IF(ehealth4every13[[#This Row],[Value]]&gt;$I$5,"TRUE","FALSE")</f>
        <v>FALSE</v>
      </c>
    </row>
    <row r="778" spans="1:6" x14ac:dyDescent="0.25">
      <c r="A778" t="s">
        <v>43</v>
      </c>
      <c r="B778" s="1">
        <v>43617</v>
      </c>
      <c r="C778" t="s">
        <v>41</v>
      </c>
      <c r="D778">
        <v>127.3</v>
      </c>
      <c r="E778">
        <f>YEAR(ehealth4every13[[#This Row],[Period]])</f>
        <v>2019</v>
      </c>
      <c r="F778" t="str">
        <f>IF(ehealth4every13[[#This Row],[Value]]&gt;$I$5,"TRUE","FALSE")</f>
        <v>TRUE</v>
      </c>
    </row>
    <row r="779" spans="1:6" x14ac:dyDescent="0.25">
      <c r="A779" t="s">
        <v>43</v>
      </c>
      <c r="B779" s="1">
        <v>43617</v>
      </c>
      <c r="C779" t="s">
        <v>42</v>
      </c>
      <c r="D779">
        <v>64.8</v>
      </c>
      <c r="E779">
        <f>YEAR(ehealth4every13[[#This Row],[Period]])</f>
        <v>2019</v>
      </c>
      <c r="F779" t="str">
        <f>IF(ehealth4every13[[#This Row],[Value]]&gt;$I$5,"TRUE","FALSE")</f>
        <v>FALSE</v>
      </c>
    </row>
    <row r="780" spans="1:6" x14ac:dyDescent="0.25">
      <c r="A780" t="s">
        <v>43</v>
      </c>
      <c r="B780" s="1">
        <v>43647</v>
      </c>
      <c r="C780" t="s">
        <v>5</v>
      </c>
      <c r="D780">
        <v>21.7</v>
      </c>
      <c r="E780">
        <f>YEAR(ehealth4every13[[#This Row],[Period]])</f>
        <v>2019</v>
      </c>
      <c r="F780" t="str">
        <f>IF(ehealth4every13[[#This Row],[Value]]&gt;$I$5,"TRUE","FALSE")</f>
        <v>FALSE</v>
      </c>
    </row>
    <row r="781" spans="1:6" x14ac:dyDescent="0.25">
      <c r="A781" t="s">
        <v>43</v>
      </c>
      <c r="B781" s="1">
        <v>43647</v>
      </c>
      <c r="C781" t="s">
        <v>6</v>
      </c>
      <c r="D781">
        <v>22.8</v>
      </c>
      <c r="E781">
        <f>YEAR(ehealth4every13[[#This Row],[Period]])</f>
        <v>2019</v>
      </c>
      <c r="F781" t="str">
        <f>IF(ehealth4every13[[#This Row],[Value]]&gt;$I$5,"TRUE","FALSE")</f>
        <v>FALSE</v>
      </c>
    </row>
    <row r="782" spans="1:6" x14ac:dyDescent="0.25">
      <c r="A782" t="s">
        <v>43</v>
      </c>
      <c r="B782" s="1">
        <v>43647</v>
      </c>
      <c r="C782" t="s">
        <v>7</v>
      </c>
      <c r="D782">
        <v>97.1</v>
      </c>
      <c r="E782">
        <f>YEAR(ehealth4every13[[#This Row],[Period]])</f>
        <v>2019</v>
      </c>
      <c r="F782" t="str">
        <f>IF(ehealth4every13[[#This Row],[Value]]&gt;$I$5,"TRUE","FALSE")</f>
        <v>FALSE</v>
      </c>
    </row>
    <row r="783" spans="1:6" x14ac:dyDescent="0.25">
      <c r="A783" t="s">
        <v>43</v>
      </c>
      <c r="B783" s="1">
        <v>43647</v>
      </c>
      <c r="C783" t="s">
        <v>8</v>
      </c>
      <c r="D783">
        <v>14.6</v>
      </c>
      <c r="E783">
        <f>YEAR(ehealth4every13[[#This Row],[Period]])</f>
        <v>2019</v>
      </c>
      <c r="F783" t="str">
        <f>IF(ehealth4every13[[#This Row],[Value]]&gt;$I$5,"TRUE","FALSE")</f>
        <v>FALSE</v>
      </c>
    </row>
    <row r="784" spans="1:6" x14ac:dyDescent="0.25">
      <c r="A784" t="s">
        <v>43</v>
      </c>
      <c r="B784" s="1">
        <v>43647</v>
      </c>
      <c r="C784" t="s">
        <v>9</v>
      </c>
      <c r="D784">
        <v>104.7</v>
      </c>
      <c r="E784">
        <f>YEAR(ehealth4every13[[#This Row],[Period]])</f>
        <v>2019</v>
      </c>
      <c r="F784" t="str">
        <f>IF(ehealth4every13[[#This Row],[Value]]&gt;$I$5,"TRUE","FALSE")</f>
        <v>FALSE</v>
      </c>
    </row>
    <row r="785" spans="1:6" x14ac:dyDescent="0.25">
      <c r="A785" t="s">
        <v>43</v>
      </c>
      <c r="B785" s="1">
        <v>43647</v>
      </c>
      <c r="C785" t="s">
        <v>10</v>
      </c>
      <c r="D785">
        <v>24.7</v>
      </c>
      <c r="E785">
        <f>YEAR(ehealth4every13[[#This Row],[Period]])</f>
        <v>2019</v>
      </c>
      <c r="F785" t="str">
        <f>IF(ehealth4every13[[#This Row],[Value]]&gt;$I$5,"TRUE","FALSE")</f>
        <v>FALSE</v>
      </c>
    </row>
    <row r="786" spans="1:6" x14ac:dyDescent="0.25">
      <c r="A786" t="s">
        <v>43</v>
      </c>
      <c r="B786" s="1">
        <v>43647</v>
      </c>
      <c r="C786" t="s">
        <v>11</v>
      </c>
      <c r="D786">
        <v>93.2</v>
      </c>
      <c r="E786">
        <f>YEAR(ehealth4every13[[#This Row],[Period]])</f>
        <v>2019</v>
      </c>
      <c r="F786" t="str">
        <f>IF(ehealth4every13[[#This Row],[Value]]&gt;$I$5,"TRUE","FALSE")</f>
        <v>FALSE</v>
      </c>
    </row>
    <row r="787" spans="1:6" x14ac:dyDescent="0.25">
      <c r="A787" t="s">
        <v>43</v>
      </c>
      <c r="B787" s="1">
        <v>43647</v>
      </c>
      <c r="C787" t="s">
        <v>12</v>
      </c>
      <c r="D787">
        <v>15.6</v>
      </c>
      <c r="E787">
        <f>YEAR(ehealth4every13[[#This Row],[Period]])</f>
        <v>2019</v>
      </c>
      <c r="F787" t="str">
        <f>IF(ehealth4every13[[#This Row],[Value]]&gt;$I$5,"TRUE","FALSE")</f>
        <v>FALSE</v>
      </c>
    </row>
    <row r="788" spans="1:6" x14ac:dyDescent="0.25">
      <c r="A788" t="s">
        <v>43</v>
      </c>
      <c r="B788" s="1">
        <v>43647</v>
      </c>
      <c r="C788" t="s">
        <v>13</v>
      </c>
      <c r="D788">
        <v>33.5</v>
      </c>
      <c r="E788">
        <f>YEAR(ehealth4every13[[#This Row],[Period]])</f>
        <v>2019</v>
      </c>
      <c r="F788" t="str">
        <f>IF(ehealth4every13[[#This Row],[Value]]&gt;$I$5,"TRUE","FALSE")</f>
        <v>FALSE</v>
      </c>
    </row>
    <row r="789" spans="1:6" x14ac:dyDescent="0.25">
      <c r="A789" t="s">
        <v>43</v>
      </c>
      <c r="B789" s="1">
        <v>43647</v>
      </c>
      <c r="C789" t="s">
        <v>14</v>
      </c>
      <c r="D789">
        <v>41</v>
      </c>
      <c r="E789">
        <f>YEAR(ehealth4every13[[#This Row],[Period]])</f>
        <v>2019</v>
      </c>
      <c r="F789" t="str">
        <f>IF(ehealth4every13[[#This Row],[Value]]&gt;$I$5,"TRUE","FALSE")</f>
        <v>FALSE</v>
      </c>
    </row>
    <row r="790" spans="1:6" x14ac:dyDescent="0.25">
      <c r="A790" t="s">
        <v>43</v>
      </c>
      <c r="B790" s="1">
        <v>43647</v>
      </c>
      <c r="C790" t="s">
        <v>15</v>
      </c>
      <c r="D790">
        <v>36.4</v>
      </c>
      <c r="E790">
        <f>YEAR(ehealth4every13[[#This Row],[Period]])</f>
        <v>2019</v>
      </c>
      <c r="F790" t="str">
        <f>IF(ehealth4every13[[#This Row],[Value]]&gt;$I$5,"TRUE","FALSE")</f>
        <v>FALSE</v>
      </c>
    </row>
    <row r="791" spans="1:6" x14ac:dyDescent="0.25">
      <c r="A791" t="s">
        <v>43</v>
      </c>
      <c r="B791" s="1">
        <v>43647</v>
      </c>
      <c r="C791" t="s">
        <v>16</v>
      </c>
      <c r="D791">
        <v>18.5</v>
      </c>
      <c r="E791">
        <f>YEAR(ehealth4every13[[#This Row],[Period]])</f>
        <v>2019</v>
      </c>
      <c r="F791" t="str">
        <f>IF(ehealth4every13[[#This Row],[Value]]&gt;$I$5,"TRUE","FALSE")</f>
        <v>FALSE</v>
      </c>
    </row>
    <row r="792" spans="1:6" x14ac:dyDescent="0.25">
      <c r="A792" t="s">
        <v>43</v>
      </c>
      <c r="B792" s="1">
        <v>43647</v>
      </c>
      <c r="C792" t="s">
        <v>17</v>
      </c>
      <c r="D792">
        <v>9.4</v>
      </c>
      <c r="E792">
        <f>YEAR(ehealth4every13[[#This Row],[Period]])</f>
        <v>2019</v>
      </c>
      <c r="F792" t="str">
        <f>IF(ehealth4every13[[#This Row],[Value]]&gt;$I$5,"TRUE","FALSE")</f>
        <v>FALSE</v>
      </c>
    </row>
    <row r="793" spans="1:6" x14ac:dyDescent="0.25">
      <c r="A793" t="s">
        <v>43</v>
      </c>
      <c r="B793" s="1">
        <v>43647</v>
      </c>
      <c r="C793" t="s">
        <v>18</v>
      </c>
      <c r="D793">
        <v>16.8</v>
      </c>
      <c r="E793">
        <f>YEAR(ehealth4every13[[#This Row],[Period]])</f>
        <v>2019</v>
      </c>
      <c r="F793" t="str">
        <f>IF(ehealth4every13[[#This Row],[Value]]&gt;$I$5,"TRUE","FALSE")</f>
        <v>FALSE</v>
      </c>
    </row>
    <row r="794" spans="1:6" x14ac:dyDescent="0.25">
      <c r="A794" t="s">
        <v>43</v>
      </c>
      <c r="B794" s="1">
        <v>43647</v>
      </c>
      <c r="C794" t="s">
        <v>19</v>
      </c>
      <c r="D794">
        <v>95.4</v>
      </c>
      <c r="E794">
        <f>YEAR(ehealth4every13[[#This Row],[Period]])</f>
        <v>2019</v>
      </c>
      <c r="F794" t="str">
        <f>IF(ehealth4every13[[#This Row],[Value]]&gt;$I$5,"TRUE","FALSE")</f>
        <v>FALSE</v>
      </c>
    </row>
    <row r="795" spans="1:6" x14ac:dyDescent="0.25">
      <c r="A795" t="s">
        <v>43</v>
      </c>
      <c r="B795" s="1">
        <v>43647</v>
      </c>
      <c r="C795" t="s">
        <v>20</v>
      </c>
      <c r="D795">
        <v>106.6</v>
      </c>
      <c r="E795">
        <f>YEAR(ehealth4every13[[#This Row],[Period]])</f>
        <v>2019</v>
      </c>
      <c r="F795" t="str">
        <f>IF(ehealth4every13[[#This Row],[Value]]&gt;$I$5,"TRUE","FALSE")</f>
        <v>FALSE</v>
      </c>
    </row>
    <row r="796" spans="1:6" x14ac:dyDescent="0.25">
      <c r="A796" t="s">
        <v>43</v>
      </c>
      <c r="B796" s="1">
        <v>43647</v>
      </c>
      <c r="C796" t="s">
        <v>21</v>
      </c>
      <c r="D796">
        <v>17.899999999999999</v>
      </c>
      <c r="E796">
        <f>YEAR(ehealth4every13[[#This Row],[Period]])</f>
        <v>2019</v>
      </c>
      <c r="F796" t="str">
        <f>IF(ehealth4every13[[#This Row],[Value]]&gt;$I$5,"TRUE","FALSE")</f>
        <v>FALSE</v>
      </c>
    </row>
    <row r="797" spans="1:6" x14ac:dyDescent="0.25">
      <c r="A797" t="s">
        <v>43</v>
      </c>
      <c r="B797" s="1">
        <v>43647</v>
      </c>
      <c r="C797" t="s">
        <v>22</v>
      </c>
      <c r="D797">
        <v>139.80000000000001</v>
      </c>
      <c r="E797">
        <f>YEAR(ehealth4every13[[#This Row],[Period]])</f>
        <v>2019</v>
      </c>
      <c r="F797" t="str">
        <f>IF(ehealth4every13[[#This Row],[Value]]&gt;$I$5,"TRUE","FALSE")</f>
        <v>TRUE</v>
      </c>
    </row>
    <row r="798" spans="1:6" x14ac:dyDescent="0.25">
      <c r="A798" t="s">
        <v>43</v>
      </c>
      <c r="B798" s="1">
        <v>43647</v>
      </c>
      <c r="C798" t="s">
        <v>23</v>
      </c>
      <c r="D798">
        <v>94.4</v>
      </c>
      <c r="E798">
        <f>YEAR(ehealth4every13[[#This Row],[Period]])</f>
        <v>2019</v>
      </c>
      <c r="F798" t="str">
        <f>IF(ehealth4every13[[#This Row],[Value]]&gt;$I$5,"TRUE","FALSE")</f>
        <v>FALSE</v>
      </c>
    </row>
    <row r="799" spans="1:6" x14ac:dyDescent="0.25">
      <c r="A799" t="s">
        <v>43</v>
      </c>
      <c r="B799" s="1">
        <v>43647</v>
      </c>
      <c r="C799" t="s">
        <v>24</v>
      </c>
      <c r="D799">
        <v>72.099999999999994</v>
      </c>
      <c r="E799">
        <f>YEAR(ehealth4every13[[#This Row],[Period]])</f>
        <v>2019</v>
      </c>
      <c r="F799" t="str">
        <f>IF(ehealth4every13[[#This Row],[Value]]&gt;$I$5,"TRUE","FALSE")</f>
        <v>FALSE</v>
      </c>
    </row>
    <row r="800" spans="1:6" x14ac:dyDescent="0.25">
      <c r="A800" t="s">
        <v>43</v>
      </c>
      <c r="B800" s="1">
        <v>43647</v>
      </c>
      <c r="C800" t="s">
        <v>25</v>
      </c>
      <c r="D800">
        <v>116.3</v>
      </c>
      <c r="E800">
        <f>YEAR(ehealth4every13[[#This Row],[Period]])</f>
        <v>2019</v>
      </c>
      <c r="F800" t="str">
        <f>IF(ehealth4every13[[#This Row],[Value]]&gt;$I$5,"TRUE","FALSE")</f>
        <v>TRUE</v>
      </c>
    </row>
    <row r="801" spans="1:6" x14ac:dyDescent="0.25">
      <c r="A801" t="s">
        <v>43</v>
      </c>
      <c r="B801" s="1">
        <v>43647</v>
      </c>
      <c r="C801" t="s">
        <v>26</v>
      </c>
      <c r="D801">
        <v>53.8</v>
      </c>
      <c r="E801">
        <f>YEAR(ehealth4every13[[#This Row],[Period]])</f>
        <v>2019</v>
      </c>
      <c r="F801" t="str">
        <f>IF(ehealth4every13[[#This Row],[Value]]&gt;$I$5,"TRUE","FALSE")</f>
        <v>FALSE</v>
      </c>
    </row>
    <row r="802" spans="1:6" x14ac:dyDescent="0.25">
      <c r="A802" t="s">
        <v>43</v>
      </c>
      <c r="B802" s="1">
        <v>43647</v>
      </c>
      <c r="C802" t="s">
        <v>27</v>
      </c>
      <c r="D802">
        <v>87.7</v>
      </c>
      <c r="E802">
        <f>YEAR(ehealth4every13[[#This Row],[Period]])</f>
        <v>2019</v>
      </c>
      <c r="F802" t="str">
        <f>IF(ehealth4every13[[#This Row],[Value]]&gt;$I$5,"TRUE","FALSE")</f>
        <v>FALSE</v>
      </c>
    </row>
    <row r="803" spans="1:6" x14ac:dyDescent="0.25">
      <c r="A803" t="s">
        <v>43</v>
      </c>
      <c r="B803" s="1">
        <v>43647</v>
      </c>
      <c r="C803" t="s">
        <v>28</v>
      </c>
      <c r="D803">
        <v>52</v>
      </c>
      <c r="E803">
        <f>YEAR(ehealth4every13[[#This Row],[Period]])</f>
        <v>2019</v>
      </c>
      <c r="F803" t="str">
        <f>IF(ehealth4every13[[#This Row],[Value]]&gt;$I$5,"TRUE","FALSE")</f>
        <v>FALSE</v>
      </c>
    </row>
    <row r="804" spans="1:6" x14ac:dyDescent="0.25">
      <c r="A804" t="s">
        <v>43</v>
      </c>
      <c r="B804" s="1">
        <v>43647</v>
      </c>
      <c r="C804" t="s">
        <v>29</v>
      </c>
      <c r="D804">
        <v>20</v>
      </c>
      <c r="E804">
        <f>YEAR(ehealth4every13[[#This Row],[Period]])</f>
        <v>2019</v>
      </c>
      <c r="F804" t="str">
        <f>IF(ehealth4every13[[#This Row],[Value]]&gt;$I$5,"TRUE","FALSE")</f>
        <v>FALSE</v>
      </c>
    </row>
    <row r="805" spans="1:6" x14ac:dyDescent="0.25">
      <c r="A805" t="s">
        <v>43</v>
      </c>
      <c r="B805" s="1">
        <v>43647</v>
      </c>
      <c r="C805" t="s">
        <v>30</v>
      </c>
      <c r="D805">
        <v>99.8</v>
      </c>
      <c r="E805">
        <f>YEAR(ehealth4every13[[#This Row],[Period]])</f>
        <v>2019</v>
      </c>
      <c r="F805" t="str">
        <f>IF(ehealth4every13[[#This Row],[Value]]&gt;$I$5,"TRUE","FALSE")</f>
        <v>FALSE</v>
      </c>
    </row>
    <row r="806" spans="1:6" x14ac:dyDescent="0.25">
      <c r="A806" t="s">
        <v>43</v>
      </c>
      <c r="B806" s="1">
        <v>43647</v>
      </c>
      <c r="C806" t="s">
        <v>32</v>
      </c>
      <c r="D806">
        <v>90.3</v>
      </c>
      <c r="E806">
        <f>YEAR(ehealth4every13[[#This Row],[Period]])</f>
        <v>2019</v>
      </c>
      <c r="F806" t="str">
        <f>IF(ehealth4every13[[#This Row],[Value]]&gt;$I$5,"TRUE","FALSE")</f>
        <v>FALSE</v>
      </c>
    </row>
    <row r="807" spans="1:6" x14ac:dyDescent="0.25">
      <c r="A807" t="s">
        <v>43</v>
      </c>
      <c r="B807" s="1">
        <v>43647</v>
      </c>
      <c r="C807" t="s">
        <v>33</v>
      </c>
      <c r="D807">
        <v>23.7</v>
      </c>
      <c r="E807">
        <f>YEAR(ehealth4every13[[#This Row],[Period]])</f>
        <v>2019</v>
      </c>
      <c r="F807" t="str">
        <f>IF(ehealth4every13[[#This Row],[Value]]&gt;$I$5,"TRUE","FALSE")</f>
        <v>FALSE</v>
      </c>
    </row>
    <row r="808" spans="1:6" x14ac:dyDescent="0.25">
      <c r="A808" t="s">
        <v>43</v>
      </c>
      <c r="B808" s="1">
        <v>43647</v>
      </c>
      <c r="C808" t="s">
        <v>34</v>
      </c>
      <c r="D808">
        <v>25.4</v>
      </c>
      <c r="E808">
        <f>YEAR(ehealth4every13[[#This Row],[Period]])</f>
        <v>2019</v>
      </c>
      <c r="F808" t="str">
        <f>IF(ehealth4every13[[#This Row],[Value]]&gt;$I$5,"TRUE","FALSE")</f>
        <v>FALSE</v>
      </c>
    </row>
    <row r="809" spans="1:6" x14ac:dyDescent="0.25">
      <c r="A809" t="s">
        <v>43</v>
      </c>
      <c r="B809" s="1">
        <v>43647</v>
      </c>
      <c r="C809" t="s">
        <v>35</v>
      </c>
      <c r="D809">
        <v>20</v>
      </c>
      <c r="E809">
        <f>YEAR(ehealth4every13[[#This Row],[Period]])</f>
        <v>2019</v>
      </c>
      <c r="F809" t="str">
        <f>IF(ehealth4every13[[#This Row],[Value]]&gt;$I$5,"TRUE","FALSE")</f>
        <v>FALSE</v>
      </c>
    </row>
    <row r="810" spans="1:6" x14ac:dyDescent="0.25">
      <c r="A810" t="s">
        <v>43</v>
      </c>
      <c r="B810" s="1">
        <v>43647</v>
      </c>
      <c r="C810" t="s">
        <v>36</v>
      </c>
      <c r="D810">
        <v>32.1</v>
      </c>
      <c r="E810">
        <f>YEAR(ehealth4every13[[#This Row],[Period]])</f>
        <v>2019</v>
      </c>
      <c r="F810" t="str">
        <f>IF(ehealth4every13[[#This Row],[Value]]&gt;$I$5,"TRUE","FALSE")</f>
        <v>FALSE</v>
      </c>
    </row>
    <row r="811" spans="1:6" x14ac:dyDescent="0.25">
      <c r="A811" t="s">
        <v>43</v>
      </c>
      <c r="B811" s="1">
        <v>43647</v>
      </c>
      <c r="C811" t="s">
        <v>37</v>
      </c>
      <c r="D811">
        <v>37</v>
      </c>
      <c r="E811">
        <f>YEAR(ehealth4every13[[#This Row],[Period]])</f>
        <v>2019</v>
      </c>
      <c r="F811" t="str">
        <f>IF(ehealth4every13[[#This Row],[Value]]&gt;$I$5,"TRUE","FALSE")</f>
        <v>FALSE</v>
      </c>
    </row>
    <row r="812" spans="1:6" x14ac:dyDescent="0.25">
      <c r="A812" t="s">
        <v>43</v>
      </c>
      <c r="B812" s="1">
        <v>43647</v>
      </c>
      <c r="C812" t="s">
        <v>38</v>
      </c>
      <c r="D812">
        <v>10.9</v>
      </c>
      <c r="E812">
        <f>YEAR(ehealth4every13[[#This Row],[Period]])</f>
        <v>2019</v>
      </c>
      <c r="F812" t="str">
        <f>IF(ehealth4every13[[#This Row],[Value]]&gt;$I$5,"TRUE","FALSE")</f>
        <v>FALSE</v>
      </c>
    </row>
    <row r="813" spans="1:6" x14ac:dyDescent="0.25">
      <c r="A813" t="s">
        <v>43</v>
      </c>
      <c r="B813" s="1">
        <v>43647</v>
      </c>
      <c r="C813" t="s">
        <v>39</v>
      </c>
      <c r="D813">
        <v>79.900000000000006</v>
      </c>
      <c r="E813">
        <f>YEAR(ehealth4every13[[#This Row],[Period]])</f>
        <v>2019</v>
      </c>
      <c r="F813" t="str">
        <f>IF(ehealth4every13[[#This Row],[Value]]&gt;$I$5,"TRUE","FALSE")</f>
        <v>FALSE</v>
      </c>
    </row>
    <row r="814" spans="1:6" x14ac:dyDescent="0.25">
      <c r="A814" t="s">
        <v>43</v>
      </c>
      <c r="B814" s="1">
        <v>43647</v>
      </c>
      <c r="C814" t="s">
        <v>40</v>
      </c>
      <c r="D814">
        <v>68.900000000000006</v>
      </c>
      <c r="E814">
        <f>YEAR(ehealth4every13[[#This Row],[Period]])</f>
        <v>2019</v>
      </c>
      <c r="F814" t="str">
        <f>IF(ehealth4every13[[#This Row],[Value]]&gt;$I$5,"TRUE","FALSE")</f>
        <v>FALSE</v>
      </c>
    </row>
    <row r="815" spans="1:6" x14ac:dyDescent="0.25">
      <c r="A815" t="s">
        <v>43</v>
      </c>
      <c r="B815" s="1">
        <v>43647</v>
      </c>
      <c r="C815" t="s">
        <v>41</v>
      </c>
      <c r="D815">
        <v>136.69999999999999</v>
      </c>
      <c r="E815">
        <f>YEAR(ehealth4every13[[#This Row],[Period]])</f>
        <v>2019</v>
      </c>
      <c r="F815" t="str">
        <f>IF(ehealth4every13[[#This Row],[Value]]&gt;$I$5,"TRUE","FALSE")</f>
        <v>TRUE</v>
      </c>
    </row>
    <row r="816" spans="1:6" x14ac:dyDescent="0.25">
      <c r="A816" t="s">
        <v>43</v>
      </c>
      <c r="B816" s="1">
        <v>43647</v>
      </c>
      <c r="C816" t="s">
        <v>42</v>
      </c>
      <c r="D816">
        <v>65.7</v>
      </c>
      <c r="E816">
        <f>YEAR(ehealth4every13[[#This Row],[Period]])</f>
        <v>2019</v>
      </c>
      <c r="F816" t="str">
        <f>IF(ehealth4every13[[#This Row],[Value]]&gt;$I$5,"TRUE","FALSE")</f>
        <v>FALSE</v>
      </c>
    </row>
    <row r="817" spans="1:6" x14ac:dyDescent="0.25">
      <c r="A817" t="s">
        <v>43</v>
      </c>
      <c r="B817" s="1">
        <v>43678</v>
      </c>
      <c r="C817" t="s">
        <v>5</v>
      </c>
      <c r="D817">
        <v>21.9</v>
      </c>
      <c r="E817">
        <f>YEAR(ehealth4every13[[#This Row],[Period]])</f>
        <v>2019</v>
      </c>
      <c r="F817" t="str">
        <f>IF(ehealth4every13[[#This Row],[Value]]&gt;$I$5,"TRUE","FALSE")</f>
        <v>FALSE</v>
      </c>
    </row>
    <row r="818" spans="1:6" x14ac:dyDescent="0.25">
      <c r="A818" t="s">
        <v>43</v>
      </c>
      <c r="B818" s="1">
        <v>43678</v>
      </c>
      <c r="C818" t="s">
        <v>6</v>
      </c>
      <c r="D818">
        <v>22.2</v>
      </c>
      <c r="E818">
        <f>YEAR(ehealth4every13[[#This Row],[Period]])</f>
        <v>2019</v>
      </c>
      <c r="F818" t="str">
        <f>IF(ehealth4every13[[#This Row],[Value]]&gt;$I$5,"TRUE","FALSE")</f>
        <v>FALSE</v>
      </c>
    </row>
    <row r="819" spans="1:6" x14ac:dyDescent="0.25">
      <c r="A819" t="s">
        <v>43</v>
      </c>
      <c r="B819" s="1">
        <v>43678</v>
      </c>
      <c r="C819" t="s">
        <v>7</v>
      </c>
      <c r="D819">
        <v>72.099999999999994</v>
      </c>
      <c r="E819">
        <f>YEAR(ehealth4every13[[#This Row],[Period]])</f>
        <v>2019</v>
      </c>
      <c r="F819" t="str">
        <f>IF(ehealth4every13[[#This Row],[Value]]&gt;$I$5,"TRUE","FALSE")</f>
        <v>FALSE</v>
      </c>
    </row>
    <row r="820" spans="1:6" x14ac:dyDescent="0.25">
      <c r="A820" t="s">
        <v>43</v>
      </c>
      <c r="B820" s="1">
        <v>43678</v>
      </c>
      <c r="C820" t="s">
        <v>8</v>
      </c>
      <c r="D820">
        <v>13.7</v>
      </c>
      <c r="E820">
        <f>YEAR(ehealth4every13[[#This Row],[Period]])</f>
        <v>2019</v>
      </c>
      <c r="F820" t="str">
        <f>IF(ehealth4every13[[#This Row],[Value]]&gt;$I$5,"TRUE","FALSE")</f>
        <v>FALSE</v>
      </c>
    </row>
    <row r="821" spans="1:6" x14ac:dyDescent="0.25">
      <c r="A821" t="s">
        <v>43</v>
      </c>
      <c r="B821" s="1">
        <v>43678</v>
      </c>
      <c r="C821" t="s">
        <v>9</v>
      </c>
      <c r="D821">
        <v>85.5</v>
      </c>
      <c r="E821">
        <f>YEAR(ehealth4every13[[#This Row],[Period]])</f>
        <v>2019</v>
      </c>
      <c r="F821" t="str">
        <f>IF(ehealth4every13[[#This Row],[Value]]&gt;$I$5,"TRUE","FALSE")</f>
        <v>FALSE</v>
      </c>
    </row>
    <row r="822" spans="1:6" x14ac:dyDescent="0.25">
      <c r="A822" t="s">
        <v>43</v>
      </c>
      <c r="B822" s="1">
        <v>43678</v>
      </c>
      <c r="C822" t="s">
        <v>10</v>
      </c>
      <c r="D822">
        <v>30.6</v>
      </c>
      <c r="E822">
        <f>YEAR(ehealth4every13[[#This Row],[Period]])</f>
        <v>2019</v>
      </c>
      <c r="F822" t="str">
        <f>IF(ehealth4every13[[#This Row],[Value]]&gt;$I$5,"TRUE","FALSE")</f>
        <v>FALSE</v>
      </c>
    </row>
    <row r="823" spans="1:6" x14ac:dyDescent="0.25">
      <c r="A823" t="s">
        <v>43</v>
      </c>
      <c r="B823" s="1">
        <v>43678</v>
      </c>
      <c r="C823" t="s">
        <v>11</v>
      </c>
      <c r="D823">
        <v>97.4</v>
      </c>
      <c r="E823">
        <f>YEAR(ehealth4every13[[#This Row],[Period]])</f>
        <v>2019</v>
      </c>
      <c r="F823" t="str">
        <f>IF(ehealth4every13[[#This Row],[Value]]&gt;$I$5,"TRUE","FALSE")</f>
        <v>FALSE</v>
      </c>
    </row>
    <row r="824" spans="1:6" x14ac:dyDescent="0.25">
      <c r="A824" t="s">
        <v>43</v>
      </c>
      <c r="B824" s="1">
        <v>43678</v>
      </c>
      <c r="C824" t="s">
        <v>12</v>
      </c>
      <c r="D824">
        <v>9.4</v>
      </c>
      <c r="E824">
        <f>YEAR(ehealth4every13[[#This Row],[Period]])</f>
        <v>2019</v>
      </c>
      <c r="F824" t="str">
        <f>IF(ehealth4every13[[#This Row],[Value]]&gt;$I$5,"TRUE","FALSE")</f>
        <v>FALSE</v>
      </c>
    </row>
    <row r="825" spans="1:6" x14ac:dyDescent="0.25">
      <c r="A825" t="s">
        <v>43</v>
      </c>
      <c r="B825" s="1">
        <v>43678</v>
      </c>
      <c r="C825" t="s">
        <v>13</v>
      </c>
      <c r="D825">
        <v>29.7</v>
      </c>
      <c r="E825">
        <f>YEAR(ehealth4every13[[#This Row],[Period]])</f>
        <v>2019</v>
      </c>
      <c r="F825" t="str">
        <f>IF(ehealth4every13[[#This Row],[Value]]&gt;$I$5,"TRUE","FALSE")</f>
        <v>FALSE</v>
      </c>
    </row>
    <row r="826" spans="1:6" x14ac:dyDescent="0.25">
      <c r="A826" t="s">
        <v>43</v>
      </c>
      <c r="B826" s="1">
        <v>43678</v>
      </c>
      <c r="C826" t="s">
        <v>14</v>
      </c>
      <c r="D826">
        <v>32.700000000000003</v>
      </c>
      <c r="E826">
        <f>YEAR(ehealth4every13[[#This Row],[Period]])</f>
        <v>2019</v>
      </c>
      <c r="F826" t="str">
        <f>IF(ehealth4every13[[#This Row],[Value]]&gt;$I$5,"TRUE","FALSE")</f>
        <v>FALSE</v>
      </c>
    </row>
    <row r="827" spans="1:6" x14ac:dyDescent="0.25">
      <c r="A827" t="s">
        <v>43</v>
      </c>
      <c r="B827" s="1">
        <v>43678</v>
      </c>
      <c r="C827" t="s">
        <v>15</v>
      </c>
      <c r="D827">
        <v>33.700000000000003</v>
      </c>
      <c r="E827">
        <f>YEAR(ehealth4every13[[#This Row],[Period]])</f>
        <v>2019</v>
      </c>
      <c r="F827" t="str">
        <f>IF(ehealth4every13[[#This Row],[Value]]&gt;$I$5,"TRUE","FALSE")</f>
        <v>FALSE</v>
      </c>
    </row>
    <row r="828" spans="1:6" x14ac:dyDescent="0.25">
      <c r="A828" t="s">
        <v>43</v>
      </c>
      <c r="B828" s="1">
        <v>43678</v>
      </c>
      <c r="C828" t="s">
        <v>16</v>
      </c>
      <c r="D828">
        <v>15.5</v>
      </c>
      <c r="E828">
        <f>YEAR(ehealth4every13[[#This Row],[Period]])</f>
        <v>2019</v>
      </c>
      <c r="F828" t="str">
        <f>IF(ehealth4every13[[#This Row],[Value]]&gt;$I$5,"TRUE","FALSE")</f>
        <v>FALSE</v>
      </c>
    </row>
    <row r="829" spans="1:6" x14ac:dyDescent="0.25">
      <c r="A829" t="s">
        <v>43</v>
      </c>
      <c r="B829" s="1">
        <v>43678</v>
      </c>
      <c r="C829" t="s">
        <v>17</v>
      </c>
      <c r="D829">
        <v>7</v>
      </c>
      <c r="E829">
        <f>YEAR(ehealth4every13[[#This Row],[Period]])</f>
        <v>2019</v>
      </c>
      <c r="F829" t="str">
        <f>IF(ehealth4every13[[#This Row],[Value]]&gt;$I$5,"TRUE","FALSE")</f>
        <v>FALSE</v>
      </c>
    </row>
    <row r="830" spans="1:6" x14ac:dyDescent="0.25">
      <c r="A830" t="s">
        <v>43</v>
      </c>
      <c r="B830" s="1">
        <v>43678</v>
      </c>
      <c r="C830" t="s">
        <v>18</v>
      </c>
      <c r="D830">
        <v>17</v>
      </c>
      <c r="E830">
        <f>YEAR(ehealth4every13[[#This Row],[Period]])</f>
        <v>2019</v>
      </c>
      <c r="F830" t="str">
        <f>IF(ehealth4every13[[#This Row],[Value]]&gt;$I$5,"TRUE","FALSE")</f>
        <v>FALSE</v>
      </c>
    </row>
    <row r="831" spans="1:6" x14ac:dyDescent="0.25">
      <c r="A831" t="s">
        <v>43</v>
      </c>
      <c r="B831" s="1">
        <v>43678</v>
      </c>
      <c r="C831" t="s">
        <v>19</v>
      </c>
      <c r="D831">
        <v>77.2</v>
      </c>
      <c r="E831">
        <f>YEAR(ehealth4every13[[#This Row],[Period]])</f>
        <v>2019</v>
      </c>
      <c r="F831" t="str">
        <f>IF(ehealth4every13[[#This Row],[Value]]&gt;$I$5,"TRUE","FALSE")</f>
        <v>FALSE</v>
      </c>
    </row>
    <row r="832" spans="1:6" x14ac:dyDescent="0.25">
      <c r="A832" t="s">
        <v>43</v>
      </c>
      <c r="B832" s="1">
        <v>43678</v>
      </c>
      <c r="C832" t="s">
        <v>20</v>
      </c>
      <c r="D832">
        <v>81.599999999999994</v>
      </c>
      <c r="E832">
        <f>YEAR(ehealth4every13[[#This Row],[Period]])</f>
        <v>2019</v>
      </c>
      <c r="F832" t="str">
        <f>IF(ehealth4every13[[#This Row],[Value]]&gt;$I$5,"TRUE","FALSE")</f>
        <v>FALSE</v>
      </c>
    </row>
    <row r="833" spans="1:6" x14ac:dyDescent="0.25">
      <c r="A833" t="s">
        <v>43</v>
      </c>
      <c r="B833" s="1">
        <v>43678</v>
      </c>
      <c r="C833" t="s">
        <v>21</v>
      </c>
      <c r="D833">
        <v>18.5</v>
      </c>
      <c r="E833">
        <f>YEAR(ehealth4every13[[#This Row],[Period]])</f>
        <v>2019</v>
      </c>
      <c r="F833" t="str">
        <f>IF(ehealth4every13[[#This Row],[Value]]&gt;$I$5,"TRUE","FALSE")</f>
        <v>FALSE</v>
      </c>
    </row>
    <row r="834" spans="1:6" x14ac:dyDescent="0.25">
      <c r="A834" t="s">
        <v>43</v>
      </c>
      <c r="B834" s="1">
        <v>43678</v>
      </c>
      <c r="C834" t="s">
        <v>22</v>
      </c>
      <c r="D834">
        <v>108.8</v>
      </c>
      <c r="E834">
        <f>YEAR(ehealth4every13[[#This Row],[Period]])</f>
        <v>2019</v>
      </c>
      <c r="F834" t="str">
        <f>IF(ehealth4every13[[#This Row],[Value]]&gt;$I$5,"TRUE","FALSE")</f>
        <v>FALSE</v>
      </c>
    </row>
    <row r="835" spans="1:6" x14ac:dyDescent="0.25">
      <c r="A835" t="s">
        <v>43</v>
      </c>
      <c r="B835" s="1">
        <v>43678</v>
      </c>
      <c r="C835" t="s">
        <v>23</v>
      </c>
      <c r="D835">
        <v>78.099999999999994</v>
      </c>
      <c r="E835">
        <f>YEAR(ehealth4every13[[#This Row],[Period]])</f>
        <v>2019</v>
      </c>
      <c r="F835" t="str">
        <f>IF(ehealth4every13[[#This Row],[Value]]&gt;$I$5,"TRUE","FALSE")</f>
        <v>FALSE</v>
      </c>
    </row>
    <row r="836" spans="1:6" x14ac:dyDescent="0.25">
      <c r="A836" t="s">
        <v>43</v>
      </c>
      <c r="B836" s="1">
        <v>43678</v>
      </c>
      <c r="C836" t="s">
        <v>24</v>
      </c>
      <c r="D836">
        <v>61.4</v>
      </c>
      <c r="E836">
        <f>YEAR(ehealth4every13[[#This Row],[Period]])</f>
        <v>2019</v>
      </c>
      <c r="F836" t="str">
        <f>IF(ehealth4every13[[#This Row],[Value]]&gt;$I$5,"TRUE","FALSE")</f>
        <v>FALSE</v>
      </c>
    </row>
    <row r="837" spans="1:6" x14ac:dyDescent="0.25">
      <c r="A837" t="s">
        <v>43</v>
      </c>
      <c r="B837" s="1">
        <v>43678</v>
      </c>
      <c r="C837" t="s">
        <v>25</v>
      </c>
      <c r="D837">
        <v>99.4</v>
      </c>
      <c r="E837">
        <f>YEAR(ehealth4every13[[#This Row],[Period]])</f>
        <v>2019</v>
      </c>
      <c r="F837" t="str">
        <f>IF(ehealth4every13[[#This Row],[Value]]&gt;$I$5,"TRUE","FALSE")</f>
        <v>FALSE</v>
      </c>
    </row>
    <row r="838" spans="1:6" x14ac:dyDescent="0.25">
      <c r="A838" t="s">
        <v>43</v>
      </c>
      <c r="B838" s="1">
        <v>43678</v>
      </c>
      <c r="C838" t="s">
        <v>26</v>
      </c>
      <c r="D838">
        <v>34.799999999999997</v>
      </c>
      <c r="E838">
        <f>YEAR(ehealth4every13[[#This Row],[Period]])</f>
        <v>2019</v>
      </c>
      <c r="F838" t="str">
        <f>IF(ehealth4every13[[#This Row],[Value]]&gt;$I$5,"TRUE","FALSE")</f>
        <v>FALSE</v>
      </c>
    </row>
    <row r="839" spans="1:6" x14ac:dyDescent="0.25">
      <c r="A839" t="s">
        <v>43</v>
      </c>
      <c r="B839" s="1">
        <v>43678</v>
      </c>
      <c r="C839" t="s">
        <v>27</v>
      </c>
      <c r="D839">
        <v>73.5</v>
      </c>
      <c r="E839">
        <f>YEAR(ehealth4every13[[#This Row],[Period]])</f>
        <v>2019</v>
      </c>
      <c r="F839" t="str">
        <f>IF(ehealth4every13[[#This Row],[Value]]&gt;$I$5,"TRUE","FALSE")</f>
        <v>FALSE</v>
      </c>
    </row>
    <row r="840" spans="1:6" x14ac:dyDescent="0.25">
      <c r="A840" t="s">
        <v>43</v>
      </c>
      <c r="B840" s="1">
        <v>43678</v>
      </c>
      <c r="C840" t="s">
        <v>28</v>
      </c>
      <c r="D840">
        <v>48.8</v>
      </c>
      <c r="E840">
        <f>YEAR(ehealth4every13[[#This Row],[Period]])</f>
        <v>2019</v>
      </c>
      <c r="F840" t="str">
        <f>IF(ehealth4every13[[#This Row],[Value]]&gt;$I$5,"TRUE","FALSE")</f>
        <v>FALSE</v>
      </c>
    </row>
    <row r="841" spans="1:6" x14ac:dyDescent="0.25">
      <c r="A841" t="s">
        <v>43</v>
      </c>
      <c r="B841" s="1">
        <v>43678</v>
      </c>
      <c r="C841" t="s">
        <v>29</v>
      </c>
      <c r="D841">
        <v>19.600000000000001</v>
      </c>
      <c r="E841">
        <f>YEAR(ehealth4every13[[#This Row],[Period]])</f>
        <v>2019</v>
      </c>
      <c r="F841" t="str">
        <f>IF(ehealth4every13[[#This Row],[Value]]&gt;$I$5,"TRUE","FALSE")</f>
        <v>FALSE</v>
      </c>
    </row>
    <row r="842" spans="1:6" x14ac:dyDescent="0.25">
      <c r="A842" t="s">
        <v>43</v>
      </c>
      <c r="B842" s="1">
        <v>43678</v>
      </c>
      <c r="C842" t="s">
        <v>30</v>
      </c>
      <c r="D842">
        <v>87.6</v>
      </c>
      <c r="E842">
        <f>YEAR(ehealth4every13[[#This Row],[Period]])</f>
        <v>2019</v>
      </c>
      <c r="F842" t="str">
        <f>IF(ehealth4every13[[#This Row],[Value]]&gt;$I$5,"TRUE","FALSE")</f>
        <v>FALSE</v>
      </c>
    </row>
    <row r="843" spans="1:6" x14ac:dyDescent="0.25">
      <c r="A843" t="s">
        <v>43</v>
      </c>
      <c r="B843" s="1">
        <v>43678</v>
      </c>
      <c r="C843" t="s">
        <v>32</v>
      </c>
      <c r="D843">
        <v>110.1</v>
      </c>
      <c r="E843">
        <f>YEAR(ehealth4every13[[#This Row],[Period]])</f>
        <v>2019</v>
      </c>
      <c r="F843" t="str">
        <f>IF(ehealth4every13[[#This Row],[Value]]&gt;$I$5,"TRUE","FALSE")</f>
        <v>FALSE</v>
      </c>
    </row>
    <row r="844" spans="1:6" x14ac:dyDescent="0.25">
      <c r="A844" t="s">
        <v>43</v>
      </c>
      <c r="B844" s="1">
        <v>43678</v>
      </c>
      <c r="C844" t="s">
        <v>33</v>
      </c>
      <c r="D844">
        <v>22.1</v>
      </c>
      <c r="E844">
        <f>YEAR(ehealth4every13[[#This Row],[Period]])</f>
        <v>2019</v>
      </c>
      <c r="F844" t="str">
        <f>IF(ehealth4every13[[#This Row],[Value]]&gt;$I$5,"TRUE","FALSE")</f>
        <v>FALSE</v>
      </c>
    </row>
    <row r="845" spans="1:6" x14ac:dyDescent="0.25">
      <c r="A845" t="s">
        <v>43</v>
      </c>
      <c r="B845" s="1">
        <v>43678</v>
      </c>
      <c r="C845" t="s">
        <v>34</v>
      </c>
      <c r="D845">
        <v>23.3</v>
      </c>
      <c r="E845">
        <f>YEAR(ehealth4every13[[#This Row],[Period]])</f>
        <v>2019</v>
      </c>
      <c r="F845" t="str">
        <f>IF(ehealth4every13[[#This Row],[Value]]&gt;$I$5,"TRUE","FALSE")</f>
        <v>FALSE</v>
      </c>
    </row>
    <row r="846" spans="1:6" x14ac:dyDescent="0.25">
      <c r="A846" t="s">
        <v>43</v>
      </c>
      <c r="B846" s="1">
        <v>43678</v>
      </c>
      <c r="C846" t="s">
        <v>35</v>
      </c>
      <c r="D846">
        <v>16.3</v>
      </c>
      <c r="E846">
        <f>YEAR(ehealth4every13[[#This Row],[Period]])</f>
        <v>2019</v>
      </c>
      <c r="F846" t="str">
        <f>IF(ehealth4every13[[#This Row],[Value]]&gt;$I$5,"TRUE","FALSE")</f>
        <v>FALSE</v>
      </c>
    </row>
    <row r="847" spans="1:6" x14ac:dyDescent="0.25">
      <c r="A847" t="s">
        <v>43</v>
      </c>
      <c r="B847" s="1">
        <v>43678</v>
      </c>
      <c r="C847" t="s">
        <v>36</v>
      </c>
      <c r="D847">
        <v>28.9</v>
      </c>
      <c r="E847">
        <f>YEAR(ehealth4every13[[#This Row],[Period]])</f>
        <v>2019</v>
      </c>
      <c r="F847" t="str">
        <f>IF(ehealth4every13[[#This Row],[Value]]&gt;$I$5,"TRUE","FALSE")</f>
        <v>FALSE</v>
      </c>
    </row>
    <row r="848" spans="1:6" x14ac:dyDescent="0.25">
      <c r="A848" t="s">
        <v>43</v>
      </c>
      <c r="B848" s="1">
        <v>43678</v>
      </c>
      <c r="C848" t="s">
        <v>37</v>
      </c>
      <c r="D848">
        <v>32.1</v>
      </c>
      <c r="E848">
        <f>YEAR(ehealth4every13[[#This Row],[Period]])</f>
        <v>2019</v>
      </c>
      <c r="F848" t="str">
        <f>IF(ehealth4every13[[#This Row],[Value]]&gt;$I$5,"TRUE","FALSE")</f>
        <v>FALSE</v>
      </c>
    </row>
    <row r="849" spans="1:6" x14ac:dyDescent="0.25">
      <c r="A849" t="s">
        <v>43</v>
      </c>
      <c r="B849" s="1">
        <v>43678</v>
      </c>
      <c r="C849" t="s">
        <v>38</v>
      </c>
      <c r="D849">
        <v>10.199999999999999</v>
      </c>
      <c r="E849">
        <f>YEAR(ehealth4every13[[#This Row],[Period]])</f>
        <v>2019</v>
      </c>
      <c r="F849" t="str">
        <f>IF(ehealth4every13[[#This Row],[Value]]&gt;$I$5,"TRUE","FALSE")</f>
        <v>FALSE</v>
      </c>
    </row>
    <row r="850" spans="1:6" x14ac:dyDescent="0.25">
      <c r="A850" t="s">
        <v>43</v>
      </c>
      <c r="B850" s="1">
        <v>43678</v>
      </c>
      <c r="C850" t="s">
        <v>39</v>
      </c>
      <c r="D850">
        <v>71.5</v>
      </c>
      <c r="E850">
        <f>YEAR(ehealth4every13[[#This Row],[Period]])</f>
        <v>2019</v>
      </c>
      <c r="F850" t="str">
        <f>IF(ehealth4every13[[#This Row],[Value]]&gt;$I$5,"TRUE","FALSE")</f>
        <v>FALSE</v>
      </c>
    </row>
    <row r="851" spans="1:6" x14ac:dyDescent="0.25">
      <c r="A851" t="s">
        <v>43</v>
      </c>
      <c r="B851" s="1">
        <v>43678</v>
      </c>
      <c r="C851" t="s">
        <v>40</v>
      </c>
      <c r="D851">
        <v>66.5</v>
      </c>
      <c r="E851">
        <f>YEAR(ehealth4every13[[#This Row],[Period]])</f>
        <v>2019</v>
      </c>
      <c r="F851" t="str">
        <f>IF(ehealth4every13[[#This Row],[Value]]&gt;$I$5,"TRUE","FALSE")</f>
        <v>FALSE</v>
      </c>
    </row>
    <row r="852" spans="1:6" x14ac:dyDescent="0.25">
      <c r="A852" t="s">
        <v>43</v>
      </c>
      <c r="B852" s="1">
        <v>43678</v>
      </c>
      <c r="C852" t="s">
        <v>41</v>
      </c>
      <c r="D852">
        <v>116.2</v>
      </c>
      <c r="E852">
        <f>YEAR(ehealth4every13[[#This Row],[Period]])</f>
        <v>2019</v>
      </c>
      <c r="F852" t="str">
        <f>IF(ehealth4every13[[#This Row],[Value]]&gt;$I$5,"TRUE","FALSE")</f>
        <v>TRUE</v>
      </c>
    </row>
    <row r="853" spans="1:6" x14ac:dyDescent="0.25">
      <c r="A853" t="s">
        <v>43</v>
      </c>
      <c r="B853" s="1">
        <v>43678</v>
      </c>
      <c r="C853" t="s">
        <v>42</v>
      </c>
      <c r="D853">
        <v>57.9</v>
      </c>
      <c r="E853">
        <f>YEAR(ehealth4every13[[#This Row],[Period]])</f>
        <v>2019</v>
      </c>
      <c r="F853" t="str">
        <f>IF(ehealth4every13[[#This Row],[Value]]&gt;$I$5,"TRUE","FALSE")</f>
        <v>FALSE</v>
      </c>
    </row>
    <row r="854" spans="1:6" x14ac:dyDescent="0.25">
      <c r="A854" t="s">
        <v>43</v>
      </c>
      <c r="B854" s="1">
        <v>43709</v>
      </c>
      <c r="C854" t="s">
        <v>5</v>
      </c>
      <c r="D854">
        <v>24.3</v>
      </c>
      <c r="E854">
        <f>YEAR(ehealth4every13[[#This Row],[Period]])</f>
        <v>2019</v>
      </c>
      <c r="F854" t="str">
        <f>IF(ehealth4every13[[#This Row],[Value]]&gt;$I$5,"TRUE","FALSE")</f>
        <v>FALSE</v>
      </c>
    </row>
    <row r="855" spans="1:6" x14ac:dyDescent="0.25">
      <c r="A855" t="s">
        <v>43</v>
      </c>
      <c r="B855" s="1">
        <v>43709</v>
      </c>
      <c r="C855" t="s">
        <v>6</v>
      </c>
      <c r="D855">
        <v>21.4</v>
      </c>
      <c r="E855">
        <f>YEAR(ehealth4every13[[#This Row],[Period]])</f>
        <v>2019</v>
      </c>
      <c r="F855" t="str">
        <f>IF(ehealth4every13[[#This Row],[Value]]&gt;$I$5,"TRUE","FALSE")</f>
        <v>FALSE</v>
      </c>
    </row>
    <row r="856" spans="1:6" x14ac:dyDescent="0.25">
      <c r="A856" t="s">
        <v>43</v>
      </c>
      <c r="B856" s="1">
        <v>43709</v>
      </c>
      <c r="C856" t="s">
        <v>7</v>
      </c>
      <c r="D856">
        <v>76.3</v>
      </c>
      <c r="E856">
        <f>YEAR(ehealth4every13[[#This Row],[Period]])</f>
        <v>2019</v>
      </c>
      <c r="F856" t="str">
        <f>IF(ehealth4every13[[#This Row],[Value]]&gt;$I$5,"TRUE","FALSE")</f>
        <v>FALSE</v>
      </c>
    </row>
    <row r="857" spans="1:6" x14ac:dyDescent="0.25">
      <c r="A857" t="s">
        <v>43</v>
      </c>
      <c r="B857" s="1">
        <v>43709</v>
      </c>
      <c r="C857" t="s">
        <v>8</v>
      </c>
      <c r="D857">
        <v>14.9</v>
      </c>
      <c r="E857">
        <f>YEAR(ehealth4every13[[#This Row],[Period]])</f>
        <v>2019</v>
      </c>
      <c r="F857" t="str">
        <f>IF(ehealth4every13[[#This Row],[Value]]&gt;$I$5,"TRUE","FALSE")</f>
        <v>FALSE</v>
      </c>
    </row>
    <row r="858" spans="1:6" x14ac:dyDescent="0.25">
      <c r="A858" t="s">
        <v>43</v>
      </c>
      <c r="B858" s="1">
        <v>43709</v>
      </c>
      <c r="C858" t="s">
        <v>9</v>
      </c>
      <c r="D858">
        <v>111.2</v>
      </c>
      <c r="E858">
        <f>YEAR(ehealth4every13[[#This Row],[Period]])</f>
        <v>2019</v>
      </c>
      <c r="F858" t="str">
        <f>IF(ehealth4every13[[#This Row],[Value]]&gt;$I$5,"TRUE","FALSE")</f>
        <v>FALSE</v>
      </c>
    </row>
    <row r="859" spans="1:6" x14ac:dyDescent="0.25">
      <c r="A859" t="s">
        <v>43</v>
      </c>
      <c r="B859" s="1">
        <v>43709</v>
      </c>
      <c r="C859" t="s">
        <v>10</v>
      </c>
      <c r="D859">
        <v>29.5</v>
      </c>
      <c r="E859">
        <f>YEAR(ehealth4every13[[#This Row],[Period]])</f>
        <v>2019</v>
      </c>
      <c r="F859" t="str">
        <f>IF(ehealth4every13[[#This Row],[Value]]&gt;$I$5,"TRUE","FALSE")</f>
        <v>FALSE</v>
      </c>
    </row>
    <row r="860" spans="1:6" x14ac:dyDescent="0.25">
      <c r="A860" t="s">
        <v>43</v>
      </c>
      <c r="B860" s="1">
        <v>43709</v>
      </c>
      <c r="C860" t="s">
        <v>11</v>
      </c>
      <c r="D860">
        <v>93.1</v>
      </c>
      <c r="E860">
        <f>YEAR(ehealth4every13[[#This Row],[Period]])</f>
        <v>2019</v>
      </c>
      <c r="F860" t="str">
        <f>IF(ehealth4every13[[#This Row],[Value]]&gt;$I$5,"TRUE","FALSE")</f>
        <v>FALSE</v>
      </c>
    </row>
    <row r="861" spans="1:6" x14ac:dyDescent="0.25">
      <c r="A861" t="s">
        <v>43</v>
      </c>
      <c r="B861" s="1">
        <v>43709</v>
      </c>
      <c r="C861" t="s">
        <v>12</v>
      </c>
      <c r="D861">
        <v>8</v>
      </c>
      <c r="E861">
        <f>YEAR(ehealth4every13[[#This Row],[Period]])</f>
        <v>2019</v>
      </c>
      <c r="F861" t="str">
        <f>IF(ehealth4every13[[#This Row],[Value]]&gt;$I$5,"TRUE","FALSE")</f>
        <v>FALSE</v>
      </c>
    </row>
    <row r="862" spans="1:6" x14ac:dyDescent="0.25">
      <c r="A862" t="s">
        <v>43</v>
      </c>
      <c r="B862" s="1">
        <v>43709</v>
      </c>
      <c r="C862" t="s">
        <v>13</v>
      </c>
      <c r="D862">
        <v>30.8</v>
      </c>
      <c r="E862">
        <f>YEAR(ehealth4every13[[#This Row],[Period]])</f>
        <v>2019</v>
      </c>
      <c r="F862" t="str">
        <f>IF(ehealth4every13[[#This Row],[Value]]&gt;$I$5,"TRUE","FALSE")</f>
        <v>FALSE</v>
      </c>
    </row>
    <row r="863" spans="1:6" x14ac:dyDescent="0.25">
      <c r="A863" t="s">
        <v>43</v>
      </c>
      <c r="B863" s="1">
        <v>43709</v>
      </c>
      <c r="C863" t="s">
        <v>14</v>
      </c>
      <c r="D863">
        <v>34.4</v>
      </c>
      <c r="E863">
        <f>YEAR(ehealth4every13[[#This Row],[Period]])</f>
        <v>2019</v>
      </c>
      <c r="F863" t="str">
        <f>IF(ehealth4every13[[#This Row],[Value]]&gt;$I$5,"TRUE","FALSE")</f>
        <v>FALSE</v>
      </c>
    </row>
    <row r="864" spans="1:6" x14ac:dyDescent="0.25">
      <c r="A864" t="s">
        <v>43</v>
      </c>
      <c r="B864" s="1">
        <v>43709</v>
      </c>
      <c r="C864" t="s">
        <v>15</v>
      </c>
      <c r="D864">
        <v>37.700000000000003</v>
      </c>
      <c r="E864">
        <f>YEAR(ehealth4every13[[#This Row],[Period]])</f>
        <v>2019</v>
      </c>
      <c r="F864" t="str">
        <f>IF(ehealth4every13[[#This Row],[Value]]&gt;$I$5,"TRUE","FALSE")</f>
        <v>FALSE</v>
      </c>
    </row>
    <row r="865" spans="1:6" x14ac:dyDescent="0.25">
      <c r="A865" t="s">
        <v>43</v>
      </c>
      <c r="B865" s="1">
        <v>43709</v>
      </c>
      <c r="C865" t="s">
        <v>16</v>
      </c>
      <c r="D865">
        <v>14.5</v>
      </c>
      <c r="E865">
        <f>YEAR(ehealth4every13[[#This Row],[Period]])</f>
        <v>2019</v>
      </c>
      <c r="F865" t="str">
        <f>IF(ehealth4every13[[#This Row],[Value]]&gt;$I$5,"TRUE","FALSE")</f>
        <v>FALSE</v>
      </c>
    </row>
    <row r="866" spans="1:6" x14ac:dyDescent="0.25">
      <c r="A866" t="s">
        <v>43</v>
      </c>
      <c r="B866" s="1">
        <v>43709</v>
      </c>
      <c r="C866" t="s">
        <v>17</v>
      </c>
      <c r="D866">
        <v>7.3</v>
      </c>
      <c r="E866">
        <f>YEAR(ehealth4every13[[#This Row],[Period]])</f>
        <v>2019</v>
      </c>
      <c r="F866" t="str">
        <f>IF(ehealth4every13[[#This Row],[Value]]&gt;$I$5,"TRUE","FALSE")</f>
        <v>FALSE</v>
      </c>
    </row>
    <row r="867" spans="1:6" x14ac:dyDescent="0.25">
      <c r="A867" t="s">
        <v>43</v>
      </c>
      <c r="B867" s="1">
        <v>43709</v>
      </c>
      <c r="C867" t="s">
        <v>18</v>
      </c>
      <c r="D867">
        <v>18</v>
      </c>
      <c r="E867">
        <f>YEAR(ehealth4every13[[#This Row],[Period]])</f>
        <v>2019</v>
      </c>
      <c r="F867" t="str">
        <f>IF(ehealth4every13[[#This Row],[Value]]&gt;$I$5,"TRUE","FALSE")</f>
        <v>FALSE</v>
      </c>
    </row>
    <row r="868" spans="1:6" x14ac:dyDescent="0.25">
      <c r="A868" t="s">
        <v>43</v>
      </c>
      <c r="B868" s="1">
        <v>43709</v>
      </c>
      <c r="C868" t="s">
        <v>19</v>
      </c>
      <c r="D868">
        <v>105.5</v>
      </c>
      <c r="E868">
        <f>YEAR(ehealth4every13[[#This Row],[Period]])</f>
        <v>2019</v>
      </c>
      <c r="F868" t="str">
        <f>IF(ehealth4every13[[#This Row],[Value]]&gt;$I$5,"TRUE","FALSE")</f>
        <v>FALSE</v>
      </c>
    </row>
    <row r="869" spans="1:6" x14ac:dyDescent="0.25">
      <c r="A869" t="s">
        <v>43</v>
      </c>
      <c r="B869" s="1">
        <v>43709</v>
      </c>
      <c r="C869" t="s">
        <v>20</v>
      </c>
      <c r="D869">
        <v>105.8</v>
      </c>
      <c r="E869">
        <f>YEAR(ehealth4every13[[#This Row],[Period]])</f>
        <v>2019</v>
      </c>
      <c r="F869" t="str">
        <f>IF(ehealth4every13[[#This Row],[Value]]&gt;$I$5,"TRUE","FALSE")</f>
        <v>FALSE</v>
      </c>
    </row>
    <row r="870" spans="1:6" x14ac:dyDescent="0.25">
      <c r="A870" t="s">
        <v>43</v>
      </c>
      <c r="B870" s="1">
        <v>43709</v>
      </c>
      <c r="C870" t="s">
        <v>21</v>
      </c>
      <c r="D870">
        <v>16.100000000000001</v>
      </c>
      <c r="E870">
        <f>YEAR(ehealth4every13[[#This Row],[Period]])</f>
        <v>2019</v>
      </c>
      <c r="F870" t="str">
        <f>IF(ehealth4every13[[#This Row],[Value]]&gt;$I$5,"TRUE","FALSE")</f>
        <v>FALSE</v>
      </c>
    </row>
    <row r="871" spans="1:6" x14ac:dyDescent="0.25">
      <c r="A871" t="s">
        <v>43</v>
      </c>
      <c r="B871" s="1">
        <v>43709</v>
      </c>
      <c r="C871" t="s">
        <v>22</v>
      </c>
      <c r="D871">
        <v>146.6</v>
      </c>
      <c r="E871">
        <f>YEAR(ehealth4every13[[#This Row],[Period]])</f>
        <v>2019</v>
      </c>
      <c r="F871" t="str">
        <f>IF(ehealth4every13[[#This Row],[Value]]&gt;$I$5,"TRUE","FALSE")</f>
        <v>TRUE</v>
      </c>
    </row>
    <row r="872" spans="1:6" x14ac:dyDescent="0.25">
      <c r="A872" t="s">
        <v>43</v>
      </c>
      <c r="B872" s="1">
        <v>43709</v>
      </c>
      <c r="C872" t="s">
        <v>23</v>
      </c>
      <c r="D872">
        <v>95.6</v>
      </c>
      <c r="E872">
        <f>YEAR(ehealth4every13[[#This Row],[Period]])</f>
        <v>2019</v>
      </c>
      <c r="F872" t="str">
        <f>IF(ehealth4every13[[#This Row],[Value]]&gt;$I$5,"TRUE","FALSE")</f>
        <v>FALSE</v>
      </c>
    </row>
    <row r="873" spans="1:6" x14ac:dyDescent="0.25">
      <c r="A873" t="s">
        <v>43</v>
      </c>
      <c r="B873" s="1">
        <v>43709</v>
      </c>
      <c r="C873" t="s">
        <v>24</v>
      </c>
      <c r="D873">
        <v>75.8</v>
      </c>
      <c r="E873">
        <f>YEAR(ehealth4every13[[#This Row],[Period]])</f>
        <v>2019</v>
      </c>
      <c r="F873" t="str">
        <f>IF(ehealth4every13[[#This Row],[Value]]&gt;$I$5,"TRUE","FALSE")</f>
        <v>FALSE</v>
      </c>
    </row>
    <row r="874" spans="1:6" x14ac:dyDescent="0.25">
      <c r="A874" t="s">
        <v>43</v>
      </c>
      <c r="B874" s="1">
        <v>43709</v>
      </c>
      <c r="C874" t="s">
        <v>25</v>
      </c>
      <c r="D874">
        <v>116.5</v>
      </c>
      <c r="E874">
        <f>YEAR(ehealth4every13[[#This Row],[Period]])</f>
        <v>2019</v>
      </c>
      <c r="F874" t="str">
        <f>IF(ehealth4every13[[#This Row],[Value]]&gt;$I$5,"TRUE","FALSE")</f>
        <v>TRUE</v>
      </c>
    </row>
    <row r="875" spans="1:6" x14ac:dyDescent="0.25">
      <c r="A875" t="s">
        <v>43</v>
      </c>
      <c r="B875" s="1">
        <v>43709</v>
      </c>
      <c r="C875" t="s">
        <v>26</v>
      </c>
      <c r="D875">
        <v>33</v>
      </c>
      <c r="E875">
        <f>YEAR(ehealth4every13[[#This Row],[Period]])</f>
        <v>2019</v>
      </c>
      <c r="F875" t="str">
        <f>IF(ehealth4every13[[#This Row],[Value]]&gt;$I$5,"TRUE","FALSE")</f>
        <v>FALSE</v>
      </c>
    </row>
    <row r="876" spans="1:6" x14ac:dyDescent="0.25">
      <c r="A876" t="s">
        <v>43</v>
      </c>
      <c r="B876" s="1">
        <v>43709</v>
      </c>
      <c r="C876" t="s">
        <v>27</v>
      </c>
      <c r="D876">
        <v>86.5</v>
      </c>
      <c r="E876">
        <f>YEAR(ehealth4every13[[#This Row],[Period]])</f>
        <v>2019</v>
      </c>
      <c r="F876" t="str">
        <f>IF(ehealth4every13[[#This Row],[Value]]&gt;$I$5,"TRUE","FALSE")</f>
        <v>FALSE</v>
      </c>
    </row>
    <row r="877" spans="1:6" x14ac:dyDescent="0.25">
      <c r="A877" t="s">
        <v>43</v>
      </c>
      <c r="B877" s="1">
        <v>43709</v>
      </c>
      <c r="C877" t="s">
        <v>28</v>
      </c>
      <c r="D877">
        <v>45.6</v>
      </c>
      <c r="E877">
        <f>YEAR(ehealth4every13[[#This Row],[Period]])</f>
        <v>2019</v>
      </c>
      <c r="F877" t="str">
        <f>IF(ehealth4every13[[#This Row],[Value]]&gt;$I$5,"TRUE","FALSE")</f>
        <v>FALSE</v>
      </c>
    </row>
    <row r="878" spans="1:6" x14ac:dyDescent="0.25">
      <c r="A878" t="s">
        <v>43</v>
      </c>
      <c r="B878" s="1">
        <v>43709</v>
      </c>
      <c r="C878" t="s">
        <v>29</v>
      </c>
      <c r="D878">
        <v>20.8</v>
      </c>
      <c r="E878">
        <f>YEAR(ehealth4every13[[#This Row],[Period]])</f>
        <v>2019</v>
      </c>
      <c r="F878" t="str">
        <f>IF(ehealth4every13[[#This Row],[Value]]&gt;$I$5,"TRUE","FALSE")</f>
        <v>FALSE</v>
      </c>
    </row>
    <row r="879" spans="1:6" x14ac:dyDescent="0.25">
      <c r="A879" t="s">
        <v>43</v>
      </c>
      <c r="B879" s="1">
        <v>43709</v>
      </c>
      <c r="C879" t="s">
        <v>30</v>
      </c>
      <c r="D879">
        <v>94.7</v>
      </c>
      <c r="E879">
        <f>YEAR(ehealth4every13[[#This Row],[Period]])</f>
        <v>2019</v>
      </c>
      <c r="F879" t="str">
        <f>IF(ehealth4every13[[#This Row],[Value]]&gt;$I$5,"TRUE","FALSE")</f>
        <v>FALSE</v>
      </c>
    </row>
    <row r="880" spans="1:6" x14ac:dyDescent="0.25">
      <c r="A880" t="s">
        <v>43</v>
      </c>
      <c r="B880" s="1">
        <v>43709</v>
      </c>
      <c r="C880" t="s">
        <v>32</v>
      </c>
      <c r="D880">
        <v>86.5</v>
      </c>
      <c r="E880">
        <f>YEAR(ehealth4every13[[#This Row],[Period]])</f>
        <v>2019</v>
      </c>
      <c r="F880" t="str">
        <f>IF(ehealth4every13[[#This Row],[Value]]&gt;$I$5,"TRUE","FALSE")</f>
        <v>FALSE</v>
      </c>
    </row>
    <row r="881" spans="1:6" x14ac:dyDescent="0.25">
      <c r="A881" t="s">
        <v>43</v>
      </c>
      <c r="B881" s="1">
        <v>43709</v>
      </c>
      <c r="C881" t="s">
        <v>33</v>
      </c>
      <c r="D881">
        <v>21</v>
      </c>
      <c r="E881">
        <f>YEAR(ehealth4every13[[#This Row],[Period]])</f>
        <v>2019</v>
      </c>
      <c r="F881" t="str">
        <f>IF(ehealth4every13[[#This Row],[Value]]&gt;$I$5,"TRUE","FALSE")</f>
        <v>FALSE</v>
      </c>
    </row>
    <row r="882" spans="1:6" x14ac:dyDescent="0.25">
      <c r="A882" t="s">
        <v>43</v>
      </c>
      <c r="B882" s="1">
        <v>43709</v>
      </c>
      <c r="C882" t="s">
        <v>34</v>
      </c>
      <c r="D882">
        <v>23.5</v>
      </c>
      <c r="E882">
        <f>YEAR(ehealth4every13[[#This Row],[Period]])</f>
        <v>2019</v>
      </c>
      <c r="F882" t="str">
        <f>IF(ehealth4every13[[#This Row],[Value]]&gt;$I$5,"TRUE","FALSE")</f>
        <v>FALSE</v>
      </c>
    </row>
    <row r="883" spans="1:6" x14ac:dyDescent="0.25">
      <c r="A883" t="s">
        <v>43</v>
      </c>
      <c r="B883" s="1">
        <v>43709</v>
      </c>
      <c r="C883" t="s">
        <v>35</v>
      </c>
      <c r="D883">
        <v>20.2</v>
      </c>
      <c r="E883">
        <f>YEAR(ehealth4every13[[#This Row],[Period]])</f>
        <v>2019</v>
      </c>
      <c r="F883" t="str">
        <f>IF(ehealth4every13[[#This Row],[Value]]&gt;$I$5,"TRUE","FALSE")</f>
        <v>FALSE</v>
      </c>
    </row>
    <row r="884" spans="1:6" x14ac:dyDescent="0.25">
      <c r="A884" t="s">
        <v>43</v>
      </c>
      <c r="B884" s="1">
        <v>43709</v>
      </c>
      <c r="C884" t="s">
        <v>36</v>
      </c>
      <c r="D884">
        <v>28.3</v>
      </c>
      <c r="E884">
        <f>YEAR(ehealth4every13[[#This Row],[Period]])</f>
        <v>2019</v>
      </c>
      <c r="F884" t="str">
        <f>IF(ehealth4every13[[#This Row],[Value]]&gt;$I$5,"TRUE","FALSE")</f>
        <v>FALSE</v>
      </c>
    </row>
    <row r="885" spans="1:6" x14ac:dyDescent="0.25">
      <c r="A885" t="s">
        <v>43</v>
      </c>
      <c r="B885" s="1">
        <v>43709</v>
      </c>
      <c r="C885" t="s">
        <v>37</v>
      </c>
      <c r="D885">
        <v>32.5</v>
      </c>
      <c r="E885">
        <f>YEAR(ehealth4every13[[#This Row],[Period]])</f>
        <v>2019</v>
      </c>
      <c r="F885" t="str">
        <f>IF(ehealth4every13[[#This Row],[Value]]&gt;$I$5,"TRUE","FALSE")</f>
        <v>FALSE</v>
      </c>
    </row>
    <row r="886" spans="1:6" x14ac:dyDescent="0.25">
      <c r="A886" t="s">
        <v>43</v>
      </c>
      <c r="B886" s="1">
        <v>43709</v>
      </c>
      <c r="C886" t="s">
        <v>38</v>
      </c>
      <c r="D886">
        <v>11.6</v>
      </c>
      <c r="E886">
        <f>YEAR(ehealth4every13[[#This Row],[Period]])</f>
        <v>2019</v>
      </c>
      <c r="F886" t="str">
        <f>IF(ehealth4every13[[#This Row],[Value]]&gt;$I$5,"TRUE","FALSE")</f>
        <v>FALSE</v>
      </c>
    </row>
    <row r="887" spans="1:6" x14ac:dyDescent="0.25">
      <c r="A887" t="s">
        <v>43</v>
      </c>
      <c r="B887" s="1">
        <v>43709</v>
      </c>
      <c r="C887" t="s">
        <v>39</v>
      </c>
      <c r="D887">
        <v>79.400000000000006</v>
      </c>
      <c r="E887">
        <f>YEAR(ehealth4every13[[#This Row],[Period]])</f>
        <v>2019</v>
      </c>
      <c r="F887" t="str">
        <f>IF(ehealth4every13[[#This Row],[Value]]&gt;$I$5,"TRUE","FALSE")</f>
        <v>FALSE</v>
      </c>
    </row>
    <row r="888" spans="1:6" x14ac:dyDescent="0.25">
      <c r="A888" t="s">
        <v>43</v>
      </c>
      <c r="B888" s="1">
        <v>43709</v>
      </c>
      <c r="C888" t="s">
        <v>40</v>
      </c>
      <c r="D888">
        <v>76</v>
      </c>
      <c r="E888">
        <f>YEAR(ehealth4every13[[#This Row],[Period]])</f>
        <v>2019</v>
      </c>
      <c r="F888" t="str">
        <f>IF(ehealth4every13[[#This Row],[Value]]&gt;$I$5,"TRUE","FALSE")</f>
        <v>FALSE</v>
      </c>
    </row>
    <row r="889" spans="1:6" x14ac:dyDescent="0.25">
      <c r="A889" t="s">
        <v>43</v>
      </c>
      <c r="B889" s="1">
        <v>43709</v>
      </c>
      <c r="C889" t="s">
        <v>41</v>
      </c>
      <c r="D889">
        <v>147.9</v>
      </c>
      <c r="E889">
        <f>YEAR(ehealth4every13[[#This Row],[Period]])</f>
        <v>2019</v>
      </c>
      <c r="F889" t="str">
        <f>IF(ehealth4every13[[#This Row],[Value]]&gt;$I$5,"TRUE","FALSE")</f>
        <v>TRUE</v>
      </c>
    </row>
    <row r="890" spans="1:6" x14ac:dyDescent="0.25">
      <c r="A890" t="s">
        <v>43</v>
      </c>
      <c r="B890" s="1">
        <v>43709</v>
      </c>
      <c r="C890" t="s">
        <v>42</v>
      </c>
      <c r="D890">
        <v>67.2</v>
      </c>
      <c r="E890">
        <f>YEAR(ehealth4every13[[#This Row],[Period]])</f>
        <v>2019</v>
      </c>
      <c r="F890" t="str">
        <f>IF(ehealth4every13[[#This Row],[Value]]&gt;$I$5,"TRUE","FALSE")</f>
        <v>FALSE</v>
      </c>
    </row>
    <row r="891" spans="1:6" x14ac:dyDescent="0.25">
      <c r="A891" t="s">
        <v>43</v>
      </c>
      <c r="B891" s="1">
        <v>43739</v>
      </c>
      <c r="C891" t="s">
        <v>5</v>
      </c>
      <c r="D891">
        <v>20.399999999999999</v>
      </c>
      <c r="E891">
        <f>YEAR(ehealth4every13[[#This Row],[Period]])</f>
        <v>2019</v>
      </c>
      <c r="F891" t="str">
        <f>IF(ehealth4every13[[#This Row],[Value]]&gt;$I$5,"TRUE","FALSE")</f>
        <v>FALSE</v>
      </c>
    </row>
    <row r="892" spans="1:6" x14ac:dyDescent="0.25">
      <c r="A892" t="s">
        <v>43</v>
      </c>
      <c r="B892" s="1">
        <v>43739</v>
      </c>
      <c r="C892" t="s">
        <v>6</v>
      </c>
      <c r="D892">
        <v>22.2</v>
      </c>
      <c r="E892">
        <f>YEAR(ehealth4every13[[#This Row],[Period]])</f>
        <v>2019</v>
      </c>
      <c r="F892" t="str">
        <f>IF(ehealth4every13[[#This Row],[Value]]&gt;$I$5,"TRUE","FALSE")</f>
        <v>FALSE</v>
      </c>
    </row>
    <row r="893" spans="1:6" x14ac:dyDescent="0.25">
      <c r="A893" t="s">
        <v>43</v>
      </c>
      <c r="B893" s="1">
        <v>43739</v>
      </c>
      <c r="C893" t="s">
        <v>7</v>
      </c>
      <c r="D893">
        <v>75.7</v>
      </c>
      <c r="E893">
        <f>YEAR(ehealth4every13[[#This Row],[Period]])</f>
        <v>2019</v>
      </c>
      <c r="F893" t="str">
        <f>IF(ehealth4every13[[#This Row],[Value]]&gt;$I$5,"TRUE","FALSE")</f>
        <v>FALSE</v>
      </c>
    </row>
    <row r="894" spans="1:6" x14ac:dyDescent="0.25">
      <c r="A894" t="s">
        <v>43</v>
      </c>
      <c r="B894" s="1">
        <v>43739</v>
      </c>
      <c r="C894" t="s">
        <v>8</v>
      </c>
      <c r="D894">
        <v>15</v>
      </c>
      <c r="E894">
        <f>YEAR(ehealth4every13[[#This Row],[Period]])</f>
        <v>2019</v>
      </c>
      <c r="F894" t="str">
        <f>IF(ehealth4every13[[#This Row],[Value]]&gt;$I$5,"TRUE","FALSE")</f>
        <v>FALSE</v>
      </c>
    </row>
    <row r="895" spans="1:6" x14ac:dyDescent="0.25">
      <c r="A895" t="s">
        <v>43</v>
      </c>
      <c r="B895" s="1">
        <v>43739</v>
      </c>
      <c r="C895" t="s">
        <v>9</v>
      </c>
      <c r="D895">
        <v>114.7</v>
      </c>
      <c r="E895">
        <f>YEAR(ehealth4every13[[#This Row],[Period]])</f>
        <v>2019</v>
      </c>
      <c r="F895" t="str">
        <f>IF(ehealth4every13[[#This Row],[Value]]&gt;$I$5,"TRUE","FALSE")</f>
        <v>TRUE</v>
      </c>
    </row>
    <row r="896" spans="1:6" x14ac:dyDescent="0.25">
      <c r="A896" t="s">
        <v>43</v>
      </c>
      <c r="B896" s="1">
        <v>43739</v>
      </c>
      <c r="C896" t="s">
        <v>10</v>
      </c>
      <c r="D896">
        <v>29.3</v>
      </c>
      <c r="E896">
        <f>YEAR(ehealth4every13[[#This Row],[Period]])</f>
        <v>2019</v>
      </c>
      <c r="F896" t="str">
        <f>IF(ehealth4every13[[#This Row],[Value]]&gt;$I$5,"TRUE","FALSE")</f>
        <v>FALSE</v>
      </c>
    </row>
    <row r="897" spans="1:6" x14ac:dyDescent="0.25">
      <c r="A897" t="s">
        <v>43</v>
      </c>
      <c r="B897" s="1">
        <v>43739</v>
      </c>
      <c r="C897" t="s">
        <v>11</v>
      </c>
      <c r="D897">
        <v>99.1</v>
      </c>
      <c r="E897">
        <f>YEAR(ehealth4every13[[#This Row],[Period]])</f>
        <v>2019</v>
      </c>
      <c r="F897" t="str">
        <f>IF(ehealth4every13[[#This Row],[Value]]&gt;$I$5,"TRUE","FALSE")</f>
        <v>FALSE</v>
      </c>
    </row>
    <row r="898" spans="1:6" x14ac:dyDescent="0.25">
      <c r="A898" t="s">
        <v>43</v>
      </c>
      <c r="B898" s="1">
        <v>43739</v>
      </c>
      <c r="C898" t="s">
        <v>12</v>
      </c>
      <c r="D898">
        <v>8.9</v>
      </c>
      <c r="E898">
        <f>YEAR(ehealth4every13[[#This Row],[Period]])</f>
        <v>2019</v>
      </c>
      <c r="F898" t="str">
        <f>IF(ehealth4every13[[#This Row],[Value]]&gt;$I$5,"TRUE","FALSE")</f>
        <v>FALSE</v>
      </c>
    </row>
    <row r="899" spans="1:6" x14ac:dyDescent="0.25">
      <c r="A899" t="s">
        <v>43</v>
      </c>
      <c r="B899" s="1">
        <v>43739</v>
      </c>
      <c r="C899" t="s">
        <v>13</v>
      </c>
      <c r="D899">
        <v>32.299999999999997</v>
      </c>
      <c r="E899">
        <f>YEAR(ehealth4every13[[#This Row],[Period]])</f>
        <v>2019</v>
      </c>
      <c r="F899" t="str">
        <f>IF(ehealth4every13[[#This Row],[Value]]&gt;$I$5,"TRUE","FALSE")</f>
        <v>FALSE</v>
      </c>
    </row>
    <row r="900" spans="1:6" x14ac:dyDescent="0.25">
      <c r="A900" t="s">
        <v>43</v>
      </c>
      <c r="B900" s="1">
        <v>43739</v>
      </c>
      <c r="C900" t="s">
        <v>14</v>
      </c>
      <c r="D900">
        <v>38.4</v>
      </c>
      <c r="E900">
        <f>YEAR(ehealth4every13[[#This Row],[Period]])</f>
        <v>2019</v>
      </c>
      <c r="F900" t="str">
        <f>IF(ehealth4every13[[#This Row],[Value]]&gt;$I$5,"TRUE","FALSE")</f>
        <v>FALSE</v>
      </c>
    </row>
    <row r="901" spans="1:6" x14ac:dyDescent="0.25">
      <c r="A901" t="s">
        <v>43</v>
      </c>
      <c r="B901" s="1">
        <v>43739</v>
      </c>
      <c r="C901" t="s">
        <v>15</v>
      </c>
      <c r="D901">
        <v>44.9</v>
      </c>
      <c r="E901">
        <f>YEAR(ehealth4every13[[#This Row],[Period]])</f>
        <v>2019</v>
      </c>
      <c r="F901" t="str">
        <f>IF(ehealth4every13[[#This Row],[Value]]&gt;$I$5,"TRUE","FALSE")</f>
        <v>FALSE</v>
      </c>
    </row>
    <row r="902" spans="1:6" x14ac:dyDescent="0.25">
      <c r="A902" t="s">
        <v>43</v>
      </c>
      <c r="B902" s="1">
        <v>43739</v>
      </c>
      <c r="C902" t="s">
        <v>16</v>
      </c>
      <c r="D902">
        <v>15.6</v>
      </c>
      <c r="E902">
        <f>YEAR(ehealth4every13[[#This Row],[Period]])</f>
        <v>2019</v>
      </c>
      <c r="F902" t="str">
        <f>IF(ehealth4every13[[#This Row],[Value]]&gt;$I$5,"TRUE","FALSE")</f>
        <v>FALSE</v>
      </c>
    </row>
    <row r="903" spans="1:6" x14ac:dyDescent="0.25">
      <c r="A903" t="s">
        <v>43</v>
      </c>
      <c r="B903" s="1">
        <v>43739</v>
      </c>
      <c r="C903" t="s">
        <v>17</v>
      </c>
      <c r="D903">
        <v>8.9</v>
      </c>
      <c r="E903">
        <f>YEAR(ehealth4every13[[#This Row],[Period]])</f>
        <v>2019</v>
      </c>
      <c r="F903" t="str">
        <f>IF(ehealth4every13[[#This Row],[Value]]&gt;$I$5,"TRUE","FALSE")</f>
        <v>FALSE</v>
      </c>
    </row>
    <row r="904" spans="1:6" x14ac:dyDescent="0.25">
      <c r="A904" t="s">
        <v>43</v>
      </c>
      <c r="B904" s="1">
        <v>43739</v>
      </c>
      <c r="C904" t="s">
        <v>18</v>
      </c>
      <c r="D904">
        <v>14.9</v>
      </c>
      <c r="E904">
        <f>YEAR(ehealth4every13[[#This Row],[Period]])</f>
        <v>2019</v>
      </c>
      <c r="F904" t="str">
        <f>IF(ehealth4every13[[#This Row],[Value]]&gt;$I$5,"TRUE","FALSE")</f>
        <v>FALSE</v>
      </c>
    </row>
    <row r="905" spans="1:6" x14ac:dyDescent="0.25">
      <c r="A905" t="s">
        <v>43</v>
      </c>
      <c r="B905" s="1">
        <v>43739</v>
      </c>
      <c r="C905" t="s">
        <v>19</v>
      </c>
      <c r="D905">
        <v>80</v>
      </c>
      <c r="E905">
        <f>YEAR(ehealth4every13[[#This Row],[Period]])</f>
        <v>2019</v>
      </c>
      <c r="F905" t="str">
        <f>IF(ehealth4every13[[#This Row],[Value]]&gt;$I$5,"TRUE","FALSE")</f>
        <v>FALSE</v>
      </c>
    </row>
    <row r="906" spans="1:6" x14ac:dyDescent="0.25">
      <c r="A906" t="s">
        <v>43</v>
      </c>
      <c r="B906" s="1">
        <v>43739</v>
      </c>
      <c r="C906" t="s">
        <v>20</v>
      </c>
      <c r="D906">
        <v>107</v>
      </c>
      <c r="E906">
        <f>YEAR(ehealth4every13[[#This Row],[Period]])</f>
        <v>2019</v>
      </c>
      <c r="F906" t="str">
        <f>IF(ehealth4every13[[#This Row],[Value]]&gt;$I$5,"TRUE","FALSE")</f>
        <v>FALSE</v>
      </c>
    </row>
    <row r="907" spans="1:6" x14ac:dyDescent="0.25">
      <c r="A907" t="s">
        <v>43</v>
      </c>
      <c r="B907" s="1">
        <v>43739</v>
      </c>
      <c r="C907" t="s">
        <v>21</v>
      </c>
      <c r="D907">
        <v>17.3</v>
      </c>
      <c r="E907">
        <f>YEAR(ehealth4every13[[#This Row],[Period]])</f>
        <v>2019</v>
      </c>
      <c r="F907" t="str">
        <f>IF(ehealth4every13[[#This Row],[Value]]&gt;$I$5,"TRUE","FALSE")</f>
        <v>FALSE</v>
      </c>
    </row>
    <row r="908" spans="1:6" x14ac:dyDescent="0.25">
      <c r="A908" t="s">
        <v>43</v>
      </c>
      <c r="B908" s="1">
        <v>43739</v>
      </c>
      <c r="C908" t="s">
        <v>22</v>
      </c>
      <c r="D908">
        <v>138.5</v>
      </c>
      <c r="E908">
        <f>YEAR(ehealth4every13[[#This Row],[Period]])</f>
        <v>2019</v>
      </c>
      <c r="F908" t="str">
        <f>IF(ehealth4every13[[#This Row],[Value]]&gt;$I$5,"TRUE","FALSE")</f>
        <v>TRUE</v>
      </c>
    </row>
    <row r="909" spans="1:6" x14ac:dyDescent="0.25">
      <c r="A909" t="s">
        <v>43</v>
      </c>
      <c r="B909" s="1">
        <v>43739</v>
      </c>
      <c r="C909" t="s">
        <v>23</v>
      </c>
      <c r="D909">
        <v>88</v>
      </c>
      <c r="E909">
        <f>YEAR(ehealth4every13[[#This Row],[Period]])</f>
        <v>2019</v>
      </c>
      <c r="F909" t="str">
        <f>IF(ehealth4every13[[#This Row],[Value]]&gt;$I$5,"TRUE","FALSE")</f>
        <v>FALSE</v>
      </c>
    </row>
    <row r="910" spans="1:6" x14ac:dyDescent="0.25">
      <c r="A910" t="s">
        <v>43</v>
      </c>
      <c r="B910" s="1">
        <v>43739</v>
      </c>
      <c r="C910" t="s">
        <v>24</v>
      </c>
      <c r="D910">
        <v>85.4</v>
      </c>
      <c r="E910">
        <f>YEAR(ehealth4every13[[#This Row],[Period]])</f>
        <v>2019</v>
      </c>
      <c r="F910" t="str">
        <f>IF(ehealth4every13[[#This Row],[Value]]&gt;$I$5,"TRUE","FALSE")</f>
        <v>FALSE</v>
      </c>
    </row>
    <row r="911" spans="1:6" x14ac:dyDescent="0.25">
      <c r="A911" t="s">
        <v>43</v>
      </c>
      <c r="B911" s="1">
        <v>43739</v>
      </c>
      <c r="C911" t="s">
        <v>25</v>
      </c>
      <c r="D911">
        <v>100.3</v>
      </c>
      <c r="E911">
        <f>YEAR(ehealth4every13[[#This Row],[Period]])</f>
        <v>2019</v>
      </c>
      <c r="F911" t="str">
        <f>IF(ehealth4every13[[#This Row],[Value]]&gt;$I$5,"TRUE","FALSE")</f>
        <v>FALSE</v>
      </c>
    </row>
    <row r="912" spans="1:6" x14ac:dyDescent="0.25">
      <c r="A912" t="s">
        <v>43</v>
      </c>
      <c r="B912" s="1">
        <v>43739</v>
      </c>
      <c r="C912" t="s">
        <v>26</v>
      </c>
      <c r="D912">
        <v>30.5</v>
      </c>
      <c r="E912">
        <f>YEAR(ehealth4every13[[#This Row],[Period]])</f>
        <v>2019</v>
      </c>
      <c r="F912" t="str">
        <f>IF(ehealth4every13[[#This Row],[Value]]&gt;$I$5,"TRUE","FALSE")</f>
        <v>FALSE</v>
      </c>
    </row>
    <row r="913" spans="1:6" x14ac:dyDescent="0.25">
      <c r="A913" t="s">
        <v>43</v>
      </c>
      <c r="B913" s="1">
        <v>43739</v>
      </c>
      <c r="C913" t="s">
        <v>27</v>
      </c>
      <c r="D913">
        <v>89</v>
      </c>
      <c r="E913">
        <f>YEAR(ehealth4every13[[#This Row],[Period]])</f>
        <v>2019</v>
      </c>
      <c r="F913" t="str">
        <f>IF(ehealth4every13[[#This Row],[Value]]&gt;$I$5,"TRUE","FALSE")</f>
        <v>FALSE</v>
      </c>
    </row>
    <row r="914" spans="1:6" x14ac:dyDescent="0.25">
      <c r="A914" t="s">
        <v>43</v>
      </c>
      <c r="B914" s="1">
        <v>43739</v>
      </c>
      <c r="C914" t="s">
        <v>28</v>
      </c>
      <c r="D914">
        <v>47.5</v>
      </c>
      <c r="E914">
        <f>YEAR(ehealth4every13[[#This Row],[Period]])</f>
        <v>2019</v>
      </c>
      <c r="F914" t="str">
        <f>IF(ehealth4every13[[#This Row],[Value]]&gt;$I$5,"TRUE","FALSE")</f>
        <v>FALSE</v>
      </c>
    </row>
    <row r="915" spans="1:6" x14ac:dyDescent="0.25">
      <c r="A915" t="s">
        <v>43</v>
      </c>
      <c r="B915" s="1">
        <v>43739</v>
      </c>
      <c r="C915" t="s">
        <v>29</v>
      </c>
      <c r="D915">
        <v>22.1</v>
      </c>
      <c r="E915">
        <f>YEAR(ehealth4every13[[#This Row],[Period]])</f>
        <v>2019</v>
      </c>
      <c r="F915" t="str">
        <f>IF(ehealth4every13[[#This Row],[Value]]&gt;$I$5,"TRUE","FALSE")</f>
        <v>FALSE</v>
      </c>
    </row>
    <row r="916" spans="1:6" x14ac:dyDescent="0.25">
      <c r="A916" t="s">
        <v>43</v>
      </c>
      <c r="B916" s="1">
        <v>43739</v>
      </c>
      <c r="C916" t="s">
        <v>30</v>
      </c>
      <c r="D916">
        <v>90.6</v>
      </c>
      <c r="E916">
        <f>YEAR(ehealth4every13[[#This Row],[Period]])</f>
        <v>2019</v>
      </c>
      <c r="F916" t="str">
        <f>IF(ehealth4every13[[#This Row],[Value]]&gt;$I$5,"TRUE","FALSE")</f>
        <v>FALSE</v>
      </c>
    </row>
    <row r="917" spans="1:6" x14ac:dyDescent="0.25">
      <c r="A917" t="s">
        <v>43</v>
      </c>
      <c r="B917" s="1">
        <v>43739</v>
      </c>
      <c r="C917" t="s">
        <v>32</v>
      </c>
      <c r="D917">
        <v>82.2</v>
      </c>
      <c r="E917">
        <f>YEAR(ehealth4every13[[#This Row],[Period]])</f>
        <v>2019</v>
      </c>
      <c r="F917" t="str">
        <f>IF(ehealth4every13[[#This Row],[Value]]&gt;$I$5,"TRUE","FALSE")</f>
        <v>FALSE</v>
      </c>
    </row>
    <row r="918" spans="1:6" x14ac:dyDescent="0.25">
      <c r="A918" t="s">
        <v>43</v>
      </c>
      <c r="B918" s="1">
        <v>43739</v>
      </c>
      <c r="C918" t="s">
        <v>33</v>
      </c>
      <c r="D918">
        <v>24.2</v>
      </c>
      <c r="E918">
        <f>YEAR(ehealth4every13[[#This Row],[Period]])</f>
        <v>2019</v>
      </c>
      <c r="F918" t="str">
        <f>IF(ehealth4every13[[#This Row],[Value]]&gt;$I$5,"TRUE","FALSE")</f>
        <v>FALSE</v>
      </c>
    </row>
    <row r="919" spans="1:6" x14ac:dyDescent="0.25">
      <c r="A919" t="s">
        <v>43</v>
      </c>
      <c r="B919" s="1">
        <v>43739</v>
      </c>
      <c r="C919" t="s">
        <v>34</v>
      </c>
      <c r="D919">
        <v>24.8</v>
      </c>
      <c r="E919">
        <f>YEAR(ehealth4every13[[#This Row],[Period]])</f>
        <v>2019</v>
      </c>
      <c r="F919" t="str">
        <f>IF(ehealth4every13[[#This Row],[Value]]&gt;$I$5,"TRUE","FALSE")</f>
        <v>FALSE</v>
      </c>
    </row>
    <row r="920" spans="1:6" x14ac:dyDescent="0.25">
      <c r="A920" t="s">
        <v>43</v>
      </c>
      <c r="B920" s="1">
        <v>43739</v>
      </c>
      <c r="C920" t="s">
        <v>35</v>
      </c>
      <c r="D920">
        <v>21.5</v>
      </c>
      <c r="E920">
        <f>YEAR(ehealth4every13[[#This Row],[Period]])</f>
        <v>2019</v>
      </c>
      <c r="F920" t="str">
        <f>IF(ehealth4every13[[#This Row],[Value]]&gt;$I$5,"TRUE","FALSE")</f>
        <v>FALSE</v>
      </c>
    </row>
    <row r="921" spans="1:6" x14ac:dyDescent="0.25">
      <c r="A921" t="s">
        <v>43</v>
      </c>
      <c r="B921" s="1">
        <v>43739</v>
      </c>
      <c r="C921" t="s">
        <v>36</v>
      </c>
      <c r="D921">
        <v>28.7</v>
      </c>
      <c r="E921">
        <f>YEAR(ehealth4every13[[#This Row],[Period]])</f>
        <v>2019</v>
      </c>
      <c r="F921" t="str">
        <f>IF(ehealth4every13[[#This Row],[Value]]&gt;$I$5,"TRUE","FALSE")</f>
        <v>FALSE</v>
      </c>
    </row>
    <row r="922" spans="1:6" x14ac:dyDescent="0.25">
      <c r="A922" t="s">
        <v>43</v>
      </c>
      <c r="B922" s="1">
        <v>43739</v>
      </c>
      <c r="C922" t="s">
        <v>37</v>
      </c>
      <c r="D922">
        <v>32.799999999999997</v>
      </c>
      <c r="E922">
        <f>YEAR(ehealth4every13[[#This Row],[Period]])</f>
        <v>2019</v>
      </c>
      <c r="F922" t="str">
        <f>IF(ehealth4every13[[#This Row],[Value]]&gt;$I$5,"TRUE","FALSE")</f>
        <v>FALSE</v>
      </c>
    </row>
    <row r="923" spans="1:6" x14ac:dyDescent="0.25">
      <c r="A923" t="s">
        <v>43</v>
      </c>
      <c r="B923" s="1">
        <v>43739</v>
      </c>
      <c r="C923" t="s">
        <v>38</v>
      </c>
      <c r="D923">
        <v>10.199999999999999</v>
      </c>
      <c r="E923">
        <f>YEAR(ehealth4every13[[#This Row],[Period]])</f>
        <v>2019</v>
      </c>
      <c r="F923" t="str">
        <f>IF(ehealth4every13[[#This Row],[Value]]&gt;$I$5,"TRUE","FALSE")</f>
        <v>FALSE</v>
      </c>
    </row>
    <row r="924" spans="1:6" x14ac:dyDescent="0.25">
      <c r="A924" t="s">
        <v>43</v>
      </c>
      <c r="B924" s="1">
        <v>43739</v>
      </c>
      <c r="C924" t="s">
        <v>39</v>
      </c>
      <c r="D924">
        <v>80.099999999999994</v>
      </c>
      <c r="E924">
        <f>YEAR(ehealth4every13[[#This Row],[Period]])</f>
        <v>2019</v>
      </c>
      <c r="F924" t="str">
        <f>IF(ehealth4every13[[#This Row],[Value]]&gt;$I$5,"TRUE","FALSE")</f>
        <v>FALSE</v>
      </c>
    </row>
    <row r="925" spans="1:6" x14ac:dyDescent="0.25">
      <c r="A925" t="s">
        <v>43</v>
      </c>
      <c r="B925" s="1">
        <v>43739</v>
      </c>
      <c r="C925" t="s">
        <v>40</v>
      </c>
      <c r="D925">
        <v>83.6</v>
      </c>
      <c r="E925">
        <f>YEAR(ehealth4every13[[#This Row],[Period]])</f>
        <v>2019</v>
      </c>
      <c r="F925" t="str">
        <f>IF(ehealth4every13[[#This Row],[Value]]&gt;$I$5,"TRUE","FALSE")</f>
        <v>FALSE</v>
      </c>
    </row>
    <row r="926" spans="1:6" x14ac:dyDescent="0.25">
      <c r="A926" t="s">
        <v>43</v>
      </c>
      <c r="B926" s="1">
        <v>43739</v>
      </c>
      <c r="C926" t="s">
        <v>41</v>
      </c>
      <c r="D926">
        <v>173.2</v>
      </c>
      <c r="E926">
        <f>YEAR(ehealth4every13[[#This Row],[Period]])</f>
        <v>2019</v>
      </c>
      <c r="F926" t="str">
        <f>IF(ehealth4every13[[#This Row],[Value]]&gt;$I$5,"TRUE","FALSE")</f>
        <v>TRUE</v>
      </c>
    </row>
    <row r="927" spans="1:6" x14ac:dyDescent="0.25">
      <c r="A927" t="s">
        <v>43</v>
      </c>
      <c r="B927" s="1">
        <v>43739</v>
      </c>
      <c r="C927" t="s">
        <v>42</v>
      </c>
      <c r="D927">
        <v>71.5</v>
      </c>
      <c r="E927">
        <f>YEAR(ehealth4every13[[#This Row],[Period]])</f>
        <v>2019</v>
      </c>
      <c r="F927" t="str">
        <f>IF(ehealth4every13[[#This Row],[Value]]&gt;$I$5,"TRUE","FALSE")</f>
        <v>FALSE</v>
      </c>
    </row>
    <row r="928" spans="1:6" x14ac:dyDescent="0.25">
      <c r="A928" t="s">
        <v>43</v>
      </c>
      <c r="B928" s="1">
        <v>43770</v>
      </c>
      <c r="C928" t="s">
        <v>5</v>
      </c>
      <c r="D928">
        <v>20.5</v>
      </c>
      <c r="E928">
        <f>YEAR(ehealth4every13[[#This Row],[Period]])</f>
        <v>2019</v>
      </c>
      <c r="F928" t="str">
        <f>IF(ehealth4every13[[#This Row],[Value]]&gt;$I$5,"TRUE","FALSE")</f>
        <v>FALSE</v>
      </c>
    </row>
    <row r="929" spans="1:6" x14ac:dyDescent="0.25">
      <c r="A929" t="s">
        <v>43</v>
      </c>
      <c r="B929" s="1">
        <v>43770</v>
      </c>
      <c r="C929" t="s">
        <v>6</v>
      </c>
      <c r="D929">
        <v>23.1</v>
      </c>
      <c r="E929">
        <f>YEAR(ehealth4every13[[#This Row],[Period]])</f>
        <v>2019</v>
      </c>
      <c r="F929" t="str">
        <f>IF(ehealth4every13[[#This Row],[Value]]&gt;$I$5,"TRUE","FALSE")</f>
        <v>FALSE</v>
      </c>
    </row>
    <row r="930" spans="1:6" x14ac:dyDescent="0.25">
      <c r="A930" t="s">
        <v>43</v>
      </c>
      <c r="B930" s="1">
        <v>43770</v>
      </c>
      <c r="C930" t="s">
        <v>7</v>
      </c>
      <c r="D930">
        <v>71.099999999999994</v>
      </c>
      <c r="E930">
        <f>YEAR(ehealth4every13[[#This Row],[Period]])</f>
        <v>2019</v>
      </c>
      <c r="F930" t="str">
        <f>IF(ehealth4every13[[#This Row],[Value]]&gt;$I$5,"TRUE","FALSE")</f>
        <v>FALSE</v>
      </c>
    </row>
    <row r="931" spans="1:6" x14ac:dyDescent="0.25">
      <c r="A931" t="s">
        <v>43</v>
      </c>
      <c r="B931" s="1">
        <v>43770</v>
      </c>
      <c r="C931" t="s">
        <v>8</v>
      </c>
      <c r="D931">
        <v>14.7</v>
      </c>
      <c r="E931">
        <f>YEAR(ehealth4every13[[#This Row],[Period]])</f>
        <v>2019</v>
      </c>
      <c r="F931" t="str">
        <f>IF(ehealth4every13[[#This Row],[Value]]&gt;$I$5,"TRUE","FALSE")</f>
        <v>FALSE</v>
      </c>
    </row>
    <row r="932" spans="1:6" x14ac:dyDescent="0.25">
      <c r="A932" t="s">
        <v>43</v>
      </c>
      <c r="B932" s="1">
        <v>43770</v>
      </c>
      <c r="C932" t="s">
        <v>9</v>
      </c>
      <c r="D932">
        <v>95.2</v>
      </c>
      <c r="E932">
        <f>YEAR(ehealth4every13[[#This Row],[Period]])</f>
        <v>2019</v>
      </c>
      <c r="F932" t="str">
        <f>IF(ehealth4every13[[#This Row],[Value]]&gt;$I$5,"TRUE","FALSE")</f>
        <v>FALSE</v>
      </c>
    </row>
    <row r="933" spans="1:6" x14ac:dyDescent="0.25">
      <c r="A933" t="s">
        <v>43</v>
      </c>
      <c r="B933" s="1">
        <v>43770</v>
      </c>
      <c r="C933" t="s">
        <v>10</v>
      </c>
      <c r="D933">
        <v>23.2</v>
      </c>
      <c r="E933">
        <f>YEAR(ehealth4every13[[#This Row],[Period]])</f>
        <v>2019</v>
      </c>
      <c r="F933" t="str">
        <f>IF(ehealth4every13[[#This Row],[Value]]&gt;$I$5,"TRUE","FALSE")</f>
        <v>FALSE</v>
      </c>
    </row>
    <row r="934" spans="1:6" x14ac:dyDescent="0.25">
      <c r="A934" t="s">
        <v>43</v>
      </c>
      <c r="B934" s="1">
        <v>43770</v>
      </c>
      <c r="C934" t="s">
        <v>11</v>
      </c>
      <c r="D934">
        <v>85.3</v>
      </c>
      <c r="E934">
        <f>YEAR(ehealth4every13[[#This Row],[Period]])</f>
        <v>2019</v>
      </c>
      <c r="F934" t="str">
        <f>IF(ehealth4every13[[#This Row],[Value]]&gt;$I$5,"TRUE","FALSE")</f>
        <v>FALSE</v>
      </c>
    </row>
    <row r="935" spans="1:6" x14ac:dyDescent="0.25">
      <c r="A935" t="s">
        <v>43</v>
      </c>
      <c r="B935" s="1">
        <v>43770</v>
      </c>
      <c r="C935" t="s">
        <v>12</v>
      </c>
      <c r="D935">
        <v>9.6999999999999993</v>
      </c>
      <c r="E935">
        <f>YEAR(ehealth4every13[[#This Row],[Period]])</f>
        <v>2019</v>
      </c>
      <c r="F935" t="str">
        <f>IF(ehealth4every13[[#This Row],[Value]]&gt;$I$5,"TRUE","FALSE")</f>
        <v>FALSE</v>
      </c>
    </row>
    <row r="936" spans="1:6" x14ac:dyDescent="0.25">
      <c r="A936" t="s">
        <v>43</v>
      </c>
      <c r="B936" s="1">
        <v>43770</v>
      </c>
      <c r="C936" t="s">
        <v>13</v>
      </c>
      <c r="D936">
        <v>30.7</v>
      </c>
      <c r="E936">
        <f>YEAR(ehealth4every13[[#This Row],[Period]])</f>
        <v>2019</v>
      </c>
      <c r="F936" t="str">
        <f>IF(ehealth4every13[[#This Row],[Value]]&gt;$I$5,"TRUE","FALSE")</f>
        <v>FALSE</v>
      </c>
    </row>
    <row r="937" spans="1:6" x14ac:dyDescent="0.25">
      <c r="A937" t="s">
        <v>43</v>
      </c>
      <c r="B937" s="1">
        <v>43770</v>
      </c>
      <c r="C937" t="s">
        <v>14</v>
      </c>
      <c r="D937">
        <v>32.200000000000003</v>
      </c>
      <c r="E937">
        <f>YEAR(ehealth4every13[[#This Row],[Period]])</f>
        <v>2019</v>
      </c>
      <c r="F937" t="str">
        <f>IF(ehealth4every13[[#This Row],[Value]]&gt;$I$5,"TRUE","FALSE")</f>
        <v>FALSE</v>
      </c>
    </row>
    <row r="938" spans="1:6" x14ac:dyDescent="0.25">
      <c r="A938" t="s">
        <v>43</v>
      </c>
      <c r="B938" s="1">
        <v>43770</v>
      </c>
      <c r="C938" t="s">
        <v>15</v>
      </c>
      <c r="D938">
        <v>41</v>
      </c>
      <c r="E938">
        <f>YEAR(ehealth4every13[[#This Row],[Period]])</f>
        <v>2019</v>
      </c>
      <c r="F938" t="str">
        <f>IF(ehealth4every13[[#This Row],[Value]]&gt;$I$5,"TRUE","FALSE")</f>
        <v>FALSE</v>
      </c>
    </row>
    <row r="939" spans="1:6" x14ac:dyDescent="0.25">
      <c r="A939" t="s">
        <v>43</v>
      </c>
      <c r="B939" s="1">
        <v>43770</v>
      </c>
      <c r="C939" t="s">
        <v>16</v>
      </c>
      <c r="D939">
        <v>14.3</v>
      </c>
      <c r="E939">
        <f>YEAR(ehealth4every13[[#This Row],[Period]])</f>
        <v>2019</v>
      </c>
      <c r="F939" t="str">
        <f>IF(ehealth4every13[[#This Row],[Value]]&gt;$I$5,"TRUE","FALSE")</f>
        <v>FALSE</v>
      </c>
    </row>
    <row r="940" spans="1:6" x14ac:dyDescent="0.25">
      <c r="A940" t="s">
        <v>43</v>
      </c>
      <c r="B940" s="1">
        <v>43770</v>
      </c>
      <c r="C940" t="s">
        <v>17</v>
      </c>
      <c r="D940">
        <v>8.1999999999999993</v>
      </c>
      <c r="E940">
        <f>YEAR(ehealth4every13[[#This Row],[Period]])</f>
        <v>2019</v>
      </c>
      <c r="F940" t="str">
        <f>IF(ehealth4every13[[#This Row],[Value]]&gt;$I$5,"TRUE","FALSE")</f>
        <v>FALSE</v>
      </c>
    </row>
    <row r="941" spans="1:6" x14ac:dyDescent="0.25">
      <c r="A941" t="s">
        <v>43</v>
      </c>
      <c r="B941" s="1">
        <v>43770</v>
      </c>
      <c r="C941" t="s">
        <v>18</v>
      </c>
      <c r="D941">
        <v>15.6</v>
      </c>
      <c r="E941">
        <f>YEAR(ehealth4every13[[#This Row],[Period]])</f>
        <v>2019</v>
      </c>
      <c r="F941" t="str">
        <f>IF(ehealth4every13[[#This Row],[Value]]&gt;$I$5,"TRUE","FALSE")</f>
        <v>FALSE</v>
      </c>
    </row>
    <row r="942" spans="1:6" x14ac:dyDescent="0.25">
      <c r="A942" t="s">
        <v>43</v>
      </c>
      <c r="B942" s="1">
        <v>43770</v>
      </c>
      <c r="C942" t="s">
        <v>19</v>
      </c>
      <c r="D942">
        <v>80.900000000000006</v>
      </c>
      <c r="E942">
        <f>YEAR(ehealth4every13[[#This Row],[Period]])</f>
        <v>2019</v>
      </c>
      <c r="F942" t="str">
        <f>IF(ehealth4every13[[#This Row],[Value]]&gt;$I$5,"TRUE","FALSE")</f>
        <v>FALSE</v>
      </c>
    </row>
    <row r="943" spans="1:6" x14ac:dyDescent="0.25">
      <c r="A943" t="s">
        <v>43</v>
      </c>
      <c r="B943" s="1">
        <v>43770</v>
      </c>
      <c r="C943" t="s">
        <v>20</v>
      </c>
      <c r="D943">
        <v>83.9</v>
      </c>
      <c r="E943">
        <f>YEAR(ehealth4every13[[#This Row],[Period]])</f>
        <v>2019</v>
      </c>
      <c r="F943" t="str">
        <f>IF(ehealth4every13[[#This Row],[Value]]&gt;$I$5,"TRUE","FALSE")</f>
        <v>FALSE</v>
      </c>
    </row>
    <row r="944" spans="1:6" x14ac:dyDescent="0.25">
      <c r="A944" t="s">
        <v>43</v>
      </c>
      <c r="B944" s="1">
        <v>43770</v>
      </c>
      <c r="C944" t="s">
        <v>21</v>
      </c>
      <c r="D944">
        <v>16</v>
      </c>
      <c r="E944">
        <f>YEAR(ehealth4every13[[#This Row],[Period]])</f>
        <v>2019</v>
      </c>
      <c r="F944" t="str">
        <f>IF(ehealth4every13[[#This Row],[Value]]&gt;$I$5,"TRUE","FALSE")</f>
        <v>FALSE</v>
      </c>
    </row>
    <row r="945" spans="1:6" x14ac:dyDescent="0.25">
      <c r="A945" t="s">
        <v>43</v>
      </c>
      <c r="B945" s="1">
        <v>43770</v>
      </c>
      <c r="C945" t="s">
        <v>22</v>
      </c>
      <c r="D945">
        <v>114.8</v>
      </c>
      <c r="E945">
        <f>YEAR(ehealth4every13[[#This Row],[Period]])</f>
        <v>2019</v>
      </c>
      <c r="F945" t="str">
        <f>IF(ehealth4every13[[#This Row],[Value]]&gt;$I$5,"TRUE","FALSE")</f>
        <v>TRUE</v>
      </c>
    </row>
    <row r="946" spans="1:6" x14ac:dyDescent="0.25">
      <c r="A946" t="s">
        <v>43</v>
      </c>
      <c r="B946" s="1">
        <v>43770</v>
      </c>
      <c r="C946" t="s">
        <v>23</v>
      </c>
      <c r="D946">
        <v>91.2</v>
      </c>
      <c r="E946">
        <f>YEAR(ehealth4every13[[#This Row],[Period]])</f>
        <v>2019</v>
      </c>
      <c r="F946" t="str">
        <f>IF(ehealth4every13[[#This Row],[Value]]&gt;$I$5,"TRUE","FALSE")</f>
        <v>FALSE</v>
      </c>
    </row>
    <row r="947" spans="1:6" x14ac:dyDescent="0.25">
      <c r="A947" t="s">
        <v>43</v>
      </c>
      <c r="B947" s="1">
        <v>43770</v>
      </c>
      <c r="C947" t="s">
        <v>24</v>
      </c>
      <c r="D947">
        <v>79.099999999999994</v>
      </c>
      <c r="E947">
        <f>YEAR(ehealth4every13[[#This Row],[Period]])</f>
        <v>2019</v>
      </c>
      <c r="F947" t="str">
        <f>IF(ehealth4every13[[#This Row],[Value]]&gt;$I$5,"TRUE","FALSE")</f>
        <v>FALSE</v>
      </c>
    </row>
    <row r="948" spans="1:6" x14ac:dyDescent="0.25">
      <c r="A948" t="s">
        <v>43</v>
      </c>
      <c r="B948" s="1">
        <v>43770</v>
      </c>
      <c r="C948" t="s">
        <v>25</v>
      </c>
      <c r="D948">
        <v>89.2</v>
      </c>
      <c r="E948">
        <f>YEAR(ehealth4every13[[#This Row],[Period]])</f>
        <v>2019</v>
      </c>
      <c r="F948" t="str">
        <f>IF(ehealth4every13[[#This Row],[Value]]&gt;$I$5,"TRUE","FALSE")</f>
        <v>FALSE</v>
      </c>
    </row>
    <row r="949" spans="1:6" x14ac:dyDescent="0.25">
      <c r="A949" t="s">
        <v>43</v>
      </c>
      <c r="B949" s="1">
        <v>43770</v>
      </c>
      <c r="C949" t="s">
        <v>26</v>
      </c>
      <c r="D949">
        <v>48.2</v>
      </c>
      <c r="E949">
        <f>YEAR(ehealth4every13[[#This Row],[Period]])</f>
        <v>2019</v>
      </c>
      <c r="F949" t="str">
        <f>IF(ehealth4every13[[#This Row],[Value]]&gt;$I$5,"TRUE","FALSE")</f>
        <v>FALSE</v>
      </c>
    </row>
    <row r="950" spans="1:6" x14ac:dyDescent="0.25">
      <c r="A950" t="s">
        <v>43</v>
      </c>
      <c r="B950" s="1">
        <v>43770</v>
      </c>
      <c r="C950" t="s">
        <v>27</v>
      </c>
      <c r="D950">
        <v>81.7</v>
      </c>
      <c r="E950">
        <f>YEAR(ehealth4every13[[#This Row],[Period]])</f>
        <v>2019</v>
      </c>
      <c r="F950" t="str">
        <f>IF(ehealth4every13[[#This Row],[Value]]&gt;$I$5,"TRUE","FALSE")</f>
        <v>FALSE</v>
      </c>
    </row>
    <row r="951" spans="1:6" x14ac:dyDescent="0.25">
      <c r="A951" t="s">
        <v>43</v>
      </c>
      <c r="B951" s="1">
        <v>43770</v>
      </c>
      <c r="C951" t="s">
        <v>28</v>
      </c>
      <c r="D951">
        <v>46.1</v>
      </c>
      <c r="E951">
        <f>YEAR(ehealth4every13[[#This Row],[Period]])</f>
        <v>2019</v>
      </c>
      <c r="F951" t="str">
        <f>IF(ehealth4every13[[#This Row],[Value]]&gt;$I$5,"TRUE","FALSE")</f>
        <v>FALSE</v>
      </c>
    </row>
    <row r="952" spans="1:6" x14ac:dyDescent="0.25">
      <c r="A952" t="s">
        <v>43</v>
      </c>
      <c r="B952" s="1">
        <v>43770</v>
      </c>
      <c r="C952" t="s">
        <v>29</v>
      </c>
      <c r="D952">
        <v>19.2</v>
      </c>
      <c r="E952">
        <f>YEAR(ehealth4every13[[#This Row],[Period]])</f>
        <v>2019</v>
      </c>
      <c r="F952" t="str">
        <f>IF(ehealth4every13[[#This Row],[Value]]&gt;$I$5,"TRUE","FALSE")</f>
        <v>FALSE</v>
      </c>
    </row>
    <row r="953" spans="1:6" x14ac:dyDescent="0.25">
      <c r="A953" t="s">
        <v>43</v>
      </c>
      <c r="B953" s="1">
        <v>43770</v>
      </c>
      <c r="C953" t="s">
        <v>30</v>
      </c>
      <c r="D953">
        <v>108.1</v>
      </c>
      <c r="E953">
        <f>YEAR(ehealth4every13[[#This Row],[Period]])</f>
        <v>2019</v>
      </c>
      <c r="F953" t="str">
        <f>IF(ehealth4every13[[#This Row],[Value]]&gt;$I$5,"TRUE","FALSE")</f>
        <v>FALSE</v>
      </c>
    </row>
    <row r="954" spans="1:6" x14ac:dyDescent="0.25">
      <c r="A954" t="s">
        <v>43</v>
      </c>
      <c r="B954" s="1">
        <v>43770</v>
      </c>
      <c r="C954" t="s">
        <v>32</v>
      </c>
      <c r="D954">
        <v>86.1</v>
      </c>
      <c r="E954">
        <f>YEAR(ehealth4every13[[#This Row],[Period]])</f>
        <v>2019</v>
      </c>
      <c r="F954" t="str">
        <f>IF(ehealth4every13[[#This Row],[Value]]&gt;$I$5,"TRUE","FALSE")</f>
        <v>FALSE</v>
      </c>
    </row>
    <row r="955" spans="1:6" x14ac:dyDescent="0.25">
      <c r="A955" t="s">
        <v>43</v>
      </c>
      <c r="B955" s="1">
        <v>43770</v>
      </c>
      <c r="C955" t="s">
        <v>33</v>
      </c>
      <c r="D955">
        <v>26.7</v>
      </c>
      <c r="E955">
        <f>YEAR(ehealth4every13[[#This Row],[Period]])</f>
        <v>2019</v>
      </c>
      <c r="F955" t="str">
        <f>IF(ehealth4every13[[#This Row],[Value]]&gt;$I$5,"TRUE","FALSE")</f>
        <v>FALSE</v>
      </c>
    </row>
    <row r="956" spans="1:6" x14ac:dyDescent="0.25">
      <c r="A956" t="s">
        <v>43</v>
      </c>
      <c r="B956" s="1">
        <v>43770</v>
      </c>
      <c r="C956" t="s">
        <v>34</v>
      </c>
      <c r="D956">
        <v>23.1</v>
      </c>
      <c r="E956">
        <f>YEAR(ehealth4every13[[#This Row],[Period]])</f>
        <v>2019</v>
      </c>
      <c r="F956" t="str">
        <f>IF(ehealth4every13[[#This Row],[Value]]&gt;$I$5,"TRUE","FALSE")</f>
        <v>FALSE</v>
      </c>
    </row>
    <row r="957" spans="1:6" x14ac:dyDescent="0.25">
      <c r="A957" t="s">
        <v>43</v>
      </c>
      <c r="B957" s="1">
        <v>43770</v>
      </c>
      <c r="C957" t="s">
        <v>35</v>
      </c>
      <c r="D957">
        <v>20.3</v>
      </c>
      <c r="E957">
        <f>YEAR(ehealth4every13[[#This Row],[Period]])</f>
        <v>2019</v>
      </c>
      <c r="F957" t="str">
        <f>IF(ehealth4every13[[#This Row],[Value]]&gt;$I$5,"TRUE","FALSE")</f>
        <v>FALSE</v>
      </c>
    </row>
    <row r="958" spans="1:6" x14ac:dyDescent="0.25">
      <c r="A958" t="s">
        <v>43</v>
      </c>
      <c r="B958" s="1">
        <v>43770</v>
      </c>
      <c r="C958" t="s">
        <v>36</v>
      </c>
      <c r="D958">
        <v>32.200000000000003</v>
      </c>
      <c r="E958">
        <f>YEAR(ehealth4every13[[#This Row],[Period]])</f>
        <v>2019</v>
      </c>
      <c r="F958" t="str">
        <f>IF(ehealth4every13[[#This Row],[Value]]&gt;$I$5,"TRUE","FALSE")</f>
        <v>FALSE</v>
      </c>
    </row>
    <row r="959" spans="1:6" x14ac:dyDescent="0.25">
      <c r="A959" t="s">
        <v>43</v>
      </c>
      <c r="B959" s="1">
        <v>43770</v>
      </c>
      <c r="C959" t="s">
        <v>37</v>
      </c>
      <c r="D959">
        <v>29.8</v>
      </c>
      <c r="E959">
        <f>YEAR(ehealth4every13[[#This Row],[Period]])</f>
        <v>2019</v>
      </c>
      <c r="F959" t="str">
        <f>IF(ehealth4every13[[#This Row],[Value]]&gt;$I$5,"TRUE","FALSE")</f>
        <v>FALSE</v>
      </c>
    </row>
    <row r="960" spans="1:6" x14ac:dyDescent="0.25">
      <c r="A960" t="s">
        <v>43</v>
      </c>
      <c r="B960" s="1">
        <v>43770</v>
      </c>
      <c r="C960" t="s">
        <v>38</v>
      </c>
      <c r="D960">
        <v>29.3</v>
      </c>
      <c r="E960">
        <f>YEAR(ehealth4every13[[#This Row],[Period]])</f>
        <v>2019</v>
      </c>
      <c r="F960" t="str">
        <f>IF(ehealth4every13[[#This Row],[Value]]&gt;$I$5,"TRUE","FALSE")</f>
        <v>FALSE</v>
      </c>
    </row>
    <row r="961" spans="1:6" x14ac:dyDescent="0.25">
      <c r="A961" t="s">
        <v>43</v>
      </c>
      <c r="B961" s="1">
        <v>43770</v>
      </c>
      <c r="C961" t="s">
        <v>39</v>
      </c>
      <c r="D961">
        <v>75.3</v>
      </c>
      <c r="E961">
        <f>YEAR(ehealth4every13[[#This Row],[Period]])</f>
        <v>2019</v>
      </c>
      <c r="F961" t="str">
        <f>IF(ehealth4every13[[#This Row],[Value]]&gt;$I$5,"TRUE","FALSE")</f>
        <v>FALSE</v>
      </c>
    </row>
    <row r="962" spans="1:6" x14ac:dyDescent="0.25">
      <c r="A962" t="s">
        <v>43</v>
      </c>
      <c r="B962" s="1">
        <v>43770</v>
      </c>
      <c r="C962" t="s">
        <v>40</v>
      </c>
      <c r="D962">
        <v>67.400000000000006</v>
      </c>
      <c r="E962">
        <f>YEAR(ehealth4every13[[#This Row],[Period]])</f>
        <v>2019</v>
      </c>
      <c r="F962" t="str">
        <f>IF(ehealth4every13[[#This Row],[Value]]&gt;$I$5,"TRUE","FALSE")</f>
        <v>FALSE</v>
      </c>
    </row>
    <row r="963" spans="1:6" x14ac:dyDescent="0.25">
      <c r="A963" t="s">
        <v>43</v>
      </c>
      <c r="B963" s="1">
        <v>43770</v>
      </c>
      <c r="C963" t="s">
        <v>41</v>
      </c>
      <c r="D963">
        <v>174.4</v>
      </c>
      <c r="E963">
        <f>YEAR(ehealth4every13[[#This Row],[Period]])</f>
        <v>2019</v>
      </c>
      <c r="F963" t="str">
        <f>IF(ehealth4every13[[#This Row],[Value]]&gt;$I$5,"TRUE","FALSE")</f>
        <v>TRUE</v>
      </c>
    </row>
    <row r="964" spans="1:6" x14ac:dyDescent="0.25">
      <c r="A964" t="s">
        <v>43</v>
      </c>
      <c r="B964" s="1">
        <v>43770</v>
      </c>
      <c r="C964" t="s">
        <v>42</v>
      </c>
      <c r="D964">
        <v>63.1</v>
      </c>
      <c r="E964">
        <f>YEAR(ehealth4every13[[#This Row],[Period]])</f>
        <v>2019</v>
      </c>
      <c r="F964" t="str">
        <f>IF(ehealth4every13[[#This Row],[Value]]&gt;$I$5,"TRUE","FALSE")</f>
        <v>FALSE</v>
      </c>
    </row>
    <row r="965" spans="1:6" x14ac:dyDescent="0.25">
      <c r="A965" t="s">
        <v>43</v>
      </c>
      <c r="B965" s="1">
        <v>43800</v>
      </c>
      <c r="C965" t="s">
        <v>5</v>
      </c>
      <c r="D965">
        <v>17.600000000000001</v>
      </c>
      <c r="E965">
        <f>YEAR(ehealth4every13[[#This Row],[Period]])</f>
        <v>2019</v>
      </c>
      <c r="F965" t="str">
        <f>IF(ehealth4every13[[#This Row],[Value]]&gt;$I$5,"TRUE","FALSE")</f>
        <v>FALSE</v>
      </c>
    </row>
    <row r="966" spans="1:6" x14ac:dyDescent="0.25">
      <c r="A966" t="s">
        <v>43</v>
      </c>
      <c r="B966" s="1">
        <v>43800</v>
      </c>
      <c r="C966" t="s">
        <v>6</v>
      </c>
      <c r="D966">
        <v>18.2</v>
      </c>
      <c r="E966">
        <f>YEAR(ehealth4every13[[#This Row],[Period]])</f>
        <v>2019</v>
      </c>
      <c r="F966" t="str">
        <f>IF(ehealth4every13[[#This Row],[Value]]&gt;$I$5,"TRUE","FALSE")</f>
        <v>FALSE</v>
      </c>
    </row>
    <row r="967" spans="1:6" x14ac:dyDescent="0.25">
      <c r="A967" t="s">
        <v>43</v>
      </c>
      <c r="B967" s="1">
        <v>43800</v>
      </c>
      <c r="C967" t="s">
        <v>7</v>
      </c>
      <c r="D967">
        <v>79.2</v>
      </c>
      <c r="E967">
        <f>YEAR(ehealth4every13[[#This Row],[Period]])</f>
        <v>2019</v>
      </c>
      <c r="F967" t="str">
        <f>IF(ehealth4every13[[#This Row],[Value]]&gt;$I$5,"TRUE","FALSE")</f>
        <v>FALSE</v>
      </c>
    </row>
    <row r="968" spans="1:6" x14ac:dyDescent="0.25">
      <c r="A968" t="s">
        <v>43</v>
      </c>
      <c r="B968" s="1">
        <v>43800</v>
      </c>
      <c r="C968" t="s">
        <v>8</v>
      </c>
      <c r="D968">
        <v>12</v>
      </c>
      <c r="E968">
        <f>YEAR(ehealth4every13[[#This Row],[Period]])</f>
        <v>2019</v>
      </c>
      <c r="F968" t="str">
        <f>IF(ehealth4every13[[#This Row],[Value]]&gt;$I$5,"TRUE","FALSE")</f>
        <v>FALSE</v>
      </c>
    </row>
    <row r="969" spans="1:6" x14ac:dyDescent="0.25">
      <c r="A969" t="s">
        <v>43</v>
      </c>
      <c r="B969" s="1">
        <v>43800</v>
      </c>
      <c r="C969" t="s">
        <v>9</v>
      </c>
      <c r="D969">
        <v>97</v>
      </c>
      <c r="E969">
        <f>YEAR(ehealth4every13[[#This Row],[Period]])</f>
        <v>2019</v>
      </c>
      <c r="F969" t="str">
        <f>IF(ehealth4every13[[#This Row],[Value]]&gt;$I$5,"TRUE","FALSE")</f>
        <v>FALSE</v>
      </c>
    </row>
    <row r="970" spans="1:6" x14ac:dyDescent="0.25">
      <c r="A970" t="s">
        <v>43</v>
      </c>
      <c r="B970" s="1">
        <v>43800</v>
      </c>
      <c r="C970" t="s">
        <v>10</v>
      </c>
      <c r="D970">
        <v>62.2</v>
      </c>
      <c r="E970">
        <f>YEAR(ehealth4every13[[#This Row],[Period]])</f>
        <v>2019</v>
      </c>
      <c r="F970" t="str">
        <f>IF(ehealth4every13[[#This Row],[Value]]&gt;$I$5,"TRUE","FALSE")</f>
        <v>FALSE</v>
      </c>
    </row>
    <row r="971" spans="1:6" x14ac:dyDescent="0.25">
      <c r="A971" t="s">
        <v>43</v>
      </c>
      <c r="B971" s="1">
        <v>43800</v>
      </c>
      <c r="C971" t="s">
        <v>11</v>
      </c>
      <c r="D971">
        <v>78.599999999999994</v>
      </c>
      <c r="E971">
        <f>YEAR(ehealth4every13[[#This Row],[Period]])</f>
        <v>2019</v>
      </c>
      <c r="F971" t="str">
        <f>IF(ehealth4every13[[#This Row],[Value]]&gt;$I$5,"TRUE","FALSE")</f>
        <v>FALSE</v>
      </c>
    </row>
    <row r="972" spans="1:6" x14ac:dyDescent="0.25">
      <c r="A972" t="s">
        <v>43</v>
      </c>
      <c r="B972" s="1">
        <v>43800</v>
      </c>
      <c r="C972" t="s">
        <v>12</v>
      </c>
      <c r="D972">
        <v>7.3</v>
      </c>
      <c r="E972">
        <f>YEAR(ehealth4every13[[#This Row],[Period]])</f>
        <v>2019</v>
      </c>
      <c r="F972" t="str">
        <f>IF(ehealth4every13[[#This Row],[Value]]&gt;$I$5,"TRUE","FALSE")</f>
        <v>FALSE</v>
      </c>
    </row>
    <row r="973" spans="1:6" x14ac:dyDescent="0.25">
      <c r="A973" t="s">
        <v>43</v>
      </c>
      <c r="B973" s="1">
        <v>43800</v>
      </c>
      <c r="C973" t="s">
        <v>13</v>
      </c>
      <c r="D973">
        <v>28.4</v>
      </c>
      <c r="E973">
        <f>YEAR(ehealth4every13[[#This Row],[Period]])</f>
        <v>2019</v>
      </c>
      <c r="F973" t="str">
        <f>IF(ehealth4every13[[#This Row],[Value]]&gt;$I$5,"TRUE","FALSE")</f>
        <v>FALSE</v>
      </c>
    </row>
    <row r="974" spans="1:6" x14ac:dyDescent="0.25">
      <c r="A974" t="s">
        <v>43</v>
      </c>
      <c r="B974" s="1">
        <v>43800</v>
      </c>
      <c r="C974" t="s">
        <v>14</v>
      </c>
      <c r="D974">
        <v>31.5</v>
      </c>
      <c r="E974">
        <f>YEAR(ehealth4every13[[#This Row],[Period]])</f>
        <v>2019</v>
      </c>
      <c r="F974" t="str">
        <f>IF(ehealth4every13[[#This Row],[Value]]&gt;$I$5,"TRUE","FALSE")</f>
        <v>FALSE</v>
      </c>
    </row>
    <row r="975" spans="1:6" x14ac:dyDescent="0.25">
      <c r="A975" t="s">
        <v>43</v>
      </c>
      <c r="B975" s="1">
        <v>43800</v>
      </c>
      <c r="C975" t="s">
        <v>15</v>
      </c>
      <c r="D975">
        <v>29.5</v>
      </c>
      <c r="E975">
        <f>YEAR(ehealth4every13[[#This Row],[Period]])</f>
        <v>2019</v>
      </c>
      <c r="F975" t="str">
        <f>IF(ehealth4every13[[#This Row],[Value]]&gt;$I$5,"TRUE","FALSE")</f>
        <v>FALSE</v>
      </c>
    </row>
    <row r="976" spans="1:6" x14ac:dyDescent="0.25">
      <c r="A976" t="s">
        <v>43</v>
      </c>
      <c r="B976" s="1">
        <v>43800</v>
      </c>
      <c r="C976" t="s">
        <v>16</v>
      </c>
      <c r="D976">
        <v>11.2</v>
      </c>
      <c r="E976">
        <f>YEAR(ehealth4every13[[#This Row],[Period]])</f>
        <v>2019</v>
      </c>
      <c r="F976" t="str">
        <f>IF(ehealth4every13[[#This Row],[Value]]&gt;$I$5,"TRUE","FALSE")</f>
        <v>FALSE</v>
      </c>
    </row>
    <row r="977" spans="1:6" x14ac:dyDescent="0.25">
      <c r="A977" t="s">
        <v>43</v>
      </c>
      <c r="B977" s="1">
        <v>43800</v>
      </c>
      <c r="C977" t="s">
        <v>17</v>
      </c>
      <c r="D977">
        <v>6.5</v>
      </c>
      <c r="E977">
        <f>YEAR(ehealth4every13[[#This Row],[Period]])</f>
        <v>2019</v>
      </c>
      <c r="F977" t="str">
        <f>IF(ehealth4every13[[#This Row],[Value]]&gt;$I$5,"TRUE","FALSE")</f>
        <v>FALSE</v>
      </c>
    </row>
    <row r="978" spans="1:6" x14ac:dyDescent="0.25">
      <c r="A978" t="s">
        <v>43</v>
      </c>
      <c r="B978" s="1">
        <v>43800</v>
      </c>
      <c r="C978" t="s">
        <v>18</v>
      </c>
      <c r="D978">
        <v>13</v>
      </c>
      <c r="E978">
        <f>YEAR(ehealth4every13[[#This Row],[Period]])</f>
        <v>2019</v>
      </c>
      <c r="F978" t="str">
        <f>IF(ehealth4every13[[#This Row],[Value]]&gt;$I$5,"TRUE","FALSE")</f>
        <v>FALSE</v>
      </c>
    </row>
    <row r="979" spans="1:6" x14ac:dyDescent="0.25">
      <c r="A979" t="s">
        <v>43</v>
      </c>
      <c r="B979" s="1">
        <v>43800</v>
      </c>
      <c r="C979" t="s">
        <v>19</v>
      </c>
      <c r="D979">
        <v>80.599999999999994</v>
      </c>
      <c r="E979">
        <f>YEAR(ehealth4every13[[#This Row],[Period]])</f>
        <v>2019</v>
      </c>
      <c r="F979" t="str">
        <f>IF(ehealth4every13[[#This Row],[Value]]&gt;$I$5,"TRUE","FALSE")</f>
        <v>FALSE</v>
      </c>
    </row>
    <row r="980" spans="1:6" x14ac:dyDescent="0.25">
      <c r="A980" t="s">
        <v>43</v>
      </c>
      <c r="B980" s="1">
        <v>43800</v>
      </c>
      <c r="C980" t="s">
        <v>20</v>
      </c>
      <c r="D980">
        <v>80.5</v>
      </c>
      <c r="E980">
        <f>YEAR(ehealth4every13[[#This Row],[Period]])</f>
        <v>2019</v>
      </c>
      <c r="F980" t="str">
        <f>IF(ehealth4every13[[#This Row],[Value]]&gt;$I$5,"TRUE","FALSE")</f>
        <v>FALSE</v>
      </c>
    </row>
    <row r="981" spans="1:6" x14ac:dyDescent="0.25">
      <c r="A981" t="s">
        <v>43</v>
      </c>
      <c r="B981" s="1">
        <v>43800</v>
      </c>
      <c r="C981" t="s">
        <v>21</v>
      </c>
      <c r="D981">
        <v>12.7</v>
      </c>
      <c r="E981">
        <f>YEAR(ehealth4every13[[#This Row],[Period]])</f>
        <v>2019</v>
      </c>
      <c r="F981" t="str">
        <f>IF(ehealth4every13[[#This Row],[Value]]&gt;$I$5,"TRUE","FALSE")</f>
        <v>FALSE</v>
      </c>
    </row>
    <row r="982" spans="1:6" x14ac:dyDescent="0.25">
      <c r="A982" t="s">
        <v>43</v>
      </c>
      <c r="B982" s="1">
        <v>43800</v>
      </c>
      <c r="C982" t="s">
        <v>22</v>
      </c>
      <c r="D982">
        <v>126.1</v>
      </c>
      <c r="E982">
        <f>YEAR(ehealth4every13[[#This Row],[Period]])</f>
        <v>2019</v>
      </c>
      <c r="F982" t="str">
        <f>IF(ehealth4every13[[#This Row],[Value]]&gt;$I$5,"TRUE","FALSE")</f>
        <v>TRUE</v>
      </c>
    </row>
    <row r="983" spans="1:6" x14ac:dyDescent="0.25">
      <c r="A983" t="s">
        <v>43</v>
      </c>
      <c r="B983" s="1">
        <v>43800</v>
      </c>
      <c r="C983" t="s">
        <v>23</v>
      </c>
      <c r="D983">
        <v>89.7</v>
      </c>
      <c r="E983">
        <f>YEAR(ehealth4every13[[#This Row],[Period]])</f>
        <v>2019</v>
      </c>
      <c r="F983" t="str">
        <f>IF(ehealth4every13[[#This Row],[Value]]&gt;$I$5,"TRUE","FALSE")</f>
        <v>FALSE</v>
      </c>
    </row>
    <row r="984" spans="1:6" x14ac:dyDescent="0.25">
      <c r="A984" t="s">
        <v>43</v>
      </c>
      <c r="B984" s="1">
        <v>43800</v>
      </c>
      <c r="C984" t="s">
        <v>24</v>
      </c>
      <c r="D984">
        <v>71.8</v>
      </c>
      <c r="E984">
        <f>YEAR(ehealth4every13[[#This Row],[Period]])</f>
        <v>2019</v>
      </c>
      <c r="F984" t="str">
        <f>IF(ehealth4every13[[#This Row],[Value]]&gt;$I$5,"TRUE","FALSE")</f>
        <v>FALSE</v>
      </c>
    </row>
    <row r="985" spans="1:6" x14ac:dyDescent="0.25">
      <c r="A985" t="s">
        <v>43</v>
      </c>
      <c r="B985" s="1">
        <v>43800</v>
      </c>
      <c r="C985" t="s">
        <v>25</v>
      </c>
      <c r="D985">
        <v>104.4</v>
      </c>
      <c r="E985">
        <f>YEAR(ehealth4every13[[#This Row],[Period]])</f>
        <v>2019</v>
      </c>
      <c r="F985" t="str">
        <f>IF(ehealth4every13[[#This Row],[Value]]&gt;$I$5,"TRUE","FALSE")</f>
        <v>FALSE</v>
      </c>
    </row>
    <row r="986" spans="1:6" x14ac:dyDescent="0.25">
      <c r="A986" t="s">
        <v>43</v>
      </c>
      <c r="B986" s="1">
        <v>43800</v>
      </c>
      <c r="C986" t="s">
        <v>26</v>
      </c>
      <c r="D986">
        <v>31</v>
      </c>
      <c r="E986">
        <f>YEAR(ehealth4every13[[#This Row],[Period]])</f>
        <v>2019</v>
      </c>
      <c r="F986" t="str">
        <f>IF(ehealth4every13[[#This Row],[Value]]&gt;$I$5,"TRUE","FALSE")</f>
        <v>FALSE</v>
      </c>
    </row>
    <row r="987" spans="1:6" x14ac:dyDescent="0.25">
      <c r="A987" t="s">
        <v>43</v>
      </c>
      <c r="B987" s="1">
        <v>43800</v>
      </c>
      <c r="C987" t="s">
        <v>27</v>
      </c>
      <c r="D987">
        <v>79.099999999999994</v>
      </c>
      <c r="E987">
        <f>YEAR(ehealth4every13[[#This Row],[Period]])</f>
        <v>2019</v>
      </c>
      <c r="F987" t="str">
        <f>IF(ehealth4every13[[#This Row],[Value]]&gt;$I$5,"TRUE","FALSE")</f>
        <v>FALSE</v>
      </c>
    </row>
    <row r="988" spans="1:6" x14ac:dyDescent="0.25">
      <c r="A988" t="s">
        <v>43</v>
      </c>
      <c r="B988" s="1">
        <v>43800</v>
      </c>
      <c r="C988" t="s">
        <v>28</v>
      </c>
      <c r="D988">
        <v>49.7</v>
      </c>
      <c r="E988">
        <f>YEAR(ehealth4every13[[#This Row],[Period]])</f>
        <v>2019</v>
      </c>
      <c r="F988" t="str">
        <f>IF(ehealth4every13[[#This Row],[Value]]&gt;$I$5,"TRUE","FALSE")</f>
        <v>FALSE</v>
      </c>
    </row>
    <row r="989" spans="1:6" x14ac:dyDescent="0.25">
      <c r="A989" t="s">
        <v>43</v>
      </c>
      <c r="B989" s="1">
        <v>43800</v>
      </c>
      <c r="C989" t="s">
        <v>29</v>
      </c>
      <c r="D989">
        <v>21.1</v>
      </c>
      <c r="E989">
        <f>YEAR(ehealth4every13[[#This Row],[Period]])</f>
        <v>2019</v>
      </c>
      <c r="F989" t="str">
        <f>IF(ehealth4every13[[#This Row],[Value]]&gt;$I$5,"TRUE","FALSE")</f>
        <v>FALSE</v>
      </c>
    </row>
    <row r="990" spans="1:6" x14ac:dyDescent="0.25">
      <c r="A990" t="s">
        <v>43</v>
      </c>
      <c r="B990" s="1">
        <v>43800</v>
      </c>
      <c r="C990" t="s">
        <v>30</v>
      </c>
      <c r="D990">
        <v>83.7</v>
      </c>
      <c r="E990">
        <f>YEAR(ehealth4every13[[#This Row],[Period]])</f>
        <v>2019</v>
      </c>
      <c r="F990" t="str">
        <f>IF(ehealth4every13[[#This Row],[Value]]&gt;$I$5,"TRUE","FALSE")</f>
        <v>FALSE</v>
      </c>
    </row>
    <row r="991" spans="1:6" x14ac:dyDescent="0.25">
      <c r="A991" t="s">
        <v>43</v>
      </c>
      <c r="B991" s="1">
        <v>43800</v>
      </c>
      <c r="C991" t="s">
        <v>32</v>
      </c>
      <c r="D991">
        <v>80.7</v>
      </c>
      <c r="E991">
        <f>YEAR(ehealth4every13[[#This Row],[Period]])</f>
        <v>2019</v>
      </c>
      <c r="F991" t="str">
        <f>IF(ehealth4every13[[#This Row],[Value]]&gt;$I$5,"TRUE","FALSE")</f>
        <v>FALSE</v>
      </c>
    </row>
    <row r="992" spans="1:6" x14ac:dyDescent="0.25">
      <c r="A992" t="s">
        <v>43</v>
      </c>
      <c r="B992" s="1">
        <v>43800</v>
      </c>
      <c r="C992" t="s">
        <v>33</v>
      </c>
      <c r="D992">
        <v>26.9</v>
      </c>
      <c r="E992">
        <f>YEAR(ehealth4every13[[#This Row],[Period]])</f>
        <v>2019</v>
      </c>
      <c r="F992" t="str">
        <f>IF(ehealth4every13[[#This Row],[Value]]&gt;$I$5,"TRUE","FALSE")</f>
        <v>FALSE</v>
      </c>
    </row>
    <row r="993" spans="1:6" x14ac:dyDescent="0.25">
      <c r="A993" t="s">
        <v>43</v>
      </c>
      <c r="B993" s="1">
        <v>43800</v>
      </c>
      <c r="C993" t="s">
        <v>34</v>
      </c>
      <c r="D993">
        <v>22.3</v>
      </c>
      <c r="E993">
        <f>YEAR(ehealth4every13[[#This Row],[Period]])</f>
        <v>2019</v>
      </c>
      <c r="F993" t="str">
        <f>IF(ehealth4every13[[#This Row],[Value]]&gt;$I$5,"TRUE","FALSE")</f>
        <v>FALSE</v>
      </c>
    </row>
    <row r="994" spans="1:6" x14ac:dyDescent="0.25">
      <c r="A994" t="s">
        <v>43</v>
      </c>
      <c r="B994" s="1">
        <v>43800</v>
      </c>
      <c r="C994" t="s">
        <v>35</v>
      </c>
      <c r="D994">
        <v>19</v>
      </c>
      <c r="E994">
        <f>YEAR(ehealth4every13[[#This Row],[Period]])</f>
        <v>2019</v>
      </c>
      <c r="F994" t="str">
        <f>IF(ehealth4every13[[#This Row],[Value]]&gt;$I$5,"TRUE","FALSE")</f>
        <v>FALSE</v>
      </c>
    </row>
    <row r="995" spans="1:6" x14ac:dyDescent="0.25">
      <c r="A995" t="s">
        <v>43</v>
      </c>
      <c r="B995" s="1">
        <v>43800</v>
      </c>
      <c r="C995" t="s">
        <v>36</v>
      </c>
      <c r="D995">
        <v>22.5</v>
      </c>
      <c r="E995">
        <f>YEAR(ehealth4every13[[#This Row],[Period]])</f>
        <v>2019</v>
      </c>
      <c r="F995" t="str">
        <f>IF(ehealth4every13[[#This Row],[Value]]&gt;$I$5,"TRUE","FALSE")</f>
        <v>FALSE</v>
      </c>
    </row>
    <row r="996" spans="1:6" x14ac:dyDescent="0.25">
      <c r="A996" t="s">
        <v>43</v>
      </c>
      <c r="B996" s="1">
        <v>43800</v>
      </c>
      <c r="C996" t="s">
        <v>37</v>
      </c>
      <c r="D996">
        <v>27.2</v>
      </c>
      <c r="E996">
        <f>YEAR(ehealth4every13[[#This Row],[Period]])</f>
        <v>2019</v>
      </c>
      <c r="F996" t="str">
        <f>IF(ehealth4every13[[#This Row],[Value]]&gt;$I$5,"TRUE","FALSE")</f>
        <v>FALSE</v>
      </c>
    </row>
    <row r="997" spans="1:6" x14ac:dyDescent="0.25">
      <c r="A997" t="s">
        <v>43</v>
      </c>
      <c r="B997" s="1">
        <v>43800</v>
      </c>
      <c r="C997" t="s">
        <v>38</v>
      </c>
      <c r="D997">
        <v>9.4</v>
      </c>
      <c r="E997">
        <f>YEAR(ehealth4every13[[#This Row],[Period]])</f>
        <v>2019</v>
      </c>
      <c r="F997" t="str">
        <f>IF(ehealth4every13[[#This Row],[Value]]&gt;$I$5,"TRUE","FALSE")</f>
        <v>FALSE</v>
      </c>
    </row>
    <row r="998" spans="1:6" x14ac:dyDescent="0.25">
      <c r="A998" t="s">
        <v>43</v>
      </c>
      <c r="B998" s="1">
        <v>43800</v>
      </c>
      <c r="C998" t="s">
        <v>39</v>
      </c>
      <c r="D998">
        <v>73.400000000000006</v>
      </c>
      <c r="E998">
        <f>YEAR(ehealth4every13[[#This Row],[Period]])</f>
        <v>2019</v>
      </c>
      <c r="F998" t="str">
        <f>IF(ehealth4every13[[#This Row],[Value]]&gt;$I$5,"TRUE","FALSE")</f>
        <v>FALSE</v>
      </c>
    </row>
    <row r="999" spans="1:6" x14ac:dyDescent="0.25">
      <c r="A999" t="s">
        <v>43</v>
      </c>
      <c r="B999" s="1">
        <v>43800</v>
      </c>
      <c r="C999" t="s">
        <v>40</v>
      </c>
      <c r="D999">
        <v>71.5</v>
      </c>
      <c r="E999">
        <f>YEAR(ehealth4every13[[#This Row],[Period]])</f>
        <v>2019</v>
      </c>
      <c r="F999" t="str">
        <f>IF(ehealth4every13[[#This Row],[Value]]&gt;$I$5,"TRUE","FALSE")</f>
        <v>FALSE</v>
      </c>
    </row>
    <row r="1000" spans="1:6" x14ac:dyDescent="0.25">
      <c r="A1000" t="s">
        <v>43</v>
      </c>
      <c r="B1000" s="1">
        <v>43800</v>
      </c>
      <c r="C1000" t="s">
        <v>41</v>
      </c>
      <c r="D1000">
        <v>194.7</v>
      </c>
      <c r="E1000">
        <f>YEAR(ehealth4every13[[#This Row],[Period]])</f>
        <v>2019</v>
      </c>
      <c r="F1000" t="str">
        <f>IF(ehealth4every13[[#This Row],[Value]]&gt;$I$5,"TRUE","FALSE")</f>
        <v>TRUE</v>
      </c>
    </row>
    <row r="1001" spans="1:6" x14ac:dyDescent="0.25">
      <c r="A1001" t="s">
        <v>43</v>
      </c>
      <c r="B1001" s="1">
        <v>43800</v>
      </c>
      <c r="C1001" t="s">
        <v>42</v>
      </c>
      <c r="D1001">
        <v>54</v>
      </c>
      <c r="E1001">
        <f>YEAR(ehealth4every13[[#This Row],[Period]])</f>
        <v>2019</v>
      </c>
      <c r="F1001" t="str">
        <f>IF(ehealth4every13[[#This Row],[Value]]&gt;$I$5,"TRUE","FALSE")</f>
        <v>FALSE</v>
      </c>
    </row>
    <row r="1002" spans="1:6" x14ac:dyDescent="0.25">
      <c r="A1002" t="s">
        <v>43</v>
      </c>
      <c r="B1002" s="1">
        <v>43831</v>
      </c>
      <c r="C1002" t="s">
        <v>5</v>
      </c>
      <c r="D1002">
        <v>22.1</v>
      </c>
      <c r="E1002">
        <f>YEAR(ehealth4every13[[#This Row],[Period]])</f>
        <v>2020</v>
      </c>
      <c r="F1002" t="str">
        <f>IF(ehealth4every13[[#This Row],[Value]]&gt;$I$5,"TRUE","FALSE")</f>
        <v>FALSE</v>
      </c>
    </row>
    <row r="1003" spans="1:6" x14ac:dyDescent="0.25">
      <c r="A1003" t="s">
        <v>43</v>
      </c>
      <c r="B1003" s="1">
        <v>43831</v>
      </c>
      <c r="C1003" t="s">
        <v>6</v>
      </c>
      <c r="D1003">
        <v>22.4</v>
      </c>
      <c r="E1003">
        <f>YEAR(ehealth4every13[[#This Row],[Period]])</f>
        <v>2020</v>
      </c>
      <c r="F1003" t="str">
        <f>IF(ehealth4every13[[#This Row],[Value]]&gt;$I$5,"TRUE","FALSE")</f>
        <v>FALSE</v>
      </c>
    </row>
    <row r="1004" spans="1:6" x14ac:dyDescent="0.25">
      <c r="A1004" t="s">
        <v>43</v>
      </c>
      <c r="B1004" s="1">
        <v>43831</v>
      </c>
      <c r="C1004" t="s">
        <v>7</v>
      </c>
      <c r="D1004">
        <v>83.9</v>
      </c>
      <c r="E1004">
        <f>YEAR(ehealth4every13[[#This Row],[Period]])</f>
        <v>2020</v>
      </c>
      <c r="F1004" t="str">
        <f>IF(ehealth4every13[[#This Row],[Value]]&gt;$I$5,"TRUE","FALSE")</f>
        <v>FALSE</v>
      </c>
    </row>
    <row r="1005" spans="1:6" x14ac:dyDescent="0.25">
      <c r="A1005" t="s">
        <v>43</v>
      </c>
      <c r="B1005" s="1">
        <v>43831</v>
      </c>
      <c r="C1005" t="s">
        <v>8</v>
      </c>
      <c r="D1005">
        <v>17.8</v>
      </c>
      <c r="E1005">
        <f>YEAR(ehealth4every13[[#This Row],[Period]])</f>
        <v>2020</v>
      </c>
      <c r="F1005" t="str">
        <f>IF(ehealth4every13[[#This Row],[Value]]&gt;$I$5,"TRUE","FALSE")</f>
        <v>FALSE</v>
      </c>
    </row>
    <row r="1006" spans="1:6" x14ac:dyDescent="0.25">
      <c r="A1006" t="s">
        <v>43</v>
      </c>
      <c r="B1006" s="1">
        <v>43831</v>
      </c>
      <c r="C1006" t="s">
        <v>9</v>
      </c>
      <c r="D1006">
        <v>94.4</v>
      </c>
      <c r="E1006">
        <f>YEAR(ehealth4every13[[#This Row],[Period]])</f>
        <v>2020</v>
      </c>
      <c r="F1006" t="str">
        <f>IF(ehealth4every13[[#This Row],[Value]]&gt;$I$5,"TRUE","FALSE")</f>
        <v>FALSE</v>
      </c>
    </row>
    <row r="1007" spans="1:6" x14ac:dyDescent="0.25">
      <c r="A1007" t="s">
        <v>43</v>
      </c>
      <c r="B1007" s="1">
        <v>43831</v>
      </c>
      <c r="C1007" t="s">
        <v>10</v>
      </c>
      <c r="D1007">
        <v>22.4</v>
      </c>
      <c r="E1007">
        <f>YEAR(ehealth4every13[[#This Row],[Period]])</f>
        <v>2020</v>
      </c>
      <c r="F1007" t="str">
        <f>IF(ehealth4every13[[#This Row],[Value]]&gt;$I$5,"TRUE","FALSE")</f>
        <v>FALSE</v>
      </c>
    </row>
    <row r="1008" spans="1:6" x14ac:dyDescent="0.25">
      <c r="A1008" t="s">
        <v>43</v>
      </c>
      <c r="B1008" s="1">
        <v>43831</v>
      </c>
      <c r="C1008" t="s">
        <v>11</v>
      </c>
      <c r="D1008">
        <v>71.5</v>
      </c>
      <c r="E1008">
        <f>YEAR(ehealth4every13[[#This Row],[Period]])</f>
        <v>2020</v>
      </c>
      <c r="F1008" t="str">
        <f>IF(ehealth4every13[[#This Row],[Value]]&gt;$I$5,"TRUE","FALSE")</f>
        <v>FALSE</v>
      </c>
    </row>
    <row r="1009" spans="1:6" x14ac:dyDescent="0.25">
      <c r="A1009" t="s">
        <v>43</v>
      </c>
      <c r="B1009" s="1">
        <v>43831</v>
      </c>
      <c r="C1009" t="s">
        <v>12</v>
      </c>
      <c r="D1009">
        <v>11.4</v>
      </c>
      <c r="E1009">
        <f>YEAR(ehealth4every13[[#This Row],[Period]])</f>
        <v>2020</v>
      </c>
      <c r="F1009" t="str">
        <f>IF(ehealth4every13[[#This Row],[Value]]&gt;$I$5,"TRUE","FALSE")</f>
        <v>FALSE</v>
      </c>
    </row>
    <row r="1010" spans="1:6" x14ac:dyDescent="0.25">
      <c r="A1010" t="s">
        <v>43</v>
      </c>
      <c r="B1010" s="1">
        <v>43831</v>
      </c>
      <c r="C1010" t="s">
        <v>13</v>
      </c>
      <c r="D1010">
        <v>32.799999999999997</v>
      </c>
      <c r="E1010">
        <f>YEAR(ehealth4every13[[#This Row],[Period]])</f>
        <v>2020</v>
      </c>
      <c r="F1010" t="str">
        <f>IF(ehealth4every13[[#This Row],[Value]]&gt;$I$5,"TRUE","FALSE")</f>
        <v>FALSE</v>
      </c>
    </row>
    <row r="1011" spans="1:6" x14ac:dyDescent="0.25">
      <c r="A1011" t="s">
        <v>43</v>
      </c>
      <c r="B1011" s="1">
        <v>43831</v>
      </c>
      <c r="C1011" t="s">
        <v>14</v>
      </c>
      <c r="D1011">
        <v>41.3</v>
      </c>
      <c r="E1011">
        <f>YEAR(ehealth4every13[[#This Row],[Period]])</f>
        <v>2020</v>
      </c>
      <c r="F1011" t="str">
        <f>IF(ehealth4every13[[#This Row],[Value]]&gt;$I$5,"TRUE","FALSE")</f>
        <v>FALSE</v>
      </c>
    </row>
    <row r="1012" spans="1:6" x14ac:dyDescent="0.25">
      <c r="A1012" t="s">
        <v>43</v>
      </c>
      <c r="B1012" s="1">
        <v>43831</v>
      </c>
      <c r="C1012" t="s">
        <v>15</v>
      </c>
      <c r="D1012">
        <v>48.3</v>
      </c>
      <c r="E1012">
        <f>YEAR(ehealth4every13[[#This Row],[Period]])</f>
        <v>2020</v>
      </c>
      <c r="F1012" t="str">
        <f>IF(ehealth4every13[[#This Row],[Value]]&gt;$I$5,"TRUE","FALSE")</f>
        <v>FALSE</v>
      </c>
    </row>
    <row r="1013" spans="1:6" x14ac:dyDescent="0.25">
      <c r="A1013" t="s">
        <v>43</v>
      </c>
      <c r="B1013" s="1">
        <v>43831</v>
      </c>
      <c r="C1013" t="s">
        <v>16</v>
      </c>
      <c r="D1013">
        <v>18.600000000000001</v>
      </c>
      <c r="E1013">
        <f>YEAR(ehealth4every13[[#This Row],[Period]])</f>
        <v>2020</v>
      </c>
      <c r="F1013" t="str">
        <f>IF(ehealth4every13[[#This Row],[Value]]&gt;$I$5,"TRUE","FALSE")</f>
        <v>FALSE</v>
      </c>
    </row>
    <row r="1014" spans="1:6" x14ac:dyDescent="0.25">
      <c r="A1014" t="s">
        <v>43</v>
      </c>
      <c r="B1014" s="1">
        <v>43831</v>
      </c>
      <c r="C1014" t="s">
        <v>17</v>
      </c>
      <c r="D1014">
        <v>8</v>
      </c>
      <c r="E1014">
        <f>YEAR(ehealth4every13[[#This Row],[Period]])</f>
        <v>2020</v>
      </c>
      <c r="F1014" t="str">
        <f>IF(ehealth4every13[[#This Row],[Value]]&gt;$I$5,"TRUE","FALSE")</f>
        <v>FALSE</v>
      </c>
    </row>
    <row r="1015" spans="1:6" x14ac:dyDescent="0.25">
      <c r="A1015" t="s">
        <v>43</v>
      </c>
      <c r="B1015" s="1">
        <v>43831</v>
      </c>
      <c r="C1015" t="s">
        <v>18</v>
      </c>
      <c r="D1015">
        <v>15.7</v>
      </c>
      <c r="E1015">
        <f>YEAR(ehealth4every13[[#This Row],[Period]])</f>
        <v>2020</v>
      </c>
      <c r="F1015" t="str">
        <f>IF(ehealth4every13[[#This Row],[Value]]&gt;$I$5,"TRUE","FALSE")</f>
        <v>FALSE</v>
      </c>
    </row>
    <row r="1016" spans="1:6" x14ac:dyDescent="0.25">
      <c r="A1016" t="s">
        <v>43</v>
      </c>
      <c r="B1016" s="1">
        <v>43831</v>
      </c>
      <c r="C1016" t="s">
        <v>19</v>
      </c>
      <c r="D1016">
        <v>104.7</v>
      </c>
      <c r="E1016">
        <f>YEAR(ehealth4every13[[#This Row],[Period]])</f>
        <v>2020</v>
      </c>
      <c r="F1016" t="str">
        <f>IF(ehealth4every13[[#This Row],[Value]]&gt;$I$5,"TRUE","FALSE")</f>
        <v>FALSE</v>
      </c>
    </row>
    <row r="1017" spans="1:6" x14ac:dyDescent="0.25">
      <c r="A1017" t="s">
        <v>43</v>
      </c>
      <c r="B1017" s="1">
        <v>43831</v>
      </c>
      <c r="C1017" t="s">
        <v>20</v>
      </c>
      <c r="D1017">
        <v>95.4</v>
      </c>
      <c r="E1017">
        <f>YEAR(ehealth4every13[[#This Row],[Period]])</f>
        <v>2020</v>
      </c>
      <c r="F1017" t="str">
        <f>IF(ehealth4every13[[#This Row],[Value]]&gt;$I$5,"TRUE","FALSE")</f>
        <v>FALSE</v>
      </c>
    </row>
    <row r="1018" spans="1:6" x14ac:dyDescent="0.25">
      <c r="A1018" t="s">
        <v>43</v>
      </c>
      <c r="B1018" s="1">
        <v>43831</v>
      </c>
      <c r="C1018" t="s">
        <v>21</v>
      </c>
      <c r="D1018">
        <v>17.8</v>
      </c>
      <c r="E1018">
        <f>YEAR(ehealth4every13[[#This Row],[Period]])</f>
        <v>2020</v>
      </c>
      <c r="F1018" t="str">
        <f>IF(ehealth4every13[[#This Row],[Value]]&gt;$I$5,"TRUE","FALSE")</f>
        <v>FALSE</v>
      </c>
    </row>
    <row r="1019" spans="1:6" x14ac:dyDescent="0.25">
      <c r="A1019" t="s">
        <v>43</v>
      </c>
      <c r="B1019" s="1">
        <v>43831</v>
      </c>
      <c r="C1019" t="s">
        <v>22</v>
      </c>
      <c r="D1019">
        <v>118.4</v>
      </c>
      <c r="E1019">
        <f>YEAR(ehealth4every13[[#This Row],[Period]])</f>
        <v>2020</v>
      </c>
      <c r="F1019" t="str">
        <f>IF(ehealth4every13[[#This Row],[Value]]&gt;$I$5,"TRUE","FALSE")</f>
        <v>TRUE</v>
      </c>
    </row>
    <row r="1020" spans="1:6" x14ac:dyDescent="0.25">
      <c r="A1020" t="s">
        <v>43</v>
      </c>
      <c r="B1020" s="1">
        <v>43831</v>
      </c>
      <c r="C1020" t="s">
        <v>23</v>
      </c>
      <c r="D1020">
        <v>159.1</v>
      </c>
      <c r="E1020">
        <f>YEAR(ehealth4every13[[#This Row],[Period]])</f>
        <v>2020</v>
      </c>
      <c r="F1020" t="str">
        <f>IF(ehealth4every13[[#This Row],[Value]]&gt;$I$5,"TRUE","FALSE")</f>
        <v>TRUE</v>
      </c>
    </row>
    <row r="1021" spans="1:6" x14ac:dyDescent="0.25">
      <c r="A1021" t="s">
        <v>43</v>
      </c>
      <c r="B1021" s="1">
        <v>43831</v>
      </c>
      <c r="C1021" t="s">
        <v>24</v>
      </c>
      <c r="D1021">
        <v>68.400000000000006</v>
      </c>
      <c r="E1021">
        <f>YEAR(ehealth4every13[[#This Row],[Period]])</f>
        <v>2020</v>
      </c>
      <c r="F1021" t="str">
        <f>IF(ehealth4every13[[#This Row],[Value]]&gt;$I$5,"TRUE","FALSE")</f>
        <v>FALSE</v>
      </c>
    </row>
    <row r="1022" spans="1:6" x14ac:dyDescent="0.25">
      <c r="A1022" t="s">
        <v>43</v>
      </c>
      <c r="B1022" s="1">
        <v>43831</v>
      </c>
      <c r="C1022" t="s">
        <v>25</v>
      </c>
      <c r="D1022">
        <v>98.1</v>
      </c>
      <c r="E1022">
        <f>YEAR(ehealth4every13[[#This Row],[Period]])</f>
        <v>2020</v>
      </c>
      <c r="F1022" t="str">
        <f>IF(ehealth4every13[[#This Row],[Value]]&gt;$I$5,"TRUE","FALSE")</f>
        <v>FALSE</v>
      </c>
    </row>
    <row r="1023" spans="1:6" x14ac:dyDescent="0.25">
      <c r="A1023" t="s">
        <v>43</v>
      </c>
      <c r="B1023" s="1">
        <v>43831</v>
      </c>
      <c r="C1023" t="s">
        <v>26</v>
      </c>
      <c r="D1023">
        <v>31.8</v>
      </c>
      <c r="E1023">
        <f>YEAR(ehealth4every13[[#This Row],[Period]])</f>
        <v>2020</v>
      </c>
      <c r="F1023" t="str">
        <f>IF(ehealth4every13[[#This Row],[Value]]&gt;$I$5,"TRUE","FALSE")</f>
        <v>FALSE</v>
      </c>
    </row>
    <row r="1024" spans="1:6" x14ac:dyDescent="0.25">
      <c r="A1024" t="s">
        <v>43</v>
      </c>
      <c r="B1024" s="1">
        <v>43831</v>
      </c>
      <c r="C1024" t="s">
        <v>27</v>
      </c>
      <c r="D1024">
        <v>74.099999999999994</v>
      </c>
      <c r="E1024">
        <f>YEAR(ehealth4every13[[#This Row],[Period]])</f>
        <v>2020</v>
      </c>
      <c r="F1024" t="str">
        <f>IF(ehealth4every13[[#This Row],[Value]]&gt;$I$5,"TRUE","FALSE")</f>
        <v>FALSE</v>
      </c>
    </row>
    <row r="1025" spans="1:6" x14ac:dyDescent="0.25">
      <c r="A1025" t="s">
        <v>43</v>
      </c>
      <c r="B1025" s="1">
        <v>43831</v>
      </c>
      <c r="C1025" t="s">
        <v>28</v>
      </c>
      <c r="D1025">
        <v>47.2</v>
      </c>
      <c r="E1025">
        <f>YEAR(ehealth4every13[[#This Row],[Period]])</f>
        <v>2020</v>
      </c>
      <c r="F1025" t="str">
        <f>IF(ehealth4every13[[#This Row],[Value]]&gt;$I$5,"TRUE","FALSE")</f>
        <v>FALSE</v>
      </c>
    </row>
    <row r="1026" spans="1:6" x14ac:dyDescent="0.25">
      <c r="A1026" t="s">
        <v>43</v>
      </c>
      <c r="B1026" s="1">
        <v>43831</v>
      </c>
      <c r="C1026" t="s">
        <v>29</v>
      </c>
      <c r="D1026">
        <v>26.1</v>
      </c>
      <c r="E1026">
        <f>YEAR(ehealth4every13[[#This Row],[Period]])</f>
        <v>2020</v>
      </c>
      <c r="F1026" t="str">
        <f>IF(ehealth4every13[[#This Row],[Value]]&gt;$I$5,"TRUE","FALSE")</f>
        <v>FALSE</v>
      </c>
    </row>
    <row r="1027" spans="1:6" x14ac:dyDescent="0.25">
      <c r="A1027" t="s">
        <v>43</v>
      </c>
      <c r="B1027" s="1">
        <v>43831</v>
      </c>
      <c r="C1027" t="s">
        <v>30</v>
      </c>
      <c r="D1027">
        <v>93.9</v>
      </c>
      <c r="E1027">
        <f>YEAR(ehealth4every13[[#This Row],[Period]])</f>
        <v>2020</v>
      </c>
      <c r="F1027" t="str">
        <f>IF(ehealth4every13[[#This Row],[Value]]&gt;$I$5,"TRUE","FALSE")</f>
        <v>FALSE</v>
      </c>
    </row>
    <row r="1028" spans="1:6" x14ac:dyDescent="0.25">
      <c r="A1028" t="s">
        <v>43</v>
      </c>
      <c r="B1028" s="1">
        <v>43831</v>
      </c>
      <c r="C1028" t="s">
        <v>32</v>
      </c>
      <c r="D1028">
        <v>89.1</v>
      </c>
      <c r="E1028">
        <f>YEAR(ehealth4every13[[#This Row],[Period]])</f>
        <v>2020</v>
      </c>
      <c r="F1028" t="str">
        <f>IF(ehealth4every13[[#This Row],[Value]]&gt;$I$5,"TRUE","FALSE")</f>
        <v>FALSE</v>
      </c>
    </row>
    <row r="1029" spans="1:6" x14ac:dyDescent="0.25">
      <c r="A1029" t="s">
        <v>43</v>
      </c>
      <c r="B1029" s="1">
        <v>43831</v>
      </c>
      <c r="C1029" t="s">
        <v>33</v>
      </c>
      <c r="D1029">
        <v>28.6</v>
      </c>
      <c r="E1029">
        <f>YEAR(ehealth4every13[[#This Row],[Period]])</f>
        <v>2020</v>
      </c>
      <c r="F1029" t="str">
        <f>IF(ehealth4every13[[#This Row],[Value]]&gt;$I$5,"TRUE","FALSE")</f>
        <v>FALSE</v>
      </c>
    </row>
    <row r="1030" spans="1:6" x14ac:dyDescent="0.25">
      <c r="A1030" t="s">
        <v>43</v>
      </c>
      <c r="B1030" s="1">
        <v>43831</v>
      </c>
      <c r="C1030" t="s">
        <v>34</v>
      </c>
      <c r="D1030">
        <v>30.8</v>
      </c>
      <c r="E1030">
        <f>YEAR(ehealth4every13[[#This Row],[Period]])</f>
        <v>2020</v>
      </c>
      <c r="F1030" t="str">
        <f>IF(ehealth4every13[[#This Row],[Value]]&gt;$I$5,"TRUE","FALSE")</f>
        <v>FALSE</v>
      </c>
    </row>
    <row r="1031" spans="1:6" x14ac:dyDescent="0.25">
      <c r="A1031" t="s">
        <v>43</v>
      </c>
      <c r="B1031" s="1">
        <v>43831</v>
      </c>
      <c r="C1031" t="s">
        <v>35</v>
      </c>
      <c r="D1031">
        <v>27.4</v>
      </c>
      <c r="E1031">
        <f>YEAR(ehealth4every13[[#This Row],[Period]])</f>
        <v>2020</v>
      </c>
      <c r="F1031" t="str">
        <f>IF(ehealth4every13[[#This Row],[Value]]&gt;$I$5,"TRUE","FALSE")</f>
        <v>FALSE</v>
      </c>
    </row>
    <row r="1032" spans="1:6" x14ac:dyDescent="0.25">
      <c r="A1032" t="s">
        <v>43</v>
      </c>
      <c r="B1032" s="1">
        <v>43831</v>
      </c>
      <c r="C1032" t="s">
        <v>36</v>
      </c>
      <c r="D1032">
        <v>27.4</v>
      </c>
      <c r="E1032">
        <f>YEAR(ehealth4every13[[#This Row],[Period]])</f>
        <v>2020</v>
      </c>
      <c r="F1032" t="str">
        <f>IF(ehealth4every13[[#This Row],[Value]]&gt;$I$5,"TRUE","FALSE")</f>
        <v>FALSE</v>
      </c>
    </row>
    <row r="1033" spans="1:6" x14ac:dyDescent="0.25">
      <c r="A1033" t="s">
        <v>43</v>
      </c>
      <c r="B1033" s="1">
        <v>43831</v>
      </c>
      <c r="C1033" t="s">
        <v>37</v>
      </c>
      <c r="D1033">
        <v>38.799999999999997</v>
      </c>
      <c r="E1033">
        <f>YEAR(ehealth4every13[[#This Row],[Period]])</f>
        <v>2020</v>
      </c>
      <c r="F1033" t="str">
        <f>IF(ehealth4every13[[#This Row],[Value]]&gt;$I$5,"TRUE","FALSE")</f>
        <v>FALSE</v>
      </c>
    </row>
    <row r="1034" spans="1:6" x14ac:dyDescent="0.25">
      <c r="A1034" t="s">
        <v>43</v>
      </c>
      <c r="B1034" s="1">
        <v>43831</v>
      </c>
      <c r="C1034" t="s">
        <v>38</v>
      </c>
      <c r="D1034">
        <v>10.4</v>
      </c>
      <c r="E1034">
        <f>YEAR(ehealth4every13[[#This Row],[Period]])</f>
        <v>2020</v>
      </c>
      <c r="F1034" t="str">
        <f>IF(ehealth4every13[[#This Row],[Value]]&gt;$I$5,"TRUE","FALSE")</f>
        <v>FALSE</v>
      </c>
    </row>
    <row r="1035" spans="1:6" x14ac:dyDescent="0.25">
      <c r="A1035" t="s">
        <v>43</v>
      </c>
      <c r="B1035" s="1">
        <v>43831</v>
      </c>
      <c r="C1035" t="s">
        <v>39</v>
      </c>
      <c r="D1035">
        <v>71.8</v>
      </c>
      <c r="E1035">
        <f>YEAR(ehealth4every13[[#This Row],[Period]])</f>
        <v>2020</v>
      </c>
      <c r="F1035" t="str">
        <f>IF(ehealth4every13[[#This Row],[Value]]&gt;$I$5,"TRUE","FALSE")</f>
        <v>FALSE</v>
      </c>
    </row>
    <row r="1036" spans="1:6" x14ac:dyDescent="0.25">
      <c r="A1036" t="s">
        <v>43</v>
      </c>
      <c r="B1036" s="1">
        <v>43831</v>
      </c>
      <c r="C1036" t="s">
        <v>40</v>
      </c>
      <c r="D1036">
        <v>82.4</v>
      </c>
      <c r="E1036">
        <f>YEAR(ehealth4every13[[#This Row],[Period]])</f>
        <v>2020</v>
      </c>
      <c r="F1036" t="str">
        <f>IF(ehealth4every13[[#This Row],[Value]]&gt;$I$5,"TRUE","FALSE")</f>
        <v>FALSE</v>
      </c>
    </row>
    <row r="1037" spans="1:6" x14ac:dyDescent="0.25">
      <c r="A1037" t="s">
        <v>43</v>
      </c>
      <c r="B1037" s="1">
        <v>43831</v>
      </c>
      <c r="C1037" t="s">
        <v>41</v>
      </c>
      <c r="D1037">
        <v>166</v>
      </c>
      <c r="E1037">
        <f>YEAR(ehealth4every13[[#This Row],[Period]])</f>
        <v>2020</v>
      </c>
      <c r="F1037" t="str">
        <f>IF(ehealth4every13[[#This Row],[Value]]&gt;$I$5,"TRUE","FALSE")</f>
        <v>TRUE</v>
      </c>
    </row>
    <row r="1038" spans="1:6" x14ac:dyDescent="0.25">
      <c r="A1038" t="s">
        <v>43</v>
      </c>
      <c r="B1038" s="1">
        <v>43831</v>
      </c>
      <c r="C1038" t="s">
        <v>42</v>
      </c>
      <c r="D1038">
        <v>56.8</v>
      </c>
      <c r="E1038">
        <f>YEAR(ehealth4every13[[#This Row],[Period]])</f>
        <v>2020</v>
      </c>
      <c r="F1038" t="str">
        <f>IF(ehealth4every13[[#This Row],[Value]]&gt;$I$5,"TRUE","FALSE")</f>
        <v>FALSE</v>
      </c>
    </row>
    <row r="1039" spans="1:6" x14ac:dyDescent="0.25">
      <c r="A1039" t="s">
        <v>43</v>
      </c>
      <c r="B1039" s="1">
        <v>43862</v>
      </c>
      <c r="C1039" t="s">
        <v>5</v>
      </c>
      <c r="D1039">
        <v>20</v>
      </c>
      <c r="E1039">
        <f>YEAR(ehealth4every13[[#This Row],[Period]])</f>
        <v>2020</v>
      </c>
      <c r="F1039" t="str">
        <f>IF(ehealth4every13[[#This Row],[Value]]&gt;$I$5,"TRUE","FALSE")</f>
        <v>FALSE</v>
      </c>
    </row>
    <row r="1040" spans="1:6" x14ac:dyDescent="0.25">
      <c r="A1040" t="s">
        <v>43</v>
      </c>
      <c r="B1040" s="1">
        <v>43862</v>
      </c>
      <c r="C1040" t="s">
        <v>6</v>
      </c>
      <c r="D1040">
        <v>29.1</v>
      </c>
      <c r="E1040">
        <f>YEAR(ehealth4every13[[#This Row],[Period]])</f>
        <v>2020</v>
      </c>
      <c r="F1040" t="str">
        <f>IF(ehealth4every13[[#This Row],[Value]]&gt;$I$5,"TRUE","FALSE")</f>
        <v>FALSE</v>
      </c>
    </row>
    <row r="1041" spans="1:6" x14ac:dyDescent="0.25">
      <c r="A1041" t="s">
        <v>43</v>
      </c>
      <c r="B1041" s="1">
        <v>43862</v>
      </c>
      <c r="C1041" t="s">
        <v>7</v>
      </c>
      <c r="D1041">
        <v>69.5</v>
      </c>
      <c r="E1041">
        <f>YEAR(ehealth4every13[[#This Row],[Period]])</f>
        <v>2020</v>
      </c>
      <c r="F1041" t="str">
        <f>IF(ehealth4every13[[#This Row],[Value]]&gt;$I$5,"TRUE","FALSE")</f>
        <v>FALSE</v>
      </c>
    </row>
    <row r="1042" spans="1:6" x14ac:dyDescent="0.25">
      <c r="A1042" t="s">
        <v>43</v>
      </c>
      <c r="B1042" s="1">
        <v>43862</v>
      </c>
      <c r="C1042" t="s">
        <v>8</v>
      </c>
      <c r="D1042">
        <v>12.7</v>
      </c>
      <c r="E1042">
        <f>YEAR(ehealth4every13[[#This Row],[Period]])</f>
        <v>2020</v>
      </c>
      <c r="F1042" t="str">
        <f>IF(ehealth4every13[[#This Row],[Value]]&gt;$I$5,"TRUE","FALSE")</f>
        <v>FALSE</v>
      </c>
    </row>
    <row r="1043" spans="1:6" x14ac:dyDescent="0.25">
      <c r="A1043" t="s">
        <v>43</v>
      </c>
      <c r="B1043" s="1">
        <v>43862</v>
      </c>
      <c r="C1043" t="s">
        <v>9</v>
      </c>
      <c r="D1043">
        <v>91.7</v>
      </c>
      <c r="E1043">
        <f>YEAR(ehealth4every13[[#This Row],[Period]])</f>
        <v>2020</v>
      </c>
      <c r="F1043" t="str">
        <f>IF(ehealth4every13[[#This Row],[Value]]&gt;$I$5,"TRUE","FALSE")</f>
        <v>FALSE</v>
      </c>
    </row>
    <row r="1044" spans="1:6" x14ac:dyDescent="0.25">
      <c r="A1044" t="s">
        <v>43</v>
      </c>
      <c r="B1044" s="1">
        <v>43862</v>
      </c>
      <c r="C1044" t="s">
        <v>10</v>
      </c>
      <c r="D1044">
        <v>17.8</v>
      </c>
      <c r="E1044">
        <f>YEAR(ehealth4every13[[#This Row],[Period]])</f>
        <v>2020</v>
      </c>
      <c r="F1044" t="str">
        <f>IF(ehealth4every13[[#This Row],[Value]]&gt;$I$5,"TRUE","FALSE")</f>
        <v>FALSE</v>
      </c>
    </row>
    <row r="1045" spans="1:6" x14ac:dyDescent="0.25">
      <c r="A1045" t="s">
        <v>43</v>
      </c>
      <c r="B1045" s="1">
        <v>43862</v>
      </c>
      <c r="C1045" t="s">
        <v>11</v>
      </c>
      <c r="D1045">
        <v>62.9</v>
      </c>
      <c r="E1045">
        <f>YEAR(ehealth4every13[[#This Row],[Period]])</f>
        <v>2020</v>
      </c>
      <c r="F1045" t="str">
        <f>IF(ehealth4every13[[#This Row],[Value]]&gt;$I$5,"TRUE","FALSE")</f>
        <v>FALSE</v>
      </c>
    </row>
    <row r="1046" spans="1:6" x14ac:dyDescent="0.25">
      <c r="A1046" t="s">
        <v>43</v>
      </c>
      <c r="B1046" s="1">
        <v>43862</v>
      </c>
      <c r="C1046" t="s">
        <v>12</v>
      </c>
      <c r="D1046">
        <v>5.9</v>
      </c>
      <c r="E1046">
        <f>YEAR(ehealth4every13[[#This Row],[Period]])</f>
        <v>2020</v>
      </c>
      <c r="F1046" t="str">
        <f>IF(ehealth4every13[[#This Row],[Value]]&gt;$I$5,"TRUE","FALSE")</f>
        <v>FALSE</v>
      </c>
    </row>
    <row r="1047" spans="1:6" x14ac:dyDescent="0.25">
      <c r="A1047" t="s">
        <v>43</v>
      </c>
      <c r="B1047" s="1">
        <v>43862</v>
      </c>
      <c r="C1047" t="s">
        <v>13</v>
      </c>
      <c r="D1047">
        <v>30</v>
      </c>
      <c r="E1047">
        <f>YEAR(ehealth4every13[[#This Row],[Period]])</f>
        <v>2020</v>
      </c>
      <c r="F1047" t="str">
        <f>IF(ehealth4every13[[#This Row],[Value]]&gt;$I$5,"TRUE","FALSE")</f>
        <v>FALSE</v>
      </c>
    </row>
    <row r="1048" spans="1:6" x14ac:dyDescent="0.25">
      <c r="A1048" t="s">
        <v>43</v>
      </c>
      <c r="B1048" s="1">
        <v>43862</v>
      </c>
      <c r="C1048" t="s">
        <v>14</v>
      </c>
      <c r="D1048">
        <v>34.299999999999997</v>
      </c>
      <c r="E1048">
        <f>YEAR(ehealth4every13[[#This Row],[Period]])</f>
        <v>2020</v>
      </c>
      <c r="F1048" t="str">
        <f>IF(ehealth4every13[[#This Row],[Value]]&gt;$I$5,"TRUE","FALSE")</f>
        <v>FALSE</v>
      </c>
    </row>
    <row r="1049" spans="1:6" x14ac:dyDescent="0.25">
      <c r="A1049" t="s">
        <v>43</v>
      </c>
      <c r="B1049" s="1">
        <v>43862</v>
      </c>
      <c r="C1049" t="s">
        <v>15</v>
      </c>
      <c r="D1049">
        <v>47.2</v>
      </c>
      <c r="E1049">
        <f>YEAR(ehealth4every13[[#This Row],[Period]])</f>
        <v>2020</v>
      </c>
      <c r="F1049" t="str">
        <f>IF(ehealth4every13[[#This Row],[Value]]&gt;$I$5,"TRUE","FALSE")</f>
        <v>FALSE</v>
      </c>
    </row>
    <row r="1050" spans="1:6" x14ac:dyDescent="0.25">
      <c r="A1050" t="s">
        <v>43</v>
      </c>
      <c r="B1050" s="1">
        <v>43862</v>
      </c>
      <c r="C1050" t="s">
        <v>16</v>
      </c>
      <c r="D1050">
        <v>15.3</v>
      </c>
      <c r="E1050">
        <f>YEAR(ehealth4every13[[#This Row],[Period]])</f>
        <v>2020</v>
      </c>
      <c r="F1050" t="str">
        <f>IF(ehealth4every13[[#This Row],[Value]]&gt;$I$5,"TRUE","FALSE")</f>
        <v>FALSE</v>
      </c>
    </row>
    <row r="1051" spans="1:6" x14ac:dyDescent="0.25">
      <c r="A1051" t="s">
        <v>43</v>
      </c>
      <c r="B1051" s="1">
        <v>43862</v>
      </c>
      <c r="C1051" t="s">
        <v>17</v>
      </c>
      <c r="D1051">
        <v>8.3000000000000007</v>
      </c>
      <c r="E1051">
        <f>YEAR(ehealth4every13[[#This Row],[Period]])</f>
        <v>2020</v>
      </c>
      <c r="F1051" t="str">
        <f>IF(ehealth4every13[[#This Row],[Value]]&gt;$I$5,"TRUE","FALSE")</f>
        <v>FALSE</v>
      </c>
    </row>
    <row r="1052" spans="1:6" x14ac:dyDescent="0.25">
      <c r="A1052" t="s">
        <v>43</v>
      </c>
      <c r="B1052" s="1">
        <v>43862</v>
      </c>
      <c r="C1052" t="s">
        <v>18</v>
      </c>
      <c r="D1052">
        <v>9.6999999999999993</v>
      </c>
      <c r="E1052">
        <f>YEAR(ehealth4every13[[#This Row],[Period]])</f>
        <v>2020</v>
      </c>
      <c r="F1052" t="str">
        <f>IF(ehealth4every13[[#This Row],[Value]]&gt;$I$5,"TRUE","FALSE")</f>
        <v>FALSE</v>
      </c>
    </row>
    <row r="1053" spans="1:6" x14ac:dyDescent="0.25">
      <c r="A1053" t="s">
        <v>43</v>
      </c>
      <c r="B1053" s="1">
        <v>43862</v>
      </c>
      <c r="C1053" t="s">
        <v>19</v>
      </c>
      <c r="D1053">
        <v>82.7</v>
      </c>
      <c r="E1053">
        <f>YEAR(ehealth4every13[[#This Row],[Period]])</f>
        <v>2020</v>
      </c>
      <c r="F1053" t="str">
        <f>IF(ehealth4every13[[#This Row],[Value]]&gt;$I$5,"TRUE","FALSE")</f>
        <v>FALSE</v>
      </c>
    </row>
    <row r="1054" spans="1:6" x14ac:dyDescent="0.25">
      <c r="A1054" t="s">
        <v>43</v>
      </c>
      <c r="B1054" s="1">
        <v>43862</v>
      </c>
      <c r="C1054" t="s">
        <v>20</v>
      </c>
      <c r="D1054">
        <v>87.4</v>
      </c>
      <c r="E1054">
        <f>YEAR(ehealth4every13[[#This Row],[Period]])</f>
        <v>2020</v>
      </c>
      <c r="F1054" t="str">
        <f>IF(ehealth4every13[[#This Row],[Value]]&gt;$I$5,"TRUE","FALSE")</f>
        <v>FALSE</v>
      </c>
    </row>
    <row r="1055" spans="1:6" x14ac:dyDescent="0.25">
      <c r="A1055" t="s">
        <v>43</v>
      </c>
      <c r="B1055" s="1">
        <v>43862</v>
      </c>
      <c r="C1055" t="s">
        <v>21</v>
      </c>
      <c r="D1055">
        <v>16.100000000000001</v>
      </c>
      <c r="E1055">
        <f>YEAR(ehealth4every13[[#This Row],[Period]])</f>
        <v>2020</v>
      </c>
      <c r="F1055" t="str">
        <f>IF(ehealth4every13[[#This Row],[Value]]&gt;$I$5,"TRUE","FALSE")</f>
        <v>FALSE</v>
      </c>
    </row>
    <row r="1056" spans="1:6" x14ac:dyDescent="0.25">
      <c r="A1056" t="s">
        <v>43</v>
      </c>
      <c r="B1056" s="1">
        <v>43862</v>
      </c>
      <c r="C1056" t="s">
        <v>22</v>
      </c>
      <c r="D1056">
        <v>121.8</v>
      </c>
      <c r="E1056">
        <f>YEAR(ehealth4every13[[#This Row],[Period]])</f>
        <v>2020</v>
      </c>
      <c r="F1056" t="str">
        <f>IF(ehealth4every13[[#This Row],[Value]]&gt;$I$5,"TRUE","FALSE")</f>
        <v>TRUE</v>
      </c>
    </row>
    <row r="1057" spans="1:6" x14ac:dyDescent="0.25">
      <c r="A1057" t="s">
        <v>43</v>
      </c>
      <c r="B1057" s="1">
        <v>43862</v>
      </c>
      <c r="C1057" t="s">
        <v>23</v>
      </c>
      <c r="D1057">
        <v>90.6</v>
      </c>
      <c r="E1057">
        <f>YEAR(ehealth4every13[[#This Row],[Period]])</f>
        <v>2020</v>
      </c>
      <c r="F1057" t="str">
        <f>IF(ehealth4every13[[#This Row],[Value]]&gt;$I$5,"TRUE","FALSE")</f>
        <v>FALSE</v>
      </c>
    </row>
    <row r="1058" spans="1:6" x14ac:dyDescent="0.25">
      <c r="A1058" t="s">
        <v>43</v>
      </c>
      <c r="B1058" s="1">
        <v>43862</v>
      </c>
      <c r="C1058" t="s">
        <v>24</v>
      </c>
      <c r="D1058">
        <v>61.6</v>
      </c>
      <c r="E1058">
        <f>YEAR(ehealth4every13[[#This Row],[Period]])</f>
        <v>2020</v>
      </c>
      <c r="F1058" t="str">
        <f>IF(ehealth4every13[[#This Row],[Value]]&gt;$I$5,"TRUE","FALSE")</f>
        <v>FALSE</v>
      </c>
    </row>
    <row r="1059" spans="1:6" x14ac:dyDescent="0.25">
      <c r="A1059" t="s">
        <v>43</v>
      </c>
      <c r="B1059" s="1">
        <v>43862</v>
      </c>
      <c r="C1059" t="s">
        <v>25</v>
      </c>
      <c r="D1059">
        <v>89.9</v>
      </c>
      <c r="E1059">
        <f>YEAR(ehealth4every13[[#This Row],[Period]])</f>
        <v>2020</v>
      </c>
      <c r="F1059" t="str">
        <f>IF(ehealth4every13[[#This Row],[Value]]&gt;$I$5,"TRUE","FALSE")</f>
        <v>FALSE</v>
      </c>
    </row>
    <row r="1060" spans="1:6" x14ac:dyDescent="0.25">
      <c r="A1060" t="s">
        <v>43</v>
      </c>
      <c r="B1060" s="1">
        <v>43862</v>
      </c>
      <c r="C1060" t="s">
        <v>26</v>
      </c>
      <c r="D1060">
        <v>22.2</v>
      </c>
      <c r="E1060">
        <f>YEAR(ehealth4every13[[#This Row],[Period]])</f>
        <v>2020</v>
      </c>
      <c r="F1060" t="str">
        <f>IF(ehealth4every13[[#This Row],[Value]]&gt;$I$5,"TRUE","FALSE")</f>
        <v>FALSE</v>
      </c>
    </row>
    <row r="1061" spans="1:6" x14ac:dyDescent="0.25">
      <c r="A1061" t="s">
        <v>43</v>
      </c>
      <c r="B1061" s="1">
        <v>43862</v>
      </c>
      <c r="C1061" t="s">
        <v>27</v>
      </c>
      <c r="D1061">
        <v>80.8</v>
      </c>
      <c r="E1061">
        <f>YEAR(ehealth4every13[[#This Row],[Period]])</f>
        <v>2020</v>
      </c>
      <c r="F1061" t="str">
        <f>IF(ehealth4every13[[#This Row],[Value]]&gt;$I$5,"TRUE","FALSE")</f>
        <v>FALSE</v>
      </c>
    </row>
    <row r="1062" spans="1:6" x14ac:dyDescent="0.25">
      <c r="A1062" t="s">
        <v>43</v>
      </c>
      <c r="B1062" s="1">
        <v>43862</v>
      </c>
      <c r="C1062" t="s">
        <v>28</v>
      </c>
      <c r="D1062">
        <v>47.9</v>
      </c>
      <c r="E1062">
        <f>YEAR(ehealth4every13[[#This Row],[Period]])</f>
        <v>2020</v>
      </c>
      <c r="F1062" t="str">
        <f>IF(ehealth4every13[[#This Row],[Value]]&gt;$I$5,"TRUE","FALSE")</f>
        <v>FALSE</v>
      </c>
    </row>
    <row r="1063" spans="1:6" x14ac:dyDescent="0.25">
      <c r="A1063" t="s">
        <v>43</v>
      </c>
      <c r="B1063" s="1">
        <v>43862</v>
      </c>
      <c r="C1063" t="s">
        <v>29</v>
      </c>
      <c r="D1063">
        <v>20.2</v>
      </c>
      <c r="E1063">
        <f>YEAR(ehealth4every13[[#This Row],[Period]])</f>
        <v>2020</v>
      </c>
      <c r="F1063" t="str">
        <f>IF(ehealth4every13[[#This Row],[Value]]&gt;$I$5,"TRUE","FALSE")</f>
        <v>FALSE</v>
      </c>
    </row>
    <row r="1064" spans="1:6" x14ac:dyDescent="0.25">
      <c r="A1064" t="s">
        <v>43</v>
      </c>
      <c r="B1064" s="1">
        <v>43862</v>
      </c>
      <c r="C1064" t="s">
        <v>30</v>
      </c>
      <c r="D1064">
        <v>78.3</v>
      </c>
      <c r="E1064">
        <f>YEAR(ehealth4every13[[#This Row],[Period]])</f>
        <v>2020</v>
      </c>
      <c r="F1064" t="str">
        <f>IF(ehealth4every13[[#This Row],[Value]]&gt;$I$5,"TRUE","FALSE")</f>
        <v>FALSE</v>
      </c>
    </row>
    <row r="1065" spans="1:6" x14ac:dyDescent="0.25">
      <c r="A1065" t="s">
        <v>43</v>
      </c>
      <c r="B1065" s="1">
        <v>43862</v>
      </c>
      <c r="C1065" t="s">
        <v>32</v>
      </c>
      <c r="D1065">
        <v>76.7</v>
      </c>
      <c r="E1065">
        <f>YEAR(ehealth4every13[[#This Row],[Period]])</f>
        <v>2020</v>
      </c>
      <c r="F1065" t="str">
        <f>IF(ehealth4every13[[#This Row],[Value]]&gt;$I$5,"TRUE","FALSE")</f>
        <v>FALSE</v>
      </c>
    </row>
    <row r="1066" spans="1:6" x14ac:dyDescent="0.25">
      <c r="A1066" t="s">
        <v>43</v>
      </c>
      <c r="B1066" s="1">
        <v>43862</v>
      </c>
      <c r="C1066" t="s">
        <v>33</v>
      </c>
      <c r="D1066">
        <v>23.2</v>
      </c>
      <c r="E1066">
        <f>YEAR(ehealth4every13[[#This Row],[Period]])</f>
        <v>2020</v>
      </c>
      <c r="F1066" t="str">
        <f>IF(ehealth4every13[[#This Row],[Value]]&gt;$I$5,"TRUE","FALSE")</f>
        <v>FALSE</v>
      </c>
    </row>
    <row r="1067" spans="1:6" x14ac:dyDescent="0.25">
      <c r="A1067" t="s">
        <v>43</v>
      </c>
      <c r="B1067" s="1">
        <v>43862</v>
      </c>
      <c r="C1067" t="s">
        <v>34</v>
      </c>
      <c r="D1067">
        <v>28.8</v>
      </c>
      <c r="E1067">
        <f>YEAR(ehealth4every13[[#This Row],[Period]])</f>
        <v>2020</v>
      </c>
      <c r="F1067" t="str">
        <f>IF(ehealth4every13[[#This Row],[Value]]&gt;$I$5,"TRUE","FALSE")</f>
        <v>FALSE</v>
      </c>
    </row>
    <row r="1068" spans="1:6" x14ac:dyDescent="0.25">
      <c r="A1068" t="s">
        <v>43</v>
      </c>
      <c r="B1068" s="1">
        <v>43862</v>
      </c>
      <c r="C1068" t="s">
        <v>35</v>
      </c>
      <c r="D1068">
        <v>20.9</v>
      </c>
      <c r="E1068">
        <f>YEAR(ehealth4every13[[#This Row],[Period]])</f>
        <v>2020</v>
      </c>
      <c r="F1068" t="str">
        <f>IF(ehealth4every13[[#This Row],[Value]]&gt;$I$5,"TRUE","FALSE")</f>
        <v>FALSE</v>
      </c>
    </row>
    <row r="1069" spans="1:6" x14ac:dyDescent="0.25">
      <c r="A1069" t="s">
        <v>43</v>
      </c>
      <c r="B1069" s="1">
        <v>43862</v>
      </c>
      <c r="C1069" t="s">
        <v>36</v>
      </c>
      <c r="D1069">
        <v>23.5</v>
      </c>
      <c r="E1069">
        <f>YEAR(ehealth4every13[[#This Row],[Period]])</f>
        <v>2020</v>
      </c>
      <c r="F1069" t="str">
        <f>IF(ehealth4every13[[#This Row],[Value]]&gt;$I$5,"TRUE","FALSE")</f>
        <v>FALSE</v>
      </c>
    </row>
    <row r="1070" spans="1:6" x14ac:dyDescent="0.25">
      <c r="A1070" t="s">
        <v>43</v>
      </c>
      <c r="B1070" s="1">
        <v>43862</v>
      </c>
      <c r="C1070" t="s">
        <v>37</v>
      </c>
      <c r="D1070">
        <v>29.7</v>
      </c>
      <c r="E1070">
        <f>YEAR(ehealth4every13[[#This Row],[Period]])</f>
        <v>2020</v>
      </c>
      <c r="F1070" t="str">
        <f>IF(ehealth4every13[[#This Row],[Value]]&gt;$I$5,"TRUE","FALSE")</f>
        <v>FALSE</v>
      </c>
    </row>
    <row r="1071" spans="1:6" x14ac:dyDescent="0.25">
      <c r="A1071" t="s">
        <v>43</v>
      </c>
      <c r="B1071" s="1">
        <v>43862</v>
      </c>
      <c r="C1071" t="s">
        <v>38</v>
      </c>
      <c r="D1071">
        <v>8.6999999999999993</v>
      </c>
      <c r="E1071">
        <f>YEAR(ehealth4every13[[#This Row],[Period]])</f>
        <v>2020</v>
      </c>
      <c r="F1071" t="str">
        <f>IF(ehealth4every13[[#This Row],[Value]]&gt;$I$5,"TRUE","FALSE")</f>
        <v>FALSE</v>
      </c>
    </row>
    <row r="1072" spans="1:6" x14ac:dyDescent="0.25">
      <c r="A1072" t="s">
        <v>43</v>
      </c>
      <c r="B1072" s="1">
        <v>43862</v>
      </c>
      <c r="C1072" t="s">
        <v>39</v>
      </c>
      <c r="D1072">
        <v>71.599999999999994</v>
      </c>
      <c r="E1072">
        <f>YEAR(ehealth4every13[[#This Row],[Period]])</f>
        <v>2020</v>
      </c>
      <c r="F1072" t="str">
        <f>IF(ehealth4every13[[#This Row],[Value]]&gt;$I$5,"TRUE","FALSE")</f>
        <v>FALSE</v>
      </c>
    </row>
    <row r="1073" spans="1:6" x14ac:dyDescent="0.25">
      <c r="A1073" t="s">
        <v>43</v>
      </c>
      <c r="B1073" s="1">
        <v>43862</v>
      </c>
      <c r="C1073" t="s">
        <v>40</v>
      </c>
      <c r="D1073">
        <v>71.2</v>
      </c>
      <c r="E1073">
        <f>YEAR(ehealth4every13[[#This Row],[Period]])</f>
        <v>2020</v>
      </c>
      <c r="F1073" t="str">
        <f>IF(ehealth4every13[[#This Row],[Value]]&gt;$I$5,"TRUE","FALSE")</f>
        <v>FALSE</v>
      </c>
    </row>
    <row r="1074" spans="1:6" x14ac:dyDescent="0.25">
      <c r="A1074" t="s">
        <v>43</v>
      </c>
      <c r="B1074" s="1">
        <v>43862</v>
      </c>
      <c r="C1074" t="s">
        <v>41</v>
      </c>
      <c r="D1074">
        <v>174.2</v>
      </c>
      <c r="E1074">
        <f>YEAR(ehealth4every13[[#This Row],[Period]])</f>
        <v>2020</v>
      </c>
      <c r="F1074" t="str">
        <f>IF(ehealth4every13[[#This Row],[Value]]&gt;$I$5,"TRUE","FALSE")</f>
        <v>TRUE</v>
      </c>
    </row>
    <row r="1075" spans="1:6" x14ac:dyDescent="0.25">
      <c r="A1075" t="s">
        <v>43</v>
      </c>
      <c r="B1075" s="1">
        <v>43862</v>
      </c>
      <c r="C1075" t="s">
        <v>42</v>
      </c>
      <c r="D1075">
        <v>46.7</v>
      </c>
      <c r="E1075">
        <f>YEAR(ehealth4every13[[#This Row],[Period]])</f>
        <v>2020</v>
      </c>
      <c r="F1075" t="str">
        <f>IF(ehealth4every13[[#This Row],[Value]]&gt;$I$5,"TRUE","FALSE")</f>
        <v>FALSE</v>
      </c>
    </row>
    <row r="1076" spans="1:6" x14ac:dyDescent="0.25">
      <c r="A1076" t="s">
        <v>43</v>
      </c>
      <c r="B1076" s="1">
        <v>43891</v>
      </c>
      <c r="C1076" t="s">
        <v>5</v>
      </c>
      <c r="D1076">
        <v>17.899999999999999</v>
      </c>
      <c r="E1076">
        <f>YEAR(ehealth4every13[[#This Row],[Period]])</f>
        <v>2020</v>
      </c>
      <c r="F1076" t="str">
        <f>IF(ehealth4every13[[#This Row],[Value]]&gt;$I$5,"TRUE","FALSE")</f>
        <v>FALSE</v>
      </c>
    </row>
    <row r="1077" spans="1:6" x14ac:dyDescent="0.25">
      <c r="A1077" t="s">
        <v>43</v>
      </c>
      <c r="B1077" s="1">
        <v>43891</v>
      </c>
      <c r="C1077" t="s">
        <v>6</v>
      </c>
      <c r="D1077">
        <v>20.100000000000001</v>
      </c>
      <c r="E1077">
        <f>YEAR(ehealth4every13[[#This Row],[Period]])</f>
        <v>2020</v>
      </c>
      <c r="F1077" t="str">
        <f>IF(ehealth4every13[[#This Row],[Value]]&gt;$I$5,"TRUE","FALSE")</f>
        <v>FALSE</v>
      </c>
    </row>
    <row r="1078" spans="1:6" x14ac:dyDescent="0.25">
      <c r="A1078" t="s">
        <v>43</v>
      </c>
      <c r="B1078" s="1">
        <v>43891</v>
      </c>
      <c r="C1078" t="s">
        <v>7</v>
      </c>
      <c r="D1078">
        <v>67.599999999999994</v>
      </c>
      <c r="E1078">
        <f>YEAR(ehealth4every13[[#This Row],[Period]])</f>
        <v>2020</v>
      </c>
      <c r="F1078" t="str">
        <f>IF(ehealth4every13[[#This Row],[Value]]&gt;$I$5,"TRUE","FALSE")</f>
        <v>FALSE</v>
      </c>
    </row>
    <row r="1079" spans="1:6" x14ac:dyDescent="0.25">
      <c r="A1079" t="s">
        <v>43</v>
      </c>
      <c r="B1079" s="1">
        <v>43891</v>
      </c>
      <c r="C1079" t="s">
        <v>8</v>
      </c>
      <c r="D1079">
        <v>11.6</v>
      </c>
      <c r="E1079">
        <f>YEAR(ehealth4every13[[#This Row],[Period]])</f>
        <v>2020</v>
      </c>
      <c r="F1079" t="str">
        <f>IF(ehealth4every13[[#This Row],[Value]]&gt;$I$5,"TRUE","FALSE")</f>
        <v>FALSE</v>
      </c>
    </row>
    <row r="1080" spans="1:6" x14ac:dyDescent="0.25">
      <c r="A1080" t="s">
        <v>43</v>
      </c>
      <c r="B1080" s="1">
        <v>43891</v>
      </c>
      <c r="C1080" t="s">
        <v>9</v>
      </c>
      <c r="D1080">
        <v>93.1</v>
      </c>
      <c r="E1080">
        <f>YEAR(ehealth4every13[[#This Row],[Period]])</f>
        <v>2020</v>
      </c>
      <c r="F1080" t="str">
        <f>IF(ehealth4every13[[#This Row],[Value]]&gt;$I$5,"TRUE","FALSE")</f>
        <v>FALSE</v>
      </c>
    </row>
    <row r="1081" spans="1:6" x14ac:dyDescent="0.25">
      <c r="A1081" t="s">
        <v>43</v>
      </c>
      <c r="B1081" s="1">
        <v>43891</v>
      </c>
      <c r="C1081" t="s">
        <v>10</v>
      </c>
      <c r="D1081">
        <v>21.5</v>
      </c>
      <c r="E1081">
        <f>YEAR(ehealth4every13[[#This Row],[Period]])</f>
        <v>2020</v>
      </c>
      <c r="F1081" t="str">
        <f>IF(ehealth4every13[[#This Row],[Value]]&gt;$I$5,"TRUE","FALSE")</f>
        <v>FALSE</v>
      </c>
    </row>
    <row r="1082" spans="1:6" x14ac:dyDescent="0.25">
      <c r="A1082" t="s">
        <v>43</v>
      </c>
      <c r="B1082" s="1">
        <v>43891</v>
      </c>
      <c r="C1082" t="s">
        <v>11</v>
      </c>
      <c r="D1082">
        <v>66.5</v>
      </c>
      <c r="E1082">
        <f>YEAR(ehealth4every13[[#This Row],[Period]])</f>
        <v>2020</v>
      </c>
      <c r="F1082" t="str">
        <f>IF(ehealth4every13[[#This Row],[Value]]&gt;$I$5,"TRUE","FALSE")</f>
        <v>FALSE</v>
      </c>
    </row>
    <row r="1083" spans="1:6" x14ac:dyDescent="0.25">
      <c r="A1083" t="s">
        <v>43</v>
      </c>
      <c r="B1083" s="1">
        <v>43891</v>
      </c>
      <c r="C1083" t="s">
        <v>12</v>
      </c>
      <c r="D1083">
        <v>6.1</v>
      </c>
      <c r="E1083">
        <f>YEAR(ehealth4every13[[#This Row],[Period]])</f>
        <v>2020</v>
      </c>
      <c r="F1083" t="str">
        <f>IF(ehealth4every13[[#This Row],[Value]]&gt;$I$5,"TRUE","FALSE")</f>
        <v>FALSE</v>
      </c>
    </row>
    <row r="1084" spans="1:6" x14ac:dyDescent="0.25">
      <c r="A1084" t="s">
        <v>43</v>
      </c>
      <c r="B1084" s="1">
        <v>43891</v>
      </c>
      <c r="C1084" t="s">
        <v>13</v>
      </c>
      <c r="D1084">
        <v>29</v>
      </c>
      <c r="E1084">
        <f>YEAR(ehealth4every13[[#This Row],[Period]])</f>
        <v>2020</v>
      </c>
      <c r="F1084" t="str">
        <f>IF(ehealth4every13[[#This Row],[Value]]&gt;$I$5,"TRUE","FALSE")</f>
        <v>FALSE</v>
      </c>
    </row>
    <row r="1085" spans="1:6" x14ac:dyDescent="0.25">
      <c r="A1085" t="s">
        <v>43</v>
      </c>
      <c r="B1085" s="1">
        <v>43891</v>
      </c>
      <c r="C1085" t="s">
        <v>14</v>
      </c>
      <c r="D1085">
        <v>35.6</v>
      </c>
      <c r="E1085">
        <f>YEAR(ehealth4every13[[#This Row],[Period]])</f>
        <v>2020</v>
      </c>
      <c r="F1085" t="str">
        <f>IF(ehealth4every13[[#This Row],[Value]]&gt;$I$5,"TRUE","FALSE")</f>
        <v>FALSE</v>
      </c>
    </row>
    <row r="1086" spans="1:6" x14ac:dyDescent="0.25">
      <c r="A1086" t="s">
        <v>43</v>
      </c>
      <c r="B1086" s="1">
        <v>43891</v>
      </c>
      <c r="C1086" t="s">
        <v>15</v>
      </c>
      <c r="D1086">
        <v>40.4</v>
      </c>
      <c r="E1086">
        <f>YEAR(ehealth4every13[[#This Row],[Period]])</f>
        <v>2020</v>
      </c>
      <c r="F1086" t="str">
        <f>IF(ehealth4every13[[#This Row],[Value]]&gt;$I$5,"TRUE","FALSE")</f>
        <v>FALSE</v>
      </c>
    </row>
    <row r="1087" spans="1:6" x14ac:dyDescent="0.25">
      <c r="A1087" t="s">
        <v>43</v>
      </c>
      <c r="B1087" s="1">
        <v>43891</v>
      </c>
      <c r="C1087" t="s">
        <v>16</v>
      </c>
      <c r="D1087">
        <v>15.8</v>
      </c>
      <c r="E1087">
        <f>YEAR(ehealth4every13[[#This Row],[Period]])</f>
        <v>2020</v>
      </c>
      <c r="F1087" t="str">
        <f>IF(ehealth4every13[[#This Row],[Value]]&gt;$I$5,"TRUE","FALSE")</f>
        <v>FALSE</v>
      </c>
    </row>
    <row r="1088" spans="1:6" x14ac:dyDescent="0.25">
      <c r="A1088" t="s">
        <v>43</v>
      </c>
      <c r="B1088" s="1">
        <v>43891</v>
      </c>
      <c r="C1088" t="s">
        <v>17</v>
      </c>
      <c r="D1088">
        <v>6.7</v>
      </c>
      <c r="E1088">
        <f>YEAR(ehealth4every13[[#This Row],[Period]])</f>
        <v>2020</v>
      </c>
      <c r="F1088" t="str">
        <f>IF(ehealth4every13[[#This Row],[Value]]&gt;$I$5,"TRUE","FALSE")</f>
        <v>FALSE</v>
      </c>
    </row>
    <row r="1089" spans="1:6" x14ac:dyDescent="0.25">
      <c r="A1089" t="s">
        <v>43</v>
      </c>
      <c r="B1089" s="1">
        <v>43891</v>
      </c>
      <c r="C1089" t="s">
        <v>18</v>
      </c>
      <c r="D1089">
        <v>8.1999999999999993</v>
      </c>
      <c r="E1089">
        <f>YEAR(ehealth4every13[[#This Row],[Period]])</f>
        <v>2020</v>
      </c>
      <c r="F1089" t="str">
        <f>IF(ehealth4every13[[#This Row],[Value]]&gt;$I$5,"TRUE","FALSE")</f>
        <v>FALSE</v>
      </c>
    </row>
    <row r="1090" spans="1:6" x14ac:dyDescent="0.25">
      <c r="A1090" t="s">
        <v>43</v>
      </c>
      <c r="B1090" s="1">
        <v>43891</v>
      </c>
      <c r="C1090" t="s">
        <v>19</v>
      </c>
      <c r="D1090">
        <v>61.8</v>
      </c>
      <c r="E1090">
        <f>YEAR(ehealth4every13[[#This Row],[Period]])</f>
        <v>2020</v>
      </c>
      <c r="F1090" t="str">
        <f>IF(ehealth4every13[[#This Row],[Value]]&gt;$I$5,"TRUE","FALSE")</f>
        <v>FALSE</v>
      </c>
    </row>
    <row r="1091" spans="1:6" x14ac:dyDescent="0.25">
      <c r="A1091" t="s">
        <v>43</v>
      </c>
      <c r="B1091" s="1">
        <v>43891</v>
      </c>
      <c r="C1091" t="s">
        <v>20</v>
      </c>
      <c r="D1091">
        <v>85.8</v>
      </c>
      <c r="E1091">
        <f>YEAR(ehealth4every13[[#This Row],[Period]])</f>
        <v>2020</v>
      </c>
      <c r="F1091" t="str">
        <f>IF(ehealth4every13[[#This Row],[Value]]&gt;$I$5,"TRUE","FALSE")</f>
        <v>FALSE</v>
      </c>
    </row>
    <row r="1092" spans="1:6" x14ac:dyDescent="0.25">
      <c r="A1092" t="s">
        <v>43</v>
      </c>
      <c r="B1092" s="1">
        <v>43891</v>
      </c>
      <c r="C1092" t="s">
        <v>21</v>
      </c>
      <c r="D1092">
        <v>11.6</v>
      </c>
      <c r="E1092">
        <f>YEAR(ehealth4every13[[#This Row],[Period]])</f>
        <v>2020</v>
      </c>
      <c r="F1092" t="str">
        <f>IF(ehealth4every13[[#This Row],[Value]]&gt;$I$5,"TRUE","FALSE")</f>
        <v>FALSE</v>
      </c>
    </row>
    <row r="1093" spans="1:6" x14ac:dyDescent="0.25">
      <c r="A1093" t="s">
        <v>43</v>
      </c>
      <c r="B1093" s="1">
        <v>43891</v>
      </c>
      <c r="C1093" t="s">
        <v>22</v>
      </c>
      <c r="D1093">
        <v>125.4</v>
      </c>
      <c r="E1093">
        <f>YEAR(ehealth4every13[[#This Row],[Period]])</f>
        <v>2020</v>
      </c>
      <c r="F1093" t="str">
        <f>IF(ehealth4every13[[#This Row],[Value]]&gt;$I$5,"TRUE","FALSE")</f>
        <v>TRUE</v>
      </c>
    </row>
    <row r="1094" spans="1:6" x14ac:dyDescent="0.25">
      <c r="A1094" t="s">
        <v>43</v>
      </c>
      <c r="B1094" s="1">
        <v>43891</v>
      </c>
      <c r="C1094" t="s">
        <v>23</v>
      </c>
      <c r="D1094">
        <v>86</v>
      </c>
      <c r="E1094">
        <f>YEAR(ehealth4every13[[#This Row],[Period]])</f>
        <v>2020</v>
      </c>
      <c r="F1094" t="str">
        <f>IF(ehealth4every13[[#This Row],[Value]]&gt;$I$5,"TRUE","FALSE")</f>
        <v>FALSE</v>
      </c>
    </row>
    <row r="1095" spans="1:6" x14ac:dyDescent="0.25">
      <c r="A1095" t="s">
        <v>43</v>
      </c>
      <c r="B1095" s="1">
        <v>43891</v>
      </c>
      <c r="C1095" t="s">
        <v>24</v>
      </c>
      <c r="D1095">
        <v>69.400000000000006</v>
      </c>
      <c r="E1095">
        <f>YEAR(ehealth4every13[[#This Row],[Period]])</f>
        <v>2020</v>
      </c>
      <c r="F1095" t="str">
        <f>IF(ehealth4every13[[#This Row],[Value]]&gt;$I$5,"TRUE","FALSE")</f>
        <v>FALSE</v>
      </c>
    </row>
    <row r="1096" spans="1:6" x14ac:dyDescent="0.25">
      <c r="A1096" t="s">
        <v>43</v>
      </c>
      <c r="B1096" s="1">
        <v>43891</v>
      </c>
      <c r="C1096" t="s">
        <v>25</v>
      </c>
      <c r="D1096">
        <v>91.9</v>
      </c>
      <c r="E1096">
        <f>YEAR(ehealth4every13[[#This Row],[Period]])</f>
        <v>2020</v>
      </c>
      <c r="F1096" t="str">
        <f>IF(ehealth4every13[[#This Row],[Value]]&gt;$I$5,"TRUE","FALSE")</f>
        <v>FALSE</v>
      </c>
    </row>
    <row r="1097" spans="1:6" x14ac:dyDescent="0.25">
      <c r="A1097" t="s">
        <v>43</v>
      </c>
      <c r="B1097" s="1">
        <v>43891</v>
      </c>
      <c r="C1097" t="s">
        <v>26</v>
      </c>
      <c r="D1097">
        <v>28.3</v>
      </c>
      <c r="E1097">
        <f>YEAR(ehealth4every13[[#This Row],[Period]])</f>
        <v>2020</v>
      </c>
      <c r="F1097" t="str">
        <f>IF(ehealth4every13[[#This Row],[Value]]&gt;$I$5,"TRUE","FALSE")</f>
        <v>FALSE</v>
      </c>
    </row>
    <row r="1098" spans="1:6" x14ac:dyDescent="0.25">
      <c r="A1098" t="s">
        <v>43</v>
      </c>
      <c r="B1098" s="1">
        <v>43891</v>
      </c>
      <c r="C1098" t="s">
        <v>27</v>
      </c>
      <c r="D1098">
        <v>85.5</v>
      </c>
      <c r="E1098">
        <f>YEAR(ehealth4every13[[#This Row],[Period]])</f>
        <v>2020</v>
      </c>
      <c r="F1098" t="str">
        <f>IF(ehealth4every13[[#This Row],[Value]]&gt;$I$5,"TRUE","FALSE")</f>
        <v>FALSE</v>
      </c>
    </row>
    <row r="1099" spans="1:6" x14ac:dyDescent="0.25">
      <c r="A1099" t="s">
        <v>43</v>
      </c>
      <c r="B1099" s="1">
        <v>43891</v>
      </c>
      <c r="C1099" t="s">
        <v>28</v>
      </c>
      <c r="D1099">
        <v>42</v>
      </c>
      <c r="E1099">
        <f>YEAR(ehealth4every13[[#This Row],[Period]])</f>
        <v>2020</v>
      </c>
      <c r="F1099" t="str">
        <f>IF(ehealth4every13[[#This Row],[Value]]&gt;$I$5,"TRUE","FALSE")</f>
        <v>FALSE</v>
      </c>
    </row>
    <row r="1100" spans="1:6" x14ac:dyDescent="0.25">
      <c r="A1100" t="s">
        <v>43</v>
      </c>
      <c r="B1100" s="1">
        <v>43891</v>
      </c>
      <c r="C1100" t="s">
        <v>29</v>
      </c>
      <c r="D1100">
        <v>11.4</v>
      </c>
      <c r="E1100">
        <f>YEAR(ehealth4every13[[#This Row],[Period]])</f>
        <v>2020</v>
      </c>
      <c r="F1100" t="str">
        <f>IF(ehealth4every13[[#This Row],[Value]]&gt;$I$5,"TRUE","FALSE")</f>
        <v>FALSE</v>
      </c>
    </row>
    <row r="1101" spans="1:6" x14ac:dyDescent="0.25">
      <c r="A1101" t="s">
        <v>43</v>
      </c>
      <c r="B1101" s="1">
        <v>43891</v>
      </c>
      <c r="C1101" t="s">
        <v>30</v>
      </c>
      <c r="D1101">
        <v>75.8</v>
      </c>
      <c r="E1101">
        <f>YEAR(ehealth4every13[[#This Row],[Period]])</f>
        <v>2020</v>
      </c>
      <c r="F1101" t="str">
        <f>IF(ehealth4every13[[#This Row],[Value]]&gt;$I$5,"TRUE","FALSE")</f>
        <v>FALSE</v>
      </c>
    </row>
    <row r="1102" spans="1:6" x14ac:dyDescent="0.25">
      <c r="A1102" t="s">
        <v>43</v>
      </c>
      <c r="B1102" s="1">
        <v>43891</v>
      </c>
      <c r="C1102" t="s">
        <v>32</v>
      </c>
      <c r="D1102">
        <v>75.099999999999994</v>
      </c>
      <c r="E1102">
        <f>YEAR(ehealth4every13[[#This Row],[Period]])</f>
        <v>2020</v>
      </c>
      <c r="F1102" t="str">
        <f>IF(ehealth4every13[[#This Row],[Value]]&gt;$I$5,"TRUE","FALSE")</f>
        <v>FALSE</v>
      </c>
    </row>
    <row r="1103" spans="1:6" x14ac:dyDescent="0.25">
      <c r="A1103" t="s">
        <v>43</v>
      </c>
      <c r="B1103" s="1">
        <v>43891</v>
      </c>
      <c r="C1103" t="s">
        <v>33</v>
      </c>
      <c r="D1103">
        <v>18.5</v>
      </c>
      <c r="E1103">
        <f>YEAR(ehealth4every13[[#This Row],[Period]])</f>
        <v>2020</v>
      </c>
      <c r="F1103" t="str">
        <f>IF(ehealth4every13[[#This Row],[Value]]&gt;$I$5,"TRUE","FALSE")</f>
        <v>FALSE</v>
      </c>
    </row>
    <row r="1104" spans="1:6" x14ac:dyDescent="0.25">
      <c r="A1104" t="s">
        <v>43</v>
      </c>
      <c r="B1104" s="1">
        <v>43891</v>
      </c>
      <c r="C1104" t="s">
        <v>34</v>
      </c>
      <c r="D1104">
        <v>25.1</v>
      </c>
      <c r="E1104">
        <f>YEAR(ehealth4every13[[#This Row],[Period]])</f>
        <v>2020</v>
      </c>
      <c r="F1104" t="str">
        <f>IF(ehealth4every13[[#This Row],[Value]]&gt;$I$5,"TRUE","FALSE")</f>
        <v>FALSE</v>
      </c>
    </row>
    <row r="1105" spans="1:6" x14ac:dyDescent="0.25">
      <c r="A1105" t="s">
        <v>43</v>
      </c>
      <c r="B1105" s="1">
        <v>43891</v>
      </c>
      <c r="C1105" t="s">
        <v>35</v>
      </c>
      <c r="D1105">
        <v>18.8</v>
      </c>
      <c r="E1105">
        <f>YEAR(ehealth4every13[[#This Row],[Period]])</f>
        <v>2020</v>
      </c>
      <c r="F1105" t="str">
        <f>IF(ehealth4every13[[#This Row],[Value]]&gt;$I$5,"TRUE","FALSE")</f>
        <v>FALSE</v>
      </c>
    </row>
    <row r="1106" spans="1:6" x14ac:dyDescent="0.25">
      <c r="A1106" t="s">
        <v>43</v>
      </c>
      <c r="B1106" s="1">
        <v>43891</v>
      </c>
      <c r="C1106" t="s">
        <v>36</v>
      </c>
      <c r="D1106">
        <v>24.3</v>
      </c>
      <c r="E1106">
        <f>YEAR(ehealth4every13[[#This Row],[Period]])</f>
        <v>2020</v>
      </c>
      <c r="F1106" t="str">
        <f>IF(ehealth4every13[[#This Row],[Value]]&gt;$I$5,"TRUE","FALSE")</f>
        <v>FALSE</v>
      </c>
    </row>
    <row r="1107" spans="1:6" x14ac:dyDescent="0.25">
      <c r="A1107" t="s">
        <v>43</v>
      </c>
      <c r="B1107" s="1">
        <v>43891</v>
      </c>
      <c r="C1107" t="s">
        <v>37</v>
      </c>
      <c r="D1107">
        <v>27.6</v>
      </c>
      <c r="E1107">
        <f>YEAR(ehealth4every13[[#This Row],[Period]])</f>
        <v>2020</v>
      </c>
      <c r="F1107" t="str">
        <f>IF(ehealth4every13[[#This Row],[Value]]&gt;$I$5,"TRUE","FALSE")</f>
        <v>FALSE</v>
      </c>
    </row>
    <row r="1108" spans="1:6" x14ac:dyDescent="0.25">
      <c r="A1108" t="s">
        <v>43</v>
      </c>
      <c r="B1108" s="1">
        <v>43891</v>
      </c>
      <c r="C1108" t="s">
        <v>38</v>
      </c>
      <c r="D1108">
        <v>8.1999999999999993</v>
      </c>
      <c r="E1108">
        <f>YEAR(ehealth4every13[[#This Row],[Period]])</f>
        <v>2020</v>
      </c>
      <c r="F1108" t="str">
        <f>IF(ehealth4every13[[#This Row],[Value]]&gt;$I$5,"TRUE","FALSE")</f>
        <v>FALSE</v>
      </c>
    </row>
    <row r="1109" spans="1:6" x14ac:dyDescent="0.25">
      <c r="A1109" t="s">
        <v>43</v>
      </c>
      <c r="B1109" s="1">
        <v>43891</v>
      </c>
      <c r="C1109" t="s">
        <v>39</v>
      </c>
      <c r="D1109">
        <v>77.8</v>
      </c>
      <c r="E1109">
        <f>YEAR(ehealth4every13[[#This Row],[Period]])</f>
        <v>2020</v>
      </c>
      <c r="F1109" t="str">
        <f>IF(ehealth4every13[[#This Row],[Value]]&gt;$I$5,"TRUE","FALSE")</f>
        <v>FALSE</v>
      </c>
    </row>
    <row r="1110" spans="1:6" x14ac:dyDescent="0.25">
      <c r="A1110" t="s">
        <v>43</v>
      </c>
      <c r="B1110" s="1">
        <v>43891</v>
      </c>
      <c r="C1110" t="s">
        <v>40</v>
      </c>
      <c r="D1110">
        <v>73.8</v>
      </c>
      <c r="E1110">
        <f>YEAR(ehealth4every13[[#This Row],[Period]])</f>
        <v>2020</v>
      </c>
      <c r="F1110" t="str">
        <f>IF(ehealth4every13[[#This Row],[Value]]&gt;$I$5,"TRUE","FALSE")</f>
        <v>FALSE</v>
      </c>
    </row>
    <row r="1111" spans="1:6" x14ac:dyDescent="0.25">
      <c r="A1111" t="s">
        <v>43</v>
      </c>
      <c r="B1111" s="1">
        <v>43891</v>
      </c>
      <c r="C1111" t="s">
        <v>41</v>
      </c>
      <c r="D1111">
        <v>142</v>
      </c>
      <c r="E1111">
        <f>YEAR(ehealth4every13[[#This Row],[Period]])</f>
        <v>2020</v>
      </c>
      <c r="F1111" t="str">
        <f>IF(ehealth4every13[[#This Row],[Value]]&gt;$I$5,"TRUE","FALSE")</f>
        <v>TRUE</v>
      </c>
    </row>
    <row r="1112" spans="1:6" x14ac:dyDescent="0.25">
      <c r="A1112" t="s">
        <v>43</v>
      </c>
      <c r="B1112" s="1">
        <v>43891</v>
      </c>
      <c r="C1112" t="s">
        <v>42</v>
      </c>
      <c r="D1112">
        <v>50.8</v>
      </c>
      <c r="E1112">
        <f>YEAR(ehealth4every13[[#This Row],[Period]])</f>
        <v>2020</v>
      </c>
      <c r="F1112" t="str">
        <f>IF(ehealth4every13[[#This Row],[Value]]&gt;$I$5,"TRUE","FALSE")</f>
        <v>FALSE</v>
      </c>
    </row>
    <row r="1113" spans="1:6" x14ac:dyDescent="0.25">
      <c r="A1113" t="s">
        <v>44</v>
      </c>
      <c r="B1113" s="1">
        <v>43466</v>
      </c>
      <c r="C1113" t="s">
        <v>5</v>
      </c>
      <c r="D1113">
        <v>4.7</v>
      </c>
      <c r="E1113">
        <f>YEAR(ehealth4every13[[#This Row],[Period]])</f>
        <v>2019</v>
      </c>
      <c r="F1113" t="str">
        <f>IF(ehealth4every13[[#This Row],[Value]]&gt;$I$5,"TRUE","FALSE")</f>
        <v>FALSE</v>
      </c>
    </row>
    <row r="1114" spans="1:6" x14ac:dyDescent="0.25">
      <c r="A1114" t="s">
        <v>44</v>
      </c>
      <c r="B1114" s="1">
        <v>43466</v>
      </c>
      <c r="C1114" t="s">
        <v>6</v>
      </c>
      <c r="D1114">
        <v>6</v>
      </c>
      <c r="E1114">
        <f>YEAR(ehealth4every13[[#This Row],[Period]])</f>
        <v>2019</v>
      </c>
      <c r="F1114" t="str">
        <f>IF(ehealth4every13[[#This Row],[Value]]&gt;$I$5,"TRUE","FALSE")</f>
        <v>FALSE</v>
      </c>
    </row>
    <row r="1115" spans="1:6" x14ac:dyDescent="0.25">
      <c r="A1115" t="s">
        <v>44</v>
      </c>
      <c r="B1115" s="1">
        <v>43466</v>
      </c>
      <c r="C1115" t="s">
        <v>7</v>
      </c>
      <c r="D1115">
        <v>28.6</v>
      </c>
      <c r="E1115">
        <f>YEAR(ehealth4every13[[#This Row],[Period]])</f>
        <v>2019</v>
      </c>
      <c r="F1115" t="str">
        <f>IF(ehealth4every13[[#This Row],[Value]]&gt;$I$5,"TRUE","FALSE")</f>
        <v>FALSE</v>
      </c>
    </row>
    <row r="1116" spans="1:6" x14ac:dyDescent="0.25">
      <c r="A1116" t="s">
        <v>44</v>
      </c>
      <c r="B1116" s="1">
        <v>43466</v>
      </c>
      <c r="C1116" t="s">
        <v>8</v>
      </c>
      <c r="D1116">
        <v>4.7</v>
      </c>
      <c r="E1116">
        <f>YEAR(ehealth4every13[[#This Row],[Period]])</f>
        <v>2019</v>
      </c>
      <c r="F1116" t="str">
        <f>IF(ehealth4every13[[#This Row],[Value]]&gt;$I$5,"TRUE","FALSE")</f>
        <v>FALSE</v>
      </c>
    </row>
    <row r="1117" spans="1:6" x14ac:dyDescent="0.25">
      <c r="A1117" t="s">
        <v>44</v>
      </c>
      <c r="B1117" s="1">
        <v>43466</v>
      </c>
      <c r="C1117" t="s">
        <v>9</v>
      </c>
      <c r="D1117">
        <v>11</v>
      </c>
      <c r="E1117">
        <f>YEAR(ehealth4every13[[#This Row],[Period]])</f>
        <v>2019</v>
      </c>
      <c r="F1117" t="str">
        <f>IF(ehealth4every13[[#This Row],[Value]]&gt;$I$5,"TRUE","FALSE")</f>
        <v>FALSE</v>
      </c>
    </row>
    <row r="1118" spans="1:6" x14ac:dyDescent="0.25">
      <c r="A1118" t="s">
        <v>44</v>
      </c>
      <c r="B1118" s="1">
        <v>43466</v>
      </c>
      <c r="C1118" t="s">
        <v>10</v>
      </c>
      <c r="D1118">
        <v>4.8</v>
      </c>
      <c r="E1118">
        <f>YEAR(ehealth4every13[[#This Row],[Period]])</f>
        <v>2019</v>
      </c>
      <c r="F1118" t="str">
        <f>IF(ehealth4every13[[#This Row],[Value]]&gt;$I$5,"TRUE","FALSE")</f>
        <v>FALSE</v>
      </c>
    </row>
    <row r="1119" spans="1:6" x14ac:dyDescent="0.25">
      <c r="A1119" t="s">
        <v>44</v>
      </c>
      <c r="B1119" s="1">
        <v>43466</v>
      </c>
      <c r="C1119" t="s">
        <v>11</v>
      </c>
      <c r="D1119">
        <v>3.4</v>
      </c>
      <c r="E1119">
        <f>YEAR(ehealth4every13[[#This Row],[Period]])</f>
        <v>2019</v>
      </c>
      <c r="F1119" t="str">
        <f>IF(ehealth4every13[[#This Row],[Value]]&gt;$I$5,"TRUE","FALSE")</f>
        <v>FALSE</v>
      </c>
    </row>
    <row r="1120" spans="1:6" x14ac:dyDescent="0.25">
      <c r="A1120" t="s">
        <v>44</v>
      </c>
      <c r="B1120" s="1">
        <v>43466</v>
      </c>
      <c r="C1120" t="s">
        <v>12</v>
      </c>
      <c r="D1120">
        <v>2</v>
      </c>
      <c r="E1120">
        <f>YEAR(ehealth4every13[[#This Row],[Period]])</f>
        <v>2019</v>
      </c>
      <c r="F1120" t="str">
        <f>IF(ehealth4every13[[#This Row],[Value]]&gt;$I$5,"TRUE","FALSE")</f>
        <v>FALSE</v>
      </c>
    </row>
    <row r="1121" spans="1:6" x14ac:dyDescent="0.25">
      <c r="A1121" t="s">
        <v>44</v>
      </c>
      <c r="B1121" s="1">
        <v>43466</v>
      </c>
      <c r="C1121" t="s">
        <v>13</v>
      </c>
      <c r="D1121">
        <v>13</v>
      </c>
      <c r="E1121">
        <f>YEAR(ehealth4every13[[#This Row],[Period]])</f>
        <v>2019</v>
      </c>
      <c r="F1121" t="str">
        <f>IF(ehealth4every13[[#This Row],[Value]]&gt;$I$5,"TRUE","FALSE")</f>
        <v>FALSE</v>
      </c>
    </row>
    <row r="1122" spans="1:6" x14ac:dyDescent="0.25">
      <c r="A1122" t="s">
        <v>44</v>
      </c>
      <c r="B1122" s="1">
        <v>43466</v>
      </c>
      <c r="C1122" t="s">
        <v>14</v>
      </c>
      <c r="D1122">
        <v>4.2</v>
      </c>
      <c r="E1122">
        <f>YEAR(ehealth4every13[[#This Row],[Period]])</f>
        <v>2019</v>
      </c>
      <c r="F1122" t="str">
        <f>IF(ehealth4every13[[#This Row],[Value]]&gt;$I$5,"TRUE","FALSE")</f>
        <v>FALSE</v>
      </c>
    </row>
    <row r="1123" spans="1:6" x14ac:dyDescent="0.25">
      <c r="A1123" t="s">
        <v>44</v>
      </c>
      <c r="B1123" s="1">
        <v>43466</v>
      </c>
      <c r="C1123" t="s">
        <v>15</v>
      </c>
      <c r="D1123">
        <v>8.1999999999999993</v>
      </c>
      <c r="E1123">
        <f>YEAR(ehealth4every13[[#This Row],[Period]])</f>
        <v>2019</v>
      </c>
      <c r="F1123" t="str">
        <f>IF(ehealth4every13[[#This Row],[Value]]&gt;$I$5,"TRUE","FALSE")</f>
        <v>FALSE</v>
      </c>
    </row>
    <row r="1124" spans="1:6" x14ac:dyDescent="0.25">
      <c r="A1124" t="s">
        <v>44</v>
      </c>
      <c r="B1124" s="1">
        <v>43466</v>
      </c>
      <c r="C1124" t="s">
        <v>16</v>
      </c>
      <c r="D1124">
        <v>4.4000000000000004</v>
      </c>
      <c r="E1124">
        <f>YEAR(ehealth4every13[[#This Row],[Period]])</f>
        <v>2019</v>
      </c>
      <c r="F1124" t="str">
        <f>IF(ehealth4every13[[#This Row],[Value]]&gt;$I$5,"TRUE","FALSE")</f>
        <v>FALSE</v>
      </c>
    </row>
    <row r="1125" spans="1:6" x14ac:dyDescent="0.25">
      <c r="A1125" t="s">
        <v>44</v>
      </c>
      <c r="B1125" s="1">
        <v>43466</v>
      </c>
      <c r="C1125" t="s">
        <v>17</v>
      </c>
      <c r="D1125">
        <v>2</v>
      </c>
      <c r="E1125">
        <f>YEAR(ehealth4every13[[#This Row],[Period]])</f>
        <v>2019</v>
      </c>
      <c r="F1125" t="str">
        <f>IF(ehealth4every13[[#This Row],[Value]]&gt;$I$5,"TRUE","FALSE")</f>
        <v>FALSE</v>
      </c>
    </row>
    <row r="1126" spans="1:6" x14ac:dyDescent="0.25">
      <c r="A1126" t="s">
        <v>44</v>
      </c>
      <c r="B1126" s="1">
        <v>43466</v>
      </c>
      <c r="C1126" t="s">
        <v>18</v>
      </c>
      <c r="D1126">
        <v>1.7</v>
      </c>
      <c r="E1126">
        <f>YEAR(ehealth4every13[[#This Row],[Period]])</f>
        <v>2019</v>
      </c>
      <c r="F1126" t="str">
        <f>IF(ehealth4every13[[#This Row],[Value]]&gt;$I$5,"TRUE","FALSE")</f>
        <v>FALSE</v>
      </c>
    </row>
    <row r="1127" spans="1:6" x14ac:dyDescent="0.25">
      <c r="A1127" t="s">
        <v>44</v>
      </c>
      <c r="B1127" s="1">
        <v>43466</v>
      </c>
      <c r="C1127" t="s">
        <v>19</v>
      </c>
      <c r="D1127">
        <v>20.5</v>
      </c>
      <c r="E1127">
        <f>YEAR(ehealth4every13[[#This Row],[Period]])</f>
        <v>2019</v>
      </c>
      <c r="F1127" t="str">
        <f>IF(ehealth4every13[[#This Row],[Value]]&gt;$I$5,"TRUE","FALSE")</f>
        <v>FALSE</v>
      </c>
    </row>
    <row r="1128" spans="1:6" x14ac:dyDescent="0.25">
      <c r="A1128" t="s">
        <v>44</v>
      </c>
      <c r="B1128" s="1">
        <v>43466</v>
      </c>
      <c r="C1128" t="s">
        <v>20</v>
      </c>
      <c r="D1128">
        <v>14.3</v>
      </c>
      <c r="E1128">
        <f>YEAR(ehealth4every13[[#This Row],[Period]])</f>
        <v>2019</v>
      </c>
      <c r="F1128" t="str">
        <f>IF(ehealth4every13[[#This Row],[Value]]&gt;$I$5,"TRUE","FALSE")</f>
        <v>FALSE</v>
      </c>
    </row>
    <row r="1129" spans="1:6" x14ac:dyDescent="0.25">
      <c r="A1129" t="s">
        <v>44</v>
      </c>
      <c r="B1129" s="1">
        <v>43466</v>
      </c>
      <c r="C1129" t="s">
        <v>21</v>
      </c>
      <c r="D1129">
        <v>7.7</v>
      </c>
      <c r="E1129">
        <f>YEAR(ehealth4every13[[#This Row],[Period]])</f>
        <v>2019</v>
      </c>
      <c r="F1129" t="str">
        <f>IF(ehealth4every13[[#This Row],[Value]]&gt;$I$5,"TRUE","FALSE")</f>
        <v>FALSE</v>
      </c>
    </row>
    <row r="1130" spans="1:6" x14ac:dyDescent="0.25">
      <c r="A1130" t="s">
        <v>44</v>
      </c>
      <c r="B1130" s="1">
        <v>43466</v>
      </c>
      <c r="C1130" t="s">
        <v>22</v>
      </c>
      <c r="D1130">
        <v>9</v>
      </c>
      <c r="E1130">
        <f>YEAR(ehealth4every13[[#This Row],[Period]])</f>
        <v>2019</v>
      </c>
      <c r="F1130" t="str">
        <f>IF(ehealth4every13[[#This Row],[Value]]&gt;$I$5,"TRUE","FALSE")</f>
        <v>FALSE</v>
      </c>
    </row>
    <row r="1131" spans="1:6" x14ac:dyDescent="0.25">
      <c r="A1131" t="s">
        <v>44</v>
      </c>
      <c r="B1131" s="1">
        <v>43466</v>
      </c>
      <c r="C1131" t="s">
        <v>23</v>
      </c>
      <c r="D1131">
        <v>20.3</v>
      </c>
      <c r="E1131">
        <f>YEAR(ehealth4every13[[#This Row],[Period]])</f>
        <v>2019</v>
      </c>
      <c r="F1131" t="str">
        <f>IF(ehealth4every13[[#This Row],[Value]]&gt;$I$5,"TRUE","FALSE")</f>
        <v>FALSE</v>
      </c>
    </row>
    <row r="1132" spans="1:6" x14ac:dyDescent="0.25">
      <c r="A1132" t="s">
        <v>44</v>
      </c>
      <c r="B1132" s="1">
        <v>43466</v>
      </c>
      <c r="C1132" t="s">
        <v>24</v>
      </c>
      <c r="D1132">
        <v>7.5</v>
      </c>
      <c r="E1132">
        <f>YEAR(ehealth4every13[[#This Row],[Period]])</f>
        <v>2019</v>
      </c>
      <c r="F1132" t="str">
        <f>IF(ehealth4every13[[#This Row],[Value]]&gt;$I$5,"TRUE","FALSE")</f>
        <v>FALSE</v>
      </c>
    </row>
    <row r="1133" spans="1:6" x14ac:dyDescent="0.25">
      <c r="A1133" t="s">
        <v>44</v>
      </c>
      <c r="B1133" s="1">
        <v>43466</v>
      </c>
      <c r="C1133" t="s">
        <v>25</v>
      </c>
      <c r="D1133">
        <v>8.4</v>
      </c>
      <c r="E1133">
        <f>YEAR(ehealth4every13[[#This Row],[Period]])</f>
        <v>2019</v>
      </c>
      <c r="F1133" t="str">
        <f>IF(ehealth4every13[[#This Row],[Value]]&gt;$I$5,"TRUE","FALSE")</f>
        <v>FALSE</v>
      </c>
    </row>
    <row r="1134" spans="1:6" x14ac:dyDescent="0.25">
      <c r="A1134" t="s">
        <v>44</v>
      </c>
      <c r="B1134" s="1">
        <v>43466</v>
      </c>
      <c r="C1134" t="s">
        <v>26</v>
      </c>
      <c r="D1134">
        <v>6.3</v>
      </c>
      <c r="E1134">
        <f>YEAR(ehealth4every13[[#This Row],[Period]])</f>
        <v>2019</v>
      </c>
      <c r="F1134" t="str">
        <f>IF(ehealth4every13[[#This Row],[Value]]&gt;$I$5,"TRUE","FALSE")</f>
        <v>FALSE</v>
      </c>
    </row>
    <row r="1135" spans="1:6" x14ac:dyDescent="0.25">
      <c r="A1135" t="s">
        <v>44</v>
      </c>
      <c r="B1135" s="1">
        <v>43466</v>
      </c>
      <c r="C1135" t="s">
        <v>27</v>
      </c>
      <c r="D1135">
        <v>12.9</v>
      </c>
      <c r="E1135">
        <f>YEAR(ehealth4every13[[#This Row],[Period]])</f>
        <v>2019</v>
      </c>
      <c r="F1135" t="str">
        <f>IF(ehealth4every13[[#This Row],[Value]]&gt;$I$5,"TRUE","FALSE")</f>
        <v>FALSE</v>
      </c>
    </row>
    <row r="1136" spans="1:6" x14ac:dyDescent="0.25">
      <c r="A1136" t="s">
        <v>44</v>
      </c>
      <c r="B1136" s="1">
        <v>43466</v>
      </c>
      <c r="C1136" t="s">
        <v>28</v>
      </c>
      <c r="D1136">
        <v>5.5</v>
      </c>
      <c r="E1136">
        <f>YEAR(ehealth4every13[[#This Row],[Period]])</f>
        <v>2019</v>
      </c>
      <c r="F1136" t="str">
        <f>IF(ehealth4every13[[#This Row],[Value]]&gt;$I$5,"TRUE","FALSE")</f>
        <v>FALSE</v>
      </c>
    </row>
    <row r="1137" spans="1:6" x14ac:dyDescent="0.25">
      <c r="A1137" t="s">
        <v>44</v>
      </c>
      <c r="B1137" s="1">
        <v>43466</v>
      </c>
      <c r="C1137" t="s">
        <v>29</v>
      </c>
      <c r="D1137">
        <v>7.3</v>
      </c>
      <c r="E1137">
        <f>YEAR(ehealth4every13[[#This Row],[Period]])</f>
        <v>2019</v>
      </c>
      <c r="F1137" t="str">
        <f>IF(ehealth4every13[[#This Row],[Value]]&gt;$I$5,"TRUE","FALSE")</f>
        <v>FALSE</v>
      </c>
    </row>
    <row r="1138" spans="1:6" x14ac:dyDescent="0.25">
      <c r="A1138" t="s">
        <v>44</v>
      </c>
      <c r="B1138" s="1">
        <v>43466</v>
      </c>
      <c r="C1138" t="s">
        <v>30</v>
      </c>
      <c r="D1138">
        <v>18.5</v>
      </c>
      <c r="E1138">
        <f>YEAR(ehealth4every13[[#This Row],[Period]])</f>
        <v>2019</v>
      </c>
      <c r="F1138" t="str">
        <f>IF(ehealth4every13[[#This Row],[Value]]&gt;$I$5,"TRUE","FALSE")</f>
        <v>FALSE</v>
      </c>
    </row>
    <row r="1139" spans="1:6" x14ac:dyDescent="0.25">
      <c r="A1139" t="s">
        <v>44</v>
      </c>
      <c r="B1139" s="1">
        <v>43466</v>
      </c>
      <c r="C1139" t="s">
        <v>32</v>
      </c>
      <c r="D1139">
        <v>7.9</v>
      </c>
      <c r="E1139">
        <f>YEAR(ehealth4every13[[#This Row],[Period]])</f>
        <v>2019</v>
      </c>
      <c r="F1139" t="str">
        <f>IF(ehealth4every13[[#This Row],[Value]]&gt;$I$5,"TRUE","FALSE")</f>
        <v>FALSE</v>
      </c>
    </row>
    <row r="1140" spans="1:6" x14ac:dyDescent="0.25">
      <c r="A1140" t="s">
        <v>44</v>
      </c>
      <c r="B1140" s="1">
        <v>43466</v>
      </c>
      <c r="C1140" t="s">
        <v>33</v>
      </c>
      <c r="D1140">
        <v>6</v>
      </c>
      <c r="E1140">
        <f>YEAR(ehealth4every13[[#This Row],[Period]])</f>
        <v>2019</v>
      </c>
      <c r="F1140" t="str">
        <f>IF(ehealth4every13[[#This Row],[Value]]&gt;$I$5,"TRUE","FALSE")</f>
        <v>FALSE</v>
      </c>
    </row>
    <row r="1141" spans="1:6" x14ac:dyDescent="0.25">
      <c r="A1141" t="s">
        <v>44</v>
      </c>
      <c r="B1141" s="1">
        <v>43466</v>
      </c>
      <c r="C1141" t="s">
        <v>34</v>
      </c>
      <c r="D1141">
        <v>8.6</v>
      </c>
      <c r="E1141">
        <f>YEAR(ehealth4every13[[#This Row],[Period]])</f>
        <v>2019</v>
      </c>
      <c r="F1141" t="str">
        <f>IF(ehealth4every13[[#This Row],[Value]]&gt;$I$5,"TRUE","FALSE")</f>
        <v>FALSE</v>
      </c>
    </row>
    <row r="1142" spans="1:6" x14ac:dyDescent="0.25">
      <c r="A1142" t="s">
        <v>44</v>
      </c>
      <c r="B1142" s="1">
        <v>43466</v>
      </c>
      <c r="C1142" t="s">
        <v>35</v>
      </c>
      <c r="D1142">
        <v>5.7</v>
      </c>
      <c r="E1142">
        <f>YEAR(ehealth4every13[[#This Row],[Period]])</f>
        <v>2019</v>
      </c>
      <c r="F1142" t="str">
        <f>IF(ehealth4every13[[#This Row],[Value]]&gt;$I$5,"TRUE","FALSE")</f>
        <v>FALSE</v>
      </c>
    </row>
    <row r="1143" spans="1:6" x14ac:dyDescent="0.25">
      <c r="A1143" t="s">
        <v>44</v>
      </c>
      <c r="B1143" s="1">
        <v>43466</v>
      </c>
      <c r="C1143" t="s">
        <v>36</v>
      </c>
      <c r="D1143">
        <v>12.9</v>
      </c>
      <c r="E1143">
        <f>YEAR(ehealth4every13[[#This Row],[Period]])</f>
        <v>2019</v>
      </c>
      <c r="F1143" t="str">
        <f>IF(ehealth4every13[[#This Row],[Value]]&gt;$I$5,"TRUE","FALSE")</f>
        <v>FALSE</v>
      </c>
    </row>
    <row r="1144" spans="1:6" x14ac:dyDescent="0.25">
      <c r="A1144" t="s">
        <v>44</v>
      </c>
      <c r="B1144" s="1">
        <v>43466</v>
      </c>
      <c r="C1144" t="s">
        <v>37</v>
      </c>
      <c r="D1144">
        <v>17.899999999999999</v>
      </c>
      <c r="E1144">
        <f>YEAR(ehealth4every13[[#This Row],[Period]])</f>
        <v>2019</v>
      </c>
      <c r="F1144" t="str">
        <f>IF(ehealth4every13[[#This Row],[Value]]&gt;$I$5,"TRUE","FALSE")</f>
        <v>FALSE</v>
      </c>
    </row>
    <row r="1145" spans="1:6" x14ac:dyDescent="0.25">
      <c r="A1145" t="s">
        <v>44</v>
      </c>
      <c r="B1145" s="1">
        <v>43466</v>
      </c>
      <c r="C1145" t="s">
        <v>38</v>
      </c>
      <c r="D1145">
        <v>4.2</v>
      </c>
      <c r="E1145">
        <f>YEAR(ehealth4every13[[#This Row],[Period]])</f>
        <v>2019</v>
      </c>
      <c r="F1145" t="str">
        <f>IF(ehealth4every13[[#This Row],[Value]]&gt;$I$5,"TRUE","FALSE")</f>
        <v>FALSE</v>
      </c>
    </row>
    <row r="1146" spans="1:6" x14ac:dyDescent="0.25">
      <c r="A1146" t="s">
        <v>44</v>
      </c>
      <c r="B1146" s="1">
        <v>43466</v>
      </c>
      <c r="C1146" t="s">
        <v>39</v>
      </c>
      <c r="D1146">
        <v>11</v>
      </c>
      <c r="E1146">
        <f>YEAR(ehealth4every13[[#This Row],[Period]])</f>
        <v>2019</v>
      </c>
      <c r="F1146" t="str">
        <f>IF(ehealth4every13[[#This Row],[Value]]&gt;$I$5,"TRUE","FALSE")</f>
        <v>FALSE</v>
      </c>
    </row>
    <row r="1147" spans="1:6" x14ac:dyDescent="0.25">
      <c r="A1147" t="s">
        <v>44</v>
      </c>
      <c r="B1147" s="1">
        <v>43466</v>
      </c>
      <c r="C1147" t="s">
        <v>40</v>
      </c>
      <c r="D1147">
        <v>3.9</v>
      </c>
      <c r="E1147">
        <f>YEAR(ehealth4every13[[#This Row],[Period]])</f>
        <v>2019</v>
      </c>
      <c r="F1147" t="str">
        <f>IF(ehealth4every13[[#This Row],[Value]]&gt;$I$5,"TRUE","FALSE")</f>
        <v>FALSE</v>
      </c>
    </row>
    <row r="1148" spans="1:6" x14ac:dyDescent="0.25">
      <c r="A1148" t="s">
        <v>44</v>
      </c>
      <c r="B1148" s="1">
        <v>43466</v>
      </c>
      <c r="C1148" t="s">
        <v>41</v>
      </c>
      <c r="D1148">
        <v>7.4</v>
      </c>
      <c r="E1148">
        <f>YEAR(ehealth4every13[[#This Row],[Period]])</f>
        <v>2019</v>
      </c>
      <c r="F1148" t="str">
        <f>IF(ehealth4every13[[#This Row],[Value]]&gt;$I$5,"TRUE","FALSE")</f>
        <v>FALSE</v>
      </c>
    </row>
    <row r="1149" spans="1:6" x14ac:dyDescent="0.25">
      <c r="A1149" t="s">
        <v>44</v>
      </c>
      <c r="B1149" s="1">
        <v>43466</v>
      </c>
      <c r="C1149" t="s">
        <v>42</v>
      </c>
      <c r="D1149">
        <v>7.9</v>
      </c>
      <c r="E1149">
        <f>YEAR(ehealth4every13[[#This Row],[Period]])</f>
        <v>2019</v>
      </c>
      <c r="F1149" t="str">
        <f>IF(ehealth4every13[[#This Row],[Value]]&gt;$I$5,"TRUE","FALSE")</f>
        <v>FALSE</v>
      </c>
    </row>
    <row r="1150" spans="1:6" x14ac:dyDescent="0.25">
      <c r="A1150" t="s">
        <v>44</v>
      </c>
      <c r="B1150" s="1">
        <v>43497</v>
      </c>
      <c r="C1150" t="s">
        <v>5</v>
      </c>
      <c r="D1150">
        <v>5.2</v>
      </c>
      <c r="E1150">
        <f>YEAR(ehealth4every13[[#This Row],[Period]])</f>
        <v>2019</v>
      </c>
      <c r="F1150" t="str">
        <f>IF(ehealth4every13[[#This Row],[Value]]&gt;$I$5,"TRUE","FALSE")</f>
        <v>FALSE</v>
      </c>
    </row>
    <row r="1151" spans="1:6" x14ac:dyDescent="0.25">
      <c r="A1151" t="s">
        <v>44</v>
      </c>
      <c r="B1151" s="1">
        <v>43497</v>
      </c>
      <c r="C1151" t="s">
        <v>6</v>
      </c>
      <c r="D1151">
        <v>4.9000000000000004</v>
      </c>
      <c r="E1151">
        <f>YEAR(ehealth4every13[[#This Row],[Period]])</f>
        <v>2019</v>
      </c>
      <c r="F1151" t="str">
        <f>IF(ehealth4every13[[#This Row],[Value]]&gt;$I$5,"TRUE","FALSE")</f>
        <v>FALSE</v>
      </c>
    </row>
    <row r="1152" spans="1:6" x14ac:dyDescent="0.25">
      <c r="A1152" t="s">
        <v>44</v>
      </c>
      <c r="B1152" s="1">
        <v>43497</v>
      </c>
      <c r="C1152" t="s">
        <v>7</v>
      </c>
      <c r="D1152">
        <v>29.8</v>
      </c>
      <c r="E1152">
        <f>YEAR(ehealth4every13[[#This Row],[Period]])</f>
        <v>2019</v>
      </c>
      <c r="F1152" t="str">
        <f>IF(ehealth4every13[[#This Row],[Value]]&gt;$I$5,"TRUE","FALSE")</f>
        <v>FALSE</v>
      </c>
    </row>
    <row r="1153" spans="1:6" x14ac:dyDescent="0.25">
      <c r="A1153" t="s">
        <v>44</v>
      </c>
      <c r="B1153" s="1">
        <v>43497</v>
      </c>
      <c r="C1153" t="s">
        <v>8</v>
      </c>
      <c r="D1153">
        <v>4.5999999999999996</v>
      </c>
      <c r="E1153">
        <f>YEAR(ehealth4every13[[#This Row],[Period]])</f>
        <v>2019</v>
      </c>
      <c r="F1153" t="str">
        <f>IF(ehealth4every13[[#This Row],[Value]]&gt;$I$5,"TRUE","FALSE")</f>
        <v>FALSE</v>
      </c>
    </row>
    <row r="1154" spans="1:6" x14ac:dyDescent="0.25">
      <c r="A1154" t="s">
        <v>44</v>
      </c>
      <c r="B1154" s="1">
        <v>43497</v>
      </c>
      <c r="C1154" t="s">
        <v>9</v>
      </c>
      <c r="D1154">
        <v>11.9</v>
      </c>
      <c r="E1154">
        <f>YEAR(ehealth4every13[[#This Row],[Period]])</f>
        <v>2019</v>
      </c>
      <c r="F1154" t="str">
        <f>IF(ehealth4every13[[#This Row],[Value]]&gt;$I$5,"TRUE","FALSE")</f>
        <v>FALSE</v>
      </c>
    </row>
    <row r="1155" spans="1:6" x14ac:dyDescent="0.25">
      <c r="A1155" t="s">
        <v>44</v>
      </c>
      <c r="B1155" s="1">
        <v>43497</v>
      </c>
      <c r="C1155" t="s">
        <v>10</v>
      </c>
      <c r="D1155">
        <v>4.7</v>
      </c>
      <c r="E1155">
        <f>YEAR(ehealth4every13[[#This Row],[Period]])</f>
        <v>2019</v>
      </c>
      <c r="F1155" t="str">
        <f>IF(ehealth4every13[[#This Row],[Value]]&gt;$I$5,"TRUE","FALSE")</f>
        <v>FALSE</v>
      </c>
    </row>
    <row r="1156" spans="1:6" x14ac:dyDescent="0.25">
      <c r="A1156" t="s">
        <v>44</v>
      </c>
      <c r="B1156" s="1">
        <v>43497</v>
      </c>
      <c r="C1156" t="s">
        <v>11</v>
      </c>
      <c r="D1156">
        <v>4.0999999999999996</v>
      </c>
      <c r="E1156">
        <f>YEAR(ehealth4every13[[#This Row],[Period]])</f>
        <v>2019</v>
      </c>
      <c r="F1156" t="str">
        <f>IF(ehealth4every13[[#This Row],[Value]]&gt;$I$5,"TRUE","FALSE")</f>
        <v>FALSE</v>
      </c>
    </row>
    <row r="1157" spans="1:6" x14ac:dyDescent="0.25">
      <c r="A1157" t="s">
        <v>44</v>
      </c>
      <c r="B1157" s="1">
        <v>43497</v>
      </c>
      <c r="C1157" t="s">
        <v>12</v>
      </c>
      <c r="D1157">
        <v>1.9</v>
      </c>
      <c r="E1157">
        <f>YEAR(ehealth4every13[[#This Row],[Period]])</f>
        <v>2019</v>
      </c>
      <c r="F1157" t="str">
        <f>IF(ehealth4every13[[#This Row],[Value]]&gt;$I$5,"TRUE","FALSE")</f>
        <v>FALSE</v>
      </c>
    </row>
    <row r="1158" spans="1:6" x14ac:dyDescent="0.25">
      <c r="A1158" t="s">
        <v>44</v>
      </c>
      <c r="B1158" s="1">
        <v>43497</v>
      </c>
      <c r="C1158" t="s">
        <v>13</v>
      </c>
      <c r="D1158">
        <v>14.3</v>
      </c>
      <c r="E1158">
        <f>YEAR(ehealth4every13[[#This Row],[Period]])</f>
        <v>2019</v>
      </c>
      <c r="F1158" t="str">
        <f>IF(ehealth4every13[[#This Row],[Value]]&gt;$I$5,"TRUE","FALSE")</f>
        <v>FALSE</v>
      </c>
    </row>
    <row r="1159" spans="1:6" x14ac:dyDescent="0.25">
      <c r="A1159" t="s">
        <v>44</v>
      </c>
      <c r="B1159" s="1">
        <v>43497</v>
      </c>
      <c r="C1159" t="s">
        <v>14</v>
      </c>
      <c r="D1159">
        <v>5</v>
      </c>
      <c r="E1159">
        <f>YEAR(ehealth4every13[[#This Row],[Period]])</f>
        <v>2019</v>
      </c>
      <c r="F1159" t="str">
        <f>IF(ehealth4every13[[#This Row],[Value]]&gt;$I$5,"TRUE","FALSE")</f>
        <v>FALSE</v>
      </c>
    </row>
    <row r="1160" spans="1:6" x14ac:dyDescent="0.25">
      <c r="A1160" t="s">
        <v>44</v>
      </c>
      <c r="B1160" s="1">
        <v>43497</v>
      </c>
      <c r="C1160" t="s">
        <v>15</v>
      </c>
      <c r="D1160">
        <v>13.1</v>
      </c>
      <c r="E1160">
        <f>YEAR(ehealth4every13[[#This Row],[Period]])</f>
        <v>2019</v>
      </c>
      <c r="F1160" t="str">
        <f>IF(ehealth4every13[[#This Row],[Value]]&gt;$I$5,"TRUE","FALSE")</f>
        <v>FALSE</v>
      </c>
    </row>
    <row r="1161" spans="1:6" x14ac:dyDescent="0.25">
      <c r="A1161" t="s">
        <v>44</v>
      </c>
      <c r="B1161" s="1">
        <v>43497</v>
      </c>
      <c r="C1161" t="s">
        <v>16</v>
      </c>
      <c r="D1161">
        <v>5</v>
      </c>
      <c r="E1161">
        <f>YEAR(ehealth4every13[[#This Row],[Period]])</f>
        <v>2019</v>
      </c>
      <c r="F1161" t="str">
        <f>IF(ehealth4every13[[#This Row],[Value]]&gt;$I$5,"TRUE","FALSE")</f>
        <v>FALSE</v>
      </c>
    </row>
    <row r="1162" spans="1:6" x14ac:dyDescent="0.25">
      <c r="A1162" t="s">
        <v>44</v>
      </c>
      <c r="B1162" s="1">
        <v>43497</v>
      </c>
      <c r="C1162" t="s">
        <v>17</v>
      </c>
      <c r="D1162">
        <v>2</v>
      </c>
      <c r="E1162">
        <f>YEAR(ehealth4every13[[#This Row],[Period]])</f>
        <v>2019</v>
      </c>
      <c r="F1162" t="str">
        <f>IF(ehealth4every13[[#This Row],[Value]]&gt;$I$5,"TRUE","FALSE")</f>
        <v>FALSE</v>
      </c>
    </row>
    <row r="1163" spans="1:6" x14ac:dyDescent="0.25">
      <c r="A1163" t="s">
        <v>44</v>
      </c>
      <c r="B1163" s="1">
        <v>43497</v>
      </c>
      <c r="C1163" t="s">
        <v>18</v>
      </c>
      <c r="D1163">
        <v>1.6</v>
      </c>
      <c r="E1163">
        <f>YEAR(ehealth4every13[[#This Row],[Period]])</f>
        <v>2019</v>
      </c>
      <c r="F1163" t="str">
        <f>IF(ehealth4every13[[#This Row],[Value]]&gt;$I$5,"TRUE","FALSE")</f>
        <v>FALSE</v>
      </c>
    </row>
    <row r="1164" spans="1:6" x14ac:dyDescent="0.25">
      <c r="A1164" t="s">
        <v>44</v>
      </c>
      <c r="B1164" s="1">
        <v>43497</v>
      </c>
      <c r="C1164" t="s">
        <v>19</v>
      </c>
      <c r="D1164">
        <v>22.4</v>
      </c>
      <c r="E1164">
        <f>YEAR(ehealth4every13[[#This Row],[Period]])</f>
        <v>2019</v>
      </c>
      <c r="F1164" t="str">
        <f>IF(ehealth4every13[[#This Row],[Value]]&gt;$I$5,"TRUE","FALSE")</f>
        <v>FALSE</v>
      </c>
    </row>
    <row r="1165" spans="1:6" x14ac:dyDescent="0.25">
      <c r="A1165" t="s">
        <v>44</v>
      </c>
      <c r="B1165" s="1">
        <v>43497</v>
      </c>
      <c r="C1165" t="s">
        <v>20</v>
      </c>
      <c r="D1165">
        <v>14.6</v>
      </c>
      <c r="E1165">
        <f>YEAR(ehealth4every13[[#This Row],[Period]])</f>
        <v>2019</v>
      </c>
      <c r="F1165" t="str">
        <f>IF(ehealth4every13[[#This Row],[Value]]&gt;$I$5,"TRUE","FALSE")</f>
        <v>FALSE</v>
      </c>
    </row>
    <row r="1166" spans="1:6" x14ac:dyDescent="0.25">
      <c r="A1166" t="s">
        <v>44</v>
      </c>
      <c r="B1166" s="1">
        <v>43497</v>
      </c>
      <c r="C1166" t="s">
        <v>21</v>
      </c>
      <c r="D1166">
        <v>8.1</v>
      </c>
      <c r="E1166">
        <f>YEAR(ehealth4every13[[#This Row],[Period]])</f>
        <v>2019</v>
      </c>
      <c r="F1166" t="str">
        <f>IF(ehealth4every13[[#This Row],[Value]]&gt;$I$5,"TRUE","FALSE")</f>
        <v>FALSE</v>
      </c>
    </row>
    <row r="1167" spans="1:6" x14ac:dyDescent="0.25">
      <c r="A1167" t="s">
        <v>44</v>
      </c>
      <c r="B1167" s="1">
        <v>43497</v>
      </c>
      <c r="C1167" t="s">
        <v>22</v>
      </c>
      <c r="D1167">
        <v>9.8000000000000007</v>
      </c>
      <c r="E1167">
        <f>YEAR(ehealth4every13[[#This Row],[Period]])</f>
        <v>2019</v>
      </c>
      <c r="F1167" t="str">
        <f>IF(ehealth4every13[[#This Row],[Value]]&gt;$I$5,"TRUE","FALSE")</f>
        <v>FALSE</v>
      </c>
    </row>
    <row r="1168" spans="1:6" x14ac:dyDescent="0.25">
      <c r="A1168" t="s">
        <v>44</v>
      </c>
      <c r="B1168" s="1">
        <v>43497</v>
      </c>
      <c r="C1168" t="s">
        <v>23</v>
      </c>
      <c r="D1168">
        <v>19</v>
      </c>
      <c r="E1168">
        <f>YEAR(ehealth4every13[[#This Row],[Period]])</f>
        <v>2019</v>
      </c>
      <c r="F1168" t="str">
        <f>IF(ehealth4every13[[#This Row],[Value]]&gt;$I$5,"TRUE","FALSE")</f>
        <v>FALSE</v>
      </c>
    </row>
    <row r="1169" spans="1:6" x14ac:dyDescent="0.25">
      <c r="A1169" t="s">
        <v>44</v>
      </c>
      <c r="B1169" s="1">
        <v>43497</v>
      </c>
      <c r="C1169" t="s">
        <v>24</v>
      </c>
      <c r="D1169">
        <v>9.1</v>
      </c>
      <c r="E1169">
        <f>YEAR(ehealth4every13[[#This Row],[Period]])</f>
        <v>2019</v>
      </c>
      <c r="F1169" t="str">
        <f>IF(ehealth4every13[[#This Row],[Value]]&gt;$I$5,"TRUE","FALSE")</f>
        <v>FALSE</v>
      </c>
    </row>
    <row r="1170" spans="1:6" x14ac:dyDescent="0.25">
      <c r="A1170" t="s">
        <v>44</v>
      </c>
      <c r="B1170" s="1">
        <v>43497</v>
      </c>
      <c r="C1170" t="s">
        <v>25</v>
      </c>
      <c r="D1170">
        <v>9</v>
      </c>
      <c r="E1170">
        <f>YEAR(ehealth4every13[[#This Row],[Period]])</f>
        <v>2019</v>
      </c>
      <c r="F1170" t="str">
        <f>IF(ehealth4every13[[#This Row],[Value]]&gt;$I$5,"TRUE","FALSE")</f>
        <v>FALSE</v>
      </c>
    </row>
    <row r="1171" spans="1:6" x14ac:dyDescent="0.25">
      <c r="A1171" t="s">
        <v>44</v>
      </c>
      <c r="B1171" s="1">
        <v>43497</v>
      </c>
      <c r="C1171" t="s">
        <v>26</v>
      </c>
      <c r="D1171">
        <v>6.6</v>
      </c>
      <c r="E1171">
        <f>YEAR(ehealth4every13[[#This Row],[Period]])</f>
        <v>2019</v>
      </c>
      <c r="F1171" t="str">
        <f>IF(ehealth4every13[[#This Row],[Value]]&gt;$I$5,"TRUE","FALSE")</f>
        <v>FALSE</v>
      </c>
    </row>
    <row r="1172" spans="1:6" x14ac:dyDescent="0.25">
      <c r="A1172" t="s">
        <v>44</v>
      </c>
      <c r="B1172" s="1">
        <v>43497</v>
      </c>
      <c r="C1172" t="s">
        <v>27</v>
      </c>
      <c r="D1172">
        <v>18.7</v>
      </c>
      <c r="E1172">
        <f>YEAR(ehealth4every13[[#This Row],[Period]])</f>
        <v>2019</v>
      </c>
      <c r="F1172" t="str">
        <f>IF(ehealth4every13[[#This Row],[Value]]&gt;$I$5,"TRUE","FALSE")</f>
        <v>FALSE</v>
      </c>
    </row>
    <row r="1173" spans="1:6" x14ac:dyDescent="0.25">
      <c r="A1173" t="s">
        <v>44</v>
      </c>
      <c r="B1173" s="1">
        <v>43497</v>
      </c>
      <c r="C1173" t="s">
        <v>28</v>
      </c>
      <c r="D1173">
        <v>8.1</v>
      </c>
      <c r="E1173">
        <f>YEAR(ehealth4every13[[#This Row],[Period]])</f>
        <v>2019</v>
      </c>
      <c r="F1173" t="str">
        <f>IF(ehealth4every13[[#This Row],[Value]]&gt;$I$5,"TRUE","FALSE")</f>
        <v>FALSE</v>
      </c>
    </row>
    <row r="1174" spans="1:6" x14ac:dyDescent="0.25">
      <c r="A1174" t="s">
        <v>44</v>
      </c>
      <c r="B1174" s="1">
        <v>43497</v>
      </c>
      <c r="C1174" t="s">
        <v>29</v>
      </c>
      <c r="D1174">
        <v>7.1</v>
      </c>
      <c r="E1174">
        <f>YEAR(ehealth4every13[[#This Row],[Period]])</f>
        <v>2019</v>
      </c>
      <c r="F1174" t="str">
        <f>IF(ehealth4every13[[#This Row],[Value]]&gt;$I$5,"TRUE","FALSE")</f>
        <v>FALSE</v>
      </c>
    </row>
    <row r="1175" spans="1:6" x14ac:dyDescent="0.25">
      <c r="A1175" t="s">
        <v>44</v>
      </c>
      <c r="B1175" s="1">
        <v>43497</v>
      </c>
      <c r="C1175" t="s">
        <v>30</v>
      </c>
      <c r="D1175">
        <v>24.9</v>
      </c>
      <c r="E1175">
        <f>YEAR(ehealth4every13[[#This Row],[Period]])</f>
        <v>2019</v>
      </c>
      <c r="F1175" t="str">
        <f>IF(ehealth4every13[[#This Row],[Value]]&gt;$I$5,"TRUE","FALSE")</f>
        <v>FALSE</v>
      </c>
    </row>
    <row r="1176" spans="1:6" x14ac:dyDescent="0.25">
      <c r="A1176" t="s">
        <v>44</v>
      </c>
      <c r="B1176" s="1">
        <v>43497</v>
      </c>
      <c r="C1176" t="s">
        <v>32</v>
      </c>
      <c r="D1176">
        <v>13</v>
      </c>
      <c r="E1176">
        <f>YEAR(ehealth4every13[[#This Row],[Period]])</f>
        <v>2019</v>
      </c>
      <c r="F1176" t="str">
        <f>IF(ehealth4every13[[#This Row],[Value]]&gt;$I$5,"TRUE","FALSE")</f>
        <v>FALSE</v>
      </c>
    </row>
    <row r="1177" spans="1:6" x14ac:dyDescent="0.25">
      <c r="A1177" t="s">
        <v>44</v>
      </c>
      <c r="B1177" s="1">
        <v>43497</v>
      </c>
      <c r="C1177" t="s">
        <v>33</v>
      </c>
      <c r="D1177">
        <v>9.6</v>
      </c>
      <c r="E1177">
        <f>YEAR(ehealth4every13[[#This Row],[Period]])</f>
        <v>2019</v>
      </c>
      <c r="F1177" t="str">
        <f>IF(ehealth4every13[[#This Row],[Value]]&gt;$I$5,"TRUE","FALSE")</f>
        <v>FALSE</v>
      </c>
    </row>
    <row r="1178" spans="1:6" x14ac:dyDescent="0.25">
      <c r="A1178" t="s">
        <v>44</v>
      </c>
      <c r="B1178" s="1">
        <v>43497</v>
      </c>
      <c r="C1178" t="s">
        <v>34</v>
      </c>
      <c r="D1178">
        <v>8.6</v>
      </c>
      <c r="E1178">
        <f>YEAR(ehealth4every13[[#This Row],[Period]])</f>
        <v>2019</v>
      </c>
      <c r="F1178" t="str">
        <f>IF(ehealth4every13[[#This Row],[Value]]&gt;$I$5,"TRUE","FALSE")</f>
        <v>FALSE</v>
      </c>
    </row>
    <row r="1179" spans="1:6" x14ac:dyDescent="0.25">
      <c r="A1179" t="s">
        <v>44</v>
      </c>
      <c r="B1179" s="1">
        <v>43497</v>
      </c>
      <c r="C1179" t="s">
        <v>35</v>
      </c>
      <c r="D1179">
        <v>5.5</v>
      </c>
      <c r="E1179">
        <f>YEAR(ehealth4every13[[#This Row],[Period]])</f>
        <v>2019</v>
      </c>
      <c r="F1179" t="str">
        <f>IF(ehealth4every13[[#This Row],[Value]]&gt;$I$5,"TRUE","FALSE")</f>
        <v>FALSE</v>
      </c>
    </row>
    <row r="1180" spans="1:6" x14ac:dyDescent="0.25">
      <c r="A1180" t="s">
        <v>44</v>
      </c>
      <c r="B1180" s="1">
        <v>43497</v>
      </c>
      <c r="C1180" t="s">
        <v>36</v>
      </c>
      <c r="D1180">
        <v>12.3</v>
      </c>
      <c r="E1180">
        <f>YEAR(ehealth4every13[[#This Row],[Period]])</f>
        <v>2019</v>
      </c>
      <c r="F1180" t="str">
        <f>IF(ehealth4every13[[#This Row],[Value]]&gt;$I$5,"TRUE","FALSE")</f>
        <v>FALSE</v>
      </c>
    </row>
    <row r="1181" spans="1:6" x14ac:dyDescent="0.25">
      <c r="A1181" t="s">
        <v>44</v>
      </c>
      <c r="B1181" s="1">
        <v>43497</v>
      </c>
      <c r="C1181" t="s">
        <v>37</v>
      </c>
      <c r="D1181">
        <v>15.9</v>
      </c>
      <c r="E1181">
        <f>YEAR(ehealth4every13[[#This Row],[Period]])</f>
        <v>2019</v>
      </c>
      <c r="F1181" t="str">
        <f>IF(ehealth4every13[[#This Row],[Value]]&gt;$I$5,"TRUE","FALSE")</f>
        <v>FALSE</v>
      </c>
    </row>
    <row r="1182" spans="1:6" x14ac:dyDescent="0.25">
      <c r="A1182" t="s">
        <v>44</v>
      </c>
      <c r="B1182" s="1">
        <v>43497</v>
      </c>
      <c r="C1182" t="s">
        <v>38</v>
      </c>
      <c r="D1182">
        <v>4.5999999999999996</v>
      </c>
      <c r="E1182">
        <f>YEAR(ehealth4every13[[#This Row],[Period]])</f>
        <v>2019</v>
      </c>
      <c r="F1182" t="str">
        <f>IF(ehealth4every13[[#This Row],[Value]]&gt;$I$5,"TRUE","FALSE")</f>
        <v>FALSE</v>
      </c>
    </row>
    <row r="1183" spans="1:6" x14ac:dyDescent="0.25">
      <c r="A1183" t="s">
        <v>44</v>
      </c>
      <c r="B1183" s="1">
        <v>43497</v>
      </c>
      <c r="C1183" t="s">
        <v>39</v>
      </c>
      <c r="D1183">
        <v>13</v>
      </c>
      <c r="E1183">
        <f>YEAR(ehealth4every13[[#This Row],[Period]])</f>
        <v>2019</v>
      </c>
      <c r="F1183" t="str">
        <f>IF(ehealth4every13[[#This Row],[Value]]&gt;$I$5,"TRUE","FALSE")</f>
        <v>FALSE</v>
      </c>
    </row>
    <row r="1184" spans="1:6" x14ac:dyDescent="0.25">
      <c r="A1184" t="s">
        <v>44</v>
      </c>
      <c r="B1184" s="1">
        <v>43497</v>
      </c>
      <c r="C1184" t="s">
        <v>40</v>
      </c>
      <c r="D1184">
        <v>4.5999999999999996</v>
      </c>
      <c r="E1184">
        <f>YEAR(ehealth4every13[[#This Row],[Period]])</f>
        <v>2019</v>
      </c>
      <c r="F1184" t="str">
        <f>IF(ehealth4every13[[#This Row],[Value]]&gt;$I$5,"TRUE","FALSE")</f>
        <v>FALSE</v>
      </c>
    </row>
    <row r="1185" spans="1:6" x14ac:dyDescent="0.25">
      <c r="A1185" t="s">
        <v>44</v>
      </c>
      <c r="B1185" s="1">
        <v>43497</v>
      </c>
      <c r="C1185" t="s">
        <v>41</v>
      </c>
      <c r="D1185">
        <v>7.4</v>
      </c>
      <c r="E1185">
        <f>YEAR(ehealth4every13[[#This Row],[Period]])</f>
        <v>2019</v>
      </c>
      <c r="F1185" t="str">
        <f>IF(ehealth4every13[[#This Row],[Value]]&gt;$I$5,"TRUE","FALSE")</f>
        <v>FALSE</v>
      </c>
    </row>
    <row r="1186" spans="1:6" x14ac:dyDescent="0.25">
      <c r="A1186" t="s">
        <v>44</v>
      </c>
      <c r="B1186" s="1">
        <v>43497</v>
      </c>
      <c r="C1186" t="s">
        <v>42</v>
      </c>
      <c r="D1186">
        <v>8.1999999999999993</v>
      </c>
      <c r="E1186">
        <f>YEAR(ehealth4every13[[#This Row],[Period]])</f>
        <v>2019</v>
      </c>
      <c r="F1186" t="str">
        <f>IF(ehealth4every13[[#This Row],[Value]]&gt;$I$5,"TRUE","FALSE")</f>
        <v>FALSE</v>
      </c>
    </row>
    <row r="1187" spans="1:6" x14ac:dyDescent="0.25">
      <c r="A1187" t="s">
        <v>44</v>
      </c>
      <c r="B1187" s="1">
        <v>43525</v>
      </c>
      <c r="C1187" t="s">
        <v>5</v>
      </c>
      <c r="D1187">
        <v>5.0999999999999996</v>
      </c>
      <c r="E1187">
        <f>YEAR(ehealth4every13[[#This Row],[Period]])</f>
        <v>2019</v>
      </c>
      <c r="F1187" t="str">
        <f>IF(ehealth4every13[[#This Row],[Value]]&gt;$I$5,"TRUE","FALSE")</f>
        <v>FALSE</v>
      </c>
    </row>
    <row r="1188" spans="1:6" x14ac:dyDescent="0.25">
      <c r="A1188" t="s">
        <v>44</v>
      </c>
      <c r="B1188" s="1">
        <v>43525</v>
      </c>
      <c r="C1188" t="s">
        <v>6</v>
      </c>
      <c r="D1188">
        <v>5.0999999999999996</v>
      </c>
      <c r="E1188">
        <f>YEAR(ehealth4every13[[#This Row],[Period]])</f>
        <v>2019</v>
      </c>
      <c r="F1188" t="str">
        <f>IF(ehealth4every13[[#This Row],[Value]]&gt;$I$5,"TRUE","FALSE")</f>
        <v>FALSE</v>
      </c>
    </row>
    <row r="1189" spans="1:6" x14ac:dyDescent="0.25">
      <c r="A1189" t="s">
        <v>44</v>
      </c>
      <c r="B1189" s="1">
        <v>43525</v>
      </c>
      <c r="C1189" t="s">
        <v>7</v>
      </c>
      <c r="D1189">
        <v>26.8</v>
      </c>
      <c r="E1189">
        <f>YEAR(ehealth4every13[[#This Row],[Period]])</f>
        <v>2019</v>
      </c>
      <c r="F1189" t="str">
        <f>IF(ehealth4every13[[#This Row],[Value]]&gt;$I$5,"TRUE","FALSE")</f>
        <v>FALSE</v>
      </c>
    </row>
    <row r="1190" spans="1:6" x14ac:dyDescent="0.25">
      <c r="A1190" t="s">
        <v>44</v>
      </c>
      <c r="B1190" s="1">
        <v>43525</v>
      </c>
      <c r="C1190" t="s">
        <v>8</v>
      </c>
      <c r="D1190">
        <v>4.3</v>
      </c>
      <c r="E1190">
        <f>YEAR(ehealth4every13[[#This Row],[Period]])</f>
        <v>2019</v>
      </c>
      <c r="F1190" t="str">
        <f>IF(ehealth4every13[[#This Row],[Value]]&gt;$I$5,"TRUE","FALSE")</f>
        <v>FALSE</v>
      </c>
    </row>
    <row r="1191" spans="1:6" x14ac:dyDescent="0.25">
      <c r="A1191" t="s">
        <v>44</v>
      </c>
      <c r="B1191" s="1">
        <v>43525</v>
      </c>
      <c r="C1191" t="s">
        <v>9</v>
      </c>
      <c r="D1191">
        <v>12</v>
      </c>
      <c r="E1191">
        <f>YEAR(ehealth4every13[[#This Row],[Period]])</f>
        <v>2019</v>
      </c>
      <c r="F1191" t="str">
        <f>IF(ehealth4every13[[#This Row],[Value]]&gt;$I$5,"TRUE","FALSE")</f>
        <v>FALSE</v>
      </c>
    </row>
    <row r="1192" spans="1:6" x14ac:dyDescent="0.25">
      <c r="A1192" t="s">
        <v>44</v>
      </c>
      <c r="B1192" s="1">
        <v>43525</v>
      </c>
      <c r="C1192" t="s">
        <v>10</v>
      </c>
      <c r="D1192">
        <v>7.7</v>
      </c>
      <c r="E1192">
        <f>YEAR(ehealth4every13[[#This Row],[Period]])</f>
        <v>2019</v>
      </c>
      <c r="F1192" t="str">
        <f>IF(ehealth4every13[[#This Row],[Value]]&gt;$I$5,"TRUE","FALSE")</f>
        <v>FALSE</v>
      </c>
    </row>
    <row r="1193" spans="1:6" x14ac:dyDescent="0.25">
      <c r="A1193" t="s">
        <v>44</v>
      </c>
      <c r="B1193" s="1">
        <v>43525</v>
      </c>
      <c r="C1193" t="s">
        <v>11</v>
      </c>
      <c r="D1193">
        <v>5</v>
      </c>
      <c r="E1193">
        <f>YEAR(ehealth4every13[[#This Row],[Period]])</f>
        <v>2019</v>
      </c>
      <c r="F1193" t="str">
        <f>IF(ehealth4every13[[#This Row],[Value]]&gt;$I$5,"TRUE","FALSE")</f>
        <v>FALSE</v>
      </c>
    </row>
    <row r="1194" spans="1:6" x14ac:dyDescent="0.25">
      <c r="A1194" t="s">
        <v>44</v>
      </c>
      <c r="B1194" s="1">
        <v>43525</v>
      </c>
      <c r="C1194" t="s">
        <v>12</v>
      </c>
      <c r="D1194">
        <v>2.8</v>
      </c>
      <c r="E1194">
        <f>YEAR(ehealth4every13[[#This Row],[Period]])</f>
        <v>2019</v>
      </c>
      <c r="F1194" t="str">
        <f>IF(ehealth4every13[[#This Row],[Value]]&gt;$I$5,"TRUE","FALSE")</f>
        <v>FALSE</v>
      </c>
    </row>
    <row r="1195" spans="1:6" x14ac:dyDescent="0.25">
      <c r="A1195" t="s">
        <v>44</v>
      </c>
      <c r="B1195" s="1">
        <v>43525</v>
      </c>
      <c r="C1195" t="s">
        <v>13</v>
      </c>
      <c r="D1195">
        <v>13</v>
      </c>
      <c r="E1195">
        <f>YEAR(ehealth4every13[[#This Row],[Period]])</f>
        <v>2019</v>
      </c>
      <c r="F1195" t="str">
        <f>IF(ehealth4every13[[#This Row],[Value]]&gt;$I$5,"TRUE","FALSE")</f>
        <v>FALSE</v>
      </c>
    </row>
    <row r="1196" spans="1:6" x14ac:dyDescent="0.25">
      <c r="A1196" t="s">
        <v>44</v>
      </c>
      <c r="B1196" s="1">
        <v>43525</v>
      </c>
      <c r="C1196" t="s">
        <v>14</v>
      </c>
      <c r="D1196">
        <v>5</v>
      </c>
      <c r="E1196">
        <f>YEAR(ehealth4every13[[#This Row],[Period]])</f>
        <v>2019</v>
      </c>
      <c r="F1196" t="str">
        <f>IF(ehealth4every13[[#This Row],[Value]]&gt;$I$5,"TRUE","FALSE")</f>
        <v>FALSE</v>
      </c>
    </row>
    <row r="1197" spans="1:6" x14ac:dyDescent="0.25">
      <c r="A1197" t="s">
        <v>44</v>
      </c>
      <c r="B1197" s="1">
        <v>43525</v>
      </c>
      <c r="C1197" t="s">
        <v>15</v>
      </c>
      <c r="D1197">
        <v>7</v>
      </c>
      <c r="E1197">
        <f>YEAR(ehealth4every13[[#This Row],[Period]])</f>
        <v>2019</v>
      </c>
      <c r="F1197" t="str">
        <f>IF(ehealth4every13[[#This Row],[Value]]&gt;$I$5,"TRUE","FALSE")</f>
        <v>FALSE</v>
      </c>
    </row>
    <row r="1198" spans="1:6" x14ac:dyDescent="0.25">
      <c r="A1198" t="s">
        <v>44</v>
      </c>
      <c r="B1198" s="1">
        <v>43525</v>
      </c>
      <c r="C1198" t="s">
        <v>16</v>
      </c>
      <c r="D1198">
        <v>4.8</v>
      </c>
      <c r="E1198">
        <f>YEAR(ehealth4every13[[#This Row],[Period]])</f>
        <v>2019</v>
      </c>
      <c r="F1198" t="str">
        <f>IF(ehealth4every13[[#This Row],[Value]]&gt;$I$5,"TRUE","FALSE")</f>
        <v>FALSE</v>
      </c>
    </row>
    <row r="1199" spans="1:6" x14ac:dyDescent="0.25">
      <c r="A1199" t="s">
        <v>44</v>
      </c>
      <c r="B1199" s="1">
        <v>43525</v>
      </c>
      <c r="C1199" t="s">
        <v>17</v>
      </c>
      <c r="D1199">
        <v>1.8</v>
      </c>
      <c r="E1199">
        <f>YEAR(ehealth4every13[[#This Row],[Period]])</f>
        <v>2019</v>
      </c>
      <c r="F1199" t="str">
        <f>IF(ehealth4every13[[#This Row],[Value]]&gt;$I$5,"TRUE","FALSE")</f>
        <v>FALSE</v>
      </c>
    </row>
    <row r="1200" spans="1:6" x14ac:dyDescent="0.25">
      <c r="A1200" t="s">
        <v>44</v>
      </c>
      <c r="B1200" s="1">
        <v>43525</v>
      </c>
      <c r="C1200" t="s">
        <v>18</v>
      </c>
      <c r="D1200">
        <v>1.9</v>
      </c>
      <c r="E1200">
        <f>YEAR(ehealth4every13[[#This Row],[Period]])</f>
        <v>2019</v>
      </c>
      <c r="F1200" t="str">
        <f>IF(ehealth4every13[[#This Row],[Value]]&gt;$I$5,"TRUE","FALSE")</f>
        <v>FALSE</v>
      </c>
    </row>
    <row r="1201" spans="1:6" x14ac:dyDescent="0.25">
      <c r="A1201" t="s">
        <v>44</v>
      </c>
      <c r="B1201" s="1">
        <v>43525</v>
      </c>
      <c r="C1201" t="s">
        <v>19</v>
      </c>
      <c r="D1201">
        <v>20.3</v>
      </c>
      <c r="E1201">
        <f>YEAR(ehealth4every13[[#This Row],[Period]])</f>
        <v>2019</v>
      </c>
      <c r="F1201" t="str">
        <f>IF(ehealth4every13[[#This Row],[Value]]&gt;$I$5,"TRUE","FALSE")</f>
        <v>FALSE</v>
      </c>
    </row>
    <row r="1202" spans="1:6" x14ac:dyDescent="0.25">
      <c r="A1202" t="s">
        <v>44</v>
      </c>
      <c r="B1202" s="1">
        <v>43525</v>
      </c>
      <c r="C1202" t="s">
        <v>20</v>
      </c>
      <c r="D1202">
        <v>13</v>
      </c>
      <c r="E1202">
        <f>YEAR(ehealth4every13[[#This Row],[Period]])</f>
        <v>2019</v>
      </c>
      <c r="F1202" t="str">
        <f>IF(ehealth4every13[[#This Row],[Value]]&gt;$I$5,"TRUE","FALSE")</f>
        <v>FALSE</v>
      </c>
    </row>
    <row r="1203" spans="1:6" x14ac:dyDescent="0.25">
      <c r="A1203" t="s">
        <v>44</v>
      </c>
      <c r="B1203" s="1">
        <v>43525</v>
      </c>
      <c r="C1203" t="s">
        <v>21</v>
      </c>
      <c r="D1203">
        <v>7.8</v>
      </c>
      <c r="E1203">
        <f>YEAR(ehealth4every13[[#This Row],[Period]])</f>
        <v>2019</v>
      </c>
      <c r="F1203" t="str">
        <f>IF(ehealth4every13[[#This Row],[Value]]&gt;$I$5,"TRUE","FALSE")</f>
        <v>FALSE</v>
      </c>
    </row>
    <row r="1204" spans="1:6" x14ac:dyDescent="0.25">
      <c r="A1204" t="s">
        <v>44</v>
      </c>
      <c r="B1204" s="1">
        <v>43525</v>
      </c>
      <c r="C1204" t="s">
        <v>22</v>
      </c>
      <c r="D1204">
        <v>9.8000000000000007</v>
      </c>
      <c r="E1204">
        <f>YEAR(ehealth4every13[[#This Row],[Period]])</f>
        <v>2019</v>
      </c>
      <c r="F1204" t="str">
        <f>IF(ehealth4every13[[#This Row],[Value]]&gt;$I$5,"TRUE","FALSE")</f>
        <v>FALSE</v>
      </c>
    </row>
    <row r="1205" spans="1:6" x14ac:dyDescent="0.25">
      <c r="A1205" t="s">
        <v>44</v>
      </c>
      <c r="B1205" s="1">
        <v>43525</v>
      </c>
      <c r="C1205" t="s">
        <v>23</v>
      </c>
      <c r="D1205">
        <v>15.4</v>
      </c>
      <c r="E1205">
        <f>YEAR(ehealth4every13[[#This Row],[Period]])</f>
        <v>2019</v>
      </c>
      <c r="F1205" t="str">
        <f>IF(ehealth4every13[[#This Row],[Value]]&gt;$I$5,"TRUE","FALSE")</f>
        <v>FALSE</v>
      </c>
    </row>
    <row r="1206" spans="1:6" x14ac:dyDescent="0.25">
      <c r="A1206" t="s">
        <v>44</v>
      </c>
      <c r="B1206" s="1">
        <v>43525</v>
      </c>
      <c r="C1206" t="s">
        <v>24</v>
      </c>
      <c r="D1206">
        <v>8.1</v>
      </c>
      <c r="E1206">
        <f>YEAR(ehealth4every13[[#This Row],[Period]])</f>
        <v>2019</v>
      </c>
      <c r="F1206" t="str">
        <f>IF(ehealth4every13[[#This Row],[Value]]&gt;$I$5,"TRUE","FALSE")</f>
        <v>FALSE</v>
      </c>
    </row>
    <row r="1207" spans="1:6" x14ac:dyDescent="0.25">
      <c r="A1207" t="s">
        <v>44</v>
      </c>
      <c r="B1207" s="1">
        <v>43525</v>
      </c>
      <c r="C1207" t="s">
        <v>25</v>
      </c>
      <c r="D1207">
        <v>8.8000000000000007</v>
      </c>
      <c r="E1207">
        <f>YEAR(ehealth4every13[[#This Row],[Period]])</f>
        <v>2019</v>
      </c>
      <c r="F1207" t="str">
        <f>IF(ehealth4every13[[#This Row],[Value]]&gt;$I$5,"TRUE","FALSE")</f>
        <v>FALSE</v>
      </c>
    </row>
    <row r="1208" spans="1:6" x14ac:dyDescent="0.25">
      <c r="A1208" t="s">
        <v>44</v>
      </c>
      <c r="B1208" s="1">
        <v>43525</v>
      </c>
      <c r="C1208" t="s">
        <v>26</v>
      </c>
      <c r="D1208">
        <v>6.5</v>
      </c>
      <c r="E1208">
        <f>YEAR(ehealth4every13[[#This Row],[Period]])</f>
        <v>2019</v>
      </c>
      <c r="F1208" t="str">
        <f>IF(ehealth4every13[[#This Row],[Value]]&gt;$I$5,"TRUE","FALSE")</f>
        <v>FALSE</v>
      </c>
    </row>
    <row r="1209" spans="1:6" x14ac:dyDescent="0.25">
      <c r="A1209" t="s">
        <v>44</v>
      </c>
      <c r="B1209" s="1">
        <v>43525</v>
      </c>
      <c r="C1209" t="s">
        <v>27</v>
      </c>
      <c r="D1209">
        <v>12.2</v>
      </c>
      <c r="E1209">
        <f>YEAR(ehealth4every13[[#This Row],[Period]])</f>
        <v>2019</v>
      </c>
      <c r="F1209" t="str">
        <f>IF(ehealth4every13[[#This Row],[Value]]&gt;$I$5,"TRUE","FALSE")</f>
        <v>FALSE</v>
      </c>
    </row>
    <row r="1210" spans="1:6" x14ac:dyDescent="0.25">
      <c r="A1210" t="s">
        <v>44</v>
      </c>
      <c r="B1210" s="1">
        <v>43525</v>
      </c>
      <c r="C1210" t="s">
        <v>28</v>
      </c>
      <c r="D1210">
        <v>8.5</v>
      </c>
      <c r="E1210">
        <f>YEAR(ehealth4every13[[#This Row],[Period]])</f>
        <v>2019</v>
      </c>
      <c r="F1210" t="str">
        <f>IF(ehealth4every13[[#This Row],[Value]]&gt;$I$5,"TRUE","FALSE")</f>
        <v>FALSE</v>
      </c>
    </row>
    <row r="1211" spans="1:6" x14ac:dyDescent="0.25">
      <c r="A1211" t="s">
        <v>44</v>
      </c>
      <c r="B1211" s="1">
        <v>43525</v>
      </c>
      <c r="C1211" t="s">
        <v>29</v>
      </c>
      <c r="D1211">
        <v>6.9</v>
      </c>
      <c r="E1211">
        <f>YEAR(ehealth4every13[[#This Row],[Period]])</f>
        <v>2019</v>
      </c>
      <c r="F1211" t="str">
        <f>IF(ehealth4every13[[#This Row],[Value]]&gt;$I$5,"TRUE","FALSE")</f>
        <v>FALSE</v>
      </c>
    </row>
    <row r="1212" spans="1:6" x14ac:dyDescent="0.25">
      <c r="A1212" t="s">
        <v>44</v>
      </c>
      <c r="B1212" s="1">
        <v>43525</v>
      </c>
      <c r="C1212" t="s">
        <v>30</v>
      </c>
      <c r="D1212">
        <v>18.899999999999999</v>
      </c>
      <c r="E1212">
        <f>YEAR(ehealth4every13[[#This Row],[Period]])</f>
        <v>2019</v>
      </c>
      <c r="F1212" t="str">
        <f>IF(ehealth4every13[[#This Row],[Value]]&gt;$I$5,"TRUE","FALSE")</f>
        <v>FALSE</v>
      </c>
    </row>
    <row r="1213" spans="1:6" x14ac:dyDescent="0.25">
      <c r="A1213" t="s">
        <v>44</v>
      </c>
      <c r="B1213" s="1">
        <v>43525</v>
      </c>
      <c r="C1213" t="s">
        <v>32</v>
      </c>
      <c r="D1213">
        <v>9</v>
      </c>
      <c r="E1213">
        <f>YEAR(ehealth4every13[[#This Row],[Period]])</f>
        <v>2019</v>
      </c>
      <c r="F1213" t="str">
        <f>IF(ehealth4every13[[#This Row],[Value]]&gt;$I$5,"TRUE","FALSE")</f>
        <v>FALSE</v>
      </c>
    </row>
    <row r="1214" spans="1:6" x14ac:dyDescent="0.25">
      <c r="A1214" t="s">
        <v>44</v>
      </c>
      <c r="B1214" s="1">
        <v>43525</v>
      </c>
      <c r="C1214" t="s">
        <v>33</v>
      </c>
      <c r="D1214">
        <v>6.8</v>
      </c>
      <c r="E1214">
        <f>YEAR(ehealth4every13[[#This Row],[Period]])</f>
        <v>2019</v>
      </c>
      <c r="F1214" t="str">
        <f>IF(ehealth4every13[[#This Row],[Value]]&gt;$I$5,"TRUE","FALSE")</f>
        <v>FALSE</v>
      </c>
    </row>
    <row r="1215" spans="1:6" x14ac:dyDescent="0.25">
      <c r="A1215" t="s">
        <v>44</v>
      </c>
      <c r="B1215" s="1">
        <v>43525</v>
      </c>
      <c r="C1215" t="s">
        <v>34</v>
      </c>
      <c r="D1215">
        <v>8.4</v>
      </c>
      <c r="E1215">
        <f>YEAR(ehealth4every13[[#This Row],[Period]])</f>
        <v>2019</v>
      </c>
      <c r="F1215" t="str">
        <f>IF(ehealth4every13[[#This Row],[Value]]&gt;$I$5,"TRUE","FALSE")</f>
        <v>FALSE</v>
      </c>
    </row>
    <row r="1216" spans="1:6" x14ac:dyDescent="0.25">
      <c r="A1216" t="s">
        <v>44</v>
      </c>
      <c r="B1216" s="1">
        <v>43525</v>
      </c>
      <c r="C1216" t="s">
        <v>35</v>
      </c>
      <c r="D1216">
        <v>5</v>
      </c>
      <c r="E1216">
        <f>YEAR(ehealth4every13[[#This Row],[Period]])</f>
        <v>2019</v>
      </c>
      <c r="F1216" t="str">
        <f>IF(ehealth4every13[[#This Row],[Value]]&gt;$I$5,"TRUE","FALSE")</f>
        <v>FALSE</v>
      </c>
    </row>
    <row r="1217" spans="1:6" x14ac:dyDescent="0.25">
      <c r="A1217" t="s">
        <v>44</v>
      </c>
      <c r="B1217" s="1">
        <v>43525</v>
      </c>
      <c r="C1217" t="s">
        <v>36</v>
      </c>
      <c r="D1217">
        <v>11.4</v>
      </c>
      <c r="E1217">
        <f>YEAR(ehealth4every13[[#This Row],[Period]])</f>
        <v>2019</v>
      </c>
      <c r="F1217" t="str">
        <f>IF(ehealth4every13[[#This Row],[Value]]&gt;$I$5,"TRUE","FALSE")</f>
        <v>FALSE</v>
      </c>
    </row>
    <row r="1218" spans="1:6" x14ac:dyDescent="0.25">
      <c r="A1218" t="s">
        <v>44</v>
      </c>
      <c r="B1218" s="1">
        <v>43525</v>
      </c>
      <c r="C1218" t="s">
        <v>37</v>
      </c>
      <c r="D1218">
        <v>15.6</v>
      </c>
      <c r="E1218">
        <f>YEAR(ehealth4every13[[#This Row],[Period]])</f>
        <v>2019</v>
      </c>
      <c r="F1218" t="str">
        <f>IF(ehealth4every13[[#This Row],[Value]]&gt;$I$5,"TRUE","FALSE")</f>
        <v>FALSE</v>
      </c>
    </row>
    <row r="1219" spans="1:6" x14ac:dyDescent="0.25">
      <c r="A1219" t="s">
        <v>44</v>
      </c>
      <c r="B1219" s="1">
        <v>43525</v>
      </c>
      <c r="C1219" t="s">
        <v>38</v>
      </c>
      <c r="D1219">
        <v>4.0999999999999996</v>
      </c>
      <c r="E1219">
        <f>YEAR(ehealth4every13[[#This Row],[Period]])</f>
        <v>2019</v>
      </c>
      <c r="F1219" t="str">
        <f>IF(ehealth4every13[[#This Row],[Value]]&gt;$I$5,"TRUE","FALSE")</f>
        <v>FALSE</v>
      </c>
    </row>
    <row r="1220" spans="1:6" x14ac:dyDescent="0.25">
      <c r="A1220" t="s">
        <v>44</v>
      </c>
      <c r="B1220" s="1">
        <v>43525</v>
      </c>
      <c r="C1220" t="s">
        <v>39</v>
      </c>
      <c r="D1220">
        <v>10.5</v>
      </c>
      <c r="E1220">
        <f>YEAR(ehealth4every13[[#This Row],[Period]])</f>
        <v>2019</v>
      </c>
      <c r="F1220" t="str">
        <f>IF(ehealth4every13[[#This Row],[Value]]&gt;$I$5,"TRUE","FALSE")</f>
        <v>FALSE</v>
      </c>
    </row>
    <row r="1221" spans="1:6" x14ac:dyDescent="0.25">
      <c r="A1221" t="s">
        <v>44</v>
      </c>
      <c r="B1221" s="1">
        <v>43525</v>
      </c>
      <c r="C1221" t="s">
        <v>40</v>
      </c>
      <c r="D1221">
        <v>4</v>
      </c>
      <c r="E1221">
        <f>YEAR(ehealth4every13[[#This Row],[Period]])</f>
        <v>2019</v>
      </c>
      <c r="F1221" t="str">
        <f>IF(ehealth4every13[[#This Row],[Value]]&gt;$I$5,"TRUE","FALSE")</f>
        <v>FALSE</v>
      </c>
    </row>
    <row r="1222" spans="1:6" x14ac:dyDescent="0.25">
      <c r="A1222" t="s">
        <v>44</v>
      </c>
      <c r="B1222" s="1">
        <v>43525</v>
      </c>
      <c r="C1222" t="s">
        <v>41</v>
      </c>
      <c r="D1222">
        <v>7.1</v>
      </c>
      <c r="E1222">
        <f>YEAR(ehealth4every13[[#This Row],[Period]])</f>
        <v>2019</v>
      </c>
      <c r="F1222" t="str">
        <f>IF(ehealth4every13[[#This Row],[Value]]&gt;$I$5,"TRUE","FALSE")</f>
        <v>FALSE</v>
      </c>
    </row>
    <row r="1223" spans="1:6" x14ac:dyDescent="0.25">
      <c r="A1223" t="s">
        <v>44</v>
      </c>
      <c r="B1223" s="1">
        <v>43525</v>
      </c>
      <c r="C1223" t="s">
        <v>42</v>
      </c>
      <c r="D1223">
        <v>7.8</v>
      </c>
      <c r="E1223">
        <f>YEAR(ehealth4every13[[#This Row],[Period]])</f>
        <v>2019</v>
      </c>
      <c r="F1223" t="str">
        <f>IF(ehealth4every13[[#This Row],[Value]]&gt;$I$5,"TRUE","FALSE")</f>
        <v>FALSE</v>
      </c>
    </row>
    <row r="1224" spans="1:6" x14ac:dyDescent="0.25">
      <c r="A1224" t="s">
        <v>44</v>
      </c>
      <c r="B1224" s="1">
        <v>43556</v>
      </c>
      <c r="C1224" t="s">
        <v>5</v>
      </c>
      <c r="D1224">
        <v>5.9</v>
      </c>
      <c r="E1224">
        <f>YEAR(ehealth4every13[[#This Row],[Period]])</f>
        <v>2019</v>
      </c>
      <c r="F1224" t="str">
        <f>IF(ehealth4every13[[#This Row],[Value]]&gt;$I$5,"TRUE","FALSE")</f>
        <v>FALSE</v>
      </c>
    </row>
    <row r="1225" spans="1:6" x14ac:dyDescent="0.25">
      <c r="A1225" t="s">
        <v>44</v>
      </c>
      <c r="B1225" s="1">
        <v>43556</v>
      </c>
      <c r="C1225" t="s">
        <v>6</v>
      </c>
      <c r="D1225">
        <v>5.7</v>
      </c>
      <c r="E1225">
        <f>YEAR(ehealth4every13[[#This Row],[Period]])</f>
        <v>2019</v>
      </c>
      <c r="F1225" t="str">
        <f>IF(ehealth4every13[[#This Row],[Value]]&gt;$I$5,"TRUE","FALSE")</f>
        <v>FALSE</v>
      </c>
    </row>
    <row r="1226" spans="1:6" x14ac:dyDescent="0.25">
      <c r="A1226" t="s">
        <v>44</v>
      </c>
      <c r="B1226" s="1">
        <v>43556</v>
      </c>
      <c r="C1226" t="s">
        <v>7</v>
      </c>
      <c r="D1226">
        <v>32.4</v>
      </c>
      <c r="E1226">
        <f>YEAR(ehealth4every13[[#This Row],[Period]])</f>
        <v>2019</v>
      </c>
      <c r="F1226" t="str">
        <f>IF(ehealth4every13[[#This Row],[Value]]&gt;$I$5,"TRUE","FALSE")</f>
        <v>FALSE</v>
      </c>
    </row>
    <row r="1227" spans="1:6" x14ac:dyDescent="0.25">
      <c r="A1227" t="s">
        <v>44</v>
      </c>
      <c r="B1227" s="1">
        <v>43556</v>
      </c>
      <c r="C1227" t="s">
        <v>8</v>
      </c>
      <c r="D1227">
        <v>4.4000000000000004</v>
      </c>
      <c r="E1227">
        <f>YEAR(ehealth4every13[[#This Row],[Period]])</f>
        <v>2019</v>
      </c>
      <c r="F1227" t="str">
        <f>IF(ehealth4every13[[#This Row],[Value]]&gt;$I$5,"TRUE","FALSE")</f>
        <v>FALSE</v>
      </c>
    </row>
    <row r="1228" spans="1:6" x14ac:dyDescent="0.25">
      <c r="A1228" t="s">
        <v>44</v>
      </c>
      <c r="B1228" s="1">
        <v>43556</v>
      </c>
      <c r="C1228" t="s">
        <v>9</v>
      </c>
      <c r="D1228">
        <v>12.8</v>
      </c>
      <c r="E1228">
        <f>YEAR(ehealth4every13[[#This Row],[Period]])</f>
        <v>2019</v>
      </c>
      <c r="F1228" t="str">
        <f>IF(ehealth4every13[[#This Row],[Value]]&gt;$I$5,"TRUE","FALSE")</f>
        <v>FALSE</v>
      </c>
    </row>
    <row r="1229" spans="1:6" x14ac:dyDescent="0.25">
      <c r="A1229" t="s">
        <v>44</v>
      </c>
      <c r="B1229" s="1">
        <v>43556</v>
      </c>
      <c r="C1229" t="s">
        <v>10</v>
      </c>
      <c r="D1229">
        <v>6.2</v>
      </c>
      <c r="E1229">
        <f>YEAR(ehealth4every13[[#This Row],[Period]])</f>
        <v>2019</v>
      </c>
      <c r="F1229" t="str">
        <f>IF(ehealth4every13[[#This Row],[Value]]&gt;$I$5,"TRUE","FALSE")</f>
        <v>FALSE</v>
      </c>
    </row>
    <row r="1230" spans="1:6" x14ac:dyDescent="0.25">
      <c r="A1230" t="s">
        <v>44</v>
      </c>
      <c r="B1230" s="1">
        <v>43556</v>
      </c>
      <c r="C1230" t="s">
        <v>11</v>
      </c>
      <c r="D1230">
        <v>4.2</v>
      </c>
      <c r="E1230">
        <f>YEAR(ehealth4every13[[#This Row],[Period]])</f>
        <v>2019</v>
      </c>
      <c r="F1230" t="str">
        <f>IF(ehealth4every13[[#This Row],[Value]]&gt;$I$5,"TRUE","FALSE")</f>
        <v>FALSE</v>
      </c>
    </row>
    <row r="1231" spans="1:6" x14ac:dyDescent="0.25">
      <c r="A1231" t="s">
        <v>44</v>
      </c>
      <c r="B1231" s="1">
        <v>43556</v>
      </c>
      <c r="C1231" t="s">
        <v>12</v>
      </c>
      <c r="D1231">
        <v>1.7</v>
      </c>
      <c r="E1231">
        <f>YEAR(ehealth4every13[[#This Row],[Period]])</f>
        <v>2019</v>
      </c>
      <c r="F1231" t="str">
        <f>IF(ehealth4every13[[#This Row],[Value]]&gt;$I$5,"TRUE","FALSE")</f>
        <v>FALSE</v>
      </c>
    </row>
    <row r="1232" spans="1:6" x14ac:dyDescent="0.25">
      <c r="A1232" t="s">
        <v>44</v>
      </c>
      <c r="B1232" s="1">
        <v>43556</v>
      </c>
      <c r="C1232" t="s">
        <v>13</v>
      </c>
      <c r="D1232">
        <v>14.2</v>
      </c>
      <c r="E1232">
        <f>YEAR(ehealth4every13[[#This Row],[Period]])</f>
        <v>2019</v>
      </c>
      <c r="F1232" t="str">
        <f>IF(ehealth4every13[[#This Row],[Value]]&gt;$I$5,"TRUE","FALSE")</f>
        <v>FALSE</v>
      </c>
    </row>
    <row r="1233" spans="1:6" x14ac:dyDescent="0.25">
      <c r="A1233" t="s">
        <v>44</v>
      </c>
      <c r="B1233" s="1">
        <v>43556</v>
      </c>
      <c r="C1233" t="s">
        <v>14</v>
      </c>
      <c r="D1233">
        <v>4.4000000000000004</v>
      </c>
      <c r="E1233">
        <f>YEAR(ehealth4every13[[#This Row],[Period]])</f>
        <v>2019</v>
      </c>
      <c r="F1233" t="str">
        <f>IF(ehealth4every13[[#This Row],[Value]]&gt;$I$5,"TRUE","FALSE")</f>
        <v>FALSE</v>
      </c>
    </row>
    <row r="1234" spans="1:6" x14ac:dyDescent="0.25">
      <c r="A1234" t="s">
        <v>44</v>
      </c>
      <c r="B1234" s="1">
        <v>43556</v>
      </c>
      <c r="C1234" t="s">
        <v>15</v>
      </c>
      <c r="D1234">
        <v>7.5</v>
      </c>
      <c r="E1234">
        <f>YEAR(ehealth4every13[[#This Row],[Period]])</f>
        <v>2019</v>
      </c>
      <c r="F1234" t="str">
        <f>IF(ehealth4every13[[#This Row],[Value]]&gt;$I$5,"TRUE","FALSE")</f>
        <v>FALSE</v>
      </c>
    </row>
    <row r="1235" spans="1:6" x14ac:dyDescent="0.25">
      <c r="A1235" t="s">
        <v>44</v>
      </c>
      <c r="B1235" s="1">
        <v>43556</v>
      </c>
      <c r="C1235" t="s">
        <v>16</v>
      </c>
      <c r="D1235">
        <v>5.7</v>
      </c>
      <c r="E1235">
        <f>YEAR(ehealth4every13[[#This Row],[Period]])</f>
        <v>2019</v>
      </c>
      <c r="F1235" t="str">
        <f>IF(ehealth4every13[[#This Row],[Value]]&gt;$I$5,"TRUE","FALSE")</f>
        <v>FALSE</v>
      </c>
    </row>
    <row r="1236" spans="1:6" x14ac:dyDescent="0.25">
      <c r="A1236" t="s">
        <v>44</v>
      </c>
      <c r="B1236" s="1">
        <v>43556</v>
      </c>
      <c r="C1236" t="s">
        <v>17</v>
      </c>
      <c r="D1236">
        <v>2.4</v>
      </c>
      <c r="E1236">
        <f>YEAR(ehealth4every13[[#This Row],[Period]])</f>
        <v>2019</v>
      </c>
      <c r="F1236" t="str">
        <f>IF(ehealth4every13[[#This Row],[Value]]&gt;$I$5,"TRUE","FALSE")</f>
        <v>FALSE</v>
      </c>
    </row>
    <row r="1237" spans="1:6" x14ac:dyDescent="0.25">
      <c r="A1237" t="s">
        <v>44</v>
      </c>
      <c r="B1237" s="1">
        <v>43556</v>
      </c>
      <c r="C1237" t="s">
        <v>18</v>
      </c>
      <c r="D1237">
        <v>2.2000000000000002</v>
      </c>
      <c r="E1237">
        <f>YEAR(ehealth4every13[[#This Row],[Period]])</f>
        <v>2019</v>
      </c>
      <c r="F1237" t="str">
        <f>IF(ehealth4every13[[#This Row],[Value]]&gt;$I$5,"TRUE","FALSE")</f>
        <v>FALSE</v>
      </c>
    </row>
    <row r="1238" spans="1:6" x14ac:dyDescent="0.25">
      <c r="A1238" t="s">
        <v>44</v>
      </c>
      <c r="B1238" s="1">
        <v>43556</v>
      </c>
      <c r="C1238" t="s">
        <v>19</v>
      </c>
      <c r="D1238">
        <v>21.2</v>
      </c>
      <c r="E1238">
        <f>YEAR(ehealth4every13[[#This Row],[Period]])</f>
        <v>2019</v>
      </c>
      <c r="F1238" t="str">
        <f>IF(ehealth4every13[[#This Row],[Value]]&gt;$I$5,"TRUE","FALSE")</f>
        <v>FALSE</v>
      </c>
    </row>
    <row r="1239" spans="1:6" x14ac:dyDescent="0.25">
      <c r="A1239" t="s">
        <v>44</v>
      </c>
      <c r="B1239" s="1">
        <v>43556</v>
      </c>
      <c r="C1239" t="s">
        <v>20</v>
      </c>
      <c r="D1239">
        <v>14.3</v>
      </c>
      <c r="E1239">
        <f>YEAR(ehealth4every13[[#This Row],[Period]])</f>
        <v>2019</v>
      </c>
      <c r="F1239" t="str">
        <f>IF(ehealth4every13[[#This Row],[Value]]&gt;$I$5,"TRUE","FALSE")</f>
        <v>FALSE</v>
      </c>
    </row>
    <row r="1240" spans="1:6" x14ac:dyDescent="0.25">
      <c r="A1240" t="s">
        <v>44</v>
      </c>
      <c r="B1240" s="1">
        <v>43556</v>
      </c>
      <c r="C1240" t="s">
        <v>21</v>
      </c>
      <c r="D1240">
        <v>8.8000000000000007</v>
      </c>
      <c r="E1240">
        <f>YEAR(ehealth4every13[[#This Row],[Period]])</f>
        <v>2019</v>
      </c>
      <c r="F1240" t="str">
        <f>IF(ehealth4every13[[#This Row],[Value]]&gt;$I$5,"TRUE","FALSE")</f>
        <v>FALSE</v>
      </c>
    </row>
    <row r="1241" spans="1:6" x14ac:dyDescent="0.25">
      <c r="A1241" t="s">
        <v>44</v>
      </c>
      <c r="B1241" s="1">
        <v>43556</v>
      </c>
      <c r="C1241" t="s">
        <v>22</v>
      </c>
      <c r="D1241">
        <v>9.3000000000000007</v>
      </c>
      <c r="E1241">
        <f>YEAR(ehealth4every13[[#This Row],[Period]])</f>
        <v>2019</v>
      </c>
      <c r="F1241" t="str">
        <f>IF(ehealth4every13[[#This Row],[Value]]&gt;$I$5,"TRUE","FALSE")</f>
        <v>FALSE</v>
      </c>
    </row>
    <row r="1242" spans="1:6" x14ac:dyDescent="0.25">
      <c r="A1242" t="s">
        <v>44</v>
      </c>
      <c r="B1242" s="1">
        <v>43556</v>
      </c>
      <c r="C1242" t="s">
        <v>23</v>
      </c>
      <c r="D1242">
        <v>16.600000000000001</v>
      </c>
      <c r="E1242">
        <f>YEAR(ehealth4every13[[#This Row],[Period]])</f>
        <v>2019</v>
      </c>
      <c r="F1242" t="str">
        <f>IF(ehealth4every13[[#This Row],[Value]]&gt;$I$5,"TRUE","FALSE")</f>
        <v>FALSE</v>
      </c>
    </row>
    <row r="1243" spans="1:6" x14ac:dyDescent="0.25">
      <c r="A1243" t="s">
        <v>44</v>
      </c>
      <c r="B1243" s="1">
        <v>43556</v>
      </c>
      <c r="C1243" t="s">
        <v>24</v>
      </c>
      <c r="D1243">
        <v>9.6999999999999993</v>
      </c>
      <c r="E1243">
        <f>YEAR(ehealth4every13[[#This Row],[Period]])</f>
        <v>2019</v>
      </c>
      <c r="F1243" t="str">
        <f>IF(ehealth4every13[[#This Row],[Value]]&gt;$I$5,"TRUE","FALSE")</f>
        <v>FALSE</v>
      </c>
    </row>
    <row r="1244" spans="1:6" x14ac:dyDescent="0.25">
      <c r="A1244" t="s">
        <v>44</v>
      </c>
      <c r="B1244" s="1">
        <v>43556</v>
      </c>
      <c r="C1244" t="s">
        <v>25</v>
      </c>
      <c r="D1244">
        <v>6</v>
      </c>
      <c r="E1244">
        <f>YEAR(ehealth4every13[[#This Row],[Period]])</f>
        <v>2019</v>
      </c>
      <c r="F1244" t="str">
        <f>IF(ehealth4every13[[#This Row],[Value]]&gt;$I$5,"TRUE","FALSE")</f>
        <v>FALSE</v>
      </c>
    </row>
    <row r="1245" spans="1:6" x14ac:dyDescent="0.25">
      <c r="A1245" t="s">
        <v>44</v>
      </c>
      <c r="B1245" s="1">
        <v>43556</v>
      </c>
      <c r="C1245" t="s">
        <v>26</v>
      </c>
      <c r="D1245">
        <v>5.9</v>
      </c>
      <c r="E1245">
        <f>YEAR(ehealth4every13[[#This Row],[Period]])</f>
        <v>2019</v>
      </c>
      <c r="F1245" t="str">
        <f>IF(ehealth4every13[[#This Row],[Value]]&gt;$I$5,"TRUE","FALSE")</f>
        <v>FALSE</v>
      </c>
    </row>
    <row r="1246" spans="1:6" x14ac:dyDescent="0.25">
      <c r="A1246" t="s">
        <v>44</v>
      </c>
      <c r="B1246" s="1">
        <v>43556</v>
      </c>
      <c r="C1246" t="s">
        <v>27</v>
      </c>
      <c r="D1246">
        <v>12.8</v>
      </c>
      <c r="E1246">
        <f>YEAR(ehealth4every13[[#This Row],[Period]])</f>
        <v>2019</v>
      </c>
      <c r="F1246" t="str">
        <f>IF(ehealth4every13[[#This Row],[Value]]&gt;$I$5,"TRUE","FALSE")</f>
        <v>FALSE</v>
      </c>
    </row>
    <row r="1247" spans="1:6" x14ac:dyDescent="0.25">
      <c r="A1247" t="s">
        <v>44</v>
      </c>
      <c r="B1247" s="1">
        <v>43556</v>
      </c>
      <c r="C1247" t="s">
        <v>28</v>
      </c>
      <c r="D1247">
        <v>8.8000000000000007</v>
      </c>
      <c r="E1247">
        <f>YEAR(ehealth4every13[[#This Row],[Period]])</f>
        <v>2019</v>
      </c>
      <c r="F1247" t="str">
        <f>IF(ehealth4every13[[#This Row],[Value]]&gt;$I$5,"TRUE","FALSE")</f>
        <v>FALSE</v>
      </c>
    </row>
    <row r="1248" spans="1:6" x14ac:dyDescent="0.25">
      <c r="A1248" t="s">
        <v>44</v>
      </c>
      <c r="B1248" s="1">
        <v>43556</v>
      </c>
      <c r="C1248" t="s">
        <v>29</v>
      </c>
      <c r="D1248">
        <v>7.1</v>
      </c>
      <c r="E1248">
        <f>YEAR(ehealth4every13[[#This Row],[Period]])</f>
        <v>2019</v>
      </c>
      <c r="F1248" t="str">
        <f>IF(ehealth4every13[[#This Row],[Value]]&gt;$I$5,"TRUE","FALSE")</f>
        <v>FALSE</v>
      </c>
    </row>
    <row r="1249" spans="1:6" x14ac:dyDescent="0.25">
      <c r="A1249" t="s">
        <v>44</v>
      </c>
      <c r="B1249" s="1">
        <v>43556</v>
      </c>
      <c r="C1249" t="s">
        <v>30</v>
      </c>
      <c r="D1249">
        <v>20.3</v>
      </c>
      <c r="E1249">
        <f>YEAR(ehealth4every13[[#This Row],[Period]])</f>
        <v>2019</v>
      </c>
      <c r="F1249" t="str">
        <f>IF(ehealth4every13[[#This Row],[Value]]&gt;$I$5,"TRUE","FALSE")</f>
        <v>FALSE</v>
      </c>
    </row>
    <row r="1250" spans="1:6" x14ac:dyDescent="0.25">
      <c r="A1250" t="s">
        <v>44</v>
      </c>
      <c r="B1250" s="1">
        <v>43556</v>
      </c>
      <c r="C1250" t="s">
        <v>32</v>
      </c>
      <c r="D1250">
        <v>8.9</v>
      </c>
      <c r="E1250">
        <f>YEAR(ehealth4every13[[#This Row],[Period]])</f>
        <v>2019</v>
      </c>
      <c r="F1250" t="str">
        <f>IF(ehealth4every13[[#This Row],[Value]]&gt;$I$5,"TRUE","FALSE")</f>
        <v>FALSE</v>
      </c>
    </row>
    <row r="1251" spans="1:6" x14ac:dyDescent="0.25">
      <c r="A1251" t="s">
        <v>44</v>
      </c>
      <c r="B1251" s="1">
        <v>43556</v>
      </c>
      <c r="C1251" t="s">
        <v>33</v>
      </c>
      <c r="D1251">
        <v>8.8000000000000007</v>
      </c>
      <c r="E1251">
        <f>YEAR(ehealth4every13[[#This Row],[Period]])</f>
        <v>2019</v>
      </c>
      <c r="F1251" t="str">
        <f>IF(ehealth4every13[[#This Row],[Value]]&gt;$I$5,"TRUE","FALSE")</f>
        <v>FALSE</v>
      </c>
    </row>
    <row r="1252" spans="1:6" x14ac:dyDescent="0.25">
      <c r="A1252" t="s">
        <v>44</v>
      </c>
      <c r="B1252" s="1">
        <v>43556</v>
      </c>
      <c r="C1252" t="s">
        <v>34</v>
      </c>
      <c r="D1252">
        <v>8.8000000000000007</v>
      </c>
      <c r="E1252">
        <f>YEAR(ehealth4every13[[#This Row],[Period]])</f>
        <v>2019</v>
      </c>
      <c r="F1252" t="str">
        <f>IF(ehealth4every13[[#This Row],[Value]]&gt;$I$5,"TRUE","FALSE")</f>
        <v>FALSE</v>
      </c>
    </row>
    <row r="1253" spans="1:6" x14ac:dyDescent="0.25">
      <c r="A1253" t="s">
        <v>44</v>
      </c>
      <c r="B1253" s="1">
        <v>43556</v>
      </c>
      <c r="C1253" t="s">
        <v>35</v>
      </c>
      <c r="D1253">
        <v>4.5999999999999996</v>
      </c>
      <c r="E1253">
        <f>YEAR(ehealth4every13[[#This Row],[Period]])</f>
        <v>2019</v>
      </c>
      <c r="F1253" t="str">
        <f>IF(ehealth4every13[[#This Row],[Value]]&gt;$I$5,"TRUE","FALSE")</f>
        <v>FALSE</v>
      </c>
    </row>
    <row r="1254" spans="1:6" x14ac:dyDescent="0.25">
      <c r="A1254" t="s">
        <v>44</v>
      </c>
      <c r="B1254" s="1">
        <v>43556</v>
      </c>
      <c r="C1254" t="s">
        <v>36</v>
      </c>
      <c r="D1254">
        <v>12.1</v>
      </c>
      <c r="E1254">
        <f>YEAR(ehealth4every13[[#This Row],[Period]])</f>
        <v>2019</v>
      </c>
      <c r="F1254" t="str">
        <f>IF(ehealth4every13[[#This Row],[Value]]&gt;$I$5,"TRUE","FALSE")</f>
        <v>FALSE</v>
      </c>
    </row>
    <row r="1255" spans="1:6" x14ac:dyDescent="0.25">
      <c r="A1255" t="s">
        <v>44</v>
      </c>
      <c r="B1255" s="1">
        <v>43556</v>
      </c>
      <c r="C1255" t="s">
        <v>37</v>
      </c>
      <c r="D1255">
        <v>17.5</v>
      </c>
      <c r="E1255">
        <f>YEAR(ehealth4every13[[#This Row],[Period]])</f>
        <v>2019</v>
      </c>
      <c r="F1255" t="str">
        <f>IF(ehealth4every13[[#This Row],[Value]]&gt;$I$5,"TRUE","FALSE")</f>
        <v>FALSE</v>
      </c>
    </row>
    <row r="1256" spans="1:6" x14ac:dyDescent="0.25">
      <c r="A1256" t="s">
        <v>44</v>
      </c>
      <c r="B1256" s="1">
        <v>43556</v>
      </c>
      <c r="C1256" t="s">
        <v>38</v>
      </c>
      <c r="D1256">
        <v>4.7</v>
      </c>
      <c r="E1256">
        <f>YEAR(ehealth4every13[[#This Row],[Period]])</f>
        <v>2019</v>
      </c>
      <c r="F1256" t="str">
        <f>IF(ehealth4every13[[#This Row],[Value]]&gt;$I$5,"TRUE","FALSE")</f>
        <v>FALSE</v>
      </c>
    </row>
    <row r="1257" spans="1:6" x14ac:dyDescent="0.25">
      <c r="A1257" t="s">
        <v>44</v>
      </c>
      <c r="B1257" s="1">
        <v>43556</v>
      </c>
      <c r="C1257" t="s">
        <v>39</v>
      </c>
      <c r="D1257">
        <v>11.6</v>
      </c>
      <c r="E1257">
        <f>YEAR(ehealth4every13[[#This Row],[Period]])</f>
        <v>2019</v>
      </c>
      <c r="F1257" t="str">
        <f>IF(ehealth4every13[[#This Row],[Value]]&gt;$I$5,"TRUE","FALSE")</f>
        <v>FALSE</v>
      </c>
    </row>
    <row r="1258" spans="1:6" x14ac:dyDescent="0.25">
      <c r="A1258" t="s">
        <v>44</v>
      </c>
      <c r="B1258" s="1">
        <v>43556</v>
      </c>
      <c r="C1258" t="s">
        <v>40</v>
      </c>
      <c r="D1258">
        <v>4.8</v>
      </c>
      <c r="E1258">
        <f>YEAR(ehealth4every13[[#This Row],[Period]])</f>
        <v>2019</v>
      </c>
      <c r="F1258" t="str">
        <f>IF(ehealth4every13[[#This Row],[Value]]&gt;$I$5,"TRUE","FALSE")</f>
        <v>FALSE</v>
      </c>
    </row>
    <row r="1259" spans="1:6" x14ac:dyDescent="0.25">
      <c r="A1259" t="s">
        <v>44</v>
      </c>
      <c r="B1259" s="1">
        <v>43556</v>
      </c>
      <c r="C1259" t="s">
        <v>41</v>
      </c>
      <c r="D1259">
        <v>9.8000000000000007</v>
      </c>
      <c r="E1259">
        <f>YEAR(ehealth4every13[[#This Row],[Period]])</f>
        <v>2019</v>
      </c>
      <c r="F1259" t="str">
        <f>IF(ehealth4every13[[#This Row],[Value]]&gt;$I$5,"TRUE","FALSE")</f>
        <v>FALSE</v>
      </c>
    </row>
    <row r="1260" spans="1:6" x14ac:dyDescent="0.25">
      <c r="A1260" t="s">
        <v>44</v>
      </c>
      <c r="B1260" s="1">
        <v>43556</v>
      </c>
      <c r="C1260" t="s">
        <v>42</v>
      </c>
      <c r="D1260">
        <v>8.1999999999999993</v>
      </c>
      <c r="E1260">
        <f>YEAR(ehealth4every13[[#This Row],[Period]])</f>
        <v>2019</v>
      </c>
      <c r="F1260" t="str">
        <f>IF(ehealth4every13[[#This Row],[Value]]&gt;$I$5,"TRUE","FALSE")</f>
        <v>FALSE</v>
      </c>
    </row>
    <row r="1261" spans="1:6" x14ac:dyDescent="0.25">
      <c r="A1261" t="s">
        <v>44</v>
      </c>
      <c r="B1261" s="1">
        <v>43586</v>
      </c>
      <c r="C1261" t="s">
        <v>5</v>
      </c>
      <c r="D1261">
        <v>6.2</v>
      </c>
      <c r="E1261">
        <f>YEAR(ehealth4every13[[#This Row],[Period]])</f>
        <v>2019</v>
      </c>
      <c r="F1261" t="str">
        <f>IF(ehealth4every13[[#This Row],[Value]]&gt;$I$5,"TRUE","FALSE")</f>
        <v>FALSE</v>
      </c>
    </row>
    <row r="1262" spans="1:6" x14ac:dyDescent="0.25">
      <c r="A1262" t="s">
        <v>44</v>
      </c>
      <c r="B1262" s="1">
        <v>43586</v>
      </c>
      <c r="C1262" t="s">
        <v>6</v>
      </c>
      <c r="D1262">
        <v>5.5</v>
      </c>
      <c r="E1262">
        <f>YEAR(ehealth4every13[[#This Row],[Period]])</f>
        <v>2019</v>
      </c>
      <c r="F1262" t="str">
        <f>IF(ehealth4every13[[#This Row],[Value]]&gt;$I$5,"TRUE","FALSE")</f>
        <v>FALSE</v>
      </c>
    </row>
    <row r="1263" spans="1:6" x14ac:dyDescent="0.25">
      <c r="A1263" t="s">
        <v>44</v>
      </c>
      <c r="B1263" s="1">
        <v>43586</v>
      </c>
      <c r="C1263" t="s">
        <v>7</v>
      </c>
      <c r="D1263">
        <v>31.6</v>
      </c>
      <c r="E1263">
        <f>YEAR(ehealth4every13[[#This Row],[Period]])</f>
        <v>2019</v>
      </c>
      <c r="F1263" t="str">
        <f>IF(ehealth4every13[[#This Row],[Value]]&gt;$I$5,"TRUE","FALSE")</f>
        <v>FALSE</v>
      </c>
    </row>
    <row r="1264" spans="1:6" x14ac:dyDescent="0.25">
      <c r="A1264" t="s">
        <v>44</v>
      </c>
      <c r="B1264" s="1">
        <v>43586</v>
      </c>
      <c r="C1264" t="s">
        <v>8</v>
      </c>
      <c r="D1264">
        <v>3.6</v>
      </c>
      <c r="E1264">
        <f>YEAR(ehealth4every13[[#This Row],[Period]])</f>
        <v>2019</v>
      </c>
      <c r="F1264" t="str">
        <f>IF(ehealth4every13[[#This Row],[Value]]&gt;$I$5,"TRUE","FALSE")</f>
        <v>FALSE</v>
      </c>
    </row>
    <row r="1265" spans="1:6" x14ac:dyDescent="0.25">
      <c r="A1265" t="s">
        <v>44</v>
      </c>
      <c r="B1265" s="1">
        <v>43586</v>
      </c>
      <c r="C1265" t="s">
        <v>9</v>
      </c>
      <c r="D1265">
        <v>10.5</v>
      </c>
      <c r="E1265">
        <f>YEAR(ehealth4every13[[#This Row],[Period]])</f>
        <v>2019</v>
      </c>
      <c r="F1265" t="str">
        <f>IF(ehealth4every13[[#This Row],[Value]]&gt;$I$5,"TRUE","FALSE")</f>
        <v>FALSE</v>
      </c>
    </row>
    <row r="1266" spans="1:6" x14ac:dyDescent="0.25">
      <c r="A1266" t="s">
        <v>44</v>
      </c>
      <c r="B1266" s="1">
        <v>43586</v>
      </c>
      <c r="C1266" t="s">
        <v>10</v>
      </c>
      <c r="D1266">
        <v>5.9</v>
      </c>
      <c r="E1266">
        <f>YEAR(ehealth4every13[[#This Row],[Period]])</f>
        <v>2019</v>
      </c>
      <c r="F1266" t="str">
        <f>IF(ehealth4every13[[#This Row],[Value]]&gt;$I$5,"TRUE","FALSE")</f>
        <v>FALSE</v>
      </c>
    </row>
    <row r="1267" spans="1:6" x14ac:dyDescent="0.25">
      <c r="A1267" t="s">
        <v>44</v>
      </c>
      <c r="B1267" s="1">
        <v>43586</v>
      </c>
      <c r="C1267" t="s">
        <v>11</v>
      </c>
      <c r="D1267">
        <v>3.9</v>
      </c>
      <c r="E1267">
        <f>YEAR(ehealth4every13[[#This Row],[Period]])</f>
        <v>2019</v>
      </c>
      <c r="F1267" t="str">
        <f>IF(ehealth4every13[[#This Row],[Value]]&gt;$I$5,"TRUE","FALSE")</f>
        <v>FALSE</v>
      </c>
    </row>
    <row r="1268" spans="1:6" x14ac:dyDescent="0.25">
      <c r="A1268" t="s">
        <v>44</v>
      </c>
      <c r="B1268" s="1">
        <v>43586</v>
      </c>
      <c r="C1268" t="s">
        <v>12</v>
      </c>
      <c r="D1268">
        <v>2.2999999999999998</v>
      </c>
      <c r="E1268">
        <f>YEAR(ehealth4every13[[#This Row],[Period]])</f>
        <v>2019</v>
      </c>
      <c r="F1268" t="str">
        <f>IF(ehealth4every13[[#This Row],[Value]]&gt;$I$5,"TRUE","FALSE")</f>
        <v>FALSE</v>
      </c>
    </row>
    <row r="1269" spans="1:6" x14ac:dyDescent="0.25">
      <c r="A1269" t="s">
        <v>44</v>
      </c>
      <c r="B1269" s="1">
        <v>43586</v>
      </c>
      <c r="C1269" t="s">
        <v>13</v>
      </c>
      <c r="D1269">
        <v>11.4</v>
      </c>
      <c r="E1269">
        <f>YEAR(ehealth4every13[[#This Row],[Period]])</f>
        <v>2019</v>
      </c>
      <c r="F1269" t="str">
        <f>IF(ehealth4every13[[#This Row],[Value]]&gt;$I$5,"TRUE","FALSE")</f>
        <v>FALSE</v>
      </c>
    </row>
    <row r="1270" spans="1:6" x14ac:dyDescent="0.25">
      <c r="A1270" t="s">
        <v>44</v>
      </c>
      <c r="B1270" s="1">
        <v>43586</v>
      </c>
      <c r="C1270" t="s">
        <v>14</v>
      </c>
      <c r="D1270">
        <v>3.8</v>
      </c>
      <c r="E1270">
        <f>YEAR(ehealth4every13[[#This Row],[Period]])</f>
        <v>2019</v>
      </c>
      <c r="F1270" t="str">
        <f>IF(ehealth4every13[[#This Row],[Value]]&gt;$I$5,"TRUE","FALSE")</f>
        <v>FALSE</v>
      </c>
    </row>
    <row r="1271" spans="1:6" x14ac:dyDescent="0.25">
      <c r="A1271" t="s">
        <v>44</v>
      </c>
      <c r="B1271" s="1">
        <v>43586</v>
      </c>
      <c r="C1271" t="s">
        <v>15</v>
      </c>
      <c r="D1271">
        <v>7.6</v>
      </c>
      <c r="E1271">
        <f>YEAR(ehealth4every13[[#This Row],[Period]])</f>
        <v>2019</v>
      </c>
      <c r="F1271" t="str">
        <f>IF(ehealth4every13[[#This Row],[Value]]&gt;$I$5,"TRUE","FALSE")</f>
        <v>FALSE</v>
      </c>
    </row>
    <row r="1272" spans="1:6" x14ac:dyDescent="0.25">
      <c r="A1272" t="s">
        <v>44</v>
      </c>
      <c r="B1272" s="1">
        <v>43586</v>
      </c>
      <c r="C1272" t="s">
        <v>16</v>
      </c>
      <c r="D1272">
        <v>5.7</v>
      </c>
      <c r="E1272">
        <f>YEAR(ehealth4every13[[#This Row],[Period]])</f>
        <v>2019</v>
      </c>
      <c r="F1272" t="str">
        <f>IF(ehealth4every13[[#This Row],[Value]]&gt;$I$5,"TRUE","FALSE")</f>
        <v>FALSE</v>
      </c>
    </row>
    <row r="1273" spans="1:6" x14ac:dyDescent="0.25">
      <c r="A1273" t="s">
        <v>44</v>
      </c>
      <c r="B1273" s="1">
        <v>43586</v>
      </c>
      <c r="C1273" t="s">
        <v>17</v>
      </c>
      <c r="D1273">
        <v>1.6</v>
      </c>
      <c r="E1273">
        <f>YEAR(ehealth4every13[[#This Row],[Period]])</f>
        <v>2019</v>
      </c>
      <c r="F1273" t="str">
        <f>IF(ehealth4every13[[#This Row],[Value]]&gt;$I$5,"TRUE","FALSE")</f>
        <v>FALSE</v>
      </c>
    </row>
    <row r="1274" spans="1:6" x14ac:dyDescent="0.25">
      <c r="A1274" t="s">
        <v>44</v>
      </c>
      <c r="B1274" s="1">
        <v>43586</v>
      </c>
      <c r="C1274" t="s">
        <v>18</v>
      </c>
      <c r="D1274">
        <v>2.4</v>
      </c>
      <c r="E1274">
        <f>YEAR(ehealth4every13[[#This Row],[Period]])</f>
        <v>2019</v>
      </c>
      <c r="F1274" t="str">
        <f>IF(ehealth4every13[[#This Row],[Value]]&gt;$I$5,"TRUE","FALSE")</f>
        <v>FALSE</v>
      </c>
    </row>
    <row r="1275" spans="1:6" x14ac:dyDescent="0.25">
      <c r="A1275" t="s">
        <v>44</v>
      </c>
      <c r="B1275" s="1">
        <v>43586</v>
      </c>
      <c r="C1275" t="s">
        <v>19</v>
      </c>
      <c r="D1275">
        <v>20.2</v>
      </c>
      <c r="E1275">
        <f>YEAR(ehealth4every13[[#This Row],[Period]])</f>
        <v>2019</v>
      </c>
      <c r="F1275" t="str">
        <f>IF(ehealth4every13[[#This Row],[Value]]&gt;$I$5,"TRUE","FALSE")</f>
        <v>FALSE</v>
      </c>
    </row>
    <row r="1276" spans="1:6" x14ac:dyDescent="0.25">
      <c r="A1276" t="s">
        <v>44</v>
      </c>
      <c r="B1276" s="1">
        <v>43586</v>
      </c>
      <c r="C1276" t="s">
        <v>20</v>
      </c>
      <c r="D1276">
        <v>13.3</v>
      </c>
      <c r="E1276">
        <f>YEAR(ehealth4every13[[#This Row],[Period]])</f>
        <v>2019</v>
      </c>
      <c r="F1276" t="str">
        <f>IF(ehealth4every13[[#This Row],[Value]]&gt;$I$5,"TRUE","FALSE")</f>
        <v>FALSE</v>
      </c>
    </row>
    <row r="1277" spans="1:6" x14ac:dyDescent="0.25">
      <c r="A1277" t="s">
        <v>44</v>
      </c>
      <c r="B1277" s="1">
        <v>43586</v>
      </c>
      <c r="C1277" t="s">
        <v>21</v>
      </c>
      <c r="D1277">
        <v>7.1</v>
      </c>
      <c r="E1277">
        <f>YEAR(ehealth4every13[[#This Row],[Period]])</f>
        <v>2019</v>
      </c>
      <c r="F1277" t="str">
        <f>IF(ehealth4every13[[#This Row],[Value]]&gt;$I$5,"TRUE","FALSE")</f>
        <v>FALSE</v>
      </c>
    </row>
    <row r="1278" spans="1:6" x14ac:dyDescent="0.25">
      <c r="A1278" t="s">
        <v>44</v>
      </c>
      <c r="B1278" s="1">
        <v>43586</v>
      </c>
      <c r="C1278" t="s">
        <v>22</v>
      </c>
      <c r="D1278">
        <v>8.1</v>
      </c>
      <c r="E1278">
        <f>YEAR(ehealth4every13[[#This Row],[Period]])</f>
        <v>2019</v>
      </c>
      <c r="F1278" t="str">
        <f>IF(ehealth4every13[[#This Row],[Value]]&gt;$I$5,"TRUE","FALSE")</f>
        <v>FALSE</v>
      </c>
    </row>
    <row r="1279" spans="1:6" x14ac:dyDescent="0.25">
      <c r="A1279" t="s">
        <v>44</v>
      </c>
      <c r="B1279" s="1">
        <v>43586</v>
      </c>
      <c r="C1279" t="s">
        <v>23</v>
      </c>
      <c r="D1279">
        <v>58.8</v>
      </c>
      <c r="E1279">
        <f>YEAR(ehealth4every13[[#This Row],[Period]])</f>
        <v>2019</v>
      </c>
      <c r="F1279" t="str">
        <f>IF(ehealth4every13[[#This Row],[Value]]&gt;$I$5,"TRUE","FALSE")</f>
        <v>FALSE</v>
      </c>
    </row>
    <row r="1280" spans="1:6" x14ac:dyDescent="0.25">
      <c r="A1280" t="s">
        <v>44</v>
      </c>
      <c r="B1280" s="1">
        <v>43586</v>
      </c>
      <c r="C1280" t="s">
        <v>24</v>
      </c>
      <c r="D1280">
        <v>8.1999999999999993</v>
      </c>
      <c r="E1280">
        <f>YEAR(ehealth4every13[[#This Row],[Period]])</f>
        <v>2019</v>
      </c>
      <c r="F1280" t="str">
        <f>IF(ehealth4every13[[#This Row],[Value]]&gt;$I$5,"TRUE","FALSE")</f>
        <v>FALSE</v>
      </c>
    </row>
    <row r="1281" spans="1:6" x14ac:dyDescent="0.25">
      <c r="A1281" t="s">
        <v>44</v>
      </c>
      <c r="B1281" s="1">
        <v>43586</v>
      </c>
      <c r="C1281" t="s">
        <v>25</v>
      </c>
      <c r="D1281">
        <v>6.4</v>
      </c>
      <c r="E1281">
        <f>YEAR(ehealth4every13[[#This Row],[Period]])</f>
        <v>2019</v>
      </c>
      <c r="F1281" t="str">
        <f>IF(ehealth4every13[[#This Row],[Value]]&gt;$I$5,"TRUE","FALSE")</f>
        <v>FALSE</v>
      </c>
    </row>
    <row r="1282" spans="1:6" x14ac:dyDescent="0.25">
      <c r="A1282" t="s">
        <v>44</v>
      </c>
      <c r="B1282" s="1">
        <v>43586</v>
      </c>
      <c r="C1282" t="s">
        <v>26</v>
      </c>
      <c r="D1282">
        <v>6.1</v>
      </c>
      <c r="E1282">
        <f>YEAR(ehealth4every13[[#This Row],[Period]])</f>
        <v>2019</v>
      </c>
      <c r="F1282" t="str">
        <f>IF(ehealth4every13[[#This Row],[Value]]&gt;$I$5,"TRUE","FALSE")</f>
        <v>FALSE</v>
      </c>
    </row>
    <row r="1283" spans="1:6" x14ac:dyDescent="0.25">
      <c r="A1283" t="s">
        <v>44</v>
      </c>
      <c r="B1283" s="1">
        <v>43586</v>
      </c>
      <c r="C1283" t="s">
        <v>27</v>
      </c>
      <c r="D1283">
        <v>11.4</v>
      </c>
      <c r="E1283">
        <f>YEAR(ehealth4every13[[#This Row],[Period]])</f>
        <v>2019</v>
      </c>
      <c r="F1283" t="str">
        <f>IF(ehealth4every13[[#This Row],[Value]]&gt;$I$5,"TRUE","FALSE")</f>
        <v>FALSE</v>
      </c>
    </row>
    <row r="1284" spans="1:6" x14ac:dyDescent="0.25">
      <c r="A1284" t="s">
        <v>44</v>
      </c>
      <c r="B1284" s="1">
        <v>43586</v>
      </c>
      <c r="C1284" t="s">
        <v>28</v>
      </c>
      <c r="D1284">
        <v>7.1</v>
      </c>
      <c r="E1284">
        <f>YEAR(ehealth4every13[[#This Row],[Period]])</f>
        <v>2019</v>
      </c>
      <c r="F1284" t="str">
        <f>IF(ehealth4every13[[#This Row],[Value]]&gt;$I$5,"TRUE","FALSE")</f>
        <v>FALSE</v>
      </c>
    </row>
    <row r="1285" spans="1:6" x14ac:dyDescent="0.25">
      <c r="A1285" t="s">
        <v>44</v>
      </c>
      <c r="B1285" s="1">
        <v>43586</v>
      </c>
      <c r="C1285" t="s">
        <v>29</v>
      </c>
      <c r="D1285">
        <v>6.4</v>
      </c>
      <c r="E1285">
        <f>YEAR(ehealth4every13[[#This Row],[Period]])</f>
        <v>2019</v>
      </c>
      <c r="F1285" t="str">
        <f>IF(ehealth4every13[[#This Row],[Value]]&gt;$I$5,"TRUE","FALSE")</f>
        <v>FALSE</v>
      </c>
    </row>
    <row r="1286" spans="1:6" x14ac:dyDescent="0.25">
      <c r="A1286" t="s">
        <v>44</v>
      </c>
      <c r="B1286" s="1">
        <v>43586</v>
      </c>
      <c r="C1286" t="s">
        <v>30</v>
      </c>
      <c r="D1286">
        <v>18.3</v>
      </c>
      <c r="E1286">
        <f>YEAR(ehealth4every13[[#This Row],[Period]])</f>
        <v>2019</v>
      </c>
      <c r="F1286" t="str">
        <f>IF(ehealth4every13[[#This Row],[Value]]&gt;$I$5,"TRUE","FALSE")</f>
        <v>FALSE</v>
      </c>
    </row>
    <row r="1287" spans="1:6" x14ac:dyDescent="0.25">
      <c r="A1287" t="s">
        <v>44</v>
      </c>
      <c r="B1287" s="1">
        <v>43586</v>
      </c>
      <c r="C1287" t="s">
        <v>32</v>
      </c>
      <c r="D1287">
        <v>7.4</v>
      </c>
      <c r="E1287">
        <f>YEAR(ehealth4every13[[#This Row],[Period]])</f>
        <v>2019</v>
      </c>
      <c r="F1287" t="str">
        <f>IF(ehealth4every13[[#This Row],[Value]]&gt;$I$5,"TRUE","FALSE")</f>
        <v>FALSE</v>
      </c>
    </row>
    <row r="1288" spans="1:6" x14ac:dyDescent="0.25">
      <c r="A1288" t="s">
        <v>44</v>
      </c>
      <c r="B1288" s="1">
        <v>43586</v>
      </c>
      <c r="C1288" t="s">
        <v>33</v>
      </c>
      <c r="D1288">
        <v>7.9</v>
      </c>
      <c r="E1288">
        <f>YEAR(ehealth4every13[[#This Row],[Period]])</f>
        <v>2019</v>
      </c>
      <c r="F1288" t="str">
        <f>IF(ehealth4every13[[#This Row],[Value]]&gt;$I$5,"TRUE","FALSE")</f>
        <v>FALSE</v>
      </c>
    </row>
    <row r="1289" spans="1:6" x14ac:dyDescent="0.25">
      <c r="A1289" t="s">
        <v>44</v>
      </c>
      <c r="B1289" s="1">
        <v>43586</v>
      </c>
      <c r="C1289" t="s">
        <v>34</v>
      </c>
      <c r="D1289">
        <v>8.5</v>
      </c>
      <c r="E1289">
        <f>YEAR(ehealth4every13[[#This Row],[Period]])</f>
        <v>2019</v>
      </c>
      <c r="F1289" t="str">
        <f>IF(ehealth4every13[[#This Row],[Value]]&gt;$I$5,"TRUE","FALSE")</f>
        <v>FALSE</v>
      </c>
    </row>
    <row r="1290" spans="1:6" x14ac:dyDescent="0.25">
      <c r="A1290" t="s">
        <v>44</v>
      </c>
      <c r="B1290" s="1">
        <v>43586</v>
      </c>
      <c r="C1290" t="s">
        <v>35</v>
      </c>
      <c r="D1290">
        <v>3.8</v>
      </c>
      <c r="E1290">
        <f>YEAR(ehealth4every13[[#This Row],[Period]])</f>
        <v>2019</v>
      </c>
      <c r="F1290" t="str">
        <f>IF(ehealth4every13[[#This Row],[Value]]&gt;$I$5,"TRUE","FALSE")</f>
        <v>FALSE</v>
      </c>
    </row>
    <row r="1291" spans="1:6" x14ac:dyDescent="0.25">
      <c r="A1291" t="s">
        <v>44</v>
      </c>
      <c r="B1291" s="1">
        <v>43586</v>
      </c>
      <c r="C1291" t="s">
        <v>36</v>
      </c>
      <c r="D1291">
        <v>11</v>
      </c>
      <c r="E1291">
        <f>YEAR(ehealth4every13[[#This Row],[Period]])</f>
        <v>2019</v>
      </c>
      <c r="F1291" t="str">
        <f>IF(ehealth4every13[[#This Row],[Value]]&gt;$I$5,"TRUE","FALSE")</f>
        <v>FALSE</v>
      </c>
    </row>
    <row r="1292" spans="1:6" x14ac:dyDescent="0.25">
      <c r="A1292" t="s">
        <v>44</v>
      </c>
      <c r="B1292" s="1">
        <v>43586</v>
      </c>
      <c r="C1292" t="s">
        <v>37</v>
      </c>
      <c r="D1292">
        <v>16.3</v>
      </c>
      <c r="E1292">
        <f>YEAR(ehealth4every13[[#This Row],[Period]])</f>
        <v>2019</v>
      </c>
      <c r="F1292" t="str">
        <f>IF(ehealth4every13[[#This Row],[Value]]&gt;$I$5,"TRUE","FALSE")</f>
        <v>FALSE</v>
      </c>
    </row>
    <row r="1293" spans="1:6" x14ac:dyDescent="0.25">
      <c r="A1293" t="s">
        <v>44</v>
      </c>
      <c r="B1293" s="1">
        <v>43586</v>
      </c>
      <c r="C1293" t="s">
        <v>38</v>
      </c>
      <c r="D1293">
        <v>4.4000000000000004</v>
      </c>
      <c r="E1293">
        <f>YEAR(ehealth4every13[[#This Row],[Period]])</f>
        <v>2019</v>
      </c>
      <c r="F1293" t="str">
        <f>IF(ehealth4every13[[#This Row],[Value]]&gt;$I$5,"TRUE","FALSE")</f>
        <v>FALSE</v>
      </c>
    </row>
    <row r="1294" spans="1:6" x14ac:dyDescent="0.25">
      <c r="A1294" t="s">
        <v>44</v>
      </c>
      <c r="B1294" s="1">
        <v>43586</v>
      </c>
      <c r="C1294" t="s">
        <v>39</v>
      </c>
      <c r="D1294">
        <v>11.1</v>
      </c>
      <c r="E1294">
        <f>YEAR(ehealth4every13[[#This Row],[Period]])</f>
        <v>2019</v>
      </c>
      <c r="F1294" t="str">
        <f>IF(ehealth4every13[[#This Row],[Value]]&gt;$I$5,"TRUE","FALSE")</f>
        <v>FALSE</v>
      </c>
    </row>
    <row r="1295" spans="1:6" x14ac:dyDescent="0.25">
      <c r="A1295" t="s">
        <v>44</v>
      </c>
      <c r="B1295" s="1">
        <v>43586</v>
      </c>
      <c r="C1295" t="s">
        <v>40</v>
      </c>
      <c r="D1295">
        <v>5.0999999999999996</v>
      </c>
      <c r="E1295">
        <f>YEAR(ehealth4every13[[#This Row],[Period]])</f>
        <v>2019</v>
      </c>
      <c r="F1295" t="str">
        <f>IF(ehealth4every13[[#This Row],[Value]]&gt;$I$5,"TRUE","FALSE")</f>
        <v>FALSE</v>
      </c>
    </row>
    <row r="1296" spans="1:6" x14ac:dyDescent="0.25">
      <c r="A1296" t="s">
        <v>44</v>
      </c>
      <c r="B1296" s="1">
        <v>43586</v>
      </c>
      <c r="C1296" t="s">
        <v>41</v>
      </c>
      <c r="D1296">
        <v>9.4</v>
      </c>
      <c r="E1296">
        <f>YEAR(ehealth4every13[[#This Row],[Period]])</f>
        <v>2019</v>
      </c>
      <c r="F1296" t="str">
        <f>IF(ehealth4every13[[#This Row],[Value]]&gt;$I$5,"TRUE","FALSE")</f>
        <v>FALSE</v>
      </c>
    </row>
    <row r="1297" spans="1:6" x14ac:dyDescent="0.25">
      <c r="A1297" t="s">
        <v>44</v>
      </c>
      <c r="B1297" s="1">
        <v>43586</v>
      </c>
      <c r="C1297" t="s">
        <v>42</v>
      </c>
      <c r="D1297">
        <v>7.4</v>
      </c>
      <c r="E1297">
        <f>YEAR(ehealth4every13[[#This Row],[Period]])</f>
        <v>2019</v>
      </c>
      <c r="F1297" t="str">
        <f>IF(ehealth4every13[[#This Row],[Value]]&gt;$I$5,"TRUE","FALSE")</f>
        <v>FALSE</v>
      </c>
    </row>
    <row r="1298" spans="1:6" x14ac:dyDescent="0.25">
      <c r="A1298" t="s">
        <v>44</v>
      </c>
      <c r="B1298" s="1">
        <v>43617</v>
      </c>
      <c r="C1298" t="s">
        <v>5</v>
      </c>
      <c r="D1298">
        <v>10.3</v>
      </c>
      <c r="E1298">
        <f>YEAR(ehealth4every13[[#This Row],[Period]])</f>
        <v>2019</v>
      </c>
      <c r="F1298" t="str">
        <f>IF(ehealth4every13[[#This Row],[Value]]&gt;$I$5,"TRUE","FALSE")</f>
        <v>FALSE</v>
      </c>
    </row>
    <row r="1299" spans="1:6" x14ac:dyDescent="0.25">
      <c r="A1299" t="s">
        <v>44</v>
      </c>
      <c r="B1299" s="1">
        <v>43617</v>
      </c>
      <c r="C1299" t="s">
        <v>6</v>
      </c>
      <c r="D1299">
        <v>10</v>
      </c>
      <c r="E1299">
        <f>YEAR(ehealth4every13[[#This Row],[Period]])</f>
        <v>2019</v>
      </c>
      <c r="F1299" t="str">
        <f>IF(ehealth4every13[[#This Row],[Value]]&gt;$I$5,"TRUE","FALSE")</f>
        <v>FALSE</v>
      </c>
    </row>
    <row r="1300" spans="1:6" x14ac:dyDescent="0.25">
      <c r="A1300" t="s">
        <v>44</v>
      </c>
      <c r="B1300" s="1">
        <v>43617</v>
      </c>
      <c r="C1300" t="s">
        <v>7</v>
      </c>
      <c r="D1300">
        <v>28.5</v>
      </c>
      <c r="E1300">
        <f>YEAR(ehealth4every13[[#This Row],[Period]])</f>
        <v>2019</v>
      </c>
      <c r="F1300" t="str">
        <f>IF(ehealth4every13[[#This Row],[Value]]&gt;$I$5,"TRUE","FALSE")</f>
        <v>FALSE</v>
      </c>
    </row>
    <row r="1301" spans="1:6" x14ac:dyDescent="0.25">
      <c r="A1301" t="s">
        <v>44</v>
      </c>
      <c r="B1301" s="1">
        <v>43617</v>
      </c>
      <c r="C1301" t="s">
        <v>8</v>
      </c>
      <c r="D1301">
        <v>3.5</v>
      </c>
      <c r="E1301">
        <f>YEAR(ehealth4every13[[#This Row],[Period]])</f>
        <v>2019</v>
      </c>
      <c r="F1301" t="str">
        <f>IF(ehealth4every13[[#This Row],[Value]]&gt;$I$5,"TRUE","FALSE")</f>
        <v>FALSE</v>
      </c>
    </row>
    <row r="1302" spans="1:6" x14ac:dyDescent="0.25">
      <c r="A1302" t="s">
        <v>44</v>
      </c>
      <c r="B1302" s="1">
        <v>43617</v>
      </c>
      <c r="C1302" t="s">
        <v>9</v>
      </c>
      <c r="D1302">
        <v>13</v>
      </c>
      <c r="E1302">
        <f>YEAR(ehealth4every13[[#This Row],[Period]])</f>
        <v>2019</v>
      </c>
      <c r="F1302" t="str">
        <f>IF(ehealth4every13[[#This Row],[Value]]&gt;$I$5,"TRUE","FALSE")</f>
        <v>FALSE</v>
      </c>
    </row>
    <row r="1303" spans="1:6" x14ac:dyDescent="0.25">
      <c r="A1303" t="s">
        <v>44</v>
      </c>
      <c r="B1303" s="1">
        <v>43617</v>
      </c>
      <c r="C1303" t="s">
        <v>10</v>
      </c>
      <c r="D1303">
        <v>6.2</v>
      </c>
      <c r="E1303">
        <f>YEAR(ehealth4every13[[#This Row],[Period]])</f>
        <v>2019</v>
      </c>
      <c r="F1303" t="str">
        <f>IF(ehealth4every13[[#This Row],[Value]]&gt;$I$5,"TRUE","FALSE")</f>
        <v>FALSE</v>
      </c>
    </row>
    <row r="1304" spans="1:6" x14ac:dyDescent="0.25">
      <c r="A1304" t="s">
        <v>44</v>
      </c>
      <c r="B1304" s="1">
        <v>43617</v>
      </c>
      <c r="C1304" t="s">
        <v>11</v>
      </c>
      <c r="D1304">
        <v>4</v>
      </c>
      <c r="E1304">
        <f>YEAR(ehealth4every13[[#This Row],[Period]])</f>
        <v>2019</v>
      </c>
      <c r="F1304" t="str">
        <f>IF(ehealth4every13[[#This Row],[Value]]&gt;$I$5,"TRUE","FALSE")</f>
        <v>FALSE</v>
      </c>
    </row>
    <row r="1305" spans="1:6" x14ac:dyDescent="0.25">
      <c r="A1305" t="s">
        <v>44</v>
      </c>
      <c r="B1305" s="1">
        <v>43617</v>
      </c>
      <c r="C1305" t="s">
        <v>12</v>
      </c>
      <c r="D1305">
        <v>1.7</v>
      </c>
      <c r="E1305">
        <f>YEAR(ehealth4every13[[#This Row],[Period]])</f>
        <v>2019</v>
      </c>
      <c r="F1305" t="str">
        <f>IF(ehealth4every13[[#This Row],[Value]]&gt;$I$5,"TRUE","FALSE")</f>
        <v>FALSE</v>
      </c>
    </row>
    <row r="1306" spans="1:6" x14ac:dyDescent="0.25">
      <c r="A1306" t="s">
        <v>44</v>
      </c>
      <c r="B1306" s="1">
        <v>43617</v>
      </c>
      <c r="C1306" t="s">
        <v>13</v>
      </c>
      <c r="D1306">
        <v>13.6</v>
      </c>
      <c r="E1306">
        <f>YEAR(ehealth4every13[[#This Row],[Period]])</f>
        <v>2019</v>
      </c>
      <c r="F1306" t="str">
        <f>IF(ehealth4every13[[#This Row],[Value]]&gt;$I$5,"TRUE","FALSE")</f>
        <v>FALSE</v>
      </c>
    </row>
    <row r="1307" spans="1:6" x14ac:dyDescent="0.25">
      <c r="A1307" t="s">
        <v>44</v>
      </c>
      <c r="B1307" s="1">
        <v>43617</v>
      </c>
      <c r="C1307" t="s">
        <v>14</v>
      </c>
      <c r="D1307">
        <v>5.0999999999999996</v>
      </c>
      <c r="E1307">
        <f>YEAR(ehealth4every13[[#This Row],[Period]])</f>
        <v>2019</v>
      </c>
      <c r="F1307" t="str">
        <f>IF(ehealth4every13[[#This Row],[Value]]&gt;$I$5,"TRUE","FALSE")</f>
        <v>FALSE</v>
      </c>
    </row>
    <row r="1308" spans="1:6" x14ac:dyDescent="0.25">
      <c r="A1308" t="s">
        <v>44</v>
      </c>
      <c r="B1308" s="1">
        <v>43617</v>
      </c>
      <c r="C1308" t="s">
        <v>15</v>
      </c>
      <c r="D1308">
        <v>7.4</v>
      </c>
      <c r="E1308">
        <f>YEAR(ehealth4every13[[#This Row],[Period]])</f>
        <v>2019</v>
      </c>
      <c r="F1308" t="str">
        <f>IF(ehealth4every13[[#This Row],[Value]]&gt;$I$5,"TRUE","FALSE")</f>
        <v>FALSE</v>
      </c>
    </row>
    <row r="1309" spans="1:6" x14ac:dyDescent="0.25">
      <c r="A1309" t="s">
        <v>44</v>
      </c>
      <c r="B1309" s="1">
        <v>43617</v>
      </c>
      <c r="C1309" t="s">
        <v>16</v>
      </c>
      <c r="D1309">
        <v>5.4</v>
      </c>
      <c r="E1309">
        <f>YEAR(ehealth4every13[[#This Row],[Period]])</f>
        <v>2019</v>
      </c>
      <c r="F1309" t="str">
        <f>IF(ehealth4every13[[#This Row],[Value]]&gt;$I$5,"TRUE","FALSE")</f>
        <v>FALSE</v>
      </c>
    </row>
    <row r="1310" spans="1:6" x14ac:dyDescent="0.25">
      <c r="A1310" t="s">
        <v>44</v>
      </c>
      <c r="B1310" s="1">
        <v>43617</v>
      </c>
      <c r="C1310" t="s">
        <v>17</v>
      </c>
      <c r="D1310">
        <v>2.7</v>
      </c>
      <c r="E1310">
        <f>YEAR(ehealth4every13[[#This Row],[Period]])</f>
        <v>2019</v>
      </c>
      <c r="F1310" t="str">
        <f>IF(ehealth4every13[[#This Row],[Value]]&gt;$I$5,"TRUE","FALSE")</f>
        <v>FALSE</v>
      </c>
    </row>
    <row r="1311" spans="1:6" x14ac:dyDescent="0.25">
      <c r="A1311" t="s">
        <v>44</v>
      </c>
      <c r="B1311" s="1">
        <v>43617</v>
      </c>
      <c r="C1311" t="s">
        <v>18</v>
      </c>
      <c r="D1311">
        <v>2</v>
      </c>
      <c r="E1311">
        <f>YEAR(ehealth4every13[[#This Row],[Period]])</f>
        <v>2019</v>
      </c>
      <c r="F1311" t="str">
        <f>IF(ehealth4every13[[#This Row],[Value]]&gt;$I$5,"TRUE","FALSE")</f>
        <v>FALSE</v>
      </c>
    </row>
    <row r="1312" spans="1:6" x14ac:dyDescent="0.25">
      <c r="A1312" t="s">
        <v>44</v>
      </c>
      <c r="B1312" s="1">
        <v>43617</v>
      </c>
      <c r="C1312" t="s">
        <v>19</v>
      </c>
      <c r="D1312">
        <v>20.3</v>
      </c>
      <c r="E1312">
        <f>YEAR(ehealth4every13[[#This Row],[Period]])</f>
        <v>2019</v>
      </c>
      <c r="F1312" t="str">
        <f>IF(ehealth4every13[[#This Row],[Value]]&gt;$I$5,"TRUE","FALSE")</f>
        <v>FALSE</v>
      </c>
    </row>
    <row r="1313" spans="1:6" x14ac:dyDescent="0.25">
      <c r="A1313" t="s">
        <v>44</v>
      </c>
      <c r="B1313" s="1">
        <v>43617</v>
      </c>
      <c r="C1313" t="s">
        <v>20</v>
      </c>
      <c r="D1313">
        <v>14.4</v>
      </c>
      <c r="E1313">
        <f>YEAR(ehealth4every13[[#This Row],[Period]])</f>
        <v>2019</v>
      </c>
      <c r="F1313" t="str">
        <f>IF(ehealth4every13[[#This Row],[Value]]&gt;$I$5,"TRUE","FALSE")</f>
        <v>FALSE</v>
      </c>
    </row>
    <row r="1314" spans="1:6" x14ac:dyDescent="0.25">
      <c r="A1314" t="s">
        <v>44</v>
      </c>
      <c r="B1314" s="1">
        <v>43617</v>
      </c>
      <c r="C1314" t="s">
        <v>21</v>
      </c>
      <c r="D1314">
        <v>7.8</v>
      </c>
      <c r="E1314">
        <f>YEAR(ehealth4every13[[#This Row],[Period]])</f>
        <v>2019</v>
      </c>
      <c r="F1314" t="str">
        <f>IF(ehealth4every13[[#This Row],[Value]]&gt;$I$5,"TRUE","FALSE")</f>
        <v>FALSE</v>
      </c>
    </row>
    <row r="1315" spans="1:6" x14ac:dyDescent="0.25">
      <c r="A1315" t="s">
        <v>44</v>
      </c>
      <c r="B1315" s="1">
        <v>43617</v>
      </c>
      <c r="C1315" t="s">
        <v>22</v>
      </c>
      <c r="D1315">
        <v>8.6999999999999993</v>
      </c>
      <c r="E1315">
        <f>YEAR(ehealth4every13[[#This Row],[Period]])</f>
        <v>2019</v>
      </c>
      <c r="F1315" t="str">
        <f>IF(ehealth4every13[[#This Row],[Value]]&gt;$I$5,"TRUE","FALSE")</f>
        <v>FALSE</v>
      </c>
    </row>
    <row r="1316" spans="1:6" x14ac:dyDescent="0.25">
      <c r="A1316" t="s">
        <v>44</v>
      </c>
      <c r="B1316" s="1">
        <v>43617</v>
      </c>
      <c r="C1316" t="s">
        <v>23</v>
      </c>
      <c r="D1316">
        <v>16.399999999999999</v>
      </c>
      <c r="E1316">
        <f>YEAR(ehealth4every13[[#This Row],[Period]])</f>
        <v>2019</v>
      </c>
      <c r="F1316" t="str">
        <f>IF(ehealth4every13[[#This Row],[Value]]&gt;$I$5,"TRUE","FALSE")</f>
        <v>FALSE</v>
      </c>
    </row>
    <row r="1317" spans="1:6" x14ac:dyDescent="0.25">
      <c r="A1317" t="s">
        <v>44</v>
      </c>
      <c r="B1317" s="1">
        <v>43617</v>
      </c>
      <c r="C1317" t="s">
        <v>24</v>
      </c>
      <c r="D1317">
        <v>9.1999999999999993</v>
      </c>
      <c r="E1317">
        <f>YEAR(ehealth4every13[[#This Row],[Period]])</f>
        <v>2019</v>
      </c>
      <c r="F1317" t="str">
        <f>IF(ehealth4every13[[#This Row],[Value]]&gt;$I$5,"TRUE","FALSE")</f>
        <v>FALSE</v>
      </c>
    </row>
    <row r="1318" spans="1:6" x14ac:dyDescent="0.25">
      <c r="A1318" t="s">
        <v>44</v>
      </c>
      <c r="B1318" s="1">
        <v>43617</v>
      </c>
      <c r="C1318" t="s">
        <v>25</v>
      </c>
      <c r="D1318">
        <v>7</v>
      </c>
      <c r="E1318">
        <f>YEAR(ehealth4every13[[#This Row],[Period]])</f>
        <v>2019</v>
      </c>
      <c r="F1318" t="str">
        <f>IF(ehealth4every13[[#This Row],[Value]]&gt;$I$5,"TRUE","FALSE")</f>
        <v>FALSE</v>
      </c>
    </row>
    <row r="1319" spans="1:6" x14ac:dyDescent="0.25">
      <c r="A1319" t="s">
        <v>44</v>
      </c>
      <c r="B1319" s="1">
        <v>43617</v>
      </c>
      <c r="C1319" t="s">
        <v>26</v>
      </c>
      <c r="D1319">
        <v>7.1</v>
      </c>
      <c r="E1319">
        <f>YEAR(ehealth4every13[[#This Row],[Period]])</f>
        <v>2019</v>
      </c>
      <c r="F1319" t="str">
        <f>IF(ehealth4every13[[#This Row],[Value]]&gt;$I$5,"TRUE","FALSE")</f>
        <v>FALSE</v>
      </c>
    </row>
    <row r="1320" spans="1:6" x14ac:dyDescent="0.25">
      <c r="A1320" t="s">
        <v>44</v>
      </c>
      <c r="B1320" s="1">
        <v>43617</v>
      </c>
      <c r="C1320" t="s">
        <v>27</v>
      </c>
      <c r="D1320">
        <v>13</v>
      </c>
      <c r="E1320">
        <f>YEAR(ehealth4every13[[#This Row],[Period]])</f>
        <v>2019</v>
      </c>
      <c r="F1320" t="str">
        <f>IF(ehealth4every13[[#This Row],[Value]]&gt;$I$5,"TRUE","FALSE")</f>
        <v>FALSE</v>
      </c>
    </row>
    <row r="1321" spans="1:6" x14ac:dyDescent="0.25">
      <c r="A1321" t="s">
        <v>44</v>
      </c>
      <c r="B1321" s="1">
        <v>43617</v>
      </c>
      <c r="C1321" t="s">
        <v>28</v>
      </c>
      <c r="D1321">
        <v>9.3000000000000007</v>
      </c>
      <c r="E1321">
        <f>YEAR(ehealth4every13[[#This Row],[Period]])</f>
        <v>2019</v>
      </c>
      <c r="F1321" t="str">
        <f>IF(ehealth4every13[[#This Row],[Value]]&gt;$I$5,"TRUE","FALSE")</f>
        <v>FALSE</v>
      </c>
    </row>
    <row r="1322" spans="1:6" x14ac:dyDescent="0.25">
      <c r="A1322" t="s">
        <v>44</v>
      </c>
      <c r="B1322" s="1">
        <v>43617</v>
      </c>
      <c r="C1322" t="s">
        <v>29</v>
      </c>
      <c r="D1322">
        <v>6.3</v>
      </c>
      <c r="E1322">
        <f>YEAR(ehealth4every13[[#This Row],[Period]])</f>
        <v>2019</v>
      </c>
      <c r="F1322" t="str">
        <f>IF(ehealth4every13[[#This Row],[Value]]&gt;$I$5,"TRUE","FALSE")</f>
        <v>FALSE</v>
      </c>
    </row>
    <row r="1323" spans="1:6" x14ac:dyDescent="0.25">
      <c r="A1323" t="s">
        <v>44</v>
      </c>
      <c r="B1323" s="1">
        <v>43617</v>
      </c>
      <c r="C1323" t="s">
        <v>30</v>
      </c>
      <c r="D1323">
        <v>19.899999999999999</v>
      </c>
      <c r="E1323">
        <f>YEAR(ehealth4every13[[#This Row],[Period]])</f>
        <v>2019</v>
      </c>
      <c r="F1323" t="str">
        <f>IF(ehealth4every13[[#This Row],[Value]]&gt;$I$5,"TRUE","FALSE")</f>
        <v>FALSE</v>
      </c>
    </row>
    <row r="1324" spans="1:6" x14ac:dyDescent="0.25">
      <c r="A1324" t="s">
        <v>44</v>
      </c>
      <c r="B1324" s="1">
        <v>43617</v>
      </c>
      <c r="C1324" t="s">
        <v>32</v>
      </c>
      <c r="D1324">
        <v>7</v>
      </c>
      <c r="E1324">
        <f>YEAR(ehealth4every13[[#This Row],[Period]])</f>
        <v>2019</v>
      </c>
      <c r="F1324" t="str">
        <f>IF(ehealth4every13[[#This Row],[Value]]&gt;$I$5,"TRUE","FALSE")</f>
        <v>FALSE</v>
      </c>
    </row>
    <row r="1325" spans="1:6" x14ac:dyDescent="0.25">
      <c r="A1325" t="s">
        <v>44</v>
      </c>
      <c r="B1325" s="1">
        <v>43617</v>
      </c>
      <c r="C1325" t="s">
        <v>33</v>
      </c>
      <c r="D1325">
        <v>8.9</v>
      </c>
      <c r="E1325">
        <f>YEAR(ehealth4every13[[#This Row],[Period]])</f>
        <v>2019</v>
      </c>
      <c r="F1325" t="str">
        <f>IF(ehealth4every13[[#This Row],[Value]]&gt;$I$5,"TRUE","FALSE")</f>
        <v>FALSE</v>
      </c>
    </row>
    <row r="1326" spans="1:6" x14ac:dyDescent="0.25">
      <c r="A1326" t="s">
        <v>44</v>
      </c>
      <c r="B1326" s="1">
        <v>43617</v>
      </c>
      <c r="C1326" t="s">
        <v>34</v>
      </c>
      <c r="D1326">
        <v>8</v>
      </c>
      <c r="E1326">
        <f>YEAR(ehealth4every13[[#This Row],[Period]])</f>
        <v>2019</v>
      </c>
      <c r="F1326" t="str">
        <f>IF(ehealth4every13[[#This Row],[Value]]&gt;$I$5,"TRUE","FALSE")</f>
        <v>FALSE</v>
      </c>
    </row>
    <row r="1327" spans="1:6" x14ac:dyDescent="0.25">
      <c r="A1327" t="s">
        <v>44</v>
      </c>
      <c r="B1327" s="1">
        <v>43617</v>
      </c>
      <c r="C1327" t="s">
        <v>35</v>
      </c>
      <c r="D1327">
        <v>4.2</v>
      </c>
      <c r="E1327">
        <f>YEAR(ehealth4every13[[#This Row],[Period]])</f>
        <v>2019</v>
      </c>
      <c r="F1327" t="str">
        <f>IF(ehealth4every13[[#This Row],[Value]]&gt;$I$5,"TRUE","FALSE")</f>
        <v>FALSE</v>
      </c>
    </row>
    <row r="1328" spans="1:6" x14ac:dyDescent="0.25">
      <c r="A1328" t="s">
        <v>44</v>
      </c>
      <c r="B1328" s="1">
        <v>43617</v>
      </c>
      <c r="C1328" t="s">
        <v>36</v>
      </c>
      <c r="D1328">
        <v>11.3</v>
      </c>
      <c r="E1328">
        <f>YEAR(ehealth4every13[[#This Row],[Period]])</f>
        <v>2019</v>
      </c>
      <c r="F1328" t="str">
        <f>IF(ehealth4every13[[#This Row],[Value]]&gt;$I$5,"TRUE","FALSE")</f>
        <v>FALSE</v>
      </c>
    </row>
    <row r="1329" spans="1:6" x14ac:dyDescent="0.25">
      <c r="A1329" t="s">
        <v>44</v>
      </c>
      <c r="B1329" s="1">
        <v>43617</v>
      </c>
      <c r="C1329" t="s">
        <v>37</v>
      </c>
      <c r="D1329">
        <v>17.3</v>
      </c>
      <c r="E1329">
        <f>YEAR(ehealth4every13[[#This Row],[Period]])</f>
        <v>2019</v>
      </c>
      <c r="F1329" t="str">
        <f>IF(ehealth4every13[[#This Row],[Value]]&gt;$I$5,"TRUE","FALSE")</f>
        <v>FALSE</v>
      </c>
    </row>
    <row r="1330" spans="1:6" x14ac:dyDescent="0.25">
      <c r="A1330" t="s">
        <v>44</v>
      </c>
      <c r="B1330" s="1">
        <v>43617</v>
      </c>
      <c r="C1330" t="s">
        <v>38</v>
      </c>
      <c r="D1330">
        <v>7.1</v>
      </c>
      <c r="E1330">
        <f>YEAR(ehealth4every13[[#This Row],[Period]])</f>
        <v>2019</v>
      </c>
      <c r="F1330" t="str">
        <f>IF(ehealth4every13[[#This Row],[Value]]&gt;$I$5,"TRUE","FALSE")</f>
        <v>FALSE</v>
      </c>
    </row>
    <row r="1331" spans="1:6" x14ac:dyDescent="0.25">
      <c r="A1331" t="s">
        <v>44</v>
      </c>
      <c r="B1331" s="1">
        <v>43617</v>
      </c>
      <c r="C1331" t="s">
        <v>39</v>
      </c>
      <c r="D1331">
        <v>13.4</v>
      </c>
      <c r="E1331">
        <f>YEAR(ehealth4every13[[#This Row],[Period]])</f>
        <v>2019</v>
      </c>
      <c r="F1331" t="str">
        <f>IF(ehealth4every13[[#This Row],[Value]]&gt;$I$5,"TRUE","FALSE")</f>
        <v>FALSE</v>
      </c>
    </row>
    <row r="1332" spans="1:6" x14ac:dyDescent="0.25">
      <c r="A1332" t="s">
        <v>44</v>
      </c>
      <c r="B1332" s="1">
        <v>43617</v>
      </c>
      <c r="C1332" t="s">
        <v>40</v>
      </c>
      <c r="D1332">
        <v>6.2</v>
      </c>
      <c r="E1332">
        <f>YEAR(ehealth4every13[[#This Row],[Period]])</f>
        <v>2019</v>
      </c>
      <c r="F1332" t="str">
        <f>IF(ehealth4every13[[#This Row],[Value]]&gt;$I$5,"TRUE","FALSE")</f>
        <v>FALSE</v>
      </c>
    </row>
    <row r="1333" spans="1:6" x14ac:dyDescent="0.25">
      <c r="A1333" t="s">
        <v>44</v>
      </c>
      <c r="B1333" s="1">
        <v>43617</v>
      </c>
      <c r="C1333" t="s">
        <v>41</v>
      </c>
      <c r="D1333">
        <v>14.3</v>
      </c>
      <c r="E1333">
        <f>YEAR(ehealth4every13[[#This Row],[Period]])</f>
        <v>2019</v>
      </c>
      <c r="F1333" t="str">
        <f>IF(ehealth4every13[[#This Row],[Value]]&gt;$I$5,"TRUE","FALSE")</f>
        <v>FALSE</v>
      </c>
    </row>
    <row r="1334" spans="1:6" x14ac:dyDescent="0.25">
      <c r="A1334" t="s">
        <v>44</v>
      </c>
      <c r="B1334" s="1">
        <v>43617</v>
      </c>
      <c r="C1334" t="s">
        <v>42</v>
      </c>
      <c r="D1334">
        <v>8.9</v>
      </c>
      <c r="E1334">
        <f>YEAR(ehealth4every13[[#This Row],[Period]])</f>
        <v>2019</v>
      </c>
      <c r="F1334" t="str">
        <f>IF(ehealth4every13[[#This Row],[Value]]&gt;$I$5,"TRUE","FALSE")</f>
        <v>FALSE</v>
      </c>
    </row>
    <row r="1335" spans="1:6" x14ac:dyDescent="0.25">
      <c r="A1335" t="s">
        <v>44</v>
      </c>
      <c r="B1335" s="1">
        <v>43647</v>
      </c>
      <c r="C1335" t="s">
        <v>5</v>
      </c>
      <c r="D1335">
        <v>6.3</v>
      </c>
      <c r="E1335">
        <f>YEAR(ehealth4every13[[#This Row],[Period]])</f>
        <v>2019</v>
      </c>
      <c r="F1335" t="str">
        <f>IF(ehealth4every13[[#This Row],[Value]]&gt;$I$5,"TRUE","FALSE")</f>
        <v>FALSE</v>
      </c>
    </row>
    <row r="1336" spans="1:6" x14ac:dyDescent="0.25">
      <c r="A1336" t="s">
        <v>44</v>
      </c>
      <c r="B1336" s="1">
        <v>43647</v>
      </c>
      <c r="C1336" t="s">
        <v>6</v>
      </c>
      <c r="D1336">
        <v>5.7</v>
      </c>
      <c r="E1336">
        <f>YEAR(ehealth4every13[[#This Row],[Period]])</f>
        <v>2019</v>
      </c>
      <c r="F1336" t="str">
        <f>IF(ehealth4every13[[#This Row],[Value]]&gt;$I$5,"TRUE","FALSE")</f>
        <v>FALSE</v>
      </c>
    </row>
    <row r="1337" spans="1:6" x14ac:dyDescent="0.25">
      <c r="A1337" t="s">
        <v>44</v>
      </c>
      <c r="B1337" s="1">
        <v>43647</v>
      </c>
      <c r="C1337" t="s">
        <v>7</v>
      </c>
      <c r="D1337">
        <v>28.5</v>
      </c>
      <c r="E1337">
        <f>YEAR(ehealth4every13[[#This Row],[Period]])</f>
        <v>2019</v>
      </c>
      <c r="F1337" t="str">
        <f>IF(ehealth4every13[[#This Row],[Value]]&gt;$I$5,"TRUE","FALSE")</f>
        <v>FALSE</v>
      </c>
    </row>
    <row r="1338" spans="1:6" x14ac:dyDescent="0.25">
      <c r="A1338" t="s">
        <v>44</v>
      </c>
      <c r="B1338" s="1">
        <v>43647</v>
      </c>
      <c r="C1338" t="s">
        <v>8</v>
      </c>
      <c r="D1338">
        <v>4.0999999999999996</v>
      </c>
      <c r="E1338">
        <f>YEAR(ehealth4every13[[#This Row],[Period]])</f>
        <v>2019</v>
      </c>
      <c r="F1338" t="str">
        <f>IF(ehealth4every13[[#This Row],[Value]]&gt;$I$5,"TRUE","FALSE")</f>
        <v>FALSE</v>
      </c>
    </row>
    <row r="1339" spans="1:6" x14ac:dyDescent="0.25">
      <c r="A1339" t="s">
        <v>44</v>
      </c>
      <c r="B1339" s="1">
        <v>43647</v>
      </c>
      <c r="C1339" t="s">
        <v>9</v>
      </c>
      <c r="D1339">
        <v>13.9</v>
      </c>
      <c r="E1339">
        <f>YEAR(ehealth4every13[[#This Row],[Period]])</f>
        <v>2019</v>
      </c>
      <c r="F1339" t="str">
        <f>IF(ehealth4every13[[#This Row],[Value]]&gt;$I$5,"TRUE","FALSE")</f>
        <v>FALSE</v>
      </c>
    </row>
    <row r="1340" spans="1:6" x14ac:dyDescent="0.25">
      <c r="A1340" t="s">
        <v>44</v>
      </c>
      <c r="B1340" s="1">
        <v>43647</v>
      </c>
      <c r="C1340" t="s">
        <v>10</v>
      </c>
      <c r="D1340">
        <v>6.1</v>
      </c>
      <c r="E1340">
        <f>YEAR(ehealth4every13[[#This Row],[Period]])</f>
        <v>2019</v>
      </c>
      <c r="F1340" t="str">
        <f>IF(ehealth4every13[[#This Row],[Value]]&gt;$I$5,"TRUE","FALSE")</f>
        <v>FALSE</v>
      </c>
    </row>
    <row r="1341" spans="1:6" x14ac:dyDescent="0.25">
      <c r="A1341" t="s">
        <v>44</v>
      </c>
      <c r="B1341" s="1">
        <v>43647</v>
      </c>
      <c r="C1341" t="s">
        <v>11</v>
      </c>
      <c r="D1341">
        <v>4.4000000000000004</v>
      </c>
      <c r="E1341">
        <f>YEAR(ehealth4every13[[#This Row],[Period]])</f>
        <v>2019</v>
      </c>
      <c r="F1341" t="str">
        <f>IF(ehealth4every13[[#This Row],[Value]]&gt;$I$5,"TRUE","FALSE")</f>
        <v>FALSE</v>
      </c>
    </row>
    <row r="1342" spans="1:6" x14ac:dyDescent="0.25">
      <c r="A1342" t="s">
        <v>44</v>
      </c>
      <c r="B1342" s="1">
        <v>43647</v>
      </c>
      <c r="C1342" t="s">
        <v>12</v>
      </c>
      <c r="D1342">
        <v>4.9000000000000004</v>
      </c>
      <c r="E1342">
        <f>YEAR(ehealth4every13[[#This Row],[Period]])</f>
        <v>2019</v>
      </c>
      <c r="F1342" t="str">
        <f>IF(ehealth4every13[[#This Row],[Value]]&gt;$I$5,"TRUE","FALSE")</f>
        <v>FALSE</v>
      </c>
    </row>
    <row r="1343" spans="1:6" x14ac:dyDescent="0.25">
      <c r="A1343" t="s">
        <v>44</v>
      </c>
      <c r="B1343" s="1">
        <v>43647</v>
      </c>
      <c r="C1343" t="s">
        <v>13</v>
      </c>
      <c r="D1343">
        <v>13.8</v>
      </c>
      <c r="E1343">
        <f>YEAR(ehealth4every13[[#This Row],[Period]])</f>
        <v>2019</v>
      </c>
      <c r="F1343" t="str">
        <f>IF(ehealth4every13[[#This Row],[Value]]&gt;$I$5,"TRUE","FALSE")</f>
        <v>FALSE</v>
      </c>
    </row>
    <row r="1344" spans="1:6" x14ac:dyDescent="0.25">
      <c r="A1344" t="s">
        <v>44</v>
      </c>
      <c r="B1344" s="1">
        <v>43647</v>
      </c>
      <c r="C1344" t="s">
        <v>14</v>
      </c>
      <c r="D1344">
        <v>5.9</v>
      </c>
      <c r="E1344">
        <f>YEAR(ehealth4every13[[#This Row],[Period]])</f>
        <v>2019</v>
      </c>
      <c r="F1344" t="str">
        <f>IF(ehealth4every13[[#This Row],[Value]]&gt;$I$5,"TRUE","FALSE")</f>
        <v>FALSE</v>
      </c>
    </row>
    <row r="1345" spans="1:6" x14ac:dyDescent="0.25">
      <c r="A1345" t="s">
        <v>44</v>
      </c>
      <c r="B1345" s="1">
        <v>43647</v>
      </c>
      <c r="C1345" t="s">
        <v>15</v>
      </c>
      <c r="D1345">
        <v>6.1</v>
      </c>
      <c r="E1345">
        <f>YEAR(ehealth4every13[[#This Row],[Period]])</f>
        <v>2019</v>
      </c>
      <c r="F1345" t="str">
        <f>IF(ehealth4every13[[#This Row],[Value]]&gt;$I$5,"TRUE","FALSE")</f>
        <v>FALSE</v>
      </c>
    </row>
    <row r="1346" spans="1:6" x14ac:dyDescent="0.25">
      <c r="A1346" t="s">
        <v>44</v>
      </c>
      <c r="B1346" s="1">
        <v>43647</v>
      </c>
      <c r="C1346" t="s">
        <v>16</v>
      </c>
      <c r="D1346">
        <v>5.3</v>
      </c>
      <c r="E1346">
        <f>YEAR(ehealth4every13[[#This Row],[Period]])</f>
        <v>2019</v>
      </c>
      <c r="F1346" t="str">
        <f>IF(ehealth4every13[[#This Row],[Value]]&gt;$I$5,"TRUE","FALSE")</f>
        <v>FALSE</v>
      </c>
    </row>
    <row r="1347" spans="1:6" x14ac:dyDescent="0.25">
      <c r="A1347" t="s">
        <v>44</v>
      </c>
      <c r="B1347" s="1">
        <v>43647</v>
      </c>
      <c r="C1347" t="s">
        <v>17</v>
      </c>
      <c r="D1347">
        <v>2.7</v>
      </c>
      <c r="E1347">
        <f>YEAR(ehealth4every13[[#This Row],[Period]])</f>
        <v>2019</v>
      </c>
      <c r="F1347" t="str">
        <f>IF(ehealth4every13[[#This Row],[Value]]&gt;$I$5,"TRUE","FALSE")</f>
        <v>FALSE</v>
      </c>
    </row>
    <row r="1348" spans="1:6" x14ac:dyDescent="0.25">
      <c r="A1348" t="s">
        <v>44</v>
      </c>
      <c r="B1348" s="1">
        <v>43647</v>
      </c>
      <c r="C1348" t="s">
        <v>18</v>
      </c>
      <c r="D1348">
        <v>4.9000000000000004</v>
      </c>
      <c r="E1348">
        <f>YEAR(ehealth4every13[[#This Row],[Period]])</f>
        <v>2019</v>
      </c>
      <c r="F1348" t="str">
        <f>IF(ehealth4every13[[#This Row],[Value]]&gt;$I$5,"TRUE","FALSE")</f>
        <v>FALSE</v>
      </c>
    </row>
    <row r="1349" spans="1:6" x14ac:dyDescent="0.25">
      <c r="A1349" t="s">
        <v>44</v>
      </c>
      <c r="B1349" s="1">
        <v>43647</v>
      </c>
      <c r="C1349" t="s">
        <v>19</v>
      </c>
      <c r="D1349">
        <v>24.4</v>
      </c>
      <c r="E1349">
        <f>YEAR(ehealth4every13[[#This Row],[Period]])</f>
        <v>2019</v>
      </c>
      <c r="F1349" t="str">
        <f>IF(ehealth4every13[[#This Row],[Value]]&gt;$I$5,"TRUE","FALSE")</f>
        <v>FALSE</v>
      </c>
    </row>
    <row r="1350" spans="1:6" x14ac:dyDescent="0.25">
      <c r="A1350" t="s">
        <v>44</v>
      </c>
      <c r="B1350" s="1">
        <v>43647</v>
      </c>
      <c r="C1350" t="s">
        <v>20</v>
      </c>
      <c r="D1350">
        <v>19.100000000000001</v>
      </c>
      <c r="E1350">
        <f>YEAR(ehealth4every13[[#This Row],[Period]])</f>
        <v>2019</v>
      </c>
      <c r="F1350" t="str">
        <f>IF(ehealth4every13[[#This Row],[Value]]&gt;$I$5,"TRUE","FALSE")</f>
        <v>FALSE</v>
      </c>
    </row>
    <row r="1351" spans="1:6" x14ac:dyDescent="0.25">
      <c r="A1351" t="s">
        <v>44</v>
      </c>
      <c r="B1351" s="1">
        <v>43647</v>
      </c>
      <c r="C1351" t="s">
        <v>21</v>
      </c>
      <c r="D1351">
        <v>8.8000000000000007</v>
      </c>
      <c r="E1351">
        <f>YEAR(ehealth4every13[[#This Row],[Period]])</f>
        <v>2019</v>
      </c>
      <c r="F1351" t="str">
        <f>IF(ehealth4every13[[#This Row],[Value]]&gt;$I$5,"TRUE","FALSE")</f>
        <v>FALSE</v>
      </c>
    </row>
    <row r="1352" spans="1:6" x14ac:dyDescent="0.25">
      <c r="A1352" t="s">
        <v>44</v>
      </c>
      <c r="B1352" s="1">
        <v>43647</v>
      </c>
      <c r="C1352" t="s">
        <v>22</v>
      </c>
      <c r="D1352">
        <v>9.5</v>
      </c>
      <c r="E1352">
        <f>YEAR(ehealth4every13[[#This Row],[Period]])</f>
        <v>2019</v>
      </c>
      <c r="F1352" t="str">
        <f>IF(ehealth4every13[[#This Row],[Value]]&gt;$I$5,"TRUE","FALSE")</f>
        <v>FALSE</v>
      </c>
    </row>
    <row r="1353" spans="1:6" x14ac:dyDescent="0.25">
      <c r="A1353" t="s">
        <v>44</v>
      </c>
      <c r="B1353" s="1">
        <v>43647</v>
      </c>
      <c r="C1353" t="s">
        <v>23</v>
      </c>
      <c r="D1353">
        <v>15.1</v>
      </c>
      <c r="E1353">
        <f>YEAR(ehealth4every13[[#This Row],[Period]])</f>
        <v>2019</v>
      </c>
      <c r="F1353" t="str">
        <f>IF(ehealth4every13[[#This Row],[Value]]&gt;$I$5,"TRUE","FALSE")</f>
        <v>FALSE</v>
      </c>
    </row>
    <row r="1354" spans="1:6" x14ac:dyDescent="0.25">
      <c r="A1354" t="s">
        <v>44</v>
      </c>
      <c r="B1354" s="1">
        <v>43647</v>
      </c>
      <c r="C1354" t="s">
        <v>24</v>
      </c>
      <c r="D1354">
        <v>10</v>
      </c>
      <c r="E1354">
        <f>YEAR(ehealth4every13[[#This Row],[Period]])</f>
        <v>2019</v>
      </c>
      <c r="F1354" t="str">
        <f>IF(ehealth4every13[[#This Row],[Value]]&gt;$I$5,"TRUE","FALSE")</f>
        <v>FALSE</v>
      </c>
    </row>
    <row r="1355" spans="1:6" x14ac:dyDescent="0.25">
      <c r="A1355" t="s">
        <v>44</v>
      </c>
      <c r="B1355" s="1">
        <v>43647</v>
      </c>
      <c r="C1355" t="s">
        <v>25</v>
      </c>
      <c r="D1355">
        <v>7.8</v>
      </c>
      <c r="E1355">
        <f>YEAR(ehealth4every13[[#This Row],[Period]])</f>
        <v>2019</v>
      </c>
      <c r="F1355" t="str">
        <f>IF(ehealth4every13[[#This Row],[Value]]&gt;$I$5,"TRUE","FALSE")</f>
        <v>FALSE</v>
      </c>
    </row>
    <row r="1356" spans="1:6" x14ac:dyDescent="0.25">
      <c r="A1356" t="s">
        <v>44</v>
      </c>
      <c r="B1356" s="1">
        <v>43647</v>
      </c>
      <c r="C1356" t="s">
        <v>26</v>
      </c>
      <c r="D1356">
        <v>7.4</v>
      </c>
      <c r="E1356">
        <f>YEAR(ehealth4every13[[#This Row],[Period]])</f>
        <v>2019</v>
      </c>
      <c r="F1356" t="str">
        <f>IF(ehealth4every13[[#This Row],[Value]]&gt;$I$5,"TRUE","FALSE")</f>
        <v>FALSE</v>
      </c>
    </row>
    <row r="1357" spans="1:6" x14ac:dyDescent="0.25">
      <c r="A1357" t="s">
        <v>44</v>
      </c>
      <c r="B1357" s="1">
        <v>43647</v>
      </c>
      <c r="C1357" t="s">
        <v>27</v>
      </c>
      <c r="D1357">
        <v>13.8</v>
      </c>
      <c r="E1357">
        <f>YEAR(ehealth4every13[[#This Row],[Period]])</f>
        <v>2019</v>
      </c>
      <c r="F1357" t="str">
        <f>IF(ehealth4every13[[#This Row],[Value]]&gt;$I$5,"TRUE","FALSE")</f>
        <v>FALSE</v>
      </c>
    </row>
    <row r="1358" spans="1:6" x14ac:dyDescent="0.25">
      <c r="A1358" t="s">
        <v>44</v>
      </c>
      <c r="B1358" s="1">
        <v>43647</v>
      </c>
      <c r="C1358" t="s">
        <v>28</v>
      </c>
      <c r="D1358">
        <v>13</v>
      </c>
      <c r="E1358">
        <f>YEAR(ehealth4every13[[#This Row],[Period]])</f>
        <v>2019</v>
      </c>
      <c r="F1358" t="str">
        <f>IF(ehealth4every13[[#This Row],[Value]]&gt;$I$5,"TRUE","FALSE")</f>
        <v>FALSE</v>
      </c>
    </row>
    <row r="1359" spans="1:6" x14ac:dyDescent="0.25">
      <c r="A1359" t="s">
        <v>44</v>
      </c>
      <c r="B1359" s="1">
        <v>43647</v>
      </c>
      <c r="C1359" t="s">
        <v>29</v>
      </c>
      <c r="D1359">
        <v>7.4</v>
      </c>
      <c r="E1359">
        <f>YEAR(ehealth4every13[[#This Row],[Period]])</f>
        <v>2019</v>
      </c>
      <c r="F1359" t="str">
        <f>IF(ehealth4every13[[#This Row],[Value]]&gt;$I$5,"TRUE","FALSE")</f>
        <v>FALSE</v>
      </c>
    </row>
    <row r="1360" spans="1:6" x14ac:dyDescent="0.25">
      <c r="A1360" t="s">
        <v>44</v>
      </c>
      <c r="B1360" s="1">
        <v>43647</v>
      </c>
      <c r="C1360" t="s">
        <v>30</v>
      </c>
      <c r="D1360">
        <v>21.3</v>
      </c>
      <c r="E1360">
        <f>YEAR(ehealth4every13[[#This Row],[Period]])</f>
        <v>2019</v>
      </c>
      <c r="F1360" t="str">
        <f>IF(ehealth4every13[[#This Row],[Value]]&gt;$I$5,"TRUE","FALSE")</f>
        <v>FALSE</v>
      </c>
    </row>
    <row r="1361" spans="1:6" x14ac:dyDescent="0.25">
      <c r="A1361" t="s">
        <v>44</v>
      </c>
      <c r="B1361" s="1">
        <v>43647</v>
      </c>
      <c r="C1361" t="s">
        <v>32</v>
      </c>
      <c r="D1361">
        <v>9.1999999999999993</v>
      </c>
      <c r="E1361">
        <f>YEAR(ehealth4every13[[#This Row],[Period]])</f>
        <v>2019</v>
      </c>
      <c r="F1361" t="str">
        <f>IF(ehealth4every13[[#This Row],[Value]]&gt;$I$5,"TRUE","FALSE")</f>
        <v>FALSE</v>
      </c>
    </row>
    <row r="1362" spans="1:6" x14ac:dyDescent="0.25">
      <c r="A1362" t="s">
        <v>44</v>
      </c>
      <c r="B1362" s="1">
        <v>43647</v>
      </c>
      <c r="C1362" t="s">
        <v>33</v>
      </c>
      <c r="D1362">
        <v>9.6</v>
      </c>
      <c r="E1362">
        <f>YEAR(ehealth4every13[[#This Row],[Period]])</f>
        <v>2019</v>
      </c>
      <c r="F1362" t="str">
        <f>IF(ehealth4every13[[#This Row],[Value]]&gt;$I$5,"TRUE","FALSE")</f>
        <v>FALSE</v>
      </c>
    </row>
    <row r="1363" spans="1:6" x14ac:dyDescent="0.25">
      <c r="A1363" t="s">
        <v>44</v>
      </c>
      <c r="B1363" s="1">
        <v>43647</v>
      </c>
      <c r="C1363" t="s">
        <v>34</v>
      </c>
      <c r="D1363">
        <v>9.1999999999999993</v>
      </c>
      <c r="E1363">
        <f>YEAR(ehealth4every13[[#This Row],[Period]])</f>
        <v>2019</v>
      </c>
      <c r="F1363" t="str">
        <f>IF(ehealth4every13[[#This Row],[Value]]&gt;$I$5,"TRUE","FALSE")</f>
        <v>FALSE</v>
      </c>
    </row>
    <row r="1364" spans="1:6" x14ac:dyDescent="0.25">
      <c r="A1364" t="s">
        <v>44</v>
      </c>
      <c r="B1364" s="1">
        <v>43647</v>
      </c>
      <c r="C1364" t="s">
        <v>35</v>
      </c>
      <c r="D1364">
        <v>4.3</v>
      </c>
      <c r="E1364">
        <f>YEAR(ehealth4every13[[#This Row],[Period]])</f>
        <v>2019</v>
      </c>
      <c r="F1364" t="str">
        <f>IF(ehealth4every13[[#This Row],[Value]]&gt;$I$5,"TRUE","FALSE")</f>
        <v>FALSE</v>
      </c>
    </row>
    <row r="1365" spans="1:6" x14ac:dyDescent="0.25">
      <c r="A1365" t="s">
        <v>44</v>
      </c>
      <c r="B1365" s="1">
        <v>43647</v>
      </c>
      <c r="C1365" t="s">
        <v>36</v>
      </c>
      <c r="D1365">
        <v>12.8</v>
      </c>
      <c r="E1365">
        <f>YEAR(ehealth4every13[[#This Row],[Period]])</f>
        <v>2019</v>
      </c>
      <c r="F1365" t="str">
        <f>IF(ehealth4every13[[#This Row],[Value]]&gt;$I$5,"TRUE","FALSE")</f>
        <v>FALSE</v>
      </c>
    </row>
    <row r="1366" spans="1:6" x14ac:dyDescent="0.25">
      <c r="A1366" t="s">
        <v>44</v>
      </c>
      <c r="B1366" s="1">
        <v>43647</v>
      </c>
      <c r="C1366" t="s">
        <v>37</v>
      </c>
      <c r="D1366">
        <v>17.3</v>
      </c>
      <c r="E1366">
        <f>YEAR(ehealth4every13[[#This Row],[Period]])</f>
        <v>2019</v>
      </c>
      <c r="F1366" t="str">
        <f>IF(ehealth4every13[[#This Row],[Value]]&gt;$I$5,"TRUE","FALSE")</f>
        <v>FALSE</v>
      </c>
    </row>
    <row r="1367" spans="1:6" x14ac:dyDescent="0.25">
      <c r="A1367" t="s">
        <v>44</v>
      </c>
      <c r="B1367" s="1">
        <v>43647</v>
      </c>
      <c r="C1367" t="s">
        <v>38</v>
      </c>
      <c r="D1367">
        <v>4.7</v>
      </c>
      <c r="E1367">
        <f>YEAR(ehealth4every13[[#This Row],[Period]])</f>
        <v>2019</v>
      </c>
      <c r="F1367" t="str">
        <f>IF(ehealth4every13[[#This Row],[Value]]&gt;$I$5,"TRUE","FALSE")</f>
        <v>FALSE</v>
      </c>
    </row>
    <row r="1368" spans="1:6" x14ac:dyDescent="0.25">
      <c r="A1368" t="s">
        <v>44</v>
      </c>
      <c r="B1368" s="1">
        <v>43647</v>
      </c>
      <c r="C1368" t="s">
        <v>39</v>
      </c>
      <c r="D1368">
        <v>12.2</v>
      </c>
      <c r="E1368">
        <f>YEAR(ehealth4every13[[#This Row],[Period]])</f>
        <v>2019</v>
      </c>
      <c r="F1368" t="str">
        <f>IF(ehealth4every13[[#This Row],[Value]]&gt;$I$5,"TRUE","FALSE")</f>
        <v>FALSE</v>
      </c>
    </row>
    <row r="1369" spans="1:6" x14ac:dyDescent="0.25">
      <c r="A1369" t="s">
        <v>44</v>
      </c>
      <c r="B1369" s="1">
        <v>43647</v>
      </c>
      <c r="C1369" t="s">
        <v>40</v>
      </c>
      <c r="D1369">
        <v>6.3</v>
      </c>
      <c r="E1369">
        <f>YEAR(ehealth4every13[[#This Row],[Period]])</f>
        <v>2019</v>
      </c>
      <c r="F1369" t="str">
        <f>IF(ehealth4every13[[#This Row],[Value]]&gt;$I$5,"TRUE","FALSE")</f>
        <v>FALSE</v>
      </c>
    </row>
    <row r="1370" spans="1:6" x14ac:dyDescent="0.25">
      <c r="A1370" t="s">
        <v>44</v>
      </c>
      <c r="B1370" s="1">
        <v>43647</v>
      </c>
      <c r="C1370" t="s">
        <v>41</v>
      </c>
      <c r="D1370">
        <v>13</v>
      </c>
      <c r="E1370">
        <f>YEAR(ehealth4every13[[#This Row],[Period]])</f>
        <v>2019</v>
      </c>
      <c r="F1370" t="str">
        <f>IF(ehealth4every13[[#This Row],[Value]]&gt;$I$5,"TRUE","FALSE")</f>
        <v>FALSE</v>
      </c>
    </row>
    <row r="1371" spans="1:6" x14ac:dyDescent="0.25">
      <c r="A1371" t="s">
        <v>44</v>
      </c>
      <c r="B1371" s="1">
        <v>43647</v>
      </c>
      <c r="C1371" t="s">
        <v>42</v>
      </c>
      <c r="D1371">
        <v>11</v>
      </c>
      <c r="E1371">
        <f>YEAR(ehealth4every13[[#This Row],[Period]])</f>
        <v>2019</v>
      </c>
      <c r="F1371" t="str">
        <f>IF(ehealth4every13[[#This Row],[Value]]&gt;$I$5,"TRUE","FALSE")</f>
        <v>FALSE</v>
      </c>
    </row>
    <row r="1372" spans="1:6" x14ac:dyDescent="0.25">
      <c r="A1372" t="s">
        <v>44</v>
      </c>
      <c r="B1372" s="1">
        <v>43678</v>
      </c>
      <c r="C1372" t="s">
        <v>5</v>
      </c>
      <c r="D1372">
        <v>6.3</v>
      </c>
      <c r="E1372">
        <f>YEAR(ehealth4every13[[#This Row],[Period]])</f>
        <v>2019</v>
      </c>
      <c r="F1372" t="str">
        <f>IF(ehealth4every13[[#This Row],[Value]]&gt;$I$5,"TRUE","FALSE")</f>
        <v>FALSE</v>
      </c>
    </row>
    <row r="1373" spans="1:6" x14ac:dyDescent="0.25">
      <c r="A1373" t="s">
        <v>44</v>
      </c>
      <c r="B1373" s="1">
        <v>43678</v>
      </c>
      <c r="C1373" t="s">
        <v>6</v>
      </c>
      <c r="D1373">
        <v>5.6</v>
      </c>
      <c r="E1373">
        <f>YEAR(ehealth4every13[[#This Row],[Period]])</f>
        <v>2019</v>
      </c>
      <c r="F1373" t="str">
        <f>IF(ehealth4every13[[#This Row],[Value]]&gt;$I$5,"TRUE","FALSE")</f>
        <v>FALSE</v>
      </c>
    </row>
    <row r="1374" spans="1:6" x14ac:dyDescent="0.25">
      <c r="A1374" t="s">
        <v>44</v>
      </c>
      <c r="B1374" s="1">
        <v>43678</v>
      </c>
      <c r="C1374" t="s">
        <v>7</v>
      </c>
      <c r="D1374">
        <v>23.1</v>
      </c>
      <c r="E1374">
        <f>YEAR(ehealth4every13[[#This Row],[Period]])</f>
        <v>2019</v>
      </c>
      <c r="F1374" t="str">
        <f>IF(ehealth4every13[[#This Row],[Value]]&gt;$I$5,"TRUE","FALSE")</f>
        <v>FALSE</v>
      </c>
    </row>
    <row r="1375" spans="1:6" x14ac:dyDescent="0.25">
      <c r="A1375" t="s">
        <v>44</v>
      </c>
      <c r="B1375" s="1">
        <v>43678</v>
      </c>
      <c r="C1375" t="s">
        <v>8</v>
      </c>
      <c r="D1375">
        <v>4.4000000000000004</v>
      </c>
      <c r="E1375">
        <f>YEAR(ehealth4every13[[#This Row],[Period]])</f>
        <v>2019</v>
      </c>
      <c r="F1375" t="str">
        <f>IF(ehealth4every13[[#This Row],[Value]]&gt;$I$5,"TRUE","FALSE")</f>
        <v>FALSE</v>
      </c>
    </row>
    <row r="1376" spans="1:6" x14ac:dyDescent="0.25">
      <c r="A1376" t="s">
        <v>44</v>
      </c>
      <c r="B1376" s="1">
        <v>43678</v>
      </c>
      <c r="C1376" t="s">
        <v>9</v>
      </c>
      <c r="D1376">
        <v>13.2</v>
      </c>
      <c r="E1376">
        <f>YEAR(ehealth4every13[[#This Row],[Period]])</f>
        <v>2019</v>
      </c>
      <c r="F1376" t="str">
        <f>IF(ehealth4every13[[#This Row],[Value]]&gt;$I$5,"TRUE","FALSE")</f>
        <v>FALSE</v>
      </c>
    </row>
    <row r="1377" spans="1:6" x14ac:dyDescent="0.25">
      <c r="A1377" t="s">
        <v>44</v>
      </c>
      <c r="B1377" s="1">
        <v>43678</v>
      </c>
      <c r="C1377" t="s">
        <v>10</v>
      </c>
      <c r="D1377">
        <v>6.3</v>
      </c>
      <c r="E1377">
        <f>YEAR(ehealth4every13[[#This Row],[Period]])</f>
        <v>2019</v>
      </c>
      <c r="F1377" t="str">
        <f>IF(ehealth4every13[[#This Row],[Value]]&gt;$I$5,"TRUE","FALSE")</f>
        <v>FALSE</v>
      </c>
    </row>
    <row r="1378" spans="1:6" x14ac:dyDescent="0.25">
      <c r="A1378" t="s">
        <v>44</v>
      </c>
      <c r="B1378" s="1">
        <v>43678</v>
      </c>
      <c r="C1378" t="s">
        <v>11</v>
      </c>
      <c r="D1378">
        <v>5.6</v>
      </c>
      <c r="E1378">
        <f>YEAR(ehealth4every13[[#This Row],[Period]])</f>
        <v>2019</v>
      </c>
      <c r="F1378" t="str">
        <f>IF(ehealth4every13[[#This Row],[Value]]&gt;$I$5,"TRUE","FALSE")</f>
        <v>FALSE</v>
      </c>
    </row>
    <row r="1379" spans="1:6" x14ac:dyDescent="0.25">
      <c r="A1379" t="s">
        <v>44</v>
      </c>
      <c r="B1379" s="1">
        <v>43678</v>
      </c>
      <c r="C1379" t="s">
        <v>12</v>
      </c>
      <c r="D1379">
        <v>2.6</v>
      </c>
      <c r="E1379">
        <f>YEAR(ehealth4every13[[#This Row],[Period]])</f>
        <v>2019</v>
      </c>
      <c r="F1379" t="str">
        <f>IF(ehealth4every13[[#This Row],[Value]]&gt;$I$5,"TRUE","FALSE")</f>
        <v>FALSE</v>
      </c>
    </row>
    <row r="1380" spans="1:6" x14ac:dyDescent="0.25">
      <c r="A1380" t="s">
        <v>44</v>
      </c>
      <c r="B1380" s="1">
        <v>43678</v>
      </c>
      <c r="C1380" t="s">
        <v>13</v>
      </c>
      <c r="D1380">
        <v>14.6</v>
      </c>
      <c r="E1380">
        <f>YEAR(ehealth4every13[[#This Row],[Period]])</f>
        <v>2019</v>
      </c>
      <c r="F1380" t="str">
        <f>IF(ehealth4every13[[#This Row],[Value]]&gt;$I$5,"TRUE","FALSE")</f>
        <v>FALSE</v>
      </c>
    </row>
    <row r="1381" spans="1:6" x14ac:dyDescent="0.25">
      <c r="A1381" t="s">
        <v>44</v>
      </c>
      <c r="B1381" s="1">
        <v>43678</v>
      </c>
      <c r="C1381" t="s">
        <v>14</v>
      </c>
      <c r="D1381">
        <v>6.2</v>
      </c>
      <c r="E1381">
        <f>YEAR(ehealth4every13[[#This Row],[Period]])</f>
        <v>2019</v>
      </c>
      <c r="F1381" t="str">
        <f>IF(ehealth4every13[[#This Row],[Value]]&gt;$I$5,"TRUE","FALSE")</f>
        <v>FALSE</v>
      </c>
    </row>
    <row r="1382" spans="1:6" x14ac:dyDescent="0.25">
      <c r="A1382" t="s">
        <v>44</v>
      </c>
      <c r="B1382" s="1">
        <v>43678</v>
      </c>
      <c r="C1382" t="s">
        <v>15</v>
      </c>
      <c r="D1382">
        <v>7.7</v>
      </c>
      <c r="E1382">
        <f>YEAR(ehealth4every13[[#This Row],[Period]])</f>
        <v>2019</v>
      </c>
      <c r="F1382" t="str">
        <f>IF(ehealth4every13[[#This Row],[Value]]&gt;$I$5,"TRUE","FALSE")</f>
        <v>FALSE</v>
      </c>
    </row>
    <row r="1383" spans="1:6" x14ac:dyDescent="0.25">
      <c r="A1383" t="s">
        <v>44</v>
      </c>
      <c r="B1383" s="1">
        <v>43678</v>
      </c>
      <c r="C1383" t="s">
        <v>16</v>
      </c>
      <c r="D1383">
        <v>7.3</v>
      </c>
      <c r="E1383">
        <f>YEAR(ehealth4every13[[#This Row],[Period]])</f>
        <v>2019</v>
      </c>
      <c r="F1383" t="str">
        <f>IF(ehealth4every13[[#This Row],[Value]]&gt;$I$5,"TRUE","FALSE")</f>
        <v>FALSE</v>
      </c>
    </row>
    <row r="1384" spans="1:6" x14ac:dyDescent="0.25">
      <c r="A1384" t="s">
        <v>44</v>
      </c>
      <c r="B1384" s="1">
        <v>43678</v>
      </c>
      <c r="C1384" t="s">
        <v>17</v>
      </c>
      <c r="D1384">
        <v>2.7</v>
      </c>
      <c r="E1384">
        <f>YEAR(ehealth4every13[[#This Row],[Period]])</f>
        <v>2019</v>
      </c>
      <c r="F1384" t="str">
        <f>IF(ehealth4every13[[#This Row],[Value]]&gt;$I$5,"TRUE","FALSE")</f>
        <v>FALSE</v>
      </c>
    </row>
    <row r="1385" spans="1:6" x14ac:dyDescent="0.25">
      <c r="A1385" t="s">
        <v>44</v>
      </c>
      <c r="B1385" s="1">
        <v>43678</v>
      </c>
      <c r="C1385" t="s">
        <v>18</v>
      </c>
      <c r="D1385">
        <v>4.9000000000000004</v>
      </c>
      <c r="E1385">
        <f>YEAR(ehealth4every13[[#This Row],[Period]])</f>
        <v>2019</v>
      </c>
      <c r="F1385" t="str">
        <f>IF(ehealth4every13[[#This Row],[Value]]&gt;$I$5,"TRUE","FALSE")</f>
        <v>FALSE</v>
      </c>
    </row>
    <row r="1386" spans="1:6" x14ac:dyDescent="0.25">
      <c r="A1386" t="s">
        <v>44</v>
      </c>
      <c r="B1386" s="1">
        <v>43678</v>
      </c>
      <c r="C1386" t="s">
        <v>19</v>
      </c>
      <c r="D1386">
        <v>19.100000000000001</v>
      </c>
      <c r="E1386">
        <f>YEAR(ehealth4every13[[#This Row],[Period]])</f>
        <v>2019</v>
      </c>
      <c r="F1386" t="str">
        <f>IF(ehealth4every13[[#This Row],[Value]]&gt;$I$5,"TRUE","FALSE")</f>
        <v>FALSE</v>
      </c>
    </row>
    <row r="1387" spans="1:6" x14ac:dyDescent="0.25">
      <c r="A1387" t="s">
        <v>44</v>
      </c>
      <c r="B1387" s="1">
        <v>43678</v>
      </c>
      <c r="C1387" t="s">
        <v>20</v>
      </c>
      <c r="D1387">
        <v>14.1</v>
      </c>
      <c r="E1387">
        <f>YEAR(ehealth4every13[[#This Row],[Period]])</f>
        <v>2019</v>
      </c>
      <c r="F1387" t="str">
        <f>IF(ehealth4every13[[#This Row],[Value]]&gt;$I$5,"TRUE","FALSE")</f>
        <v>FALSE</v>
      </c>
    </row>
    <row r="1388" spans="1:6" x14ac:dyDescent="0.25">
      <c r="A1388" t="s">
        <v>44</v>
      </c>
      <c r="B1388" s="1">
        <v>43678</v>
      </c>
      <c r="C1388" t="s">
        <v>21</v>
      </c>
      <c r="D1388">
        <v>11.2</v>
      </c>
      <c r="E1388">
        <f>YEAR(ehealth4every13[[#This Row],[Period]])</f>
        <v>2019</v>
      </c>
      <c r="F1388" t="str">
        <f>IF(ehealth4every13[[#This Row],[Value]]&gt;$I$5,"TRUE","FALSE")</f>
        <v>FALSE</v>
      </c>
    </row>
    <row r="1389" spans="1:6" x14ac:dyDescent="0.25">
      <c r="A1389" t="s">
        <v>44</v>
      </c>
      <c r="B1389" s="1">
        <v>43678</v>
      </c>
      <c r="C1389" t="s">
        <v>22</v>
      </c>
      <c r="D1389">
        <v>9.1</v>
      </c>
      <c r="E1389">
        <f>YEAR(ehealth4every13[[#This Row],[Period]])</f>
        <v>2019</v>
      </c>
      <c r="F1389" t="str">
        <f>IF(ehealth4every13[[#This Row],[Value]]&gt;$I$5,"TRUE","FALSE")</f>
        <v>FALSE</v>
      </c>
    </row>
    <row r="1390" spans="1:6" x14ac:dyDescent="0.25">
      <c r="A1390" t="s">
        <v>44</v>
      </c>
      <c r="B1390" s="1">
        <v>43678</v>
      </c>
      <c r="C1390" t="s">
        <v>23</v>
      </c>
      <c r="D1390">
        <v>13.7</v>
      </c>
      <c r="E1390">
        <f>YEAR(ehealth4every13[[#This Row],[Period]])</f>
        <v>2019</v>
      </c>
      <c r="F1390" t="str">
        <f>IF(ehealth4every13[[#This Row],[Value]]&gt;$I$5,"TRUE","FALSE")</f>
        <v>FALSE</v>
      </c>
    </row>
    <row r="1391" spans="1:6" x14ac:dyDescent="0.25">
      <c r="A1391" t="s">
        <v>44</v>
      </c>
      <c r="B1391" s="1">
        <v>43678</v>
      </c>
      <c r="C1391" t="s">
        <v>24</v>
      </c>
      <c r="D1391">
        <v>10.3</v>
      </c>
      <c r="E1391">
        <f>YEAR(ehealth4every13[[#This Row],[Period]])</f>
        <v>2019</v>
      </c>
      <c r="F1391" t="str">
        <f>IF(ehealth4every13[[#This Row],[Value]]&gt;$I$5,"TRUE","FALSE")</f>
        <v>FALSE</v>
      </c>
    </row>
    <row r="1392" spans="1:6" x14ac:dyDescent="0.25">
      <c r="A1392" t="s">
        <v>44</v>
      </c>
      <c r="B1392" s="1">
        <v>43678</v>
      </c>
      <c r="C1392" t="s">
        <v>25</v>
      </c>
      <c r="D1392">
        <v>6.6</v>
      </c>
      <c r="E1392">
        <f>YEAR(ehealth4every13[[#This Row],[Period]])</f>
        <v>2019</v>
      </c>
      <c r="F1392" t="str">
        <f>IF(ehealth4every13[[#This Row],[Value]]&gt;$I$5,"TRUE","FALSE")</f>
        <v>FALSE</v>
      </c>
    </row>
    <row r="1393" spans="1:6" x14ac:dyDescent="0.25">
      <c r="A1393" t="s">
        <v>44</v>
      </c>
      <c r="B1393" s="1">
        <v>43678</v>
      </c>
      <c r="C1393" t="s">
        <v>26</v>
      </c>
      <c r="D1393">
        <v>6.2</v>
      </c>
      <c r="E1393">
        <f>YEAR(ehealth4every13[[#This Row],[Period]])</f>
        <v>2019</v>
      </c>
      <c r="F1393" t="str">
        <f>IF(ehealth4every13[[#This Row],[Value]]&gt;$I$5,"TRUE","FALSE")</f>
        <v>FALSE</v>
      </c>
    </row>
    <row r="1394" spans="1:6" x14ac:dyDescent="0.25">
      <c r="A1394" t="s">
        <v>44</v>
      </c>
      <c r="B1394" s="1">
        <v>43678</v>
      </c>
      <c r="C1394" t="s">
        <v>27</v>
      </c>
      <c r="D1394">
        <v>14.6</v>
      </c>
      <c r="E1394">
        <f>YEAR(ehealth4every13[[#This Row],[Period]])</f>
        <v>2019</v>
      </c>
      <c r="F1394" t="str">
        <f>IF(ehealth4every13[[#This Row],[Value]]&gt;$I$5,"TRUE","FALSE")</f>
        <v>FALSE</v>
      </c>
    </row>
    <row r="1395" spans="1:6" x14ac:dyDescent="0.25">
      <c r="A1395" t="s">
        <v>44</v>
      </c>
      <c r="B1395" s="1">
        <v>43678</v>
      </c>
      <c r="C1395" t="s">
        <v>28</v>
      </c>
      <c r="D1395">
        <v>10</v>
      </c>
      <c r="E1395">
        <f>YEAR(ehealth4every13[[#This Row],[Period]])</f>
        <v>2019</v>
      </c>
      <c r="F1395" t="str">
        <f>IF(ehealth4every13[[#This Row],[Value]]&gt;$I$5,"TRUE","FALSE")</f>
        <v>FALSE</v>
      </c>
    </row>
    <row r="1396" spans="1:6" x14ac:dyDescent="0.25">
      <c r="A1396" t="s">
        <v>44</v>
      </c>
      <c r="B1396" s="1">
        <v>43678</v>
      </c>
      <c r="C1396" t="s">
        <v>29</v>
      </c>
      <c r="D1396">
        <v>7.6</v>
      </c>
      <c r="E1396">
        <f>YEAR(ehealth4every13[[#This Row],[Period]])</f>
        <v>2019</v>
      </c>
      <c r="F1396" t="str">
        <f>IF(ehealth4every13[[#This Row],[Value]]&gt;$I$5,"TRUE","FALSE")</f>
        <v>FALSE</v>
      </c>
    </row>
    <row r="1397" spans="1:6" x14ac:dyDescent="0.25">
      <c r="A1397" t="s">
        <v>44</v>
      </c>
      <c r="B1397" s="1">
        <v>43678</v>
      </c>
      <c r="C1397" t="s">
        <v>30</v>
      </c>
      <c r="D1397">
        <v>19.3</v>
      </c>
      <c r="E1397">
        <f>YEAR(ehealth4every13[[#This Row],[Period]])</f>
        <v>2019</v>
      </c>
      <c r="F1397" t="str">
        <f>IF(ehealth4every13[[#This Row],[Value]]&gt;$I$5,"TRUE","FALSE")</f>
        <v>FALSE</v>
      </c>
    </row>
    <row r="1398" spans="1:6" x14ac:dyDescent="0.25">
      <c r="A1398" t="s">
        <v>44</v>
      </c>
      <c r="B1398" s="1">
        <v>43678</v>
      </c>
      <c r="C1398" t="s">
        <v>32</v>
      </c>
      <c r="D1398">
        <v>9.9</v>
      </c>
      <c r="E1398">
        <f>YEAR(ehealth4every13[[#This Row],[Period]])</f>
        <v>2019</v>
      </c>
      <c r="F1398" t="str">
        <f>IF(ehealth4every13[[#This Row],[Value]]&gt;$I$5,"TRUE","FALSE")</f>
        <v>FALSE</v>
      </c>
    </row>
    <row r="1399" spans="1:6" x14ac:dyDescent="0.25">
      <c r="A1399" t="s">
        <v>44</v>
      </c>
      <c r="B1399" s="1">
        <v>43678</v>
      </c>
      <c r="C1399" t="s">
        <v>33</v>
      </c>
      <c r="D1399">
        <v>8.8000000000000007</v>
      </c>
      <c r="E1399">
        <f>YEAR(ehealth4every13[[#This Row],[Period]])</f>
        <v>2019</v>
      </c>
      <c r="F1399" t="str">
        <f>IF(ehealth4every13[[#This Row],[Value]]&gt;$I$5,"TRUE","FALSE")</f>
        <v>FALSE</v>
      </c>
    </row>
    <row r="1400" spans="1:6" x14ac:dyDescent="0.25">
      <c r="A1400" t="s">
        <v>44</v>
      </c>
      <c r="B1400" s="1">
        <v>43678</v>
      </c>
      <c r="C1400" t="s">
        <v>34</v>
      </c>
      <c r="D1400">
        <v>9.1999999999999993</v>
      </c>
      <c r="E1400">
        <f>YEAR(ehealth4every13[[#This Row],[Period]])</f>
        <v>2019</v>
      </c>
      <c r="F1400" t="str">
        <f>IF(ehealth4every13[[#This Row],[Value]]&gt;$I$5,"TRUE","FALSE")</f>
        <v>FALSE</v>
      </c>
    </row>
    <row r="1401" spans="1:6" x14ac:dyDescent="0.25">
      <c r="A1401" t="s">
        <v>44</v>
      </c>
      <c r="B1401" s="1">
        <v>43678</v>
      </c>
      <c r="C1401" t="s">
        <v>35</v>
      </c>
      <c r="D1401">
        <v>4</v>
      </c>
      <c r="E1401">
        <f>YEAR(ehealth4every13[[#This Row],[Period]])</f>
        <v>2019</v>
      </c>
      <c r="F1401" t="str">
        <f>IF(ehealth4every13[[#This Row],[Value]]&gt;$I$5,"TRUE","FALSE")</f>
        <v>FALSE</v>
      </c>
    </row>
    <row r="1402" spans="1:6" x14ac:dyDescent="0.25">
      <c r="A1402" t="s">
        <v>44</v>
      </c>
      <c r="B1402" s="1">
        <v>43678</v>
      </c>
      <c r="C1402" t="s">
        <v>36</v>
      </c>
      <c r="D1402">
        <v>12.6</v>
      </c>
      <c r="E1402">
        <f>YEAR(ehealth4every13[[#This Row],[Period]])</f>
        <v>2019</v>
      </c>
      <c r="F1402" t="str">
        <f>IF(ehealth4every13[[#This Row],[Value]]&gt;$I$5,"TRUE","FALSE")</f>
        <v>FALSE</v>
      </c>
    </row>
    <row r="1403" spans="1:6" x14ac:dyDescent="0.25">
      <c r="A1403" t="s">
        <v>44</v>
      </c>
      <c r="B1403" s="1">
        <v>43678</v>
      </c>
      <c r="C1403" t="s">
        <v>37</v>
      </c>
      <c r="D1403">
        <v>16.7</v>
      </c>
      <c r="E1403">
        <f>YEAR(ehealth4every13[[#This Row],[Period]])</f>
        <v>2019</v>
      </c>
      <c r="F1403" t="str">
        <f>IF(ehealth4every13[[#This Row],[Value]]&gt;$I$5,"TRUE","FALSE")</f>
        <v>FALSE</v>
      </c>
    </row>
    <row r="1404" spans="1:6" x14ac:dyDescent="0.25">
      <c r="A1404" t="s">
        <v>44</v>
      </c>
      <c r="B1404" s="1">
        <v>43678</v>
      </c>
      <c r="C1404" t="s">
        <v>38</v>
      </c>
      <c r="D1404">
        <v>4.7</v>
      </c>
      <c r="E1404">
        <f>YEAR(ehealth4every13[[#This Row],[Period]])</f>
        <v>2019</v>
      </c>
      <c r="F1404" t="str">
        <f>IF(ehealth4every13[[#This Row],[Value]]&gt;$I$5,"TRUE","FALSE")</f>
        <v>FALSE</v>
      </c>
    </row>
    <row r="1405" spans="1:6" x14ac:dyDescent="0.25">
      <c r="A1405" t="s">
        <v>44</v>
      </c>
      <c r="B1405" s="1">
        <v>43678</v>
      </c>
      <c r="C1405" t="s">
        <v>39</v>
      </c>
      <c r="D1405">
        <v>13.1</v>
      </c>
      <c r="E1405">
        <f>YEAR(ehealth4every13[[#This Row],[Period]])</f>
        <v>2019</v>
      </c>
      <c r="F1405" t="str">
        <f>IF(ehealth4every13[[#This Row],[Value]]&gt;$I$5,"TRUE","FALSE")</f>
        <v>FALSE</v>
      </c>
    </row>
    <row r="1406" spans="1:6" x14ac:dyDescent="0.25">
      <c r="A1406" t="s">
        <v>44</v>
      </c>
      <c r="B1406" s="1">
        <v>43678</v>
      </c>
      <c r="C1406" t="s">
        <v>40</v>
      </c>
      <c r="D1406">
        <v>7.7</v>
      </c>
      <c r="E1406">
        <f>YEAR(ehealth4every13[[#This Row],[Period]])</f>
        <v>2019</v>
      </c>
      <c r="F1406" t="str">
        <f>IF(ehealth4every13[[#This Row],[Value]]&gt;$I$5,"TRUE","FALSE")</f>
        <v>FALSE</v>
      </c>
    </row>
    <row r="1407" spans="1:6" x14ac:dyDescent="0.25">
      <c r="A1407" t="s">
        <v>44</v>
      </c>
      <c r="B1407" s="1">
        <v>43678</v>
      </c>
      <c r="C1407" t="s">
        <v>41</v>
      </c>
      <c r="D1407">
        <v>11.4</v>
      </c>
      <c r="E1407">
        <f>YEAR(ehealth4every13[[#This Row],[Period]])</f>
        <v>2019</v>
      </c>
      <c r="F1407" t="str">
        <f>IF(ehealth4every13[[#This Row],[Value]]&gt;$I$5,"TRUE","FALSE")</f>
        <v>FALSE</v>
      </c>
    </row>
    <row r="1408" spans="1:6" x14ac:dyDescent="0.25">
      <c r="A1408" t="s">
        <v>44</v>
      </c>
      <c r="B1408" s="1">
        <v>43678</v>
      </c>
      <c r="C1408" t="s">
        <v>42</v>
      </c>
      <c r="D1408">
        <v>8.6</v>
      </c>
      <c r="E1408">
        <f>YEAR(ehealth4every13[[#This Row],[Period]])</f>
        <v>2019</v>
      </c>
      <c r="F1408" t="str">
        <f>IF(ehealth4every13[[#This Row],[Value]]&gt;$I$5,"TRUE","FALSE")</f>
        <v>FALSE</v>
      </c>
    </row>
    <row r="1409" spans="1:6" x14ac:dyDescent="0.25">
      <c r="A1409" t="s">
        <v>44</v>
      </c>
      <c r="B1409" s="1">
        <v>43709</v>
      </c>
      <c r="C1409" t="s">
        <v>5</v>
      </c>
      <c r="D1409">
        <v>7.1</v>
      </c>
      <c r="E1409">
        <f>YEAR(ehealth4every13[[#This Row],[Period]])</f>
        <v>2019</v>
      </c>
      <c r="F1409" t="str">
        <f>IF(ehealth4every13[[#This Row],[Value]]&gt;$I$5,"TRUE","FALSE")</f>
        <v>FALSE</v>
      </c>
    </row>
    <row r="1410" spans="1:6" x14ac:dyDescent="0.25">
      <c r="A1410" t="s">
        <v>44</v>
      </c>
      <c r="B1410" s="1">
        <v>43709</v>
      </c>
      <c r="C1410" t="s">
        <v>6</v>
      </c>
      <c r="D1410">
        <v>6.7</v>
      </c>
      <c r="E1410">
        <f>YEAR(ehealth4every13[[#This Row],[Period]])</f>
        <v>2019</v>
      </c>
      <c r="F1410" t="str">
        <f>IF(ehealth4every13[[#This Row],[Value]]&gt;$I$5,"TRUE","FALSE")</f>
        <v>FALSE</v>
      </c>
    </row>
    <row r="1411" spans="1:6" x14ac:dyDescent="0.25">
      <c r="A1411" t="s">
        <v>44</v>
      </c>
      <c r="B1411" s="1">
        <v>43709</v>
      </c>
      <c r="C1411" t="s">
        <v>7</v>
      </c>
      <c r="D1411">
        <v>23.2</v>
      </c>
      <c r="E1411">
        <f>YEAR(ehealth4every13[[#This Row],[Period]])</f>
        <v>2019</v>
      </c>
      <c r="F1411" t="str">
        <f>IF(ehealth4every13[[#This Row],[Value]]&gt;$I$5,"TRUE","FALSE")</f>
        <v>FALSE</v>
      </c>
    </row>
    <row r="1412" spans="1:6" x14ac:dyDescent="0.25">
      <c r="A1412" t="s">
        <v>44</v>
      </c>
      <c r="B1412" s="1">
        <v>43709</v>
      </c>
      <c r="C1412" t="s">
        <v>8</v>
      </c>
      <c r="D1412">
        <v>4.9000000000000004</v>
      </c>
      <c r="E1412">
        <f>YEAR(ehealth4every13[[#This Row],[Period]])</f>
        <v>2019</v>
      </c>
      <c r="F1412" t="str">
        <f>IF(ehealth4every13[[#This Row],[Value]]&gt;$I$5,"TRUE","FALSE")</f>
        <v>FALSE</v>
      </c>
    </row>
    <row r="1413" spans="1:6" x14ac:dyDescent="0.25">
      <c r="A1413" t="s">
        <v>44</v>
      </c>
      <c r="B1413" s="1">
        <v>43709</v>
      </c>
      <c r="C1413" t="s">
        <v>9</v>
      </c>
      <c r="D1413">
        <v>19.2</v>
      </c>
      <c r="E1413">
        <f>YEAR(ehealth4every13[[#This Row],[Period]])</f>
        <v>2019</v>
      </c>
      <c r="F1413" t="str">
        <f>IF(ehealth4every13[[#This Row],[Value]]&gt;$I$5,"TRUE","FALSE")</f>
        <v>FALSE</v>
      </c>
    </row>
    <row r="1414" spans="1:6" x14ac:dyDescent="0.25">
      <c r="A1414" t="s">
        <v>44</v>
      </c>
      <c r="B1414" s="1">
        <v>43709</v>
      </c>
      <c r="C1414" t="s">
        <v>10</v>
      </c>
      <c r="D1414">
        <v>6.8</v>
      </c>
      <c r="E1414">
        <f>YEAR(ehealth4every13[[#This Row],[Period]])</f>
        <v>2019</v>
      </c>
      <c r="F1414" t="str">
        <f>IF(ehealth4every13[[#This Row],[Value]]&gt;$I$5,"TRUE","FALSE")</f>
        <v>FALSE</v>
      </c>
    </row>
    <row r="1415" spans="1:6" x14ac:dyDescent="0.25">
      <c r="A1415" t="s">
        <v>44</v>
      </c>
      <c r="B1415" s="1">
        <v>43709</v>
      </c>
      <c r="C1415" t="s">
        <v>11</v>
      </c>
      <c r="D1415">
        <v>6.3</v>
      </c>
      <c r="E1415">
        <f>YEAR(ehealth4every13[[#This Row],[Period]])</f>
        <v>2019</v>
      </c>
      <c r="F1415" t="str">
        <f>IF(ehealth4every13[[#This Row],[Value]]&gt;$I$5,"TRUE","FALSE")</f>
        <v>FALSE</v>
      </c>
    </row>
    <row r="1416" spans="1:6" x14ac:dyDescent="0.25">
      <c r="A1416" t="s">
        <v>44</v>
      </c>
      <c r="B1416" s="1">
        <v>43709</v>
      </c>
      <c r="C1416" t="s">
        <v>12</v>
      </c>
      <c r="D1416">
        <v>2.2999999999999998</v>
      </c>
      <c r="E1416">
        <f>YEAR(ehealth4every13[[#This Row],[Period]])</f>
        <v>2019</v>
      </c>
      <c r="F1416" t="str">
        <f>IF(ehealth4every13[[#This Row],[Value]]&gt;$I$5,"TRUE","FALSE")</f>
        <v>FALSE</v>
      </c>
    </row>
    <row r="1417" spans="1:6" x14ac:dyDescent="0.25">
      <c r="A1417" t="s">
        <v>44</v>
      </c>
      <c r="B1417" s="1">
        <v>43709</v>
      </c>
      <c r="C1417" t="s">
        <v>13</v>
      </c>
      <c r="D1417">
        <v>12.2</v>
      </c>
      <c r="E1417">
        <f>YEAR(ehealth4every13[[#This Row],[Period]])</f>
        <v>2019</v>
      </c>
      <c r="F1417" t="str">
        <f>IF(ehealth4every13[[#This Row],[Value]]&gt;$I$5,"TRUE","FALSE")</f>
        <v>FALSE</v>
      </c>
    </row>
    <row r="1418" spans="1:6" x14ac:dyDescent="0.25">
      <c r="A1418" t="s">
        <v>44</v>
      </c>
      <c r="B1418" s="1">
        <v>43709</v>
      </c>
      <c r="C1418" t="s">
        <v>14</v>
      </c>
      <c r="D1418">
        <v>6.6</v>
      </c>
      <c r="E1418">
        <f>YEAR(ehealth4every13[[#This Row],[Period]])</f>
        <v>2019</v>
      </c>
      <c r="F1418" t="str">
        <f>IF(ehealth4every13[[#This Row],[Value]]&gt;$I$5,"TRUE","FALSE")</f>
        <v>FALSE</v>
      </c>
    </row>
    <row r="1419" spans="1:6" x14ac:dyDescent="0.25">
      <c r="A1419" t="s">
        <v>44</v>
      </c>
      <c r="B1419" s="1">
        <v>43709</v>
      </c>
      <c r="C1419" t="s">
        <v>15</v>
      </c>
      <c r="D1419">
        <v>6.4</v>
      </c>
      <c r="E1419">
        <f>YEAR(ehealth4every13[[#This Row],[Period]])</f>
        <v>2019</v>
      </c>
      <c r="F1419" t="str">
        <f>IF(ehealth4every13[[#This Row],[Value]]&gt;$I$5,"TRUE","FALSE")</f>
        <v>FALSE</v>
      </c>
    </row>
    <row r="1420" spans="1:6" x14ac:dyDescent="0.25">
      <c r="A1420" t="s">
        <v>44</v>
      </c>
      <c r="B1420" s="1">
        <v>43709</v>
      </c>
      <c r="C1420" t="s">
        <v>16</v>
      </c>
      <c r="D1420">
        <v>5.7</v>
      </c>
      <c r="E1420">
        <f>YEAR(ehealth4every13[[#This Row],[Period]])</f>
        <v>2019</v>
      </c>
      <c r="F1420" t="str">
        <f>IF(ehealth4every13[[#This Row],[Value]]&gt;$I$5,"TRUE","FALSE")</f>
        <v>FALSE</v>
      </c>
    </row>
    <row r="1421" spans="1:6" x14ac:dyDescent="0.25">
      <c r="A1421" t="s">
        <v>44</v>
      </c>
      <c r="B1421" s="1">
        <v>43709</v>
      </c>
      <c r="C1421" t="s">
        <v>17</v>
      </c>
      <c r="D1421">
        <v>2.8</v>
      </c>
      <c r="E1421">
        <f>YEAR(ehealth4every13[[#This Row],[Period]])</f>
        <v>2019</v>
      </c>
      <c r="F1421" t="str">
        <f>IF(ehealth4every13[[#This Row],[Value]]&gt;$I$5,"TRUE","FALSE")</f>
        <v>FALSE</v>
      </c>
    </row>
    <row r="1422" spans="1:6" x14ac:dyDescent="0.25">
      <c r="A1422" t="s">
        <v>44</v>
      </c>
      <c r="B1422" s="1">
        <v>43709</v>
      </c>
      <c r="C1422" t="s">
        <v>18</v>
      </c>
      <c r="D1422">
        <v>5.0999999999999996</v>
      </c>
      <c r="E1422">
        <f>YEAR(ehealth4every13[[#This Row],[Period]])</f>
        <v>2019</v>
      </c>
      <c r="F1422" t="str">
        <f>IF(ehealth4every13[[#This Row],[Value]]&gt;$I$5,"TRUE","FALSE")</f>
        <v>FALSE</v>
      </c>
    </row>
    <row r="1423" spans="1:6" x14ac:dyDescent="0.25">
      <c r="A1423" t="s">
        <v>44</v>
      </c>
      <c r="B1423" s="1">
        <v>43709</v>
      </c>
      <c r="C1423" t="s">
        <v>19</v>
      </c>
      <c r="D1423">
        <v>22.1</v>
      </c>
      <c r="E1423">
        <f>YEAR(ehealth4every13[[#This Row],[Period]])</f>
        <v>2019</v>
      </c>
      <c r="F1423" t="str">
        <f>IF(ehealth4every13[[#This Row],[Value]]&gt;$I$5,"TRUE","FALSE")</f>
        <v>FALSE</v>
      </c>
    </row>
    <row r="1424" spans="1:6" x14ac:dyDescent="0.25">
      <c r="A1424" t="s">
        <v>44</v>
      </c>
      <c r="B1424" s="1">
        <v>43709</v>
      </c>
      <c r="C1424" t="s">
        <v>20</v>
      </c>
      <c r="D1424">
        <v>16.899999999999999</v>
      </c>
      <c r="E1424">
        <f>YEAR(ehealth4every13[[#This Row],[Period]])</f>
        <v>2019</v>
      </c>
      <c r="F1424" t="str">
        <f>IF(ehealth4every13[[#This Row],[Value]]&gt;$I$5,"TRUE","FALSE")</f>
        <v>FALSE</v>
      </c>
    </row>
    <row r="1425" spans="1:6" x14ac:dyDescent="0.25">
      <c r="A1425" t="s">
        <v>44</v>
      </c>
      <c r="B1425" s="1">
        <v>43709</v>
      </c>
      <c r="C1425" t="s">
        <v>21</v>
      </c>
      <c r="D1425">
        <v>9.5</v>
      </c>
      <c r="E1425">
        <f>YEAR(ehealth4every13[[#This Row],[Period]])</f>
        <v>2019</v>
      </c>
      <c r="F1425" t="str">
        <f>IF(ehealth4every13[[#This Row],[Value]]&gt;$I$5,"TRUE","FALSE")</f>
        <v>FALSE</v>
      </c>
    </row>
    <row r="1426" spans="1:6" x14ac:dyDescent="0.25">
      <c r="A1426" t="s">
        <v>44</v>
      </c>
      <c r="B1426" s="1">
        <v>43709</v>
      </c>
      <c r="C1426" t="s">
        <v>22</v>
      </c>
      <c r="D1426">
        <v>10.199999999999999</v>
      </c>
      <c r="E1426">
        <f>YEAR(ehealth4every13[[#This Row],[Period]])</f>
        <v>2019</v>
      </c>
      <c r="F1426" t="str">
        <f>IF(ehealth4every13[[#This Row],[Value]]&gt;$I$5,"TRUE","FALSE")</f>
        <v>FALSE</v>
      </c>
    </row>
    <row r="1427" spans="1:6" x14ac:dyDescent="0.25">
      <c r="A1427" t="s">
        <v>44</v>
      </c>
      <c r="B1427" s="1">
        <v>43709</v>
      </c>
      <c r="C1427" t="s">
        <v>23</v>
      </c>
      <c r="D1427">
        <v>18</v>
      </c>
      <c r="E1427">
        <f>YEAR(ehealth4every13[[#This Row],[Period]])</f>
        <v>2019</v>
      </c>
      <c r="F1427" t="str">
        <f>IF(ehealth4every13[[#This Row],[Value]]&gt;$I$5,"TRUE","FALSE")</f>
        <v>FALSE</v>
      </c>
    </row>
    <row r="1428" spans="1:6" x14ac:dyDescent="0.25">
      <c r="A1428" t="s">
        <v>44</v>
      </c>
      <c r="B1428" s="1">
        <v>43709</v>
      </c>
      <c r="C1428" t="s">
        <v>24</v>
      </c>
      <c r="D1428">
        <v>11.2</v>
      </c>
      <c r="E1428">
        <f>YEAR(ehealth4every13[[#This Row],[Period]])</f>
        <v>2019</v>
      </c>
      <c r="F1428" t="str">
        <f>IF(ehealth4every13[[#This Row],[Value]]&gt;$I$5,"TRUE","FALSE")</f>
        <v>FALSE</v>
      </c>
    </row>
    <row r="1429" spans="1:6" x14ac:dyDescent="0.25">
      <c r="A1429" t="s">
        <v>44</v>
      </c>
      <c r="B1429" s="1">
        <v>43709</v>
      </c>
      <c r="C1429" t="s">
        <v>25</v>
      </c>
      <c r="D1429">
        <v>7.7</v>
      </c>
      <c r="E1429">
        <f>YEAR(ehealth4every13[[#This Row],[Period]])</f>
        <v>2019</v>
      </c>
      <c r="F1429" t="str">
        <f>IF(ehealth4every13[[#This Row],[Value]]&gt;$I$5,"TRUE","FALSE")</f>
        <v>FALSE</v>
      </c>
    </row>
    <row r="1430" spans="1:6" x14ac:dyDescent="0.25">
      <c r="A1430" t="s">
        <v>44</v>
      </c>
      <c r="B1430" s="1">
        <v>43709</v>
      </c>
      <c r="C1430" t="s">
        <v>26</v>
      </c>
      <c r="D1430">
        <v>6.9</v>
      </c>
      <c r="E1430">
        <f>YEAR(ehealth4every13[[#This Row],[Period]])</f>
        <v>2019</v>
      </c>
      <c r="F1430" t="str">
        <f>IF(ehealth4every13[[#This Row],[Value]]&gt;$I$5,"TRUE","FALSE")</f>
        <v>FALSE</v>
      </c>
    </row>
    <row r="1431" spans="1:6" x14ac:dyDescent="0.25">
      <c r="A1431" t="s">
        <v>44</v>
      </c>
      <c r="B1431" s="1">
        <v>43709</v>
      </c>
      <c r="C1431" t="s">
        <v>27</v>
      </c>
      <c r="D1431">
        <v>12.4</v>
      </c>
      <c r="E1431">
        <f>YEAR(ehealth4every13[[#This Row],[Period]])</f>
        <v>2019</v>
      </c>
      <c r="F1431" t="str">
        <f>IF(ehealth4every13[[#This Row],[Value]]&gt;$I$5,"TRUE","FALSE")</f>
        <v>FALSE</v>
      </c>
    </row>
    <row r="1432" spans="1:6" x14ac:dyDescent="0.25">
      <c r="A1432" t="s">
        <v>44</v>
      </c>
      <c r="B1432" s="1">
        <v>43709</v>
      </c>
      <c r="C1432" t="s">
        <v>28</v>
      </c>
      <c r="D1432">
        <v>9.9</v>
      </c>
      <c r="E1432">
        <f>YEAR(ehealth4every13[[#This Row],[Period]])</f>
        <v>2019</v>
      </c>
      <c r="F1432" t="str">
        <f>IF(ehealth4every13[[#This Row],[Value]]&gt;$I$5,"TRUE","FALSE")</f>
        <v>FALSE</v>
      </c>
    </row>
    <row r="1433" spans="1:6" x14ac:dyDescent="0.25">
      <c r="A1433" t="s">
        <v>44</v>
      </c>
      <c r="B1433" s="1">
        <v>43709</v>
      </c>
      <c r="C1433" t="s">
        <v>29</v>
      </c>
      <c r="D1433">
        <v>6.4</v>
      </c>
      <c r="E1433">
        <f>YEAR(ehealth4every13[[#This Row],[Period]])</f>
        <v>2019</v>
      </c>
      <c r="F1433" t="str">
        <f>IF(ehealth4every13[[#This Row],[Value]]&gt;$I$5,"TRUE","FALSE")</f>
        <v>FALSE</v>
      </c>
    </row>
    <row r="1434" spans="1:6" x14ac:dyDescent="0.25">
      <c r="A1434" t="s">
        <v>44</v>
      </c>
      <c r="B1434" s="1">
        <v>43709</v>
      </c>
      <c r="C1434" t="s">
        <v>30</v>
      </c>
      <c r="D1434">
        <v>21.5</v>
      </c>
      <c r="E1434">
        <f>YEAR(ehealth4every13[[#This Row],[Period]])</f>
        <v>2019</v>
      </c>
      <c r="F1434" t="str">
        <f>IF(ehealth4every13[[#This Row],[Value]]&gt;$I$5,"TRUE","FALSE")</f>
        <v>FALSE</v>
      </c>
    </row>
    <row r="1435" spans="1:6" x14ac:dyDescent="0.25">
      <c r="A1435" t="s">
        <v>44</v>
      </c>
      <c r="B1435" s="1">
        <v>43709</v>
      </c>
      <c r="C1435" t="s">
        <v>32</v>
      </c>
      <c r="D1435">
        <v>8.6999999999999993</v>
      </c>
      <c r="E1435">
        <f>YEAR(ehealth4every13[[#This Row],[Period]])</f>
        <v>2019</v>
      </c>
      <c r="F1435" t="str">
        <f>IF(ehealth4every13[[#This Row],[Value]]&gt;$I$5,"TRUE","FALSE")</f>
        <v>FALSE</v>
      </c>
    </row>
    <row r="1436" spans="1:6" x14ac:dyDescent="0.25">
      <c r="A1436" t="s">
        <v>44</v>
      </c>
      <c r="B1436" s="1">
        <v>43709</v>
      </c>
      <c r="C1436" t="s">
        <v>33</v>
      </c>
      <c r="D1436">
        <v>9.1999999999999993</v>
      </c>
      <c r="E1436">
        <f>YEAR(ehealth4every13[[#This Row],[Period]])</f>
        <v>2019</v>
      </c>
      <c r="F1436" t="str">
        <f>IF(ehealth4every13[[#This Row],[Value]]&gt;$I$5,"TRUE","FALSE")</f>
        <v>FALSE</v>
      </c>
    </row>
    <row r="1437" spans="1:6" x14ac:dyDescent="0.25">
      <c r="A1437" t="s">
        <v>44</v>
      </c>
      <c r="B1437" s="1">
        <v>43709</v>
      </c>
      <c r="C1437" t="s">
        <v>34</v>
      </c>
      <c r="D1437">
        <v>10</v>
      </c>
      <c r="E1437">
        <f>YEAR(ehealth4every13[[#This Row],[Period]])</f>
        <v>2019</v>
      </c>
      <c r="F1437" t="str">
        <f>IF(ehealth4every13[[#This Row],[Value]]&gt;$I$5,"TRUE","FALSE")</f>
        <v>FALSE</v>
      </c>
    </row>
    <row r="1438" spans="1:6" x14ac:dyDescent="0.25">
      <c r="A1438" t="s">
        <v>44</v>
      </c>
      <c r="B1438" s="1">
        <v>43709</v>
      </c>
      <c r="C1438" t="s">
        <v>35</v>
      </c>
      <c r="D1438">
        <v>4</v>
      </c>
      <c r="E1438">
        <f>YEAR(ehealth4every13[[#This Row],[Period]])</f>
        <v>2019</v>
      </c>
      <c r="F1438" t="str">
        <f>IF(ehealth4every13[[#This Row],[Value]]&gt;$I$5,"TRUE","FALSE")</f>
        <v>FALSE</v>
      </c>
    </row>
    <row r="1439" spans="1:6" x14ac:dyDescent="0.25">
      <c r="A1439" t="s">
        <v>44</v>
      </c>
      <c r="B1439" s="1">
        <v>43709</v>
      </c>
      <c r="C1439" t="s">
        <v>36</v>
      </c>
      <c r="D1439">
        <v>13.5</v>
      </c>
      <c r="E1439">
        <f>YEAR(ehealth4every13[[#This Row],[Period]])</f>
        <v>2019</v>
      </c>
      <c r="F1439" t="str">
        <f>IF(ehealth4every13[[#This Row],[Value]]&gt;$I$5,"TRUE","FALSE")</f>
        <v>FALSE</v>
      </c>
    </row>
    <row r="1440" spans="1:6" x14ac:dyDescent="0.25">
      <c r="A1440" t="s">
        <v>44</v>
      </c>
      <c r="B1440" s="1">
        <v>43709</v>
      </c>
      <c r="C1440" t="s">
        <v>37</v>
      </c>
      <c r="D1440">
        <v>16</v>
      </c>
      <c r="E1440">
        <f>YEAR(ehealth4every13[[#This Row],[Period]])</f>
        <v>2019</v>
      </c>
      <c r="F1440" t="str">
        <f>IF(ehealth4every13[[#This Row],[Value]]&gt;$I$5,"TRUE","FALSE")</f>
        <v>FALSE</v>
      </c>
    </row>
    <row r="1441" spans="1:6" x14ac:dyDescent="0.25">
      <c r="A1441" t="s">
        <v>44</v>
      </c>
      <c r="B1441" s="1">
        <v>43709</v>
      </c>
      <c r="C1441" t="s">
        <v>38</v>
      </c>
      <c r="D1441">
        <v>6.2</v>
      </c>
      <c r="E1441">
        <f>YEAR(ehealth4every13[[#This Row],[Period]])</f>
        <v>2019</v>
      </c>
      <c r="F1441" t="str">
        <f>IF(ehealth4every13[[#This Row],[Value]]&gt;$I$5,"TRUE","FALSE")</f>
        <v>FALSE</v>
      </c>
    </row>
    <row r="1442" spans="1:6" x14ac:dyDescent="0.25">
      <c r="A1442" t="s">
        <v>44</v>
      </c>
      <c r="B1442" s="1">
        <v>43709</v>
      </c>
      <c r="C1442" t="s">
        <v>39</v>
      </c>
      <c r="D1442">
        <v>12.1</v>
      </c>
      <c r="E1442">
        <f>YEAR(ehealth4every13[[#This Row],[Period]])</f>
        <v>2019</v>
      </c>
      <c r="F1442" t="str">
        <f>IF(ehealth4every13[[#This Row],[Value]]&gt;$I$5,"TRUE","FALSE")</f>
        <v>FALSE</v>
      </c>
    </row>
    <row r="1443" spans="1:6" x14ac:dyDescent="0.25">
      <c r="A1443" t="s">
        <v>44</v>
      </c>
      <c r="B1443" s="1">
        <v>43709</v>
      </c>
      <c r="C1443" t="s">
        <v>40</v>
      </c>
      <c r="D1443">
        <v>7.9</v>
      </c>
      <c r="E1443">
        <f>YEAR(ehealth4every13[[#This Row],[Period]])</f>
        <v>2019</v>
      </c>
      <c r="F1443" t="str">
        <f>IF(ehealth4every13[[#This Row],[Value]]&gt;$I$5,"TRUE","FALSE")</f>
        <v>FALSE</v>
      </c>
    </row>
    <row r="1444" spans="1:6" x14ac:dyDescent="0.25">
      <c r="A1444" t="s">
        <v>44</v>
      </c>
      <c r="B1444" s="1">
        <v>43709</v>
      </c>
      <c r="C1444" t="s">
        <v>41</v>
      </c>
      <c r="D1444">
        <v>16.100000000000001</v>
      </c>
      <c r="E1444">
        <f>YEAR(ehealth4every13[[#This Row],[Period]])</f>
        <v>2019</v>
      </c>
      <c r="F1444" t="str">
        <f>IF(ehealth4every13[[#This Row],[Value]]&gt;$I$5,"TRUE","FALSE")</f>
        <v>FALSE</v>
      </c>
    </row>
    <row r="1445" spans="1:6" x14ac:dyDescent="0.25">
      <c r="A1445" t="s">
        <v>44</v>
      </c>
      <c r="B1445" s="1">
        <v>43709</v>
      </c>
      <c r="C1445" t="s">
        <v>42</v>
      </c>
      <c r="D1445">
        <v>9.5</v>
      </c>
      <c r="E1445">
        <f>YEAR(ehealth4every13[[#This Row],[Period]])</f>
        <v>2019</v>
      </c>
      <c r="F1445" t="str">
        <f>IF(ehealth4every13[[#This Row],[Value]]&gt;$I$5,"TRUE","FALSE")</f>
        <v>FALSE</v>
      </c>
    </row>
    <row r="1446" spans="1:6" x14ac:dyDescent="0.25">
      <c r="A1446" t="s">
        <v>44</v>
      </c>
      <c r="B1446" s="1">
        <v>43739</v>
      </c>
      <c r="C1446" t="s">
        <v>5</v>
      </c>
      <c r="D1446">
        <v>6.1</v>
      </c>
      <c r="E1446">
        <f>YEAR(ehealth4every13[[#This Row],[Period]])</f>
        <v>2019</v>
      </c>
      <c r="F1446" t="str">
        <f>IF(ehealth4every13[[#This Row],[Value]]&gt;$I$5,"TRUE","FALSE")</f>
        <v>FALSE</v>
      </c>
    </row>
    <row r="1447" spans="1:6" x14ac:dyDescent="0.25">
      <c r="A1447" t="s">
        <v>44</v>
      </c>
      <c r="B1447" s="1">
        <v>43739</v>
      </c>
      <c r="C1447" t="s">
        <v>6</v>
      </c>
      <c r="D1447">
        <v>5.7</v>
      </c>
      <c r="E1447">
        <f>YEAR(ehealth4every13[[#This Row],[Period]])</f>
        <v>2019</v>
      </c>
      <c r="F1447" t="str">
        <f>IF(ehealth4every13[[#This Row],[Value]]&gt;$I$5,"TRUE","FALSE")</f>
        <v>FALSE</v>
      </c>
    </row>
    <row r="1448" spans="1:6" x14ac:dyDescent="0.25">
      <c r="A1448" t="s">
        <v>44</v>
      </c>
      <c r="B1448" s="1">
        <v>43739</v>
      </c>
      <c r="C1448" t="s">
        <v>7</v>
      </c>
      <c r="D1448">
        <v>20.9</v>
      </c>
      <c r="E1448">
        <f>YEAR(ehealth4every13[[#This Row],[Period]])</f>
        <v>2019</v>
      </c>
      <c r="F1448" t="str">
        <f>IF(ehealth4every13[[#This Row],[Value]]&gt;$I$5,"TRUE","FALSE")</f>
        <v>FALSE</v>
      </c>
    </row>
    <row r="1449" spans="1:6" x14ac:dyDescent="0.25">
      <c r="A1449" t="s">
        <v>44</v>
      </c>
      <c r="B1449" s="1">
        <v>43739</v>
      </c>
      <c r="C1449" t="s">
        <v>8</v>
      </c>
      <c r="D1449">
        <v>5.0999999999999996</v>
      </c>
      <c r="E1449">
        <f>YEAR(ehealth4every13[[#This Row],[Period]])</f>
        <v>2019</v>
      </c>
      <c r="F1449" t="str">
        <f>IF(ehealth4every13[[#This Row],[Value]]&gt;$I$5,"TRUE","FALSE")</f>
        <v>FALSE</v>
      </c>
    </row>
    <row r="1450" spans="1:6" x14ac:dyDescent="0.25">
      <c r="A1450" t="s">
        <v>44</v>
      </c>
      <c r="B1450" s="1">
        <v>43739</v>
      </c>
      <c r="C1450" t="s">
        <v>9</v>
      </c>
      <c r="D1450">
        <v>14.7</v>
      </c>
      <c r="E1450">
        <f>YEAR(ehealth4every13[[#This Row],[Period]])</f>
        <v>2019</v>
      </c>
      <c r="F1450" t="str">
        <f>IF(ehealth4every13[[#This Row],[Value]]&gt;$I$5,"TRUE","FALSE")</f>
        <v>FALSE</v>
      </c>
    </row>
    <row r="1451" spans="1:6" x14ac:dyDescent="0.25">
      <c r="A1451" t="s">
        <v>44</v>
      </c>
      <c r="B1451" s="1">
        <v>43739</v>
      </c>
      <c r="C1451" t="s">
        <v>10</v>
      </c>
      <c r="D1451">
        <v>6.7</v>
      </c>
      <c r="E1451">
        <f>YEAR(ehealth4every13[[#This Row],[Period]])</f>
        <v>2019</v>
      </c>
      <c r="F1451" t="str">
        <f>IF(ehealth4every13[[#This Row],[Value]]&gt;$I$5,"TRUE","FALSE")</f>
        <v>FALSE</v>
      </c>
    </row>
    <row r="1452" spans="1:6" x14ac:dyDescent="0.25">
      <c r="A1452" t="s">
        <v>44</v>
      </c>
      <c r="B1452" s="1">
        <v>43739</v>
      </c>
      <c r="C1452" t="s">
        <v>11</v>
      </c>
      <c r="D1452">
        <v>5.4</v>
      </c>
      <c r="E1452">
        <f>YEAR(ehealth4every13[[#This Row],[Period]])</f>
        <v>2019</v>
      </c>
      <c r="F1452" t="str">
        <f>IF(ehealth4every13[[#This Row],[Value]]&gt;$I$5,"TRUE","FALSE")</f>
        <v>FALSE</v>
      </c>
    </row>
    <row r="1453" spans="1:6" x14ac:dyDescent="0.25">
      <c r="A1453" t="s">
        <v>44</v>
      </c>
      <c r="B1453" s="1">
        <v>43739</v>
      </c>
      <c r="C1453" t="s">
        <v>12</v>
      </c>
      <c r="D1453">
        <v>2.2999999999999998</v>
      </c>
      <c r="E1453">
        <f>YEAR(ehealth4every13[[#This Row],[Period]])</f>
        <v>2019</v>
      </c>
      <c r="F1453" t="str">
        <f>IF(ehealth4every13[[#This Row],[Value]]&gt;$I$5,"TRUE","FALSE")</f>
        <v>FALSE</v>
      </c>
    </row>
    <row r="1454" spans="1:6" x14ac:dyDescent="0.25">
      <c r="A1454" t="s">
        <v>44</v>
      </c>
      <c r="B1454" s="1">
        <v>43739</v>
      </c>
      <c r="C1454" t="s">
        <v>13</v>
      </c>
      <c r="D1454">
        <v>13</v>
      </c>
      <c r="E1454">
        <f>YEAR(ehealth4every13[[#This Row],[Period]])</f>
        <v>2019</v>
      </c>
      <c r="F1454" t="str">
        <f>IF(ehealth4every13[[#This Row],[Value]]&gt;$I$5,"TRUE","FALSE")</f>
        <v>FALSE</v>
      </c>
    </row>
    <row r="1455" spans="1:6" x14ac:dyDescent="0.25">
      <c r="A1455" t="s">
        <v>44</v>
      </c>
      <c r="B1455" s="1">
        <v>43739</v>
      </c>
      <c r="C1455" t="s">
        <v>14</v>
      </c>
      <c r="D1455">
        <v>6</v>
      </c>
      <c r="E1455">
        <f>YEAR(ehealth4every13[[#This Row],[Period]])</f>
        <v>2019</v>
      </c>
      <c r="F1455" t="str">
        <f>IF(ehealth4every13[[#This Row],[Value]]&gt;$I$5,"TRUE","FALSE")</f>
        <v>FALSE</v>
      </c>
    </row>
    <row r="1456" spans="1:6" x14ac:dyDescent="0.25">
      <c r="A1456" t="s">
        <v>44</v>
      </c>
      <c r="B1456" s="1">
        <v>43739</v>
      </c>
      <c r="C1456" t="s">
        <v>15</v>
      </c>
      <c r="D1456">
        <v>7.2</v>
      </c>
      <c r="E1456">
        <f>YEAR(ehealth4every13[[#This Row],[Period]])</f>
        <v>2019</v>
      </c>
      <c r="F1456" t="str">
        <f>IF(ehealth4every13[[#This Row],[Value]]&gt;$I$5,"TRUE","FALSE")</f>
        <v>FALSE</v>
      </c>
    </row>
    <row r="1457" spans="1:6" x14ac:dyDescent="0.25">
      <c r="A1457" t="s">
        <v>44</v>
      </c>
      <c r="B1457" s="1">
        <v>43739</v>
      </c>
      <c r="C1457" t="s">
        <v>16</v>
      </c>
      <c r="D1457">
        <v>6.7</v>
      </c>
      <c r="E1457">
        <f>YEAR(ehealth4every13[[#This Row],[Period]])</f>
        <v>2019</v>
      </c>
      <c r="F1457" t="str">
        <f>IF(ehealth4every13[[#This Row],[Value]]&gt;$I$5,"TRUE","FALSE")</f>
        <v>FALSE</v>
      </c>
    </row>
    <row r="1458" spans="1:6" x14ac:dyDescent="0.25">
      <c r="A1458" t="s">
        <v>44</v>
      </c>
      <c r="B1458" s="1">
        <v>43739</v>
      </c>
      <c r="C1458" t="s">
        <v>17</v>
      </c>
      <c r="D1458">
        <v>2.9</v>
      </c>
      <c r="E1458">
        <f>YEAR(ehealth4every13[[#This Row],[Period]])</f>
        <v>2019</v>
      </c>
      <c r="F1458" t="str">
        <f>IF(ehealth4every13[[#This Row],[Value]]&gt;$I$5,"TRUE","FALSE")</f>
        <v>FALSE</v>
      </c>
    </row>
    <row r="1459" spans="1:6" x14ac:dyDescent="0.25">
      <c r="A1459" t="s">
        <v>44</v>
      </c>
      <c r="B1459" s="1">
        <v>43739</v>
      </c>
      <c r="C1459" t="s">
        <v>18</v>
      </c>
      <c r="D1459">
        <v>3.3</v>
      </c>
      <c r="E1459">
        <f>YEAR(ehealth4every13[[#This Row],[Period]])</f>
        <v>2019</v>
      </c>
      <c r="F1459" t="str">
        <f>IF(ehealth4every13[[#This Row],[Value]]&gt;$I$5,"TRUE","FALSE")</f>
        <v>FALSE</v>
      </c>
    </row>
    <row r="1460" spans="1:6" x14ac:dyDescent="0.25">
      <c r="A1460" t="s">
        <v>44</v>
      </c>
      <c r="B1460" s="1">
        <v>43739</v>
      </c>
      <c r="C1460" t="s">
        <v>19</v>
      </c>
      <c r="D1460">
        <v>22.4</v>
      </c>
      <c r="E1460">
        <f>YEAR(ehealth4every13[[#This Row],[Period]])</f>
        <v>2019</v>
      </c>
      <c r="F1460" t="str">
        <f>IF(ehealth4every13[[#This Row],[Value]]&gt;$I$5,"TRUE","FALSE")</f>
        <v>FALSE</v>
      </c>
    </row>
    <row r="1461" spans="1:6" x14ac:dyDescent="0.25">
      <c r="A1461" t="s">
        <v>44</v>
      </c>
      <c r="B1461" s="1">
        <v>43739</v>
      </c>
      <c r="C1461" t="s">
        <v>20</v>
      </c>
      <c r="D1461">
        <v>17.600000000000001</v>
      </c>
      <c r="E1461">
        <f>YEAR(ehealth4every13[[#This Row],[Period]])</f>
        <v>2019</v>
      </c>
      <c r="F1461" t="str">
        <f>IF(ehealth4every13[[#This Row],[Value]]&gt;$I$5,"TRUE","FALSE")</f>
        <v>FALSE</v>
      </c>
    </row>
    <row r="1462" spans="1:6" x14ac:dyDescent="0.25">
      <c r="A1462" t="s">
        <v>44</v>
      </c>
      <c r="B1462" s="1">
        <v>43739</v>
      </c>
      <c r="C1462" t="s">
        <v>21</v>
      </c>
      <c r="D1462">
        <v>7.2</v>
      </c>
      <c r="E1462">
        <f>YEAR(ehealth4every13[[#This Row],[Period]])</f>
        <v>2019</v>
      </c>
      <c r="F1462" t="str">
        <f>IF(ehealth4every13[[#This Row],[Value]]&gt;$I$5,"TRUE","FALSE")</f>
        <v>FALSE</v>
      </c>
    </row>
    <row r="1463" spans="1:6" x14ac:dyDescent="0.25">
      <c r="A1463" t="s">
        <v>44</v>
      </c>
      <c r="B1463" s="1">
        <v>43739</v>
      </c>
      <c r="C1463" t="s">
        <v>22</v>
      </c>
      <c r="D1463">
        <v>10</v>
      </c>
      <c r="E1463">
        <f>YEAR(ehealth4every13[[#This Row],[Period]])</f>
        <v>2019</v>
      </c>
      <c r="F1463" t="str">
        <f>IF(ehealth4every13[[#This Row],[Value]]&gt;$I$5,"TRUE","FALSE")</f>
        <v>FALSE</v>
      </c>
    </row>
    <row r="1464" spans="1:6" x14ac:dyDescent="0.25">
      <c r="A1464" t="s">
        <v>44</v>
      </c>
      <c r="B1464" s="1">
        <v>43739</v>
      </c>
      <c r="C1464" t="s">
        <v>23</v>
      </c>
      <c r="D1464">
        <v>25.2</v>
      </c>
      <c r="E1464">
        <f>YEAR(ehealth4every13[[#This Row],[Period]])</f>
        <v>2019</v>
      </c>
      <c r="F1464" t="str">
        <f>IF(ehealth4every13[[#This Row],[Value]]&gt;$I$5,"TRUE","FALSE")</f>
        <v>FALSE</v>
      </c>
    </row>
    <row r="1465" spans="1:6" x14ac:dyDescent="0.25">
      <c r="A1465" t="s">
        <v>44</v>
      </c>
      <c r="B1465" s="1">
        <v>43739</v>
      </c>
      <c r="C1465" t="s">
        <v>24</v>
      </c>
      <c r="D1465">
        <v>11.1</v>
      </c>
      <c r="E1465">
        <f>YEAR(ehealth4every13[[#This Row],[Period]])</f>
        <v>2019</v>
      </c>
      <c r="F1465" t="str">
        <f>IF(ehealth4every13[[#This Row],[Value]]&gt;$I$5,"TRUE","FALSE")</f>
        <v>FALSE</v>
      </c>
    </row>
    <row r="1466" spans="1:6" x14ac:dyDescent="0.25">
      <c r="A1466" t="s">
        <v>44</v>
      </c>
      <c r="B1466" s="1">
        <v>43739</v>
      </c>
      <c r="C1466" t="s">
        <v>25</v>
      </c>
      <c r="D1466">
        <v>7.5</v>
      </c>
      <c r="E1466">
        <f>YEAR(ehealth4every13[[#This Row],[Period]])</f>
        <v>2019</v>
      </c>
      <c r="F1466" t="str">
        <f>IF(ehealth4every13[[#This Row],[Value]]&gt;$I$5,"TRUE","FALSE")</f>
        <v>FALSE</v>
      </c>
    </row>
    <row r="1467" spans="1:6" x14ac:dyDescent="0.25">
      <c r="A1467" t="s">
        <v>44</v>
      </c>
      <c r="B1467" s="1">
        <v>43739</v>
      </c>
      <c r="C1467" t="s">
        <v>26</v>
      </c>
      <c r="D1467">
        <v>6</v>
      </c>
      <c r="E1467">
        <f>YEAR(ehealth4every13[[#This Row],[Period]])</f>
        <v>2019</v>
      </c>
      <c r="F1467" t="str">
        <f>IF(ehealth4every13[[#This Row],[Value]]&gt;$I$5,"TRUE","FALSE")</f>
        <v>FALSE</v>
      </c>
    </row>
    <row r="1468" spans="1:6" x14ac:dyDescent="0.25">
      <c r="A1468" t="s">
        <v>44</v>
      </c>
      <c r="B1468" s="1">
        <v>43739</v>
      </c>
      <c r="C1468" t="s">
        <v>27</v>
      </c>
      <c r="D1468">
        <v>13.6</v>
      </c>
      <c r="E1468">
        <f>YEAR(ehealth4every13[[#This Row],[Period]])</f>
        <v>2019</v>
      </c>
      <c r="F1468" t="str">
        <f>IF(ehealth4every13[[#This Row],[Value]]&gt;$I$5,"TRUE","FALSE")</f>
        <v>FALSE</v>
      </c>
    </row>
    <row r="1469" spans="1:6" x14ac:dyDescent="0.25">
      <c r="A1469" t="s">
        <v>44</v>
      </c>
      <c r="B1469" s="1">
        <v>43739</v>
      </c>
      <c r="C1469" t="s">
        <v>28</v>
      </c>
      <c r="D1469">
        <v>12.6</v>
      </c>
      <c r="E1469">
        <f>YEAR(ehealth4every13[[#This Row],[Period]])</f>
        <v>2019</v>
      </c>
      <c r="F1469" t="str">
        <f>IF(ehealth4every13[[#This Row],[Value]]&gt;$I$5,"TRUE","FALSE")</f>
        <v>FALSE</v>
      </c>
    </row>
    <row r="1470" spans="1:6" x14ac:dyDescent="0.25">
      <c r="A1470" t="s">
        <v>44</v>
      </c>
      <c r="B1470" s="1">
        <v>43739</v>
      </c>
      <c r="C1470" t="s">
        <v>29</v>
      </c>
      <c r="D1470">
        <v>6.7</v>
      </c>
      <c r="E1470">
        <f>YEAR(ehealth4every13[[#This Row],[Period]])</f>
        <v>2019</v>
      </c>
      <c r="F1470" t="str">
        <f>IF(ehealth4every13[[#This Row],[Value]]&gt;$I$5,"TRUE","FALSE")</f>
        <v>FALSE</v>
      </c>
    </row>
    <row r="1471" spans="1:6" x14ac:dyDescent="0.25">
      <c r="A1471" t="s">
        <v>44</v>
      </c>
      <c r="B1471" s="1">
        <v>43739</v>
      </c>
      <c r="C1471" t="s">
        <v>30</v>
      </c>
      <c r="D1471">
        <v>21.9</v>
      </c>
      <c r="E1471">
        <f>YEAR(ehealth4every13[[#This Row],[Period]])</f>
        <v>2019</v>
      </c>
      <c r="F1471" t="str">
        <f>IF(ehealth4every13[[#This Row],[Value]]&gt;$I$5,"TRUE","FALSE")</f>
        <v>FALSE</v>
      </c>
    </row>
    <row r="1472" spans="1:6" x14ac:dyDescent="0.25">
      <c r="A1472" t="s">
        <v>44</v>
      </c>
      <c r="B1472" s="1">
        <v>43739</v>
      </c>
      <c r="C1472" t="s">
        <v>32</v>
      </c>
      <c r="D1472">
        <v>8.3000000000000007</v>
      </c>
      <c r="E1472">
        <f>YEAR(ehealth4every13[[#This Row],[Period]])</f>
        <v>2019</v>
      </c>
      <c r="F1472" t="str">
        <f>IF(ehealth4every13[[#This Row],[Value]]&gt;$I$5,"TRUE","FALSE")</f>
        <v>FALSE</v>
      </c>
    </row>
    <row r="1473" spans="1:6" x14ac:dyDescent="0.25">
      <c r="A1473" t="s">
        <v>44</v>
      </c>
      <c r="B1473" s="1">
        <v>43739</v>
      </c>
      <c r="C1473" t="s">
        <v>33</v>
      </c>
      <c r="D1473">
        <v>8.6</v>
      </c>
      <c r="E1473">
        <f>YEAR(ehealth4every13[[#This Row],[Period]])</f>
        <v>2019</v>
      </c>
      <c r="F1473" t="str">
        <f>IF(ehealth4every13[[#This Row],[Value]]&gt;$I$5,"TRUE","FALSE")</f>
        <v>FALSE</v>
      </c>
    </row>
    <row r="1474" spans="1:6" x14ac:dyDescent="0.25">
      <c r="A1474" t="s">
        <v>44</v>
      </c>
      <c r="B1474" s="1">
        <v>43739</v>
      </c>
      <c r="C1474" t="s">
        <v>34</v>
      </c>
      <c r="D1474">
        <v>10.7</v>
      </c>
      <c r="E1474">
        <f>YEAR(ehealth4every13[[#This Row],[Period]])</f>
        <v>2019</v>
      </c>
      <c r="F1474" t="str">
        <f>IF(ehealth4every13[[#This Row],[Value]]&gt;$I$5,"TRUE","FALSE")</f>
        <v>FALSE</v>
      </c>
    </row>
    <row r="1475" spans="1:6" x14ac:dyDescent="0.25">
      <c r="A1475" t="s">
        <v>44</v>
      </c>
      <c r="B1475" s="1">
        <v>43739</v>
      </c>
      <c r="C1475" t="s">
        <v>35</v>
      </c>
      <c r="D1475">
        <v>4.4000000000000004</v>
      </c>
      <c r="E1475">
        <f>YEAR(ehealth4every13[[#This Row],[Period]])</f>
        <v>2019</v>
      </c>
      <c r="F1475" t="str">
        <f>IF(ehealth4every13[[#This Row],[Value]]&gt;$I$5,"TRUE","FALSE")</f>
        <v>FALSE</v>
      </c>
    </row>
    <row r="1476" spans="1:6" x14ac:dyDescent="0.25">
      <c r="A1476" t="s">
        <v>44</v>
      </c>
      <c r="B1476" s="1">
        <v>43739</v>
      </c>
      <c r="C1476" t="s">
        <v>36</v>
      </c>
      <c r="D1476">
        <v>13.7</v>
      </c>
      <c r="E1476">
        <f>YEAR(ehealth4every13[[#This Row],[Period]])</f>
        <v>2019</v>
      </c>
      <c r="F1476" t="str">
        <f>IF(ehealth4every13[[#This Row],[Value]]&gt;$I$5,"TRUE","FALSE")</f>
        <v>FALSE</v>
      </c>
    </row>
    <row r="1477" spans="1:6" x14ac:dyDescent="0.25">
      <c r="A1477" t="s">
        <v>44</v>
      </c>
      <c r="B1477" s="1">
        <v>43739</v>
      </c>
      <c r="C1477" t="s">
        <v>37</v>
      </c>
      <c r="D1477">
        <v>18.399999999999999</v>
      </c>
      <c r="E1477">
        <f>YEAR(ehealth4every13[[#This Row],[Period]])</f>
        <v>2019</v>
      </c>
      <c r="F1477" t="str">
        <f>IF(ehealth4every13[[#This Row],[Value]]&gt;$I$5,"TRUE","FALSE")</f>
        <v>FALSE</v>
      </c>
    </row>
    <row r="1478" spans="1:6" x14ac:dyDescent="0.25">
      <c r="A1478" t="s">
        <v>44</v>
      </c>
      <c r="B1478" s="1">
        <v>43739</v>
      </c>
      <c r="C1478" t="s">
        <v>38</v>
      </c>
      <c r="D1478">
        <v>6.6</v>
      </c>
      <c r="E1478">
        <f>YEAR(ehealth4every13[[#This Row],[Period]])</f>
        <v>2019</v>
      </c>
      <c r="F1478" t="str">
        <f>IF(ehealth4every13[[#This Row],[Value]]&gt;$I$5,"TRUE","FALSE")</f>
        <v>FALSE</v>
      </c>
    </row>
    <row r="1479" spans="1:6" x14ac:dyDescent="0.25">
      <c r="A1479" t="s">
        <v>44</v>
      </c>
      <c r="B1479" s="1">
        <v>43739</v>
      </c>
      <c r="C1479" t="s">
        <v>39</v>
      </c>
      <c r="D1479">
        <v>13.4</v>
      </c>
      <c r="E1479">
        <f>YEAR(ehealth4every13[[#This Row],[Period]])</f>
        <v>2019</v>
      </c>
      <c r="F1479" t="str">
        <f>IF(ehealth4every13[[#This Row],[Value]]&gt;$I$5,"TRUE","FALSE")</f>
        <v>FALSE</v>
      </c>
    </row>
    <row r="1480" spans="1:6" x14ac:dyDescent="0.25">
      <c r="A1480" t="s">
        <v>44</v>
      </c>
      <c r="B1480" s="1">
        <v>43739</v>
      </c>
      <c r="C1480" t="s">
        <v>40</v>
      </c>
      <c r="D1480">
        <v>8</v>
      </c>
      <c r="E1480">
        <f>YEAR(ehealth4every13[[#This Row],[Period]])</f>
        <v>2019</v>
      </c>
      <c r="F1480" t="str">
        <f>IF(ehealth4every13[[#This Row],[Value]]&gt;$I$5,"TRUE","FALSE")</f>
        <v>FALSE</v>
      </c>
    </row>
    <row r="1481" spans="1:6" x14ac:dyDescent="0.25">
      <c r="A1481" t="s">
        <v>44</v>
      </c>
      <c r="B1481" s="1">
        <v>43739</v>
      </c>
      <c r="C1481" t="s">
        <v>41</v>
      </c>
      <c r="D1481">
        <v>17.3</v>
      </c>
      <c r="E1481">
        <f>YEAR(ehealth4every13[[#This Row],[Period]])</f>
        <v>2019</v>
      </c>
      <c r="F1481" t="str">
        <f>IF(ehealth4every13[[#This Row],[Value]]&gt;$I$5,"TRUE","FALSE")</f>
        <v>FALSE</v>
      </c>
    </row>
    <row r="1482" spans="1:6" x14ac:dyDescent="0.25">
      <c r="A1482" t="s">
        <v>44</v>
      </c>
      <c r="B1482" s="1">
        <v>43739</v>
      </c>
      <c r="C1482" t="s">
        <v>42</v>
      </c>
      <c r="D1482">
        <v>9.9</v>
      </c>
      <c r="E1482">
        <f>YEAR(ehealth4every13[[#This Row],[Period]])</f>
        <v>2019</v>
      </c>
      <c r="F1482" t="str">
        <f>IF(ehealth4every13[[#This Row],[Value]]&gt;$I$5,"TRUE","FALSE")</f>
        <v>FALSE</v>
      </c>
    </row>
    <row r="1483" spans="1:6" x14ac:dyDescent="0.25">
      <c r="A1483" t="s">
        <v>44</v>
      </c>
      <c r="B1483" s="1">
        <v>43770</v>
      </c>
      <c r="C1483" t="s">
        <v>5</v>
      </c>
      <c r="D1483">
        <v>5.4</v>
      </c>
      <c r="E1483">
        <f>YEAR(ehealth4every13[[#This Row],[Period]])</f>
        <v>2019</v>
      </c>
      <c r="F1483" t="str">
        <f>IF(ehealth4every13[[#This Row],[Value]]&gt;$I$5,"TRUE","FALSE")</f>
        <v>FALSE</v>
      </c>
    </row>
    <row r="1484" spans="1:6" x14ac:dyDescent="0.25">
      <c r="A1484" t="s">
        <v>44</v>
      </c>
      <c r="B1484" s="1">
        <v>43770</v>
      </c>
      <c r="C1484" t="s">
        <v>6</v>
      </c>
      <c r="D1484">
        <v>6</v>
      </c>
      <c r="E1484">
        <f>YEAR(ehealth4every13[[#This Row],[Period]])</f>
        <v>2019</v>
      </c>
      <c r="F1484" t="str">
        <f>IF(ehealth4every13[[#This Row],[Value]]&gt;$I$5,"TRUE","FALSE")</f>
        <v>FALSE</v>
      </c>
    </row>
    <row r="1485" spans="1:6" x14ac:dyDescent="0.25">
      <c r="A1485" t="s">
        <v>44</v>
      </c>
      <c r="B1485" s="1">
        <v>43770</v>
      </c>
      <c r="C1485" t="s">
        <v>7</v>
      </c>
      <c r="D1485">
        <v>20.6</v>
      </c>
      <c r="E1485">
        <f>YEAR(ehealth4every13[[#This Row],[Period]])</f>
        <v>2019</v>
      </c>
      <c r="F1485" t="str">
        <f>IF(ehealth4every13[[#This Row],[Value]]&gt;$I$5,"TRUE","FALSE")</f>
        <v>FALSE</v>
      </c>
    </row>
    <row r="1486" spans="1:6" x14ac:dyDescent="0.25">
      <c r="A1486" t="s">
        <v>44</v>
      </c>
      <c r="B1486" s="1">
        <v>43770</v>
      </c>
      <c r="C1486" t="s">
        <v>8</v>
      </c>
      <c r="D1486">
        <v>4.3</v>
      </c>
      <c r="E1486">
        <f>YEAR(ehealth4every13[[#This Row],[Period]])</f>
        <v>2019</v>
      </c>
      <c r="F1486" t="str">
        <f>IF(ehealth4every13[[#This Row],[Value]]&gt;$I$5,"TRUE","FALSE")</f>
        <v>FALSE</v>
      </c>
    </row>
    <row r="1487" spans="1:6" x14ac:dyDescent="0.25">
      <c r="A1487" t="s">
        <v>44</v>
      </c>
      <c r="B1487" s="1">
        <v>43770</v>
      </c>
      <c r="C1487" t="s">
        <v>9</v>
      </c>
      <c r="D1487">
        <v>14.5</v>
      </c>
      <c r="E1487">
        <f>YEAR(ehealth4every13[[#This Row],[Period]])</f>
        <v>2019</v>
      </c>
      <c r="F1487" t="str">
        <f>IF(ehealth4every13[[#This Row],[Value]]&gt;$I$5,"TRUE","FALSE")</f>
        <v>FALSE</v>
      </c>
    </row>
    <row r="1488" spans="1:6" x14ac:dyDescent="0.25">
      <c r="A1488" t="s">
        <v>44</v>
      </c>
      <c r="B1488" s="1">
        <v>43770</v>
      </c>
      <c r="C1488" t="s">
        <v>10</v>
      </c>
      <c r="D1488">
        <v>5.5</v>
      </c>
      <c r="E1488">
        <f>YEAR(ehealth4every13[[#This Row],[Period]])</f>
        <v>2019</v>
      </c>
      <c r="F1488" t="str">
        <f>IF(ehealth4every13[[#This Row],[Value]]&gt;$I$5,"TRUE","FALSE")</f>
        <v>FALSE</v>
      </c>
    </row>
    <row r="1489" spans="1:6" x14ac:dyDescent="0.25">
      <c r="A1489" t="s">
        <v>44</v>
      </c>
      <c r="B1489" s="1">
        <v>43770</v>
      </c>
      <c r="C1489" t="s">
        <v>11</v>
      </c>
      <c r="D1489">
        <v>7.7</v>
      </c>
      <c r="E1489">
        <f>YEAR(ehealth4every13[[#This Row],[Period]])</f>
        <v>2019</v>
      </c>
      <c r="F1489" t="str">
        <f>IF(ehealth4every13[[#This Row],[Value]]&gt;$I$5,"TRUE","FALSE")</f>
        <v>FALSE</v>
      </c>
    </row>
    <row r="1490" spans="1:6" x14ac:dyDescent="0.25">
      <c r="A1490" t="s">
        <v>44</v>
      </c>
      <c r="B1490" s="1">
        <v>43770</v>
      </c>
      <c r="C1490" t="s">
        <v>12</v>
      </c>
      <c r="D1490">
        <v>1.7</v>
      </c>
      <c r="E1490">
        <f>YEAR(ehealth4every13[[#This Row],[Period]])</f>
        <v>2019</v>
      </c>
      <c r="F1490" t="str">
        <f>IF(ehealth4every13[[#This Row],[Value]]&gt;$I$5,"TRUE","FALSE")</f>
        <v>FALSE</v>
      </c>
    </row>
    <row r="1491" spans="1:6" x14ac:dyDescent="0.25">
      <c r="A1491" t="s">
        <v>44</v>
      </c>
      <c r="B1491" s="1">
        <v>43770</v>
      </c>
      <c r="C1491" t="s">
        <v>13</v>
      </c>
      <c r="D1491">
        <v>13.6</v>
      </c>
      <c r="E1491">
        <f>YEAR(ehealth4every13[[#This Row],[Period]])</f>
        <v>2019</v>
      </c>
      <c r="F1491" t="str">
        <f>IF(ehealth4every13[[#This Row],[Value]]&gt;$I$5,"TRUE","FALSE")</f>
        <v>FALSE</v>
      </c>
    </row>
    <row r="1492" spans="1:6" x14ac:dyDescent="0.25">
      <c r="A1492" t="s">
        <v>44</v>
      </c>
      <c r="B1492" s="1">
        <v>43770</v>
      </c>
      <c r="C1492" t="s">
        <v>14</v>
      </c>
      <c r="D1492">
        <v>5.7</v>
      </c>
      <c r="E1492">
        <f>YEAR(ehealth4every13[[#This Row],[Period]])</f>
        <v>2019</v>
      </c>
      <c r="F1492" t="str">
        <f>IF(ehealth4every13[[#This Row],[Value]]&gt;$I$5,"TRUE","FALSE")</f>
        <v>FALSE</v>
      </c>
    </row>
    <row r="1493" spans="1:6" x14ac:dyDescent="0.25">
      <c r="A1493" t="s">
        <v>44</v>
      </c>
      <c r="B1493" s="1">
        <v>43770</v>
      </c>
      <c r="C1493" t="s">
        <v>15</v>
      </c>
      <c r="D1493">
        <v>8.1999999999999993</v>
      </c>
      <c r="E1493">
        <f>YEAR(ehealth4every13[[#This Row],[Period]])</f>
        <v>2019</v>
      </c>
      <c r="F1493" t="str">
        <f>IF(ehealth4every13[[#This Row],[Value]]&gt;$I$5,"TRUE","FALSE")</f>
        <v>FALSE</v>
      </c>
    </row>
    <row r="1494" spans="1:6" x14ac:dyDescent="0.25">
      <c r="A1494" t="s">
        <v>44</v>
      </c>
      <c r="B1494" s="1">
        <v>43770</v>
      </c>
      <c r="C1494" t="s">
        <v>16</v>
      </c>
      <c r="D1494">
        <v>5.8</v>
      </c>
      <c r="E1494">
        <f>YEAR(ehealth4every13[[#This Row],[Period]])</f>
        <v>2019</v>
      </c>
      <c r="F1494" t="str">
        <f>IF(ehealth4every13[[#This Row],[Value]]&gt;$I$5,"TRUE","FALSE")</f>
        <v>FALSE</v>
      </c>
    </row>
    <row r="1495" spans="1:6" x14ac:dyDescent="0.25">
      <c r="A1495" t="s">
        <v>44</v>
      </c>
      <c r="B1495" s="1">
        <v>43770</v>
      </c>
      <c r="C1495" t="s">
        <v>17</v>
      </c>
      <c r="D1495">
        <v>2.7</v>
      </c>
      <c r="E1495">
        <f>YEAR(ehealth4every13[[#This Row],[Period]])</f>
        <v>2019</v>
      </c>
      <c r="F1495" t="str">
        <f>IF(ehealth4every13[[#This Row],[Value]]&gt;$I$5,"TRUE","FALSE")</f>
        <v>FALSE</v>
      </c>
    </row>
    <row r="1496" spans="1:6" x14ac:dyDescent="0.25">
      <c r="A1496" t="s">
        <v>44</v>
      </c>
      <c r="B1496" s="1">
        <v>43770</v>
      </c>
      <c r="C1496" t="s">
        <v>18</v>
      </c>
      <c r="D1496">
        <v>3.2</v>
      </c>
      <c r="E1496">
        <f>YEAR(ehealth4every13[[#This Row],[Period]])</f>
        <v>2019</v>
      </c>
      <c r="F1496" t="str">
        <f>IF(ehealth4every13[[#This Row],[Value]]&gt;$I$5,"TRUE","FALSE")</f>
        <v>FALSE</v>
      </c>
    </row>
    <row r="1497" spans="1:6" x14ac:dyDescent="0.25">
      <c r="A1497" t="s">
        <v>44</v>
      </c>
      <c r="B1497" s="1">
        <v>43770</v>
      </c>
      <c r="C1497" t="s">
        <v>19</v>
      </c>
      <c r="D1497">
        <v>18.3</v>
      </c>
      <c r="E1497">
        <f>YEAR(ehealth4every13[[#This Row],[Period]])</f>
        <v>2019</v>
      </c>
      <c r="F1497" t="str">
        <f>IF(ehealth4every13[[#This Row],[Value]]&gt;$I$5,"TRUE","FALSE")</f>
        <v>FALSE</v>
      </c>
    </row>
    <row r="1498" spans="1:6" x14ac:dyDescent="0.25">
      <c r="A1498" t="s">
        <v>44</v>
      </c>
      <c r="B1498" s="1">
        <v>43770</v>
      </c>
      <c r="C1498" t="s">
        <v>20</v>
      </c>
      <c r="D1498">
        <v>15.8</v>
      </c>
      <c r="E1498">
        <f>YEAR(ehealth4every13[[#This Row],[Period]])</f>
        <v>2019</v>
      </c>
      <c r="F1498" t="str">
        <f>IF(ehealth4every13[[#This Row],[Value]]&gt;$I$5,"TRUE","FALSE")</f>
        <v>FALSE</v>
      </c>
    </row>
    <row r="1499" spans="1:6" x14ac:dyDescent="0.25">
      <c r="A1499" t="s">
        <v>44</v>
      </c>
      <c r="B1499" s="1">
        <v>43770</v>
      </c>
      <c r="C1499" t="s">
        <v>21</v>
      </c>
      <c r="D1499">
        <v>8.9</v>
      </c>
      <c r="E1499">
        <f>YEAR(ehealth4every13[[#This Row],[Period]])</f>
        <v>2019</v>
      </c>
      <c r="F1499" t="str">
        <f>IF(ehealth4every13[[#This Row],[Value]]&gt;$I$5,"TRUE","FALSE")</f>
        <v>FALSE</v>
      </c>
    </row>
    <row r="1500" spans="1:6" x14ac:dyDescent="0.25">
      <c r="A1500" t="s">
        <v>44</v>
      </c>
      <c r="B1500" s="1">
        <v>43770</v>
      </c>
      <c r="C1500" t="s">
        <v>22</v>
      </c>
      <c r="D1500">
        <v>9.6999999999999993</v>
      </c>
      <c r="E1500">
        <f>YEAR(ehealth4every13[[#This Row],[Period]])</f>
        <v>2019</v>
      </c>
      <c r="F1500" t="str">
        <f>IF(ehealth4every13[[#This Row],[Value]]&gt;$I$5,"TRUE","FALSE")</f>
        <v>FALSE</v>
      </c>
    </row>
    <row r="1501" spans="1:6" x14ac:dyDescent="0.25">
      <c r="A1501" t="s">
        <v>44</v>
      </c>
      <c r="B1501" s="1">
        <v>43770</v>
      </c>
      <c r="C1501" t="s">
        <v>23</v>
      </c>
      <c r="D1501">
        <v>17.899999999999999</v>
      </c>
      <c r="E1501">
        <f>YEAR(ehealth4every13[[#This Row],[Period]])</f>
        <v>2019</v>
      </c>
      <c r="F1501" t="str">
        <f>IF(ehealth4every13[[#This Row],[Value]]&gt;$I$5,"TRUE","FALSE")</f>
        <v>FALSE</v>
      </c>
    </row>
    <row r="1502" spans="1:6" x14ac:dyDescent="0.25">
      <c r="A1502" t="s">
        <v>44</v>
      </c>
      <c r="B1502" s="1">
        <v>43770</v>
      </c>
      <c r="C1502" t="s">
        <v>24</v>
      </c>
      <c r="D1502">
        <v>18.7</v>
      </c>
      <c r="E1502">
        <f>YEAR(ehealth4every13[[#This Row],[Period]])</f>
        <v>2019</v>
      </c>
      <c r="F1502" t="str">
        <f>IF(ehealth4every13[[#This Row],[Value]]&gt;$I$5,"TRUE","FALSE")</f>
        <v>FALSE</v>
      </c>
    </row>
    <row r="1503" spans="1:6" x14ac:dyDescent="0.25">
      <c r="A1503" t="s">
        <v>44</v>
      </c>
      <c r="B1503" s="1">
        <v>43770</v>
      </c>
      <c r="C1503" t="s">
        <v>25</v>
      </c>
      <c r="D1503">
        <v>7.1</v>
      </c>
      <c r="E1503">
        <f>YEAR(ehealth4every13[[#This Row],[Period]])</f>
        <v>2019</v>
      </c>
      <c r="F1503" t="str">
        <f>IF(ehealth4every13[[#This Row],[Value]]&gt;$I$5,"TRUE","FALSE")</f>
        <v>FALSE</v>
      </c>
    </row>
    <row r="1504" spans="1:6" x14ac:dyDescent="0.25">
      <c r="A1504" t="s">
        <v>44</v>
      </c>
      <c r="B1504" s="1">
        <v>43770</v>
      </c>
      <c r="C1504" t="s">
        <v>26</v>
      </c>
      <c r="D1504">
        <v>5.8</v>
      </c>
      <c r="E1504">
        <f>YEAR(ehealth4every13[[#This Row],[Period]])</f>
        <v>2019</v>
      </c>
      <c r="F1504" t="str">
        <f>IF(ehealth4every13[[#This Row],[Value]]&gt;$I$5,"TRUE","FALSE")</f>
        <v>FALSE</v>
      </c>
    </row>
    <row r="1505" spans="1:6" x14ac:dyDescent="0.25">
      <c r="A1505" t="s">
        <v>44</v>
      </c>
      <c r="B1505" s="1">
        <v>43770</v>
      </c>
      <c r="C1505" t="s">
        <v>27</v>
      </c>
      <c r="D1505">
        <v>12.8</v>
      </c>
      <c r="E1505">
        <f>YEAR(ehealth4every13[[#This Row],[Period]])</f>
        <v>2019</v>
      </c>
      <c r="F1505" t="str">
        <f>IF(ehealth4every13[[#This Row],[Value]]&gt;$I$5,"TRUE","FALSE")</f>
        <v>FALSE</v>
      </c>
    </row>
    <row r="1506" spans="1:6" x14ac:dyDescent="0.25">
      <c r="A1506" t="s">
        <v>44</v>
      </c>
      <c r="B1506" s="1">
        <v>43770</v>
      </c>
      <c r="C1506" t="s">
        <v>28</v>
      </c>
      <c r="D1506">
        <v>10.5</v>
      </c>
      <c r="E1506">
        <f>YEAR(ehealth4every13[[#This Row],[Period]])</f>
        <v>2019</v>
      </c>
      <c r="F1506" t="str">
        <f>IF(ehealth4every13[[#This Row],[Value]]&gt;$I$5,"TRUE","FALSE")</f>
        <v>FALSE</v>
      </c>
    </row>
    <row r="1507" spans="1:6" x14ac:dyDescent="0.25">
      <c r="A1507" t="s">
        <v>44</v>
      </c>
      <c r="B1507" s="1">
        <v>43770</v>
      </c>
      <c r="C1507" t="s">
        <v>29</v>
      </c>
      <c r="D1507">
        <v>6.7</v>
      </c>
      <c r="E1507">
        <f>YEAR(ehealth4every13[[#This Row],[Period]])</f>
        <v>2019</v>
      </c>
      <c r="F1507" t="str">
        <f>IF(ehealth4every13[[#This Row],[Value]]&gt;$I$5,"TRUE","FALSE")</f>
        <v>FALSE</v>
      </c>
    </row>
    <row r="1508" spans="1:6" x14ac:dyDescent="0.25">
      <c r="A1508" t="s">
        <v>44</v>
      </c>
      <c r="B1508" s="1">
        <v>43770</v>
      </c>
      <c r="C1508" t="s">
        <v>30</v>
      </c>
      <c r="D1508">
        <v>23.1</v>
      </c>
      <c r="E1508">
        <f>YEAR(ehealth4every13[[#This Row],[Period]])</f>
        <v>2019</v>
      </c>
      <c r="F1508" t="str">
        <f>IF(ehealth4every13[[#This Row],[Value]]&gt;$I$5,"TRUE","FALSE")</f>
        <v>FALSE</v>
      </c>
    </row>
    <row r="1509" spans="1:6" x14ac:dyDescent="0.25">
      <c r="A1509" t="s">
        <v>44</v>
      </c>
      <c r="B1509" s="1">
        <v>43770</v>
      </c>
      <c r="C1509" t="s">
        <v>32</v>
      </c>
      <c r="D1509">
        <v>13.1</v>
      </c>
      <c r="E1509">
        <f>YEAR(ehealth4every13[[#This Row],[Period]])</f>
        <v>2019</v>
      </c>
      <c r="F1509" t="str">
        <f>IF(ehealth4every13[[#This Row],[Value]]&gt;$I$5,"TRUE","FALSE")</f>
        <v>FALSE</v>
      </c>
    </row>
    <row r="1510" spans="1:6" x14ac:dyDescent="0.25">
      <c r="A1510" t="s">
        <v>44</v>
      </c>
      <c r="B1510" s="1">
        <v>43770</v>
      </c>
      <c r="C1510" t="s">
        <v>33</v>
      </c>
      <c r="D1510">
        <v>9.5</v>
      </c>
      <c r="E1510">
        <f>YEAR(ehealth4every13[[#This Row],[Period]])</f>
        <v>2019</v>
      </c>
      <c r="F1510" t="str">
        <f>IF(ehealth4every13[[#This Row],[Value]]&gt;$I$5,"TRUE","FALSE")</f>
        <v>FALSE</v>
      </c>
    </row>
    <row r="1511" spans="1:6" x14ac:dyDescent="0.25">
      <c r="A1511" t="s">
        <v>44</v>
      </c>
      <c r="B1511" s="1">
        <v>43770</v>
      </c>
      <c r="C1511" t="s">
        <v>34</v>
      </c>
      <c r="D1511">
        <v>10.8</v>
      </c>
      <c r="E1511">
        <f>YEAR(ehealth4every13[[#This Row],[Period]])</f>
        <v>2019</v>
      </c>
      <c r="F1511" t="str">
        <f>IF(ehealth4every13[[#This Row],[Value]]&gt;$I$5,"TRUE","FALSE")</f>
        <v>FALSE</v>
      </c>
    </row>
    <row r="1512" spans="1:6" x14ac:dyDescent="0.25">
      <c r="A1512" t="s">
        <v>44</v>
      </c>
      <c r="B1512" s="1">
        <v>43770</v>
      </c>
      <c r="C1512" t="s">
        <v>35</v>
      </c>
      <c r="D1512">
        <v>4.9000000000000004</v>
      </c>
      <c r="E1512">
        <f>YEAR(ehealth4every13[[#This Row],[Period]])</f>
        <v>2019</v>
      </c>
      <c r="F1512" t="str">
        <f>IF(ehealth4every13[[#This Row],[Value]]&gt;$I$5,"TRUE","FALSE")</f>
        <v>FALSE</v>
      </c>
    </row>
    <row r="1513" spans="1:6" x14ac:dyDescent="0.25">
      <c r="A1513" t="s">
        <v>44</v>
      </c>
      <c r="B1513" s="1">
        <v>43770</v>
      </c>
      <c r="C1513" t="s">
        <v>36</v>
      </c>
      <c r="D1513">
        <v>12.4</v>
      </c>
      <c r="E1513">
        <f>YEAR(ehealth4every13[[#This Row],[Period]])</f>
        <v>2019</v>
      </c>
      <c r="F1513" t="str">
        <f>IF(ehealth4every13[[#This Row],[Value]]&gt;$I$5,"TRUE","FALSE")</f>
        <v>FALSE</v>
      </c>
    </row>
    <row r="1514" spans="1:6" x14ac:dyDescent="0.25">
      <c r="A1514" t="s">
        <v>44</v>
      </c>
      <c r="B1514" s="1">
        <v>43770</v>
      </c>
      <c r="C1514" t="s">
        <v>37</v>
      </c>
      <c r="D1514">
        <v>15.2</v>
      </c>
      <c r="E1514">
        <f>YEAR(ehealth4every13[[#This Row],[Period]])</f>
        <v>2019</v>
      </c>
      <c r="F1514" t="str">
        <f>IF(ehealth4every13[[#This Row],[Value]]&gt;$I$5,"TRUE","FALSE")</f>
        <v>FALSE</v>
      </c>
    </row>
    <row r="1515" spans="1:6" x14ac:dyDescent="0.25">
      <c r="A1515" t="s">
        <v>44</v>
      </c>
      <c r="B1515" s="1">
        <v>43770</v>
      </c>
      <c r="C1515" t="s">
        <v>38</v>
      </c>
      <c r="D1515">
        <v>7.4</v>
      </c>
      <c r="E1515">
        <f>YEAR(ehealth4every13[[#This Row],[Period]])</f>
        <v>2019</v>
      </c>
      <c r="F1515" t="str">
        <f>IF(ehealth4every13[[#This Row],[Value]]&gt;$I$5,"TRUE","FALSE")</f>
        <v>FALSE</v>
      </c>
    </row>
    <row r="1516" spans="1:6" x14ac:dyDescent="0.25">
      <c r="A1516" t="s">
        <v>44</v>
      </c>
      <c r="B1516" s="1">
        <v>43770</v>
      </c>
      <c r="C1516" t="s">
        <v>39</v>
      </c>
      <c r="D1516">
        <v>10.5</v>
      </c>
      <c r="E1516">
        <f>YEAR(ehealth4every13[[#This Row],[Period]])</f>
        <v>2019</v>
      </c>
      <c r="F1516" t="str">
        <f>IF(ehealth4every13[[#This Row],[Value]]&gt;$I$5,"TRUE","FALSE")</f>
        <v>FALSE</v>
      </c>
    </row>
    <row r="1517" spans="1:6" x14ac:dyDescent="0.25">
      <c r="A1517" t="s">
        <v>44</v>
      </c>
      <c r="B1517" s="1">
        <v>43770</v>
      </c>
      <c r="C1517" t="s">
        <v>40</v>
      </c>
      <c r="D1517">
        <v>9.6</v>
      </c>
      <c r="E1517">
        <f>YEAR(ehealth4every13[[#This Row],[Period]])</f>
        <v>2019</v>
      </c>
      <c r="F1517" t="str">
        <f>IF(ehealth4every13[[#This Row],[Value]]&gt;$I$5,"TRUE","FALSE")</f>
        <v>FALSE</v>
      </c>
    </row>
    <row r="1518" spans="1:6" x14ac:dyDescent="0.25">
      <c r="A1518" t="s">
        <v>44</v>
      </c>
      <c r="B1518" s="1">
        <v>43770</v>
      </c>
      <c r="C1518" t="s">
        <v>41</v>
      </c>
      <c r="D1518">
        <v>19.8</v>
      </c>
      <c r="E1518">
        <f>YEAR(ehealth4every13[[#This Row],[Period]])</f>
        <v>2019</v>
      </c>
      <c r="F1518" t="str">
        <f>IF(ehealth4every13[[#This Row],[Value]]&gt;$I$5,"TRUE","FALSE")</f>
        <v>FALSE</v>
      </c>
    </row>
    <row r="1519" spans="1:6" x14ac:dyDescent="0.25">
      <c r="A1519" t="s">
        <v>44</v>
      </c>
      <c r="B1519" s="1">
        <v>43770</v>
      </c>
      <c r="C1519" t="s">
        <v>42</v>
      </c>
      <c r="D1519">
        <v>7.7</v>
      </c>
      <c r="E1519">
        <f>YEAR(ehealth4every13[[#This Row],[Period]])</f>
        <v>2019</v>
      </c>
      <c r="F1519" t="str">
        <f>IF(ehealth4every13[[#This Row],[Value]]&gt;$I$5,"TRUE","FALSE")</f>
        <v>FALSE</v>
      </c>
    </row>
    <row r="1520" spans="1:6" x14ac:dyDescent="0.25">
      <c r="A1520" t="s">
        <v>44</v>
      </c>
      <c r="B1520" s="1">
        <v>43800</v>
      </c>
      <c r="C1520" t="s">
        <v>5</v>
      </c>
      <c r="D1520">
        <v>6.1</v>
      </c>
      <c r="E1520">
        <f>YEAR(ehealth4every13[[#This Row],[Period]])</f>
        <v>2019</v>
      </c>
      <c r="F1520" t="str">
        <f>IF(ehealth4every13[[#This Row],[Value]]&gt;$I$5,"TRUE","FALSE")</f>
        <v>FALSE</v>
      </c>
    </row>
    <row r="1521" spans="1:6" x14ac:dyDescent="0.25">
      <c r="A1521" t="s">
        <v>44</v>
      </c>
      <c r="B1521" s="1">
        <v>43800</v>
      </c>
      <c r="C1521" t="s">
        <v>6</v>
      </c>
      <c r="D1521">
        <v>6.3</v>
      </c>
      <c r="E1521">
        <f>YEAR(ehealth4every13[[#This Row],[Period]])</f>
        <v>2019</v>
      </c>
      <c r="F1521" t="str">
        <f>IF(ehealth4every13[[#This Row],[Value]]&gt;$I$5,"TRUE","FALSE")</f>
        <v>FALSE</v>
      </c>
    </row>
    <row r="1522" spans="1:6" x14ac:dyDescent="0.25">
      <c r="A1522" t="s">
        <v>44</v>
      </c>
      <c r="B1522" s="1">
        <v>43800</v>
      </c>
      <c r="C1522" t="s">
        <v>7</v>
      </c>
      <c r="D1522">
        <v>24.4</v>
      </c>
      <c r="E1522">
        <f>YEAR(ehealth4every13[[#This Row],[Period]])</f>
        <v>2019</v>
      </c>
      <c r="F1522" t="str">
        <f>IF(ehealth4every13[[#This Row],[Value]]&gt;$I$5,"TRUE","FALSE")</f>
        <v>FALSE</v>
      </c>
    </row>
    <row r="1523" spans="1:6" x14ac:dyDescent="0.25">
      <c r="A1523" t="s">
        <v>44</v>
      </c>
      <c r="B1523" s="1">
        <v>43800</v>
      </c>
      <c r="C1523" t="s">
        <v>8</v>
      </c>
      <c r="D1523">
        <v>4.3</v>
      </c>
      <c r="E1523">
        <f>YEAR(ehealth4every13[[#This Row],[Period]])</f>
        <v>2019</v>
      </c>
      <c r="F1523" t="str">
        <f>IF(ehealth4every13[[#This Row],[Value]]&gt;$I$5,"TRUE","FALSE")</f>
        <v>FALSE</v>
      </c>
    </row>
    <row r="1524" spans="1:6" x14ac:dyDescent="0.25">
      <c r="A1524" t="s">
        <v>44</v>
      </c>
      <c r="B1524" s="1">
        <v>43800</v>
      </c>
      <c r="C1524" t="s">
        <v>9</v>
      </c>
      <c r="D1524">
        <v>14.3</v>
      </c>
      <c r="E1524">
        <f>YEAR(ehealth4every13[[#This Row],[Period]])</f>
        <v>2019</v>
      </c>
      <c r="F1524" t="str">
        <f>IF(ehealth4every13[[#This Row],[Value]]&gt;$I$5,"TRUE","FALSE")</f>
        <v>FALSE</v>
      </c>
    </row>
    <row r="1525" spans="1:6" x14ac:dyDescent="0.25">
      <c r="A1525" t="s">
        <v>44</v>
      </c>
      <c r="B1525" s="1">
        <v>43800</v>
      </c>
      <c r="C1525" t="s">
        <v>10</v>
      </c>
      <c r="D1525">
        <v>6</v>
      </c>
      <c r="E1525">
        <f>YEAR(ehealth4every13[[#This Row],[Period]])</f>
        <v>2019</v>
      </c>
      <c r="F1525" t="str">
        <f>IF(ehealth4every13[[#This Row],[Value]]&gt;$I$5,"TRUE","FALSE")</f>
        <v>FALSE</v>
      </c>
    </row>
    <row r="1526" spans="1:6" x14ac:dyDescent="0.25">
      <c r="A1526" t="s">
        <v>44</v>
      </c>
      <c r="B1526" s="1">
        <v>43800</v>
      </c>
      <c r="C1526" t="s">
        <v>11</v>
      </c>
      <c r="D1526">
        <v>7.6</v>
      </c>
      <c r="E1526">
        <f>YEAR(ehealth4every13[[#This Row],[Period]])</f>
        <v>2019</v>
      </c>
      <c r="F1526" t="str">
        <f>IF(ehealth4every13[[#This Row],[Value]]&gt;$I$5,"TRUE","FALSE")</f>
        <v>FALSE</v>
      </c>
    </row>
    <row r="1527" spans="1:6" x14ac:dyDescent="0.25">
      <c r="A1527" t="s">
        <v>44</v>
      </c>
      <c r="B1527" s="1">
        <v>43800</v>
      </c>
      <c r="C1527" t="s">
        <v>12</v>
      </c>
      <c r="D1527">
        <v>2.1</v>
      </c>
      <c r="E1527">
        <f>YEAR(ehealth4every13[[#This Row],[Period]])</f>
        <v>2019</v>
      </c>
      <c r="F1527" t="str">
        <f>IF(ehealth4every13[[#This Row],[Value]]&gt;$I$5,"TRUE","FALSE")</f>
        <v>FALSE</v>
      </c>
    </row>
    <row r="1528" spans="1:6" x14ac:dyDescent="0.25">
      <c r="A1528" t="s">
        <v>44</v>
      </c>
      <c r="B1528" s="1">
        <v>43800</v>
      </c>
      <c r="C1528" t="s">
        <v>13</v>
      </c>
      <c r="D1528">
        <v>14.5</v>
      </c>
      <c r="E1528">
        <f>YEAR(ehealth4every13[[#This Row],[Period]])</f>
        <v>2019</v>
      </c>
      <c r="F1528" t="str">
        <f>IF(ehealth4every13[[#This Row],[Value]]&gt;$I$5,"TRUE","FALSE")</f>
        <v>FALSE</v>
      </c>
    </row>
    <row r="1529" spans="1:6" x14ac:dyDescent="0.25">
      <c r="A1529" t="s">
        <v>44</v>
      </c>
      <c r="B1529" s="1">
        <v>43800</v>
      </c>
      <c r="C1529" t="s">
        <v>14</v>
      </c>
      <c r="D1529">
        <v>5.0999999999999996</v>
      </c>
      <c r="E1529">
        <f>YEAR(ehealth4every13[[#This Row],[Period]])</f>
        <v>2019</v>
      </c>
      <c r="F1529" t="str">
        <f>IF(ehealth4every13[[#This Row],[Value]]&gt;$I$5,"TRUE","FALSE")</f>
        <v>FALSE</v>
      </c>
    </row>
    <row r="1530" spans="1:6" x14ac:dyDescent="0.25">
      <c r="A1530" t="s">
        <v>44</v>
      </c>
      <c r="B1530" s="1">
        <v>43800</v>
      </c>
      <c r="C1530" t="s">
        <v>15</v>
      </c>
      <c r="D1530">
        <v>8.4</v>
      </c>
      <c r="E1530">
        <f>YEAR(ehealth4every13[[#This Row],[Period]])</f>
        <v>2019</v>
      </c>
      <c r="F1530" t="str">
        <f>IF(ehealth4every13[[#This Row],[Value]]&gt;$I$5,"TRUE","FALSE")</f>
        <v>FALSE</v>
      </c>
    </row>
    <row r="1531" spans="1:6" x14ac:dyDescent="0.25">
      <c r="A1531" t="s">
        <v>44</v>
      </c>
      <c r="B1531" s="1">
        <v>43800</v>
      </c>
      <c r="C1531" t="s">
        <v>16</v>
      </c>
      <c r="D1531">
        <v>6.1</v>
      </c>
      <c r="E1531">
        <f>YEAR(ehealth4every13[[#This Row],[Period]])</f>
        <v>2019</v>
      </c>
      <c r="F1531" t="str">
        <f>IF(ehealth4every13[[#This Row],[Value]]&gt;$I$5,"TRUE","FALSE")</f>
        <v>FALSE</v>
      </c>
    </row>
    <row r="1532" spans="1:6" x14ac:dyDescent="0.25">
      <c r="A1532" t="s">
        <v>44</v>
      </c>
      <c r="B1532" s="1">
        <v>43800</v>
      </c>
      <c r="C1532" t="s">
        <v>17</v>
      </c>
      <c r="D1532">
        <v>4.3</v>
      </c>
      <c r="E1532">
        <f>YEAR(ehealth4every13[[#This Row],[Period]])</f>
        <v>2019</v>
      </c>
      <c r="F1532" t="str">
        <f>IF(ehealth4every13[[#This Row],[Value]]&gt;$I$5,"TRUE","FALSE")</f>
        <v>FALSE</v>
      </c>
    </row>
    <row r="1533" spans="1:6" x14ac:dyDescent="0.25">
      <c r="A1533" t="s">
        <v>44</v>
      </c>
      <c r="B1533" s="1">
        <v>43800</v>
      </c>
      <c r="C1533" t="s">
        <v>18</v>
      </c>
      <c r="D1533">
        <v>2.6</v>
      </c>
      <c r="E1533">
        <f>YEAR(ehealth4every13[[#This Row],[Period]])</f>
        <v>2019</v>
      </c>
      <c r="F1533" t="str">
        <f>IF(ehealth4every13[[#This Row],[Value]]&gt;$I$5,"TRUE","FALSE")</f>
        <v>FALSE</v>
      </c>
    </row>
    <row r="1534" spans="1:6" x14ac:dyDescent="0.25">
      <c r="A1534" t="s">
        <v>44</v>
      </c>
      <c r="B1534" s="1">
        <v>43800</v>
      </c>
      <c r="C1534" t="s">
        <v>19</v>
      </c>
      <c r="D1534">
        <v>22.1</v>
      </c>
      <c r="E1534">
        <f>YEAR(ehealth4every13[[#This Row],[Period]])</f>
        <v>2019</v>
      </c>
      <c r="F1534" t="str">
        <f>IF(ehealth4every13[[#This Row],[Value]]&gt;$I$5,"TRUE","FALSE")</f>
        <v>FALSE</v>
      </c>
    </row>
    <row r="1535" spans="1:6" x14ac:dyDescent="0.25">
      <c r="A1535" t="s">
        <v>44</v>
      </c>
      <c r="B1535" s="1">
        <v>43800</v>
      </c>
      <c r="C1535" t="s">
        <v>20</v>
      </c>
      <c r="D1535">
        <v>15.5</v>
      </c>
      <c r="E1535">
        <f>YEAR(ehealth4every13[[#This Row],[Period]])</f>
        <v>2019</v>
      </c>
      <c r="F1535" t="str">
        <f>IF(ehealth4every13[[#This Row],[Value]]&gt;$I$5,"TRUE","FALSE")</f>
        <v>FALSE</v>
      </c>
    </row>
    <row r="1536" spans="1:6" x14ac:dyDescent="0.25">
      <c r="A1536" t="s">
        <v>44</v>
      </c>
      <c r="B1536" s="1">
        <v>43800</v>
      </c>
      <c r="C1536" t="s">
        <v>21</v>
      </c>
      <c r="D1536">
        <v>8.3000000000000007</v>
      </c>
      <c r="E1536">
        <f>YEAR(ehealth4every13[[#This Row],[Period]])</f>
        <v>2019</v>
      </c>
      <c r="F1536" t="str">
        <f>IF(ehealth4every13[[#This Row],[Value]]&gt;$I$5,"TRUE","FALSE")</f>
        <v>FALSE</v>
      </c>
    </row>
    <row r="1537" spans="1:6" x14ac:dyDescent="0.25">
      <c r="A1537" t="s">
        <v>44</v>
      </c>
      <c r="B1537" s="1">
        <v>43800</v>
      </c>
      <c r="C1537" t="s">
        <v>22</v>
      </c>
      <c r="D1537">
        <v>10.1</v>
      </c>
      <c r="E1537">
        <f>YEAR(ehealth4every13[[#This Row],[Period]])</f>
        <v>2019</v>
      </c>
      <c r="F1537" t="str">
        <f>IF(ehealth4every13[[#This Row],[Value]]&gt;$I$5,"TRUE","FALSE")</f>
        <v>FALSE</v>
      </c>
    </row>
    <row r="1538" spans="1:6" x14ac:dyDescent="0.25">
      <c r="A1538" t="s">
        <v>44</v>
      </c>
      <c r="B1538" s="1">
        <v>43800</v>
      </c>
      <c r="C1538" t="s">
        <v>23</v>
      </c>
      <c r="D1538">
        <v>17</v>
      </c>
      <c r="E1538">
        <f>YEAR(ehealth4every13[[#This Row],[Period]])</f>
        <v>2019</v>
      </c>
      <c r="F1538" t="str">
        <f>IF(ehealth4every13[[#This Row],[Value]]&gt;$I$5,"TRUE","FALSE")</f>
        <v>FALSE</v>
      </c>
    </row>
    <row r="1539" spans="1:6" x14ac:dyDescent="0.25">
      <c r="A1539" t="s">
        <v>44</v>
      </c>
      <c r="B1539" s="1">
        <v>43800</v>
      </c>
      <c r="C1539" t="s">
        <v>24</v>
      </c>
      <c r="D1539">
        <v>12.5</v>
      </c>
      <c r="E1539">
        <f>YEAR(ehealth4every13[[#This Row],[Period]])</f>
        <v>2019</v>
      </c>
      <c r="F1539" t="str">
        <f>IF(ehealth4every13[[#This Row],[Value]]&gt;$I$5,"TRUE","FALSE")</f>
        <v>FALSE</v>
      </c>
    </row>
    <row r="1540" spans="1:6" x14ac:dyDescent="0.25">
      <c r="A1540" t="s">
        <v>44</v>
      </c>
      <c r="B1540" s="1">
        <v>43800</v>
      </c>
      <c r="C1540" t="s">
        <v>25</v>
      </c>
      <c r="D1540">
        <v>7.8</v>
      </c>
      <c r="E1540">
        <f>YEAR(ehealth4every13[[#This Row],[Period]])</f>
        <v>2019</v>
      </c>
      <c r="F1540" t="str">
        <f>IF(ehealth4every13[[#This Row],[Value]]&gt;$I$5,"TRUE","FALSE")</f>
        <v>FALSE</v>
      </c>
    </row>
    <row r="1541" spans="1:6" x14ac:dyDescent="0.25">
      <c r="A1541" t="s">
        <v>44</v>
      </c>
      <c r="B1541" s="1">
        <v>43800</v>
      </c>
      <c r="C1541" t="s">
        <v>26</v>
      </c>
      <c r="D1541">
        <v>5.5</v>
      </c>
      <c r="E1541">
        <f>YEAR(ehealth4every13[[#This Row],[Period]])</f>
        <v>2019</v>
      </c>
      <c r="F1541" t="str">
        <f>IF(ehealth4every13[[#This Row],[Value]]&gt;$I$5,"TRUE","FALSE")</f>
        <v>FALSE</v>
      </c>
    </row>
    <row r="1542" spans="1:6" x14ac:dyDescent="0.25">
      <c r="A1542" t="s">
        <v>44</v>
      </c>
      <c r="B1542" s="1">
        <v>43800</v>
      </c>
      <c r="C1542" t="s">
        <v>27</v>
      </c>
      <c r="D1542">
        <v>13.6</v>
      </c>
      <c r="E1542">
        <f>YEAR(ehealth4every13[[#This Row],[Period]])</f>
        <v>2019</v>
      </c>
      <c r="F1542" t="str">
        <f>IF(ehealth4every13[[#This Row],[Value]]&gt;$I$5,"TRUE","FALSE")</f>
        <v>FALSE</v>
      </c>
    </row>
    <row r="1543" spans="1:6" x14ac:dyDescent="0.25">
      <c r="A1543" t="s">
        <v>44</v>
      </c>
      <c r="B1543" s="1">
        <v>43800</v>
      </c>
      <c r="C1543" t="s">
        <v>28</v>
      </c>
      <c r="D1543">
        <v>10.199999999999999</v>
      </c>
      <c r="E1543">
        <f>YEAR(ehealth4every13[[#This Row],[Period]])</f>
        <v>2019</v>
      </c>
      <c r="F1543" t="str">
        <f>IF(ehealth4every13[[#This Row],[Value]]&gt;$I$5,"TRUE","FALSE")</f>
        <v>FALSE</v>
      </c>
    </row>
    <row r="1544" spans="1:6" x14ac:dyDescent="0.25">
      <c r="A1544" t="s">
        <v>44</v>
      </c>
      <c r="B1544" s="1">
        <v>43800</v>
      </c>
      <c r="C1544" t="s">
        <v>29</v>
      </c>
      <c r="D1544">
        <v>6.6</v>
      </c>
      <c r="E1544">
        <f>YEAR(ehealth4every13[[#This Row],[Period]])</f>
        <v>2019</v>
      </c>
      <c r="F1544" t="str">
        <f>IF(ehealth4every13[[#This Row],[Value]]&gt;$I$5,"TRUE","FALSE")</f>
        <v>FALSE</v>
      </c>
    </row>
    <row r="1545" spans="1:6" x14ac:dyDescent="0.25">
      <c r="A1545" t="s">
        <v>44</v>
      </c>
      <c r="B1545" s="1">
        <v>43800</v>
      </c>
      <c r="C1545" t="s">
        <v>30</v>
      </c>
      <c r="D1545">
        <v>22.2</v>
      </c>
      <c r="E1545">
        <f>YEAR(ehealth4every13[[#This Row],[Period]])</f>
        <v>2019</v>
      </c>
      <c r="F1545" t="str">
        <f>IF(ehealth4every13[[#This Row],[Value]]&gt;$I$5,"TRUE","FALSE")</f>
        <v>FALSE</v>
      </c>
    </row>
    <row r="1546" spans="1:6" x14ac:dyDescent="0.25">
      <c r="A1546" t="s">
        <v>44</v>
      </c>
      <c r="B1546" s="1">
        <v>43800</v>
      </c>
      <c r="C1546" t="s">
        <v>32</v>
      </c>
      <c r="D1546">
        <v>11.2</v>
      </c>
      <c r="E1546">
        <f>YEAR(ehealth4every13[[#This Row],[Period]])</f>
        <v>2019</v>
      </c>
      <c r="F1546" t="str">
        <f>IF(ehealth4every13[[#This Row],[Value]]&gt;$I$5,"TRUE","FALSE")</f>
        <v>FALSE</v>
      </c>
    </row>
    <row r="1547" spans="1:6" x14ac:dyDescent="0.25">
      <c r="A1547" t="s">
        <v>44</v>
      </c>
      <c r="B1547" s="1">
        <v>43800</v>
      </c>
      <c r="C1547" t="s">
        <v>33</v>
      </c>
      <c r="D1547">
        <v>8</v>
      </c>
      <c r="E1547">
        <f>YEAR(ehealth4every13[[#This Row],[Period]])</f>
        <v>2019</v>
      </c>
      <c r="F1547" t="str">
        <f>IF(ehealth4every13[[#This Row],[Value]]&gt;$I$5,"TRUE","FALSE")</f>
        <v>FALSE</v>
      </c>
    </row>
    <row r="1548" spans="1:6" x14ac:dyDescent="0.25">
      <c r="A1548" t="s">
        <v>44</v>
      </c>
      <c r="B1548" s="1">
        <v>43800</v>
      </c>
      <c r="C1548" t="s">
        <v>34</v>
      </c>
      <c r="D1548">
        <v>10.199999999999999</v>
      </c>
      <c r="E1548">
        <f>YEAR(ehealth4every13[[#This Row],[Period]])</f>
        <v>2019</v>
      </c>
      <c r="F1548" t="str">
        <f>IF(ehealth4every13[[#This Row],[Value]]&gt;$I$5,"TRUE","FALSE")</f>
        <v>FALSE</v>
      </c>
    </row>
    <row r="1549" spans="1:6" x14ac:dyDescent="0.25">
      <c r="A1549" t="s">
        <v>44</v>
      </c>
      <c r="B1549" s="1">
        <v>43800</v>
      </c>
      <c r="C1549" t="s">
        <v>35</v>
      </c>
      <c r="D1549">
        <v>5.3</v>
      </c>
      <c r="E1549">
        <f>YEAR(ehealth4every13[[#This Row],[Period]])</f>
        <v>2019</v>
      </c>
      <c r="F1549" t="str">
        <f>IF(ehealth4every13[[#This Row],[Value]]&gt;$I$5,"TRUE","FALSE")</f>
        <v>FALSE</v>
      </c>
    </row>
    <row r="1550" spans="1:6" x14ac:dyDescent="0.25">
      <c r="A1550" t="s">
        <v>44</v>
      </c>
      <c r="B1550" s="1">
        <v>43800</v>
      </c>
      <c r="C1550" t="s">
        <v>36</v>
      </c>
      <c r="D1550">
        <v>12.2</v>
      </c>
      <c r="E1550">
        <f>YEAR(ehealth4every13[[#This Row],[Period]])</f>
        <v>2019</v>
      </c>
      <c r="F1550" t="str">
        <f>IF(ehealth4every13[[#This Row],[Value]]&gt;$I$5,"TRUE","FALSE")</f>
        <v>FALSE</v>
      </c>
    </row>
    <row r="1551" spans="1:6" x14ac:dyDescent="0.25">
      <c r="A1551" t="s">
        <v>44</v>
      </c>
      <c r="B1551" s="1">
        <v>43800</v>
      </c>
      <c r="C1551" t="s">
        <v>37</v>
      </c>
      <c r="D1551">
        <v>15.9</v>
      </c>
      <c r="E1551">
        <f>YEAR(ehealth4every13[[#This Row],[Period]])</f>
        <v>2019</v>
      </c>
      <c r="F1551" t="str">
        <f>IF(ehealth4every13[[#This Row],[Value]]&gt;$I$5,"TRUE","FALSE")</f>
        <v>FALSE</v>
      </c>
    </row>
    <row r="1552" spans="1:6" x14ac:dyDescent="0.25">
      <c r="A1552" t="s">
        <v>44</v>
      </c>
      <c r="B1552" s="1">
        <v>43800</v>
      </c>
      <c r="C1552" t="s">
        <v>38</v>
      </c>
      <c r="D1552">
        <v>5.3</v>
      </c>
      <c r="E1552">
        <f>YEAR(ehealth4every13[[#This Row],[Period]])</f>
        <v>2019</v>
      </c>
      <c r="F1552" t="str">
        <f>IF(ehealth4every13[[#This Row],[Value]]&gt;$I$5,"TRUE","FALSE")</f>
        <v>FALSE</v>
      </c>
    </row>
    <row r="1553" spans="1:6" x14ac:dyDescent="0.25">
      <c r="A1553" t="s">
        <v>44</v>
      </c>
      <c r="B1553" s="1">
        <v>43800</v>
      </c>
      <c r="C1553" t="s">
        <v>39</v>
      </c>
      <c r="D1553">
        <v>15.3</v>
      </c>
      <c r="E1553">
        <f>YEAR(ehealth4every13[[#This Row],[Period]])</f>
        <v>2019</v>
      </c>
      <c r="F1553" t="str">
        <f>IF(ehealth4every13[[#This Row],[Value]]&gt;$I$5,"TRUE","FALSE")</f>
        <v>FALSE</v>
      </c>
    </row>
    <row r="1554" spans="1:6" x14ac:dyDescent="0.25">
      <c r="A1554" t="s">
        <v>44</v>
      </c>
      <c r="B1554" s="1">
        <v>43800</v>
      </c>
      <c r="C1554" t="s">
        <v>40</v>
      </c>
      <c r="D1554">
        <v>9</v>
      </c>
      <c r="E1554">
        <f>YEAR(ehealth4every13[[#This Row],[Period]])</f>
        <v>2019</v>
      </c>
      <c r="F1554" t="str">
        <f>IF(ehealth4every13[[#This Row],[Value]]&gt;$I$5,"TRUE","FALSE")</f>
        <v>FALSE</v>
      </c>
    </row>
    <row r="1555" spans="1:6" x14ac:dyDescent="0.25">
      <c r="A1555" t="s">
        <v>44</v>
      </c>
      <c r="B1555" s="1">
        <v>43800</v>
      </c>
      <c r="C1555" t="s">
        <v>41</v>
      </c>
      <c r="D1555">
        <v>22.4</v>
      </c>
      <c r="E1555">
        <f>YEAR(ehealth4every13[[#This Row],[Period]])</f>
        <v>2019</v>
      </c>
      <c r="F1555" t="str">
        <f>IF(ehealth4every13[[#This Row],[Value]]&gt;$I$5,"TRUE","FALSE")</f>
        <v>FALSE</v>
      </c>
    </row>
    <row r="1556" spans="1:6" x14ac:dyDescent="0.25">
      <c r="A1556" t="s">
        <v>44</v>
      </c>
      <c r="B1556" s="1">
        <v>43800</v>
      </c>
      <c r="C1556" t="s">
        <v>42</v>
      </c>
      <c r="D1556">
        <v>9.9</v>
      </c>
      <c r="E1556">
        <f>YEAR(ehealth4every13[[#This Row],[Period]])</f>
        <v>2019</v>
      </c>
      <c r="F1556" t="str">
        <f>IF(ehealth4every13[[#This Row],[Value]]&gt;$I$5,"TRUE","FALSE")</f>
        <v>FALSE</v>
      </c>
    </row>
    <row r="1557" spans="1:6" x14ac:dyDescent="0.25">
      <c r="A1557" t="s">
        <v>44</v>
      </c>
      <c r="B1557" s="1">
        <v>43831</v>
      </c>
      <c r="C1557" t="s">
        <v>5</v>
      </c>
      <c r="D1557">
        <v>5.7</v>
      </c>
      <c r="E1557">
        <f>YEAR(ehealth4every13[[#This Row],[Period]])</f>
        <v>2020</v>
      </c>
      <c r="F1557" t="str">
        <f>IF(ehealth4every13[[#This Row],[Value]]&gt;$I$5,"TRUE","FALSE")</f>
        <v>FALSE</v>
      </c>
    </row>
    <row r="1558" spans="1:6" x14ac:dyDescent="0.25">
      <c r="A1558" t="s">
        <v>44</v>
      </c>
      <c r="B1558" s="1">
        <v>43831</v>
      </c>
      <c r="C1558" t="s">
        <v>6</v>
      </c>
      <c r="D1558">
        <v>6.8</v>
      </c>
      <c r="E1558">
        <f>YEAR(ehealth4every13[[#This Row],[Period]])</f>
        <v>2020</v>
      </c>
      <c r="F1558" t="str">
        <f>IF(ehealth4every13[[#This Row],[Value]]&gt;$I$5,"TRUE","FALSE")</f>
        <v>FALSE</v>
      </c>
    </row>
    <row r="1559" spans="1:6" x14ac:dyDescent="0.25">
      <c r="A1559" t="s">
        <v>44</v>
      </c>
      <c r="B1559" s="1">
        <v>43831</v>
      </c>
      <c r="C1559" t="s">
        <v>7</v>
      </c>
      <c r="D1559">
        <v>22.4</v>
      </c>
      <c r="E1559">
        <f>YEAR(ehealth4every13[[#This Row],[Period]])</f>
        <v>2020</v>
      </c>
      <c r="F1559" t="str">
        <f>IF(ehealth4every13[[#This Row],[Value]]&gt;$I$5,"TRUE","FALSE")</f>
        <v>FALSE</v>
      </c>
    </row>
    <row r="1560" spans="1:6" x14ac:dyDescent="0.25">
      <c r="A1560" t="s">
        <v>44</v>
      </c>
      <c r="B1560" s="1">
        <v>43831</v>
      </c>
      <c r="C1560" t="s">
        <v>8</v>
      </c>
      <c r="D1560">
        <v>5</v>
      </c>
      <c r="E1560">
        <f>YEAR(ehealth4every13[[#This Row],[Period]])</f>
        <v>2020</v>
      </c>
      <c r="F1560" t="str">
        <f>IF(ehealth4every13[[#This Row],[Value]]&gt;$I$5,"TRUE","FALSE")</f>
        <v>FALSE</v>
      </c>
    </row>
    <row r="1561" spans="1:6" x14ac:dyDescent="0.25">
      <c r="A1561" t="s">
        <v>44</v>
      </c>
      <c r="B1561" s="1">
        <v>43831</v>
      </c>
      <c r="C1561" t="s">
        <v>9</v>
      </c>
      <c r="D1561">
        <v>14.2</v>
      </c>
      <c r="E1561">
        <f>YEAR(ehealth4every13[[#This Row],[Period]])</f>
        <v>2020</v>
      </c>
      <c r="F1561" t="str">
        <f>IF(ehealth4every13[[#This Row],[Value]]&gt;$I$5,"TRUE","FALSE")</f>
        <v>FALSE</v>
      </c>
    </row>
    <row r="1562" spans="1:6" x14ac:dyDescent="0.25">
      <c r="A1562" t="s">
        <v>44</v>
      </c>
      <c r="B1562" s="1">
        <v>43831</v>
      </c>
      <c r="C1562" t="s">
        <v>10</v>
      </c>
      <c r="D1562">
        <v>4.5</v>
      </c>
      <c r="E1562">
        <f>YEAR(ehealth4every13[[#This Row],[Period]])</f>
        <v>2020</v>
      </c>
      <c r="F1562" t="str">
        <f>IF(ehealth4every13[[#This Row],[Value]]&gt;$I$5,"TRUE","FALSE")</f>
        <v>FALSE</v>
      </c>
    </row>
    <row r="1563" spans="1:6" x14ac:dyDescent="0.25">
      <c r="A1563" t="s">
        <v>44</v>
      </c>
      <c r="B1563" s="1">
        <v>43831</v>
      </c>
      <c r="C1563" t="s">
        <v>11</v>
      </c>
      <c r="D1563">
        <v>7.5</v>
      </c>
      <c r="E1563">
        <f>YEAR(ehealth4every13[[#This Row],[Period]])</f>
        <v>2020</v>
      </c>
      <c r="F1563" t="str">
        <f>IF(ehealth4every13[[#This Row],[Value]]&gt;$I$5,"TRUE","FALSE")</f>
        <v>FALSE</v>
      </c>
    </row>
    <row r="1564" spans="1:6" x14ac:dyDescent="0.25">
      <c r="A1564" t="s">
        <v>44</v>
      </c>
      <c r="B1564" s="1">
        <v>43831</v>
      </c>
      <c r="C1564" t="s">
        <v>12</v>
      </c>
      <c r="D1564">
        <v>1.4</v>
      </c>
      <c r="E1564">
        <f>YEAR(ehealth4every13[[#This Row],[Period]])</f>
        <v>2020</v>
      </c>
      <c r="F1564" t="str">
        <f>IF(ehealth4every13[[#This Row],[Value]]&gt;$I$5,"TRUE","FALSE")</f>
        <v>FALSE</v>
      </c>
    </row>
    <row r="1565" spans="1:6" x14ac:dyDescent="0.25">
      <c r="A1565" t="s">
        <v>44</v>
      </c>
      <c r="B1565" s="1">
        <v>43831</v>
      </c>
      <c r="C1565" t="s">
        <v>13</v>
      </c>
      <c r="D1565">
        <v>11.3</v>
      </c>
      <c r="E1565">
        <f>YEAR(ehealth4every13[[#This Row],[Period]])</f>
        <v>2020</v>
      </c>
      <c r="F1565" t="str">
        <f>IF(ehealth4every13[[#This Row],[Value]]&gt;$I$5,"TRUE","FALSE")</f>
        <v>FALSE</v>
      </c>
    </row>
    <row r="1566" spans="1:6" x14ac:dyDescent="0.25">
      <c r="A1566" t="s">
        <v>44</v>
      </c>
      <c r="B1566" s="1">
        <v>43831</v>
      </c>
      <c r="C1566" t="s">
        <v>14</v>
      </c>
      <c r="D1566">
        <v>6.4</v>
      </c>
      <c r="E1566">
        <f>YEAR(ehealth4every13[[#This Row],[Period]])</f>
        <v>2020</v>
      </c>
      <c r="F1566" t="str">
        <f>IF(ehealth4every13[[#This Row],[Value]]&gt;$I$5,"TRUE","FALSE")</f>
        <v>FALSE</v>
      </c>
    </row>
    <row r="1567" spans="1:6" x14ac:dyDescent="0.25">
      <c r="A1567" t="s">
        <v>44</v>
      </c>
      <c r="B1567" s="1">
        <v>43831</v>
      </c>
      <c r="C1567" t="s">
        <v>15</v>
      </c>
      <c r="D1567">
        <v>8.6</v>
      </c>
      <c r="E1567">
        <f>YEAR(ehealth4every13[[#This Row],[Period]])</f>
        <v>2020</v>
      </c>
      <c r="F1567" t="str">
        <f>IF(ehealth4every13[[#This Row],[Value]]&gt;$I$5,"TRUE","FALSE")</f>
        <v>FALSE</v>
      </c>
    </row>
    <row r="1568" spans="1:6" x14ac:dyDescent="0.25">
      <c r="A1568" t="s">
        <v>44</v>
      </c>
      <c r="B1568" s="1">
        <v>43831</v>
      </c>
      <c r="C1568" t="s">
        <v>16</v>
      </c>
      <c r="D1568">
        <v>5.6</v>
      </c>
      <c r="E1568">
        <f>YEAR(ehealth4every13[[#This Row],[Period]])</f>
        <v>2020</v>
      </c>
      <c r="F1568" t="str">
        <f>IF(ehealth4every13[[#This Row],[Value]]&gt;$I$5,"TRUE","FALSE")</f>
        <v>FALSE</v>
      </c>
    </row>
    <row r="1569" spans="1:6" x14ac:dyDescent="0.25">
      <c r="A1569" t="s">
        <v>44</v>
      </c>
      <c r="B1569" s="1">
        <v>43831</v>
      </c>
      <c r="C1569" t="s">
        <v>17</v>
      </c>
      <c r="D1569">
        <v>2.6</v>
      </c>
      <c r="E1569">
        <f>YEAR(ehealth4every13[[#This Row],[Period]])</f>
        <v>2020</v>
      </c>
      <c r="F1569" t="str">
        <f>IF(ehealth4every13[[#This Row],[Value]]&gt;$I$5,"TRUE","FALSE")</f>
        <v>FALSE</v>
      </c>
    </row>
    <row r="1570" spans="1:6" x14ac:dyDescent="0.25">
      <c r="A1570" t="s">
        <v>44</v>
      </c>
      <c r="B1570" s="1">
        <v>43831</v>
      </c>
      <c r="C1570" t="s">
        <v>18</v>
      </c>
      <c r="D1570">
        <v>3.4</v>
      </c>
      <c r="E1570">
        <f>YEAR(ehealth4every13[[#This Row],[Period]])</f>
        <v>2020</v>
      </c>
      <c r="F1570" t="str">
        <f>IF(ehealth4every13[[#This Row],[Value]]&gt;$I$5,"TRUE","FALSE")</f>
        <v>FALSE</v>
      </c>
    </row>
    <row r="1571" spans="1:6" x14ac:dyDescent="0.25">
      <c r="A1571" t="s">
        <v>44</v>
      </c>
      <c r="B1571" s="1">
        <v>43831</v>
      </c>
      <c r="C1571" t="s">
        <v>19</v>
      </c>
      <c r="D1571">
        <v>22.9</v>
      </c>
      <c r="E1571">
        <f>YEAR(ehealth4every13[[#This Row],[Period]])</f>
        <v>2020</v>
      </c>
      <c r="F1571" t="str">
        <f>IF(ehealth4every13[[#This Row],[Value]]&gt;$I$5,"TRUE","FALSE")</f>
        <v>FALSE</v>
      </c>
    </row>
    <row r="1572" spans="1:6" x14ac:dyDescent="0.25">
      <c r="A1572" t="s">
        <v>44</v>
      </c>
      <c r="B1572" s="1">
        <v>43831</v>
      </c>
      <c r="C1572" t="s">
        <v>20</v>
      </c>
      <c r="D1572">
        <v>17.5</v>
      </c>
      <c r="E1572">
        <f>YEAR(ehealth4every13[[#This Row],[Period]])</f>
        <v>2020</v>
      </c>
      <c r="F1572" t="str">
        <f>IF(ehealth4every13[[#This Row],[Value]]&gt;$I$5,"TRUE","FALSE")</f>
        <v>FALSE</v>
      </c>
    </row>
    <row r="1573" spans="1:6" x14ac:dyDescent="0.25">
      <c r="A1573" t="s">
        <v>44</v>
      </c>
      <c r="B1573" s="1">
        <v>43831</v>
      </c>
      <c r="C1573" t="s">
        <v>21</v>
      </c>
      <c r="D1573">
        <v>7.8</v>
      </c>
      <c r="E1573">
        <f>YEAR(ehealth4every13[[#This Row],[Period]])</f>
        <v>2020</v>
      </c>
      <c r="F1573" t="str">
        <f>IF(ehealth4every13[[#This Row],[Value]]&gt;$I$5,"TRUE","FALSE")</f>
        <v>FALSE</v>
      </c>
    </row>
    <row r="1574" spans="1:6" x14ac:dyDescent="0.25">
      <c r="A1574" t="s">
        <v>44</v>
      </c>
      <c r="B1574" s="1">
        <v>43831</v>
      </c>
      <c r="C1574" t="s">
        <v>22</v>
      </c>
      <c r="D1574">
        <v>10.1</v>
      </c>
      <c r="E1574">
        <f>YEAR(ehealth4every13[[#This Row],[Period]])</f>
        <v>2020</v>
      </c>
      <c r="F1574" t="str">
        <f>IF(ehealth4every13[[#This Row],[Value]]&gt;$I$5,"TRUE","FALSE")</f>
        <v>FALSE</v>
      </c>
    </row>
    <row r="1575" spans="1:6" x14ac:dyDescent="0.25">
      <c r="A1575" t="s">
        <v>44</v>
      </c>
      <c r="B1575" s="1">
        <v>43831</v>
      </c>
      <c r="C1575" t="s">
        <v>23</v>
      </c>
      <c r="D1575">
        <v>62.2</v>
      </c>
      <c r="E1575">
        <f>YEAR(ehealth4every13[[#This Row],[Period]])</f>
        <v>2020</v>
      </c>
      <c r="F1575" t="str">
        <f>IF(ehealth4every13[[#This Row],[Value]]&gt;$I$5,"TRUE","FALSE")</f>
        <v>FALSE</v>
      </c>
    </row>
    <row r="1576" spans="1:6" x14ac:dyDescent="0.25">
      <c r="A1576" t="s">
        <v>44</v>
      </c>
      <c r="B1576" s="1">
        <v>43831</v>
      </c>
      <c r="C1576" t="s">
        <v>24</v>
      </c>
      <c r="D1576">
        <v>11.9</v>
      </c>
      <c r="E1576">
        <f>YEAR(ehealth4every13[[#This Row],[Period]])</f>
        <v>2020</v>
      </c>
      <c r="F1576" t="str">
        <f>IF(ehealth4every13[[#This Row],[Value]]&gt;$I$5,"TRUE","FALSE")</f>
        <v>FALSE</v>
      </c>
    </row>
    <row r="1577" spans="1:6" x14ac:dyDescent="0.25">
      <c r="A1577" t="s">
        <v>44</v>
      </c>
      <c r="B1577" s="1">
        <v>43831</v>
      </c>
      <c r="C1577" t="s">
        <v>25</v>
      </c>
      <c r="D1577">
        <v>7.6</v>
      </c>
      <c r="E1577">
        <f>YEAR(ehealth4every13[[#This Row],[Period]])</f>
        <v>2020</v>
      </c>
      <c r="F1577" t="str">
        <f>IF(ehealth4every13[[#This Row],[Value]]&gt;$I$5,"TRUE","FALSE")</f>
        <v>FALSE</v>
      </c>
    </row>
    <row r="1578" spans="1:6" x14ac:dyDescent="0.25">
      <c r="A1578" t="s">
        <v>44</v>
      </c>
      <c r="B1578" s="1">
        <v>43831</v>
      </c>
      <c r="C1578" t="s">
        <v>26</v>
      </c>
      <c r="D1578">
        <v>4.7</v>
      </c>
      <c r="E1578">
        <f>YEAR(ehealth4every13[[#This Row],[Period]])</f>
        <v>2020</v>
      </c>
      <c r="F1578" t="str">
        <f>IF(ehealth4every13[[#This Row],[Value]]&gt;$I$5,"TRUE","FALSE")</f>
        <v>FALSE</v>
      </c>
    </row>
    <row r="1579" spans="1:6" x14ac:dyDescent="0.25">
      <c r="A1579" t="s">
        <v>44</v>
      </c>
      <c r="B1579" s="1">
        <v>43831</v>
      </c>
      <c r="C1579" t="s">
        <v>27</v>
      </c>
      <c r="D1579">
        <v>13.8</v>
      </c>
      <c r="E1579">
        <f>YEAR(ehealth4every13[[#This Row],[Period]])</f>
        <v>2020</v>
      </c>
      <c r="F1579" t="str">
        <f>IF(ehealth4every13[[#This Row],[Value]]&gt;$I$5,"TRUE","FALSE")</f>
        <v>FALSE</v>
      </c>
    </row>
    <row r="1580" spans="1:6" x14ac:dyDescent="0.25">
      <c r="A1580" t="s">
        <v>44</v>
      </c>
      <c r="B1580" s="1">
        <v>43831</v>
      </c>
      <c r="C1580" t="s">
        <v>28</v>
      </c>
      <c r="D1580">
        <v>11</v>
      </c>
      <c r="E1580">
        <f>YEAR(ehealth4every13[[#This Row],[Period]])</f>
        <v>2020</v>
      </c>
      <c r="F1580" t="str">
        <f>IF(ehealth4every13[[#This Row],[Value]]&gt;$I$5,"TRUE","FALSE")</f>
        <v>FALSE</v>
      </c>
    </row>
    <row r="1581" spans="1:6" x14ac:dyDescent="0.25">
      <c r="A1581" t="s">
        <v>44</v>
      </c>
      <c r="B1581" s="1">
        <v>43831</v>
      </c>
      <c r="C1581" t="s">
        <v>29</v>
      </c>
      <c r="D1581">
        <v>7.7</v>
      </c>
      <c r="E1581">
        <f>YEAR(ehealth4every13[[#This Row],[Period]])</f>
        <v>2020</v>
      </c>
      <c r="F1581" t="str">
        <f>IF(ehealth4every13[[#This Row],[Value]]&gt;$I$5,"TRUE","FALSE")</f>
        <v>FALSE</v>
      </c>
    </row>
    <row r="1582" spans="1:6" x14ac:dyDescent="0.25">
      <c r="A1582" t="s">
        <v>44</v>
      </c>
      <c r="B1582" s="1">
        <v>43831</v>
      </c>
      <c r="C1582" t="s">
        <v>30</v>
      </c>
      <c r="D1582">
        <v>23.1</v>
      </c>
      <c r="E1582">
        <f>YEAR(ehealth4every13[[#This Row],[Period]])</f>
        <v>2020</v>
      </c>
      <c r="F1582" t="str">
        <f>IF(ehealth4every13[[#This Row],[Value]]&gt;$I$5,"TRUE","FALSE")</f>
        <v>FALSE</v>
      </c>
    </row>
    <row r="1583" spans="1:6" x14ac:dyDescent="0.25">
      <c r="A1583" t="s">
        <v>44</v>
      </c>
      <c r="B1583" s="1">
        <v>43831</v>
      </c>
      <c r="C1583" t="s">
        <v>32</v>
      </c>
      <c r="D1583">
        <v>13.1</v>
      </c>
      <c r="E1583">
        <f>YEAR(ehealth4every13[[#This Row],[Period]])</f>
        <v>2020</v>
      </c>
      <c r="F1583" t="str">
        <f>IF(ehealth4every13[[#This Row],[Value]]&gt;$I$5,"TRUE","FALSE")</f>
        <v>FALSE</v>
      </c>
    </row>
    <row r="1584" spans="1:6" x14ac:dyDescent="0.25">
      <c r="A1584" t="s">
        <v>44</v>
      </c>
      <c r="B1584" s="1">
        <v>43831</v>
      </c>
      <c r="C1584" t="s">
        <v>33</v>
      </c>
      <c r="D1584">
        <v>9.8000000000000007</v>
      </c>
      <c r="E1584">
        <f>YEAR(ehealth4every13[[#This Row],[Period]])</f>
        <v>2020</v>
      </c>
      <c r="F1584" t="str">
        <f>IF(ehealth4every13[[#This Row],[Value]]&gt;$I$5,"TRUE","FALSE")</f>
        <v>FALSE</v>
      </c>
    </row>
    <row r="1585" spans="1:6" x14ac:dyDescent="0.25">
      <c r="A1585" t="s">
        <v>44</v>
      </c>
      <c r="B1585" s="1">
        <v>43831</v>
      </c>
      <c r="C1585" t="s">
        <v>34</v>
      </c>
      <c r="D1585">
        <v>11.1</v>
      </c>
      <c r="E1585">
        <f>YEAR(ehealth4every13[[#This Row],[Period]])</f>
        <v>2020</v>
      </c>
      <c r="F1585" t="str">
        <f>IF(ehealth4every13[[#This Row],[Value]]&gt;$I$5,"TRUE","FALSE")</f>
        <v>FALSE</v>
      </c>
    </row>
    <row r="1586" spans="1:6" x14ac:dyDescent="0.25">
      <c r="A1586" t="s">
        <v>44</v>
      </c>
      <c r="B1586" s="1">
        <v>43831</v>
      </c>
      <c r="C1586" t="s">
        <v>35</v>
      </c>
      <c r="D1586">
        <v>6.8</v>
      </c>
      <c r="E1586">
        <f>YEAR(ehealth4every13[[#This Row],[Period]])</f>
        <v>2020</v>
      </c>
      <c r="F1586" t="str">
        <f>IF(ehealth4every13[[#This Row],[Value]]&gt;$I$5,"TRUE","FALSE")</f>
        <v>FALSE</v>
      </c>
    </row>
    <row r="1587" spans="1:6" x14ac:dyDescent="0.25">
      <c r="A1587" t="s">
        <v>44</v>
      </c>
      <c r="B1587" s="1">
        <v>43831</v>
      </c>
      <c r="C1587" t="s">
        <v>36</v>
      </c>
      <c r="D1587">
        <v>11.2</v>
      </c>
      <c r="E1587">
        <f>YEAR(ehealth4every13[[#This Row],[Period]])</f>
        <v>2020</v>
      </c>
      <c r="F1587" t="str">
        <f>IF(ehealth4every13[[#This Row],[Value]]&gt;$I$5,"TRUE","FALSE")</f>
        <v>FALSE</v>
      </c>
    </row>
    <row r="1588" spans="1:6" x14ac:dyDescent="0.25">
      <c r="A1588" t="s">
        <v>44</v>
      </c>
      <c r="B1588" s="1">
        <v>43831</v>
      </c>
      <c r="C1588" t="s">
        <v>37</v>
      </c>
      <c r="D1588">
        <v>17.7</v>
      </c>
      <c r="E1588">
        <f>YEAR(ehealth4every13[[#This Row],[Period]])</f>
        <v>2020</v>
      </c>
      <c r="F1588" t="str">
        <f>IF(ehealth4every13[[#This Row],[Value]]&gt;$I$5,"TRUE","FALSE")</f>
        <v>FALSE</v>
      </c>
    </row>
    <row r="1589" spans="1:6" x14ac:dyDescent="0.25">
      <c r="A1589" t="s">
        <v>44</v>
      </c>
      <c r="B1589" s="1">
        <v>43831</v>
      </c>
      <c r="C1589" t="s">
        <v>38</v>
      </c>
      <c r="D1589">
        <v>5.7</v>
      </c>
      <c r="E1589">
        <f>YEAR(ehealth4every13[[#This Row],[Period]])</f>
        <v>2020</v>
      </c>
      <c r="F1589" t="str">
        <f>IF(ehealth4every13[[#This Row],[Value]]&gt;$I$5,"TRUE","FALSE")</f>
        <v>FALSE</v>
      </c>
    </row>
    <row r="1590" spans="1:6" x14ac:dyDescent="0.25">
      <c r="A1590" t="s">
        <v>44</v>
      </c>
      <c r="B1590" s="1">
        <v>43831</v>
      </c>
      <c r="C1590" t="s">
        <v>39</v>
      </c>
      <c r="D1590">
        <v>13.2</v>
      </c>
      <c r="E1590">
        <f>YEAR(ehealth4every13[[#This Row],[Period]])</f>
        <v>2020</v>
      </c>
      <c r="F1590" t="str">
        <f>IF(ehealth4every13[[#This Row],[Value]]&gt;$I$5,"TRUE","FALSE")</f>
        <v>FALSE</v>
      </c>
    </row>
    <row r="1591" spans="1:6" x14ac:dyDescent="0.25">
      <c r="A1591" t="s">
        <v>44</v>
      </c>
      <c r="B1591" s="1">
        <v>43831</v>
      </c>
      <c r="C1591" t="s">
        <v>40</v>
      </c>
      <c r="D1591">
        <v>11.3</v>
      </c>
      <c r="E1591">
        <f>YEAR(ehealth4every13[[#This Row],[Period]])</f>
        <v>2020</v>
      </c>
      <c r="F1591" t="str">
        <f>IF(ehealth4every13[[#This Row],[Value]]&gt;$I$5,"TRUE","FALSE")</f>
        <v>FALSE</v>
      </c>
    </row>
    <row r="1592" spans="1:6" x14ac:dyDescent="0.25">
      <c r="A1592" t="s">
        <v>44</v>
      </c>
      <c r="B1592" s="1">
        <v>43831</v>
      </c>
      <c r="C1592" t="s">
        <v>41</v>
      </c>
      <c r="D1592">
        <v>20.5</v>
      </c>
      <c r="E1592">
        <f>YEAR(ehealth4every13[[#This Row],[Period]])</f>
        <v>2020</v>
      </c>
      <c r="F1592" t="str">
        <f>IF(ehealth4every13[[#This Row],[Value]]&gt;$I$5,"TRUE","FALSE")</f>
        <v>FALSE</v>
      </c>
    </row>
    <row r="1593" spans="1:6" x14ac:dyDescent="0.25">
      <c r="A1593" t="s">
        <v>44</v>
      </c>
      <c r="B1593" s="1">
        <v>43831</v>
      </c>
      <c r="C1593" t="s">
        <v>42</v>
      </c>
      <c r="D1593">
        <v>10.5</v>
      </c>
      <c r="E1593">
        <f>YEAR(ehealth4every13[[#This Row],[Period]])</f>
        <v>2020</v>
      </c>
      <c r="F1593" t="str">
        <f>IF(ehealth4every13[[#This Row],[Value]]&gt;$I$5,"TRUE","FALSE")</f>
        <v>FALSE</v>
      </c>
    </row>
    <row r="1594" spans="1:6" x14ac:dyDescent="0.25">
      <c r="A1594" t="s">
        <v>44</v>
      </c>
      <c r="B1594" s="1">
        <v>43862</v>
      </c>
      <c r="C1594" t="s">
        <v>5</v>
      </c>
      <c r="D1594">
        <v>8.1</v>
      </c>
      <c r="E1594">
        <f>YEAR(ehealth4every13[[#This Row],[Period]])</f>
        <v>2020</v>
      </c>
      <c r="F1594" t="str">
        <f>IF(ehealth4every13[[#This Row],[Value]]&gt;$I$5,"TRUE","FALSE")</f>
        <v>FALSE</v>
      </c>
    </row>
    <row r="1595" spans="1:6" x14ac:dyDescent="0.25">
      <c r="A1595" t="s">
        <v>44</v>
      </c>
      <c r="B1595" s="1">
        <v>43862</v>
      </c>
      <c r="C1595" t="s">
        <v>6</v>
      </c>
      <c r="D1595">
        <v>6.9</v>
      </c>
      <c r="E1595">
        <f>YEAR(ehealth4every13[[#This Row],[Period]])</f>
        <v>2020</v>
      </c>
      <c r="F1595" t="str">
        <f>IF(ehealth4every13[[#This Row],[Value]]&gt;$I$5,"TRUE","FALSE")</f>
        <v>FALSE</v>
      </c>
    </row>
    <row r="1596" spans="1:6" x14ac:dyDescent="0.25">
      <c r="A1596" t="s">
        <v>44</v>
      </c>
      <c r="B1596" s="1">
        <v>43862</v>
      </c>
      <c r="C1596" t="s">
        <v>7</v>
      </c>
      <c r="D1596">
        <v>23.8</v>
      </c>
      <c r="E1596">
        <f>YEAR(ehealth4every13[[#This Row],[Period]])</f>
        <v>2020</v>
      </c>
      <c r="F1596" t="str">
        <f>IF(ehealth4every13[[#This Row],[Value]]&gt;$I$5,"TRUE","FALSE")</f>
        <v>FALSE</v>
      </c>
    </row>
    <row r="1597" spans="1:6" x14ac:dyDescent="0.25">
      <c r="A1597" t="s">
        <v>44</v>
      </c>
      <c r="B1597" s="1">
        <v>43862</v>
      </c>
      <c r="C1597" t="s">
        <v>8</v>
      </c>
      <c r="D1597">
        <v>4.9000000000000004</v>
      </c>
      <c r="E1597">
        <f>YEAR(ehealth4every13[[#This Row],[Period]])</f>
        <v>2020</v>
      </c>
      <c r="F1597" t="str">
        <f>IF(ehealth4every13[[#This Row],[Value]]&gt;$I$5,"TRUE","FALSE")</f>
        <v>FALSE</v>
      </c>
    </row>
    <row r="1598" spans="1:6" x14ac:dyDescent="0.25">
      <c r="A1598" t="s">
        <v>44</v>
      </c>
      <c r="B1598" s="1">
        <v>43862</v>
      </c>
      <c r="C1598" t="s">
        <v>9</v>
      </c>
      <c r="D1598">
        <v>15.3</v>
      </c>
      <c r="E1598">
        <f>YEAR(ehealth4every13[[#This Row],[Period]])</f>
        <v>2020</v>
      </c>
      <c r="F1598" t="str">
        <f>IF(ehealth4every13[[#This Row],[Value]]&gt;$I$5,"TRUE","FALSE")</f>
        <v>FALSE</v>
      </c>
    </row>
    <row r="1599" spans="1:6" x14ac:dyDescent="0.25">
      <c r="A1599" t="s">
        <v>44</v>
      </c>
      <c r="B1599" s="1">
        <v>43862</v>
      </c>
      <c r="C1599" t="s">
        <v>10</v>
      </c>
      <c r="D1599">
        <v>4.8</v>
      </c>
      <c r="E1599">
        <f>YEAR(ehealth4every13[[#This Row],[Period]])</f>
        <v>2020</v>
      </c>
      <c r="F1599" t="str">
        <f>IF(ehealth4every13[[#This Row],[Value]]&gt;$I$5,"TRUE","FALSE")</f>
        <v>FALSE</v>
      </c>
    </row>
    <row r="1600" spans="1:6" x14ac:dyDescent="0.25">
      <c r="A1600" t="s">
        <v>44</v>
      </c>
      <c r="B1600" s="1">
        <v>43862</v>
      </c>
      <c r="C1600" t="s">
        <v>11</v>
      </c>
      <c r="D1600">
        <v>5.9</v>
      </c>
      <c r="E1600">
        <f>YEAR(ehealth4every13[[#This Row],[Period]])</f>
        <v>2020</v>
      </c>
      <c r="F1600" t="str">
        <f>IF(ehealth4every13[[#This Row],[Value]]&gt;$I$5,"TRUE","FALSE")</f>
        <v>FALSE</v>
      </c>
    </row>
    <row r="1601" spans="1:6" x14ac:dyDescent="0.25">
      <c r="A1601" t="s">
        <v>44</v>
      </c>
      <c r="B1601" s="1">
        <v>43862</v>
      </c>
      <c r="C1601" t="s">
        <v>12</v>
      </c>
      <c r="D1601">
        <v>1.7</v>
      </c>
      <c r="E1601">
        <f>YEAR(ehealth4every13[[#This Row],[Period]])</f>
        <v>2020</v>
      </c>
      <c r="F1601" t="str">
        <f>IF(ehealth4every13[[#This Row],[Value]]&gt;$I$5,"TRUE","FALSE")</f>
        <v>FALSE</v>
      </c>
    </row>
    <row r="1602" spans="1:6" x14ac:dyDescent="0.25">
      <c r="A1602" t="s">
        <v>44</v>
      </c>
      <c r="B1602" s="1">
        <v>43862</v>
      </c>
      <c r="C1602" t="s">
        <v>13</v>
      </c>
      <c r="D1602">
        <v>8.1</v>
      </c>
      <c r="E1602">
        <f>YEAR(ehealth4every13[[#This Row],[Period]])</f>
        <v>2020</v>
      </c>
      <c r="F1602" t="str">
        <f>IF(ehealth4every13[[#This Row],[Value]]&gt;$I$5,"TRUE","FALSE")</f>
        <v>FALSE</v>
      </c>
    </row>
    <row r="1603" spans="1:6" x14ac:dyDescent="0.25">
      <c r="A1603" t="s">
        <v>44</v>
      </c>
      <c r="B1603" s="1">
        <v>43862</v>
      </c>
      <c r="C1603" t="s">
        <v>14</v>
      </c>
      <c r="D1603">
        <v>6.7</v>
      </c>
      <c r="E1603">
        <f>YEAR(ehealth4every13[[#This Row],[Period]])</f>
        <v>2020</v>
      </c>
      <c r="F1603" t="str">
        <f>IF(ehealth4every13[[#This Row],[Value]]&gt;$I$5,"TRUE","FALSE")</f>
        <v>FALSE</v>
      </c>
    </row>
    <row r="1604" spans="1:6" x14ac:dyDescent="0.25">
      <c r="A1604" t="s">
        <v>44</v>
      </c>
      <c r="B1604" s="1">
        <v>43862</v>
      </c>
      <c r="C1604" t="s">
        <v>15</v>
      </c>
      <c r="D1604">
        <v>11.3</v>
      </c>
      <c r="E1604">
        <f>YEAR(ehealth4every13[[#This Row],[Period]])</f>
        <v>2020</v>
      </c>
      <c r="F1604" t="str">
        <f>IF(ehealth4every13[[#This Row],[Value]]&gt;$I$5,"TRUE","FALSE")</f>
        <v>FALSE</v>
      </c>
    </row>
    <row r="1605" spans="1:6" x14ac:dyDescent="0.25">
      <c r="A1605" t="s">
        <v>44</v>
      </c>
      <c r="B1605" s="1">
        <v>43862</v>
      </c>
      <c r="C1605" t="s">
        <v>16</v>
      </c>
      <c r="D1605">
        <v>6.6</v>
      </c>
      <c r="E1605">
        <f>YEAR(ehealth4every13[[#This Row],[Period]])</f>
        <v>2020</v>
      </c>
      <c r="F1605" t="str">
        <f>IF(ehealth4every13[[#This Row],[Value]]&gt;$I$5,"TRUE","FALSE")</f>
        <v>FALSE</v>
      </c>
    </row>
    <row r="1606" spans="1:6" x14ac:dyDescent="0.25">
      <c r="A1606" t="s">
        <v>44</v>
      </c>
      <c r="B1606" s="1">
        <v>43862</v>
      </c>
      <c r="C1606" t="s">
        <v>17</v>
      </c>
      <c r="D1606">
        <v>2.5</v>
      </c>
      <c r="E1606">
        <f>YEAR(ehealth4every13[[#This Row],[Period]])</f>
        <v>2020</v>
      </c>
      <c r="F1606" t="str">
        <f>IF(ehealth4every13[[#This Row],[Value]]&gt;$I$5,"TRUE","FALSE")</f>
        <v>FALSE</v>
      </c>
    </row>
    <row r="1607" spans="1:6" x14ac:dyDescent="0.25">
      <c r="A1607" t="s">
        <v>44</v>
      </c>
      <c r="B1607" s="1">
        <v>43862</v>
      </c>
      <c r="C1607" t="s">
        <v>18</v>
      </c>
      <c r="D1607">
        <v>1.9</v>
      </c>
      <c r="E1607">
        <f>YEAR(ehealth4every13[[#This Row],[Period]])</f>
        <v>2020</v>
      </c>
      <c r="F1607" t="str">
        <f>IF(ehealth4every13[[#This Row],[Value]]&gt;$I$5,"TRUE","FALSE")</f>
        <v>FALSE</v>
      </c>
    </row>
    <row r="1608" spans="1:6" x14ac:dyDescent="0.25">
      <c r="A1608" t="s">
        <v>44</v>
      </c>
      <c r="B1608" s="1">
        <v>43862</v>
      </c>
      <c r="C1608" t="s">
        <v>19</v>
      </c>
      <c r="D1608">
        <v>20.100000000000001</v>
      </c>
      <c r="E1608">
        <f>YEAR(ehealth4every13[[#This Row],[Period]])</f>
        <v>2020</v>
      </c>
      <c r="F1608" t="str">
        <f>IF(ehealth4every13[[#This Row],[Value]]&gt;$I$5,"TRUE","FALSE")</f>
        <v>FALSE</v>
      </c>
    </row>
    <row r="1609" spans="1:6" x14ac:dyDescent="0.25">
      <c r="A1609" t="s">
        <v>44</v>
      </c>
      <c r="B1609" s="1">
        <v>43862</v>
      </c>
      <c r="C1609" t="s">
        <v>20</v>
      </c>
      <c r="D1609">
        <v>17.100000000000001</v>
      </c>
      <c r="E1609">
        <f>YEAR(ehealth4every13[[#This Row],[Period]])</f>
        <v>2020</v>
      </c>
      <c r="F1609" t="str">
        <f>IF(ehealth4every13[[#This Row],[Value]]&gt;$I$5,"TRUE","FALSE")</f>
        <v>FALSE</v>
      </c>
    </row>
    <row r="1610" spans="1:6" x14ac:dyDescent="0.25">
      <c r="A1610" t="s">
        <v>44</v>
      </c>
      <c r="B1610" s="1">
        <v>43862</v>
      </c>
      <c r="C1610" t="s">
        <v>21</v>
      </c>
      <c r="D1610">
        <v>11.1</v>
      </c>
      <c r="E1610">
        <f>YEAR(ehealth4every13[[#This Row],[Period]])</f>
        <v>2020</v>
      </c>
      <c r="F1610" t="str">
        <f>IF(ehealth4every13[[#This Row],[Value]]&gt;$I$5,"TRUE","FALSE")</f>
        <v>FALSE</v>
      </c>
    </row>
    <row r="1611" spans="1:6" x14ac:dyDescent="0.25">
      <c r="A1611" t="s">
        <v>44</v>
      </c>
      <c r="B1611" s="1">
        <v>43862</v>
      </c>
      <c r="C1611" t="s">
        <v>22</v>
      </c>
      <c r="D1611">
        <v>10.1</v>
      </c>
      <c r="E1611">
        <f>YEAR(ehealth4every13[[#This Row],[Period]])</f>
        <v>2020</v>
      </c>
      <c r="F1611" t="str">
        <f>IF(ehealth4every13[[#This Row],[Value]]&gt;$I$5,"TRUE","FALSE")</f>
        <v>FALSE</v>
      </c>
    </row>
    <row r="1612" spans="1:6" x14ac:dyDescent="0.25">
      <c r="A1612" t="s">
        <v>44</v>
      </c>
      <c r="B1612" s="1">
        <v>43862</v>
      </c>
      <c r="C1612" t="s">
        <v>23</v>
      </c>
      <c r="D1612">
        <v>23</v>
      </c>
      <c r="E1612">
        <f>YEAR(ehealth4every13[[#This Row],[Period]])</f>
        <v>2020</v>
      </c>
      <c r="F1612" t="str">
        <f>IF(ehealth4every13[[#This Row],[Value]]&gt;$I$5,"TRUE","FALSE")</f>
        <v>FALSE</v>
      </c>
    </row>
    <row r="1613" spans="1:6" x14ac:dyDescent="0.25">
      <c r="A1613" t="s">
        <v>44</v>
      </c>
      <c r="B1613" s="1">
        <v>43862</v>
      </c>
      <c r="C1613" t="s">
        <v>24</v>
      </c>
      <c r="D1613">
        <v>10.4</v>
      </c>
      <c r="E1613">
        <f>YEAR(ehealth4every13[[#This Row],[Period]])</f>
        <v>2020</v>
      </c>
      <c r="F1613" t="str">
        <f>IF(ehealth4every13[[#This Row],[Value]]&gt;$I$5,"TRUE","FALSE")</f>
        <v>FALSE</v>
      </c>
    </row>
    <row r="1614" spans="1:6" x14ac:dyDescent="0.25">
      <c r="A1614" t="s">
        <v>44</v>
      </c>
      <c r="B1614" s="1">
        <v>43862</v>
      </c>
      <c r="C1614" t="s">
        <v>25</v>
      </c>
      <c r="D1614">
        <v>7.9</v>
      </c>
      <c r="E1614">
        <f>YEAR(ehealth4every13[[#This Row],[Period]])</f>
        <v>2020</v>
      </c>
      <c r="F1614" t="str">
        <f>IF(ehealth4every13[[#This Row],[Value]]&gt;$I$5,"TRUE","FALSE")</f>
        <v>FALSE</v>
      </c>
    </row>
    <row r="1615" spans="1:6" x14ac:dyDescent="0.25">
      <c r="A1615" t="s">
        <v>44</v>
      </c>
      <c r="B1615" s="1">
        <v>43862</v>
      </c>
      <c r="C1615" t="s">
        <v>26</v>
      </c>
      <c r="D1615">
        <v>4.7</v>
      </c>
      <c r="E1615">
        <f>YEAR(ehealth4every13[[#This Row],[Period]])</f>
        <v>2020</v>
      </c>
      <c r="F1615" t="str">
        <f>IF(ehealth4every13[[#This Row],[Value]]&gt;$I$5,"TRUE","FALSE")</f>
        <v>FALSE</v>
      </c>
    </row>
    <row r="1616" spans="1:6" x14ac:dyDescent="0.25">
      <c r="A1616" t="s">
        <v>44</v>
      </c>
      <c r="B1616" s="1">
        <v>43862</v>
      </c>
      <c r="C1616" t="s">
        <v>27</v>
      </c>
      <c r="D1616">
        <v>14.3</v>
      </c>
      <c r="E1616">
        <f>YEAR(ehealth4every13[[#This Row],[Period]])</f>
        <v>2020</v>
      </c>
      <c r="F1616" t="str">
        <f>IF(ehealth4every13[[#This Row],[Value]]&gt;$I$5,"TRUE","FALSE")</f>
        <v>FALSE</v>
      </c>
    </row>
    <row r="1617" spans="1:6" x14ac:dyDescent="0.25">
      <c r="A1617" t="s">
        <v>44</v>
      </c>
      <c r="B1617" s="1">
        <v>43862</v>
      </c>
      <c r="C1617" t="s">
        <v>28</v>
      </c>
      <c r="D1617">
        <v>9.1999999999999993</v>
      </c>
      <c r="E1617">
        <f>YEAR(ehealth4every13[[#This Row],[Period]])</f>
        <v>2020</v>
      </c>
      <c r="F1617" t="str">
        <f>IF(ehealth4every13[[#This Row],[Value]]&gt;$I$5,"TRUE","FALSE")</f>
        <v>FALSE</v>
      </c>
    </row>
    <row r="1618" spans="1:6" x14ac:dyDescent="0.25">
      <c r="A1618" t="s">
        <v>44</v>
      </c>
      <c r="B1618" s="1">
        <v>43862</v>
      </c>
      <c r="C1618" t="s">
        <v>29</v>
      </c>
      <c r="D1618">
        <v>6.8</v>
      </c>
      <c r="E1618">
        <f>YEAR(ehealth4every13[[#This Row],[Period]])</f>
        <v>2020</v>
      </c>
      <c r="F1618" t="str">
        <f>IF(ehealth4every13[[#This Row],[Value]]&gt;$I$5,"TRUE","FALSE")</f>
        <v>FALSE</v>
      </c>
    </row>
    <row r="1619" spans="1:6" x14ac:dyDescent="0.25">
      <c r="A1619" t="s">
        <v>44</v>
      </c>
      <c r="B1619" s="1">
        <v>43862</v>
      </c>
      <c r="C1619" t="s">
        <v>30</v>
      </c>
      <c r="D1619">
        <v>20.7</v>
      </c>
      <c r="E1619">
        <f>YEAR(ehealth4every13[[#This Row],[Period]])</f>
        <v>2020</v>
      </c>
      <c r="F1619" t="str">
        <f>IF(ehealth4every13[[#This Row],[Value]]&gt;$I$5,"TRUE","FALSE")</f>
        <v>FALSE</v>
      </c>
    </row>
    <row r="1620" spans="1:6" x14ac:dyDescent="0.25">
      <c r="A1620" t="s">
        <v>44</v>
      </c>
      <c r="B1620" s="1">
        <v>43862</v>
      </c>
      <c r="C1620" t="s">
        <v>32</v>
      </c>
      <c r="D1620">
        <v>10.1</v>
      </c>
      <c r="E1620">
        <f>YEAR(ehealth4every13[[#This Row],[Period]])</f>
        <v>2020</v>
      </c>
      <c r="F1620" t="str">
        <f>IF(ehealth4every13[[#This Row],[Value]]&gt;$I$5,"TRUE","FALSE")</f>
        <v>FALSE</v>
      </c>
    </row>
    <row r="1621" spans="1:6" x14ac:dyDescent="0.25">
      <c r="A1621" t="s">
        <v>44</v>
      </c>
      <c r="B1621" s="1">
        <v>43862</v>
      </c>
      <c r="C1621" t="s">
        <v>33</v>
      </c>
      <c r="D1621">
        <v>8.3000000000000007</v>
      </c>
      <c r="E1621">
        <f>YEAR(ehealth4every13[[#This Row],[Period]])</f>
        <v>2020</v>
      </c>
      <c r="F1621" t="str">
        <f>IF(ehealth4every13[[#This Row],[Value]]&gt;$I$5,"TRUE","FALSE")</f>
        <v>FALSE</v>
      </c>
    </row>
    <row r="1622" spans="1:6" x14ac:dyDescent="0.25">
      <c r="A1622" t="s">
        <v>44</v>
      </c>
      <c r="B1622" s="1">
        <v>43862</v>
      </c>
      <c r="C1622" t="s">
        <v>34</v>
      </c>
      <c r="D1622">
        <v>11.1</v>
      </c>
      <c r="E1622">
        <f>YEAR(ehealth4every13[[#This Row],[Period]])</f>
        <v>2020</v>
      </c>
      <c r="F1622" t="str">
        <f>IF(ehealth4every13[[#This Row],[Value]]&gt;$I$5,"TRUE","FALSE")</f>
        <v>FALSE</v>
      </c>
    </row>
    <row r="1623" spans="1:6" x14ac:dyDescent="0.25">
      <c r="A1623" t="s">
        <v>44</v>
      </c>
      <c r="B1623" s="1">
        <v>43862</v>
      </c>
      <c r="C1623" t="s">
        <v>35</v>
      </c>
      <c r="D1623">
        <v>5.9</v>
      </c>
      <c r="E1623">
        <f>YEAR(ehealth4every13[[#This Row],[Period]])</f>
        <v>2020</v>
      </c>
      <c r="F1623" t="str">
        <f>IF(ehealth4every13[[#This Row],[Value]]&gt;$I$5,"TRUE","FALSE")</f>
        <v>FALSE</v>
      </c>
    </row>
    <row r="1624" spans="1:6" x14ac:dyDescent="0.25">
      <c r="A1624" t="s">
        <v>44</v>
      </c>
      <c r="B1624" s="1">
        <v>43862</v>
      </c>
      <c r="C1624" t="s">
        <v>36</v>
      </c>
      <c r="D1624">
        <v>9.6</v>
      </c>
      <c r="E1624">
        <f>YEAR(ehealth4every13[[#This Row],[Period]])</f>
        <v>2020</v>
      </c>
      <c r="F1624" t="str">
        <f>IF(ehealth4every13[[#This Row],[Value]]&gt;$I$5,"TRUE","FALSE")</f>
        <v>FALSE</v>
      </c>
    </row>
    <row r="1625" spans="1:6" x14ac:dyDescent="0.25">
      <c r="A1625" t="s">
        <v>44</v>
      </c>
      <c r="B1625" s="1">
        <v>43862</v>
      </c>
      <c r="C1625" t="s">
        <v>37</v>
      </c>
      <c r="D1625">
        <v>18.100000000000001</v>
      </c>
      <c r="E1625">
        <f>YEAR(ehealth4every13[[#This Row],[Period]])</f>
        <v>2020</v>
      </c>
      <c r="F1625" t="str">
        <f>IF(ehealth4every13[[#This Row],[Value]]&gt;$I$5,"TRUE","FALSE")</f>
        <v>FALSE</v>
      </c>
    </row>
    <row r="1626" spans="1:6" x14ac:dyDescent="0.25">
      <c r="A1626" t="s">
        <v>44</v>
      </c>
      <c r="B1626" s="1">
        <v>43862</v>
      </c>
      <c r="C1626" t="s">
        <v>38</v>
      </c>
      <c r="D1626">
        <v>5</v>
      </c>
      <c r="E1626">
        <f>YEAR(ehealth4every13[[#This Row],[Period]])</f>
        <v>2020</v>
      </c>
      <c r="F1626" t="str">
        <f>IF(ehealth4every13[[#This Row],[Value]]&gt;$I$5,"TRUE","FALSE")</f>
        <v>FALSE</v>
      </c>
    </row>
    <row r="1627" spans="1:6" x14ac:dyDescent="0.25">
      <c r="A1627" t="s">
        <v>44</v>
      </c>
      <c r="B1627" s="1">
        <v>43862</v>
      </c>
      <c r="C1627" t="s">
        <v>39</v>
      </c>
      <c r="D1627">
        <v>16</v>
      </c>
      <c r="E1627">
        <f>YEAR(ehealth4every13[[#This Row],[Period]])</f>
        <v>2020</v>
      </c>
      <c r="F1627" t="str">
        <f>IF(ehealth4every13[[#This Row],[Value]]&gt;$I$5,"TRUE","FALSE")</f>
        <v>FALSE</v>
      </c>
    </row>
    <row r="1628" spans="1:6" x14ac:dyDescent="0.25">
      <c r="A1628" t="s">
        <v>44</v>
      </c>
      <c r="B1628" s="1">
        <v>43862</v>
      </c>
      <c r="C1628" t="s">
        <v>40</v>
      </c>
      <c r="D1628">
        <v>11.5</v>
      </c>
      <c r="E1628">
        <f>YEAR(ehealth4every13[[#This Row],[Period]])</f>
        <v>2020</v>
      </c>
      <c r="F1628" t="str">
        <f>IF(ehealth4every13[[#This Row],[Value]]&gt;$I$5,"TRUE","FALSE")</f>
        <v>FALSE</v>
      </c>
    </row>
    <row r="1629" spans="1:6" x14ac:dyDescent="0.25">
      <c r="A1629" t="s">
        <v>44</v>
      </c>
      <c r="B1629" s="1">
        <v>43862</v>
      </c>
      <c r="C1629" t="s">
        <v>41</v>
      </c>
      <c r="D1629">
        <v>26.3</v>
      </c>
      <c r="E1629">
        <f>YEAR(ehealth4every13[[#This Row],[Period]])</f>
        <v>2020</v>
      </c>
      <c r="F1629" t="str">
        <f>IF(ehealth4every13[[#This Row],[Value]]&gt;$I$5,"TRUE","FALSE")</f>
        <v>FALSE</v>
      </c>
    </row>
    <row r="1630" spans="1:6" x14ac:dyDescent="0.25">
      <c r="A1630" t="s">
        <v>44</v>
      </c>
      <c r="B1630" s="1">
        <v>43862</v>
      </c>
      <c r="C1630" t="s">
        <v>42</v>
      </c>
      <c r="D1630">
        <v>10.3</v>
      </c>
      <c r="E1630">
        <f>YEAR(ehealth4every13[[#This Row],[Period]])</f>
        <v>2020</v>
      </c>
      <c r="F1630" t="str">
        <f>IF(ehealth4every13[[#This Row],[Value]]&gt;$I$5,"TRUE","FALSE")</f>
        <v>FALSE</v>
      </c>
    </row>
    <row r="1631" spans="1:6" x14ac:dyDescent="0.25">
      <c r="A1631" t="s">
        <v>44</v>
      </c>
      <c r="B1631" s="1">
        <v>43891</v>
      </c>
      <c r="C1631" t="s">
        <v>5</v>
      </c>
      <c r="D1631">
        <v>5.3</v>
      </c>
      <c r="E1631">
        <f>YEAR(ehealth4every13[[#This Row],[Period]])</f>
        <v>2020</v>
      </c>
      <c r="F1631" t="str">
        <f>IF(ehealth4every13[[#This Row],[Value]]&gt;$I$5,"TRUE","FALSE")</f>
        <v>FALSE</v>
      </c>
    </row>
    <row r="1632" spans="1:6" x14ac:dyDescent="0.25">
      <c r="A1632" t="s">
        <v>44</v>
      </c>
      <c r="B1632" s="1">
        <v>43891</v>
      </c>
      <c r="C1632" t="s">
        <v>6</v>
      </c>
      <c r="D1632">
        <v>5.7</v>
      </c>
      <c r="E1632">
        <f>YEAR(ehealth4every13[[#This Row],[Period]])</f>
        <v>2020</v>
      </c>
      <c r="F1632" t="str">
        <f>IF(ehealth4every13[[#This Row],[Value]]&gt;$I$5,"TRUE","FALSE")</f>
        <v>FALSE</v>
      </c>
    </row>
    <row r="1633" spans="1:6" x14ac:dyDescent="0.25">
      <c r="A1633" t="s">
        <v>44</v>
      </c>
      <c r="B1633" s="1">
        <v>43891</v>
      </c>
      <c r="C1633" t="s">
        <v>7</v>
      </c>
      <c r="D1633">
        <v>21.1</v>
      </c>
      <c r="E1633">
        <f>YEAR(ehealth4every13[[#This Row],[Period]])</f>
        <v>2020</v>
      </c>
      <c r="F1633" t="str">
        <f>IF(ehealth4every13[[#This Row],[Value]]&gt;$I$5,"TRUE","FALSE")</f>
        <v>FALSE</v>
      </c>
    </row>
    <row r="1634" spans="1:6" x14ac:dyDescent="0.25">
      <c r="A1634" t="s">
        <v>44</v>
      </c>
      <c r="B1634" s="1">
        <v>43891</v>
      </c>
      <c r="C1634" t="s">
        <v>8</v>
      </c>
      <c r="D1634">
        <v>4.9000000000000004</v>
      </c>
      <c r="E1634">
        <f>YEAR(ehealth4every13[[#This Row],[Period]])</f>
        <v>2020</v>
      </c>
      <c r="F1634" t="str">
        <f>IF(ehealth4every13[[#This Row],[Value]]&gt;$I$5,"TRUE","FALSE")</f>
        <v>FALSE</v>
      </c>
    </row>
    <row r="1635" spans="1:6" x14ac:dyDescent="0.25">
      <c r="A1635" t="s">
        <v>44</v>
      </c>
      <c r="B1635" s="1">
        <v>43891</v>
      </c>
      <c r="C1635" t="s">
        <v>9</v>
      </c>
      <c r="D1635">
        <v>16</v>
      </c>
      <c r="E1635">
        <f>YEAR(ehealth4every13[[#This Row],[Period]])</f>
        <v>2020</v>
      </c>
      <c r="F1635" t="str">
        <f>IF(ehealth4every13[[#This Row],[Value]]&gt;$I$5,"TRUE","FALSE")</f>
        <v>FALSE</v>
      </c>
    </row>
    <row r="1636" spans="1:6" x14ac:dyDescent="0.25">
      <c r="A1636" t="s">
        <v>44</v>
      </c>
      <c r="B1636" s="1">
        <v>43891</v>
      </c>
      <c r="C1636" t="s">
        <v>10</v>
      </c>
      <c r="D1636">
        <v>4.2</v>
      </c>
      <c r="E1636">
        <f>YEAR(ehealth4every13[[#This Row],[Period]])</f>
        <v>2020</v>
      </c>
      <c r="F1636" t="str">
        <f>IF(ehealth4every13[[#This Row],[Value]]&gt;$I$5,"TRUE","FALSE")</f>
        <v>FALSE</v>
      </c>
    </row>
    <row r="1637" spans="1:6" x14ac:dyDescent="0.25">
      <c r="A1637" t="s">
        <v>44</v>
      </c>
      <c r="B1637" s="1">
        <v>43891</v>
      </c>
      <c r="C1637" t="s">
        <v>11</v>
      </c>
      <c r="D1637">
        <v>5.9</v>
      </c>
      <c r="E1637">
        <f>YEAR(ehealth4every13[[#This Row],[Period]])</f>
        <v>2020</v>
      </c>
      <c r="F1637" t="str">
        <f>IF(ehealth4every13[[#This Row],[Value]]&gt;$I$5,"TRUE","FALSE")</f>
        <v>FALSE</v>
      </c>
    </row>
    <row r="1638" spans="1:6" x14ac:dyDescent="0.25">
      <c r="A1638" t="s">
        <v>44</v>
      </c>
      <c r="B1638" s="1">
        <v>43891</v>
      </c>
      <c r="C1638" t="s">
        <v>12</v>
      </c>
      <c r="D1638">
        <v>1.1000000000000001</v>
      </c>
      <c r="E1638">
        <f>YEAR(ehealth4every13[[#This Row],[Period]])</f>
        <v>2020</v>
      </c>
      <c r="F1638" t="str">
        <f>IF(ehealth4every13[[#This Row],[Value]]&gt;$I$5,"TRUE","FALSE")</f>
        <v>FALSE</v>
      </c>
    </row>
    <row r="1639" spans="1:6" x14ac:dyDescent="0.25">
      <c r="A1639" t="s">
        <v>44</v>
      </c>
      <c r="B1639" s="1">
        <v>43891</v>
      </c>
      <c r="C1639" t="s">
        <v>13</v>
      </c>
      <c r="D1639">
        <v>11.8</v>
      </c>
      <c r="E1639">
        <f>YEAR(ehealth4every13[[#This Row],[Period]])</f>
        <v>2020</v>
      </c>
      <c r="F1639" t="str">
        <f>IF(ehealth4every13[[#This Row],[Value]]&gt;$I$5,"TRUE","FALSE")</f>
        <v>FALSE</v>
      </c>
    </row>
    <row r="1640" spans="1:6" x14ac:dyDescent="0.25">
      <c r="A1640" t="s">
        <v>44</v>
      </c>
      <c r="B1640" s="1">
        <v>43891</v>
      </c>
      <c r="C1640" t="s">
        <v>14</v>
      </c>
      <c r="D1640">
        <v>6</v>
      </c>
      <c r="E1640">
        <f>YEAR(ehealth4every13[[#This Row],[Period]])</f>
        <v>2020</v>
      </c>
      <c r="F1640" t="str">
        <f>IF(ehealth4every13[[#This Row],[Value]]&gt;$I$5,"TRUE","FALSE")</f>
        <v>FALSE</v>
      </c>
    </row>
    <row r="1641" spans="1:6" x14ac:dyDescent="0.25">
      <c r="A1641" t="s">
        <v>44</v>
      </c>
      <c r="B1641" s="1">
        <v>43891</v>
      </c>
      <c r="C1641" t="s">
        <v>15</v>
      </c>
      <c r="D1641">
        <v>12.7</v>
      </c>
      <c r="E1641">
        <f>YEAR(ehealth4every13[[#This Row],[Period]])</f>
        <v>2020</v>
      </c>
      <c r="F1641" t="str">
        <f>IF(ehealth4every13[[#This Row],[Value]]&gt;$I$5,"TRUE","FALSE")</f>
        <v>FALSE</v>
      </c>
    </row>
    <row r="1642" spans="1:6" x14ac:dyDescent="0.25">
      <c r="A1642" t="s">
        <v>44</v>
      </c>
      <c r="B1642" s="1">
        <v>43891</v>
      </c>
      <c r="C1642" t="s">
        <v>16</v>
      </c>
      <c r="D1642">
        <v>5.4</v>
      </c>
      <c r="E1642">
        <f>YEAR(ehealth4every13[[#This Row],[Period]])</f>
        <v>2020</v>
      </c>
      <c r="F1642" t="str">
        <f>IF(ehealth4every13[[#This Row],[Value]]&gt;$I$5,"TRUE","FALSE")</f>
        <v>FALSE</v>
      </c>
    </row>
    <row r="1643" spans="1:6" x14ac:dyDescent="0.25">
      <c r="A1643" t="s">
        <v>44</v>
      </c>
      <c r="B1643" s="1">
        <v>43891</v>
      </c>
      <c r="C1643" t="s">
        <v>17</v>
      </c>
      <c r="D1643">
        <v>3.5</v>
      </c>
      <c r="E1643">
        <f>YEAR(ehealth4every13[[#This Row],[Period]])</f>
        <v>2020</v>
      </c>
      <c r="F1643" t="str">
        <f>IF(ehealth4every13[[#This Row],[Value]]&gt;$I$5,"TRUE","FALSE")</f>
        <v>FALSE</v>
      </c>
    </row>
    <row r="1644" spans="1:6" x14ac:dyDescent="0.25">
      <c r="A1644" t="s">
        <v>44</v>
      </c>
      <c r="B1644" s="1">
        <v>43891</v>
      </c>
      <c r="C1644" t="s">
        <v>18</v>
      </c>
      <c r="D1644">
        <v>1.6</v>
      </c>
      <c r="E1644">
        <f>YEAR(ehealth4every13[[#This Row],[Period]])</f>
        <v>2020</v>
      </c>
      <c r="F1644" t="str">
        <f>IF(ehealth4every13[[#This Row],[Value]]&gt;$I$5,"TRUE","FALSE")</f>
        <v>FALSE</v>
      </c>
    </row>
    <row r="1645" spans="1:6" x14ac:dyDescent="0.25">
      <c r="A1645" t="s">
        <v>44</v>
      </c>
      <c r="B1645" s="1">
        <v>43891</v>
      </c>
      <c r="C1645" t="s">
        <v>19</v>
      </c>
      <c r="D1645">
        <v>14.5</v>
      </c>
      <c r="E1645">
        <f>YEAR(ehealth4every13[[#This Row],[Period]])</f>
        <v>2020</v>
      </c>
      <c r="F1645" t="str">
        <f>IF(ehealth4every13[[#This Row],[Value]]&gt;$I$5,"TRUE","FALSE")</f>
        <v>FALSE</v>
      </c>
    </row>
    <row r="1646" spans="1:6" x14ac:dyDescent="0.25">
      <c r="A1646" t="s">
        <v>44</v>
      </c>
      <c r="B1646" s="1">
        <v>43891</v>
      </c>
      <c r="C1646" t="s">
        <v>20</v>
      </c>
      <c r="D1646">
        <v>17.2</v>
      </c>
      <c r="E1646">
        <f>YEAR(ehealth4every13[[#This Row],[Period]])</f>
        <v>2020</v>
      </c>
      <c r="F1646" t="str">
        <f>IF(ehealth4every13[[#This Row],[Value]]&gt;$I$5,"TRUE","FALSE")</f>
        <v>FALSE</v>
      </c>
    </row>
    <row r="1647" spans="1:6" x14ac:dyDescent="0.25">
      <c r="A1647" t="s">
        <v>44</v>
      </c>
      <c r="B1647" s="1">
        <v>43891</v>
      </c>
      <c r="C1647" t="s">
        <v>21</v>
      </c>
      <c r="D1647">
        <v>9.6</v>
      </c>
      <c r="E1647">
        <f>YEAR(ehealth4every13[[#This Row],[Period]])</f>
        <v>2020</v>
      </c>
      <c r="F1647" t="str">
        <f>IF(ehealth4every13[[#This Row],[Value]]&gt;$I$5,"TRUE","FALSE")</f>
        <v>FALSE</v>
      </c>
    </row>
    <row r="1648" spans="1:6" x14ac:dyDescent="0.25">
      <c r="A1648" t="s">
        <v>44</v>
      </c>
      <c r="B1648" s="1">
        <v>43891</v>
      </c>
      <c r="C1648" t="s">
        <v>22</v>
      </c>
      <c r="D1648">
        <v>10.9</v>
      </c>
      <c r="E1648">
        <f>YEAR(ehealth4every13[[#This Row],[Period]])</f>
        <v>2020</v>
      </c>
      <c r="F1648" t="str">
        <f>IF(ehealth4every13[[#This Row],[Value]]&gt;$I$5,"TRUE","FALSE")</f>
        <v>FALSE</v>
      </c>
    </row>
    <row r="1649" spans="1:6" x14ac:dyDescent="0.25">
      <c r="A1649" t="s">
        <v>44</v>
      </c>
      <c r="B1649" s="1">
        <v>43891</v>
      </c>
      <c r="C1649" t="s">
        <v>23</v>
      </c>
      <c r="D1649">
        <v>16.899999999999999</v>
      </c>
      <c r="E1649">
        <f>YEAR(ehealth4every13[[#This Row],[Period]])</f>
        <v>2020</v>
      </c>
      <c r="F1649" t="str">
        <f>IF(ehealth4every13[[#This Row],[Value]]&gt;$I$5,"TRUE","FALSE")</f>
        <v>FALSE</v>
      </c>
    </row>
    <row r="1650" spans="1:6" x14ac:dyDescent="0.25">
      <c r="A1650" t="s">
        <v>44</v>
      </c>
      <c r="B1650" s="1">
        <v>43891</v>
      </c>
      <c r="C1650" t="s">
        <v>24</v>
      </c>
      <c r="D1650">
        <v>10.1</v>
      </c>
      <c r="E1650">
        <f>YEAR(ehealth4every13[[#This Row],[Period]])</f>
        <v>2020</v>
      </c>
      <c r="F1650" t="str">
        <f>IF(ehealth4every13[[#This Row],[Value]]&gt;$I$5,"TRUE","FALSE")</f>
        <v>FALSE</v>
      </c>
    </row>
    <row r="1651" spans="1:6" x14ac:dyDescent="0.25">
      <c r="A1651" t="s">
        <v>44</v>
      </c>
      <c r="B1651" s="1">
        <v>43891</v>
      </c>
      <c r="C1651" t="s">
        <v>25</v>
      </c>
      <c r="D1651">
        <v>8.6</v>
      </c>
      <c r="E1651">
        <f>YEAR(ehealth4every13[[#This Row],[Period]])</f>
        <v>2020</v>
      </c>
      <c r="F1651" t="str">
        <f>IF(ehealth4every13[[#This Row],[Value]]&gt;$I$5,"TRUE","FALSE")</f>
        <v>FALSE</v>
      </c>
    </row>
    <row r="1652" spans="1:6" x14ac:dyDescent="0.25">
      <c r="A1652" t="s">
        <v>44</v>
      </c>
      <c r="B1652" s="1">
        <v>43891</v>
      </c>
      <c r="C1652" t="s">
        <v>26</v>
      </c>
      <c r="D1652">
        <v>3.5</v>
      </c>
      <c r="E1652">
        <f>YEAR(ehealth4every13[[#This Row],[Period]])</f>
        <v>2020</v>
      </c>
      <c r="F1652" t="str">
        <f>IF(ehealth4every13[[#This Row],[Value]]&gt;$I$5,"TRUE","FALSE")</f>
        <v>FALSE</v>
      </c>
    </row>
    <row r="1653" spans="1:6" x14ac:dyDescent="0.25">
      <c r="A1653" t="s">
        <v>44</v>
      </c>
      <c r="B1653" s="1">
        <v>43891</v>
      </c>
      <c r="C1653" t="s">
        <v>27</v>
      </c>
      <c r="D1653">
        <v>15.4</v>
      </c>
      <c r="E1653">
        <f>YEAR(ehealth4every13[[#This Row],[Period]])</f>
        <v>2020</v>
      </c>
      <c r="F1653" t="str">
        <f>IF(ehealth4every13[[#This Row],[Value]]&gt;$I$5,"TRUE","FALSE")</f>
        <v>FALSE</v>
      </c>
    </row>
    <row r="1654" spans="1:6" x14ac:dyDescent="0.25">
      <c r="A1654" t="s">
        <v>44</v>
      </c>
      <c r="B1654" s="1">
        <v>43891</v>
      </c>
      <c r="C1654" t="s">
        <v>28</v>
      </c>
      <c r="D1654">
        <v>8.8000000000000007</v>
      </c>
      <c r="E1654">
        <f>YEAR(ehealth4every13[[#This Row],[Period]])</f>
        <v>2020</v>
      </c>
      <c r="F1654" t="str">
        <f>IF(ehealth4every13[[#This Row],[Value]]&gt;$I$5,"TRUE","FALSE")</f>
        <v>FALSE</v>
      </c>
    </row>
    <row r="1655" spans="1:6" x14ac:dyDescent="0.25">
      <c r="A1655" t="s">
        <v>44</v>
      </c>
      <c r="B1655" s="1">
        <v>43891</v>
      </c>
      <c r="C1655" t="s">
        <v>29</v>
      </c>
      <c r="D1655">
        <v>4.2</v>
      </c>
      <c r="E1655">
        <f>YEAR(ehealth4every13[[#This Row],[Period]])</f>
        <v>2020</v>
      </c>
      <c r="F1655" t="str">
        <f>IF(ehealth4every13[[#This Row],[Value]]&gt;$I$5,"TRUE","FALSE")</f>
        <v>FALSE</v>
      </c>
    </row>
    <row r="1656" spans="1:6" x14ac:dyDescent="0.25">
      <c r="A1656" t="s">
        <v>44</v>
      </c>
      <c r="B1656" s="1">
        <v>43891</v>
      </c>
      <c r="C1656" t="s">
        <v>30</v>
      </c>
      <c r="D1656">
        <v>21.2</v>
      </c>
      <c r="E1656">
        <f>YEAR(ehealth4every13[[#This Row],[Period]])</f>
        <v>2020</v>
      </c>
      <c r="F1656" t="str">
        <f>IF(ehealth4every13[[#This Row],[Value]]&gt;$I$5,"TRUE","FALSE")</f>
        <v>FALSE</v>
      </c>
    </row>
    <row r="1657" spans="1:6" x14ac:dyDescent="0.25">
      <c r="A1657" t="s">
        <v>44</v>
      </c>
      <c r="B1657" s="1">
        <v>43891</v>
      </c>
      <c r="C1657" t="s">
        <v>32</v>
      </c>
      <c r="D1657">
        <v>10.3</v>
      </c>
      <c r="E1657">
        <f>YEAR(ehealth4every13[[#This Row],[Period]])</f>
        <v>2020</v>
      </c>
      <c r="F1657" t="str">
        <f>IF(ehealth4every13[[#This Row],[Value]]&gt;$I$5,"TRUE","FALSE")</f>
        <v>FALSE</v>
      </c>
    </row>
    <row r="1658" spans="1:6" x14ac:dyDescent="0.25">
      <c r="A1658" t="s">
        <v>44</v>
      </c>
      <c r="B1658" s="1">
        <v>43891</v>
      </c>
      <c r="C1658" t="s">
        <v>33</v>
      </c>
      <c r="D1658">
        <v>7.8</v>
      </c>
      <c r="E1658">
        <f>YEAR(ehealth4every13[[#This Row],[Period]])</f>
        <v>2020</v>
      </c>
      <c r="F1658" t="str">
        <f>IF(ehealth4every13[[#This Row],[Value]]&gt;$I$5,"TRUE","FALSE")</f>
        <v>FALSE</v>
      </c>
    </row>
    <row r="1659" spans="1:6" x14ac:dyDescent="0.25">
      <c r="A1659" t="s">
        <v>44</v>
      </c>
      <c r="B1659" s="1">
        <v>43891</v>
      </c>
      <c r="C1659" t="s">
        <v>34</v>
      </c>
      <c r="D1659">
        <v>10.3</v>
      </c>
      <c r="E1659">
        <f>YEAR(ehealth4every13[[#This Row],[Period]])</f>
        <v>2020</v>
      </c>
      <c r="F1659" t="str">
        <f>IF(ehealth4every13[[#This Row],[Value]]&gt;$I$5,"TRUE","FALSE")</f>
        <v>FALSE</v>
      </c>
    </row>
    <row r="1660" spans="1:6" x14ac:dyDescent="0.25">
      <c r="A1660" t="s">
        <v>44</v>
      </c>
      <c r="B1660" s="1">
        <v>43891</v>
      </c>
      <c r="C1660" t="s">
        <v>35</v>
      </c>
      <c r="D1660">
        <v>5</v>
      </c>
      <c r="E1660">
        <f>YEAR(ehealth4every13[[#This Row],[Period]])</f>
        <v>2020</v>
      </c>
      <c r="F1660" t="str">
        <f>IF(ehealth4every13[[#This Row],[Value]]&gt;$I$5,"TRUE","FALSE")</f>
        <v>FALSE</v>
      </c>
    </row>
    <row r="1661" spans="1:6" x14ac:dyDescent="0.25">
      <c r="A1661" t="s">
        <v>44</v>
      </c>
      <c r="B1661" s="1">
        <v>43891</v>
      </c>
      <c r="C1661" t="s">
        <v>36</v>
      </c>
      <c r="D1661">
        <v>10.4</v>
      </c>
      <c r="E1661">
        <f>YEAR(ehealth4every13[[#This Row],[Period]])</f>
        <v>2020</v>
      </c>
      <c r="F1661" t="str">
        <f>IF(ehealth4every13[[#This Row],[Value]]&gt;$I$5,"TRUE","FALSE")</f>
        <v>FALSE</v>
      </c>
    </row>
    <row r="1662" spans="1:6" x14ac:dyDescent="0.25">
      <c r="A1662" t="s">
        <v>44</v>
      </c>
      <c r="B1662" s="1">
        <v>43891</v>
      </c>
      <c r="C1662" t="s">
        <v>37</v>
      </c>
      <c r="D1662">
        <v>18</v>
      </c>
      <c r="E1662">
        <f>YEAR(ehealth4every13[[#This Row],[Period]])</f>
        <v>2020</v>
      </c>
      <c r="F1662" t="str">
        <f>IF(ehealth4every13[[#This Row],[Value]]&gt;$I$5,"TRUE","FALSE")</f>
        <v>FALSE</v>
      </c>
    </row>
    <row r="1663" spans="1:6" x14ac:dyDescent="0.25">
      <c r="A1663" t="s">
        <v>44</v>
      </c>
      <c r="B1663" s="1">
        <v>43891</v>
      </c>
      <c r="C1663" t="s">
        <v>38</v>
      </c>
      <c r="D1663">
        <v>5.3</v>
      </c>
      <c r="E1663">
        <f>YEAR(ehealth4every13[[#This Row],[Period]])</f>
        <v>2020</v>
      </c>
      <c r="F1663" t="str">
        <f>IF(ehealth4every13[[#This Row],[Value]]&gt;$I$5,"TRUE","FALSE")</f>
        <v>FALSE</v>
      </c>
    </row>
    <row r="1664" spans="1:6" x14ac:dyDescent="0.25">
      <c r="A1664" t="s">
        <v>44</v>
      </c>
      <c r="B1664" s="1">
        <v>43891</v>
      </c>
      <c r="C1664" t="s">
        <v>39</v>
      </c>
      <c r="D1664">
        <v>17.100000000000001</v>
      </c>
      <c r="E1664">
        <f>YEAR(ehealth4every13[[#This Row],[Period]])</f>
        <v>2020</v>
      </c>
      <c r="F1664" t="str">
        <f>IF(ehealth4every13[[#This Row],[Value]]&gt;$I$5,"TRUE","FALSE")</f>
        <v>FALSE</v>
      </c>
    </row>
    <row r="1665" spans="1:6" x14ac:dyDescent="0.25">
      <c r="A1665" t="s">
        <v>44</v>
      </c>
      <c r="B1665" s="1">
        <v>43891</v>
      </c>
      <c r="C1665" t="s">
        <v>40</v>
      </c>
      <c r="D1665">
        <v>11.6</v>
      </c>
      <c r="E1665">
        <f>YEAR(ehealth4every13[[#This Row],[Period]])</f>
        <v>2020</v>
      </c>
      <c r="F1665" t="str">
        <f>IF(ehealth4every13[[#This Row],[Value]]&gt;$I$5,"TRUE","FALSE")</f>
        <v>FALSE</v>
      </c>
    </row>
    <row r="1666" spans="1:6" x14ac:dyDescent="0.25">
      <c r="A1666" t="s">
        <v>44</v>
      </c>
      <c r="B1666" s="1">
        <v>43891</v>
      </c>
      <c r="C1666" t="s">
        <v>41</v>
      </c>
      <c r="D1666">
        <v>19</v>
      </c>
      <c r="E1666">
        <f>YEAR(ehealth4every13[[#This Row],[Period]])</f>
        <v>2020</v>
      </c>
      <c r="F1666" t="str">
        <f>IF(ehealth4every13[[#This Row],[Value]]&gt;$I$5,"TRUE","FALSE")</f>
        <v>FALSE</v>
      </c>
    </row>
    <row r="1667" spans="1:6" x14ac:dyDescent="0.25">
      <c r="A1667" t="s">
        <v>44</v>
      </c>
      <c r="B1667" s="1">
        <v>43891</v>
      </c>
      <c r="C1667" t="s">
        <v>42</v>
      </c>
      <c r="D1667">
        <v>8</v>
      </c>
      <c r="E1667">
        <f>YEAR(ehealth4every13[[#This Row],[Period]])</f>
        <v>2020</v>
      </c>
      <c r="F1667" t="str">
        <f>IF(ehealth4every13[[#This Row],[Value]]&gt;$I$5,"TRUE","FALSE")</f>
        <v>FALSE</v>
      </c>
    </row>
    <row r="1668" spans="1:6" x14ac:dyDescent="0.25">
      <c r="A1668" t="s">
        <v>45</v>
      </c>
      <c r="B1668" s="1">
        <v>43466</v>
      </c>
      <c r="C1668" t="s">
        <v>5</v>
      </c>
      <c r="D1668">
        <v>62.3</v>
      </c>
      <c r="E1668">
        <f>YEAR(ehealth4every13[[#This Row],[Period]])</f>
        <v>2019</v>
      </c>
      <c r="F1668" t="str">
        <f>IF(ehealth4every13[[#This Row],[Value]]&gt;$I$5,"TRUE","FALSE")</f>
        <v>FALSE</v>
      </c>
    </row>
    <row r="1669" spans="1:6" x14ac:dyDescent="0.25">
      <c r="A1669" t="s">
        <v>45</v>
      </c>
      <c r="B1669" s="1">
        <v>43466</v>
      </c>
      <c r="C1669" t="s">
        <v>6</v>
      </c>
      <c r="D1669">
        <v>74.2</v>
      </c>
      <c r="E1669">
        <f>YEAR(ehealth4every13[[#This Row],[Period]])</f>
        <v>2019</v>
      </c>
      <c r="F1669" t="str">
        <f>IF(ehealth4every13[[#This Row],[Value]]&gt;$I$5,"TRUE","FALSE")</f>
        <v>FALSE</v>
      </c>
    </row>
    <row r="1670" spans="1:6" x14ac:dyDescent="0.25">
      <c r="A1670" t="s">
        <v>45</v>
      </c>
      <c r="B1670" s="1">
        <v>43466</v>
      </c>
      <c r="C1670" t="s">
        <v>7</v>
      </c>
      <c r="D1670">
        <v>108.2</v>
      </c>
      <c r="E1670">
        <f>YEAR(ehealth4every13[[#This Row],[Period]])</f>
        <v>2019</v>
      </c>
      <c r="F1670" t="str">
        <f>IF(ehealth4every13[[#This Row],[Value]]&gt;$I$5,"TRUE","FALSE")</f>
        <v>FALSE</v>
      </c>
    </row>
    <row r="1671" spans="1:6" x14ac:dyDescent="0.25">
      <c r="A1671" t="s">
        <v>45</v>
      </c>
      <c r="B1671" s="1">
        <v>43466</v>
      </c>
      <c r="C1671" t="s">
        <v>8</v>
      </c>
      <c r="D1671">
        <v>68.8</v>
      </c>
      <c r="E1671">
        <f>YEAR(ehealth4every13[[#This Row],[Period]])</f>
        <v>2019</v>
      </c>
      <c r="F1671" t="str">
        <f>IF(ehealth4every13[[#This Row],[Value]]&gt;$I$5,"TRUE","FALSE")</f>
        <v>FALSE</v>
      </c>
    </row>
    <row r="1672" spans="1:6" x14ac:dyDescent="0.25">
      <c r="A1672" t="s">
        <v>45</v>
      </c>
      <c r="B1672" s="1">
        <v>43466</v>
      </c>
      <c r="C1672" t="s">
        <v>9</v>
      </c>
      <c r="D1672">
        <v>73.599999999999994</v>
      </c>
      <c r="E1672">
        <f>YEAR(ehealth4every13[[#This Row],[Period]])</f>
        <v>2019</v>
      </c>
      <c r="F1672" t="str">
        <f>IF(ehealth4every13[[#This Row],[Value]]&gt;$I$5,"TRUE","FALSE")</f>
        <v>FALSE</v>
      </c>
    </row>
    <row r="1673" spans="1:6" x14ac:dyDescent="0.25">
      <c r="A1673" t="s">
        <v>45</v>
      </c>
      <c r="B1673" s="1">
        <v>43466</v>
      </c>
      <c r="C1673" t="s">
        <v>10</v>
      </c>
      <c r="D1673">
        <v>68.900000000000006</v>
      </c>
      <c r="E1673">
        <f>YEAR(ehealth4every13[[#This Row],[Period]])</f>
        <v>2019</v>
      </c>
      <c r="F1673" t="str">
        <f>IF(ehealth4every13[[#This Row],[Value]]&gt;$I$5,"TRUE","FALSE")</f>
        <v>FALSE</v>
      </c>
    </row>
    <row r="1674" spans="1:6" x14ac:dyDescent="0.25">
      <c r="A1674" t="s">
        <v>45</v>
      </c>
      <c r="B1674" s="1">
        <v>43466</v>
      </c>
      <c r="C1674" t="s">
        <v>11</v>
      </c>
      <c r="D1674">
        <v>96.2</v>
      </c>
      <c r="E1674">
        <f>YEAR(ehealth4every13[[#This Row],[Period]])</f>
        <v>2019</v>
      </c>
      <c r="F1674" t="str">
        <f>IF(ehealth4every13[[#This Row],[Value]]&gt;$I$5,"TRUE","FALSE")</f>
        <v>FALSE</v>
      </c>
    </row>
    <row r="1675" spans="1:6" x14ac:dyDescent="0.25">
      <c r="A1675" t="s">
        <v>45</v>
      </c>
      <c r="B1675" s="1">
        <v>43466</v>
      </c>
      <c r="C1675" t="s">
        <v>12</v>
      </c>
      <c r="D1675">
        <v>32.4</v>
      </c>
      <c r="E1675">
        <f>YEAR(ehealth4every13[[#This Row],[Period]])</f>
        <v>2019</v>
      </c>
      <c r="F1675" t="str">
        <f>IF(ehealth4every13[[#This Row],[Value]]&gt;$I$5,"TRUE","FALSE")</f>
        <v>FALSE</v>
      </c>
    </row>
    <row r="1676" spans="1:6" x14ac:dyDescent="0.25">
      <c r="A1676" t="s">
        <v>45</v>
      </c>
      <c r="B1676" s="1">
        <v>43466</v>
      </c>
      <c r="C1676" t="s">
        <v>13</v>
      </c>
      <c r="D1676">
        <v>91.5</v>
      </c>
      <c r="E1676">
        <f>YEAR(ehealth4every13[[#This Row],[Period]])</f>
        <v>2019</v>
      </c>
      <c r="F1676" t="str">
        <f>IF(ehealth4every13[[#This Row],[Value]]&gt;$I$5,"TRUE","FALSE")</f>
        <v>FALSE</v>
      </c>
    </row>
    <row r="1677" spans="1:6" x14ac:dyDescent="0.25">
      <c r="A1677" t="s">
        <v>45</v>
      </c>
      <c r="B1677" s="1">
        <v>43466</v>
      </c>
      <c r="C1677" t="s">
        <v>14</v>
      </c>
      <c r="D1677">
        <v>72.900000000000006</v>
      </c>
      <c r="E1677">
        <f>YEAR(ehealth4every13[[#This Row],[Period]])</f>
        <v>2019</v>
      </c>
      <c r="F1677" t="str">
        <f>IF(ehealth4every13[[#This Row],[Value]]&gt;$I$5,"TRUE","FALSE")</f>
        <v>FALSE</v>
      </c>
    </row>
    <row r="1678" spans="1:6" x14ac:dyDescent="0.25">
      <c r="A1678" t="s">
        <v>45</v>
      </c>
      <c r="B1678" s="1">
        <v>43466</v>
      </c>
      <c r="C1678" t="s">
        <v>15</v>
      </c>
      <c r="D1678">
        <v>73.5</v>
      </c>
      <c r="E1678">
        <f>YEAR(ehealth4every13[[#This Row],[Period]])</f>
        <v>2019</v>
      </c>
      <c r="F1678" t="str">
        <f>IF(ehealth4every13[[#This Row],[Value]]&gt;$I$5,"TRUE","FALSE")</f>
        <v>FALSE</v>
      </c>
    </row>
    <row r="1679" spans="1:6" x14ac:dyDescent="0.25">
      <c r="A1679" t="s">
        <v>45</v>
      </c>
      <c r="B1679" s="1">
        <v>43466</v>
      </c>
      <c r="C1679" t="s">
        <v>16</v>
      </c>
      <c r="D1679">
        <v>51.5</v>
      </c>
      <c r="E1679">
        <f>YEAR(ehealth4every13[[#This Row],[Period]])</f>
        <v>2019</v>
      </c>
      <c r="F1679" t="str">
        <f>IF(ehealth4every13[[#This Row],[Value]]&gt;$I$5,"TRUE","FALSE")</f>
        <v>FALSE</v>
      </c>
    </row>
    <row r="1680" spans="1:6" x14ac:dyDescent="0.25">
      <c r="A1680" t="s">
        <v>45</v>
      </c>
      <c r="B1680" s="1">
        <v>43466</v>
      </c>
      <c r="C1680" t="s">
        <v>17</v>
      </c>
      <c r="D1680">
        <v>35.6</v>
      </c>
      <c r="E1680">
        <f>YEAR(ehealth4every13[[#This Row],[Period]])</f>
        <v>2019</v>
      </c>
      <c r="F1680" t="str">
        <f>IF(ehealth4every13[[#This Row],[Value]]&gt;$I$5,"TRUE","FALSE")</f>
        <v>FALSE</v>
      </c>
    </row>
    <row r="1681" spans="1:6" x14ac:dyDescent="0.25">
      <c r="A1681" t="s">
        <v>45</v>
      </c>
      <c r="B1681" s="1">
        <v>43466</v>
      </c>
      <c r="C1681" t="s">
        <v>18</v>
      </c>
      <c r="D1681">
        <v>54.5</v>
      </c>
      <c r="E1681">
        <f>YEAR(ehealth4every13[[#This Row],[Period]])</f>
        <v>2019</v>
      </c>
      <c r="F1681" t="str">
        <f>IF(ehealth4every13[[#This Row],[Value]]&gt;$I$5,"TRUE","FALSE")</f>
        <v>FALSE</v>
      </c>
    </row>
    <row r="1682" spans="1:6" x14ac:dyDescent="0.25">
      <c r="A1682" t="s">
        <v>45</v>
      </c>
      <c r="B1682" s="1">
        <v>43466</v>
      </c>
      <c r="C1682" t="s">
        <v>19</v>
      </c>
      <c r="D1682">
        <v>144.80000000000001</v>
      </c>
      <c r="E1682">
        <f>YEAR(ehealth4every13[[#This Row],[Period]])</f>
        <v>2019</v>
      </c>
      <c r="F1682" t="str">
        <f>IF(ehealth4every13[[#This Row],[Value]]&gt;$I$5,"TRUE","FALSE")</f>
        <v>TRUE</v>
      </c>
    </row>
    <row r="1683" spans="1:6" x14ac:dyDescent="0.25">
      <c r="A1683" t="s">
        <v>45</v>
      </c>
      <c r="B1683" s="1">
        <v>43466</v>
      </c>
      <c r="C1683" t="s">
        <v>20</v>
      </c>
      <c r="D1683">
        <v>97.2</v>
      </c>
      <c r="E1683">
        <f>YEAR(ehealth4every13[[#This Row],[Period]])</f>
        <v>2019</v>
      </c>
      <c r="F1683" t="str">
        <f>IF(ehealth4every13[[#This Row],[Value]]&gt;$I$5,"TRUE","FALSE")</f>
        <v>FALSE</v>
      </c>
    </row>
    <row r="1684" spans="1:6" x14ac:dyDescent="0.25">
      <c r="A1684" t="s">
        <v>45</v>
      </c>
      <c r="B1684" s="1">
        <v>43466</v>
      </c>
      <c r="C1684" t="s">
        <v>21</v>
      </c>
      <c r="D1684">
        <v>79.599999999999994</v>
      </c>
      <c r="E1684">
        <f>YEAR(ehealth4every13[[#This Row],[Period]])</f>
        <v>2019</v>
      </c>
      <c r="F1684" t="str">
        <f>IF(ehealth4every13[[#This Row],[Value]]&gt;$I$5,"TRUE","FALSE")</f>
        <v>FALSE</v>
      </c>
    </row>
    <row r="1685" spans="1:6" x14ac:dyDescent="0.25">
      <c r="A1685" t="s">
        <v>45</v>
      </c>
      <c r="B1685" s="1">
        <v>43466</v>
      </c>
      <c r="C1685" t="s">
        <v>22</v>
      </c>
      <c r="D1685">
        <v>130.4</v>
      </c>
      <c r="E1685">
        <f>YEAR(ehealth4every13[[#This Row],[Period]])</f>
        <v>2019</v>
      </c>
      <c r="F1685" t="str">
        <f>IF(ehealth4every13[[#This Row],[Value]]&gt;$I$5,"TRUE","FALSE")</f>
        <v>TRUE</v>
      </c>
    </row>
    <row r="1686" spans="1:6" x14ac:dyDescent="0.25">
      <c r="A1686" t="s">
        <v>45</v>
      </c>
      <c r="B1686" s="1">
        <v>43466</v>
      </c>
      <c r="C1686" t="s">
        <v>23</v>
      </c>
      <c r="D1686">
        <v>103.8</v>
      </c>
      <c r="E1686">
        <f>YEAR(ehealth4every13[[#This Row],[Period]])</f>
        <v>2019</v>
      </c>
      <c r="F1686" t="str">
        <f>IF(ehealth4every13[[#This Row],[Value]]&gt;$I$5,"TRUE","FALSE")</f>
        <v>FALSE</v>
      </c>
    </row>
    <row r="1687" spans="1:6" x14ac:dyDescent="0.25">
      <c r="A1687" t="s">
        <v>45</v>
      </c>
      <c r="B1687" s="1">
        <v>43466</v>
      </c>
      <c r="C1687" t="s">
        <v>24</v>
      </c>
      <c r="D1687">
        <v>113.8</v>
      </c>
      <c r="E1687">
        <f>YEAR(ehealth4every13[[#This Row],[Period]])</f>
        <v>2019</v>
      </c>
      <c r="F1687" t="str">
        <f>IF(ehealth4every13[[#This Row],[Value]]&gt;$I$5,"TRUE","FALSE")</f>
        <v>FALSE</v>
      </c>
    </row>
    <row r="1688" spans="1:6" x14ac:dyDescent="0.25">
      <c r="A1688" t="s">
        <v>45</v>
      </c>
      <c r="B1688" s="1">
        <v>43466</v>
      </c>
      <c r="C1688" t="s">
        <v>25</v>
      </c>
      <c r="D1688">
        <v>89.6</v>
      </c>
      <c r="E1688">
        <f>YEAR(ehealth4every13[[#This Row],[Period]])</f>
        <v>2019</v>
      </c>
      <c r="F1688" t="str">
        <f>IF(ehealth4every13[[#This Row],[Value]]&gt;$I$5,"TRUE","FALSE")</f>
        <v>FALSE</v>
      </c>
    </row>
    <row r="1689" spans="1:6" x14ac:dyDescent="0.25">
      <c r="A1689" t="s">
        <v>45</v>
      </c>
      <c r="B1689" s="1">
        <v>43466</v>
      </c>
      <c r="C1689" t="s">
        <v>26</v>
      </c>
      <c r="D1689">
        <v>125.7</v>
      </c>
      <c r="E1689">
        <f>YEAR(ehealth4every13[[#This Row],[Period]])</f>
        <v>2019</v>
      </c>
      <c r="F1689" t="str">
        <f>IF(ehealth4every13[[#This Row],[Value]]&gt;$I$5,"TRUE","FALSE")</f>
        <v>TRUE</v>
      </c>
    </row>
    <row r="1690" spans="1:6" x14ac:dyDescent="0.25">
      <c r="A1690" t="s">
        <v>45</v>
      </c>
      <c r="B1690" s="1">
        <v>43466</v>
      </c>
      <c r="C1690" t="s">
        <v>27</v>
      </c>
      <c r="D1690">
        <v>84.9</v>
      </c>
      <c r="E1690">
        <f>YEAR(ehealth4every13[[#This Row],[Period]])</f>
        <v>2019</v>
      </c>
      <c r="F1690" t="str">
        <f>IF(ehealth4every13[[#This Row],[Value]]&gt;$I$5,"TRUE","FALSE")</f>
        <v>FALSE</v>
      </c>
    </row>
    <row r="1691" spans="1:6" x14ac:dyDescent="0.25">
      <c r="A1691" t="s">
        <v>45</v>
      </c>
      <c r="B1691" s="1">
        <v>43466</v>
      </c>
      <c r="C1691" t="s">
        <v>28</v>
      </c>
      <c r="D1691">
        <v>68.599999999999994</v>
      </c>
      <c r="E1691">
        <f>YEAR(ehealth4every13[[#This Row],[Period]])</f>
        <v>2019</v>
      </c>
      <c r="F1691" t="str">
        <f>IF(ehealth4every13[[#This Row],[Value]]&gt;$I$5,"TRUE","FALSE")</f>
        <v>FALSE</v>
      </c>
    </row>
    <row r="1692" spans="1:6" x14ac:dyDescent="0.25">
      <c r="A1692" t="s">
        <v>45</v>
      </c>
      <c r="B1692" s="1">
        <v>43466</v>
      </c>
      <c r="C1692" t="s">
        <v>29</v>
      </c>
      <c r="D1692">
        <v>90.9</v>
      </c>
      <c r="E1692">
        <f>YEAR(ehealth4every13[[#This Row],[Period]])</f>
        <v>2019</v>
      </c>
      <c r="F1692" t="str">
        <f>IF(ehealth4every13[[#This Row],[Value]]&gt;$I$5,"TRUE","FALSE")</f>
        <v>FALSE</v>
      </c>
    </row>
    <row r="1693" spans="1:6" x14ac:dyDescent="0.25">
      <c r="A1693" t="s">
        <v>45</v>
      </c>
      <c r="B1693" s="1">
        <v>43466</v>
      </c>
      <c r="C1693" t="s">
        <v>30</v>
      </c>
      <c r="D1693">
        <v>112.9</v>
      </c>
      <c r="E1693">
        <f>YEAR(ehealth4every13[[#This Row],[Period]])</f>
        <v>2019</v>
      </c>
      <c r="F1693" t="str">
        <f>IF(ehealth4every13[[#This Row],[Value]]&gt;$I$5,"TRUE","FALSE")</f>
        <v>FALSE</v>
      </c>
    </row>
    <row r="1694" spans="1:6" x14ac:dyDescent="0.25">
      <c r="A1694" t="s">
        <v>45</v>
      </c>
      <c r="B1694" s="1">
        <v>43466</v>
      </c>
      <c r="C1694" t="s">
        <v>32</v>
      </c>
      <c r="D1694">
        <v>89.3</v>
      </c>
      <c r="E1694">
        <f>YEAR(ehealth4every13[[#This Row],[Period]])</f>
        <v>2019</v>
      </c>
      <c r="F1694" t="str">
        <f>IF(ehealth4every13[[#This Row],[Value]]&gt;$I$5,"TRUE","FALSE")</f>
        <v>FALSE</v>
      </c>
    </row>
    <row r="1695" spans="1:6" x14ac:dyDescent="0.25">
      <c r="A1695" t="s">
        <v>45</v>
      </c>
      <c r="B1695" s="1">
        <v>43466</v>
      </c>
      <c r="C1695" t="s">
        <v>33</v>
      </c>
      <c r="D1695">
        <v>81.400000000000006</v>
      </c>
      <c r="E1695">
        <f>YEAR(ehealth4every13[[#This Row],[Period]])</f>
        <v>2019</v>
      </c>
      <c r="F1695" t="str">
        <f>IF(ehealth4every13[[#This Row],[Value]]&gt;$I$5,"TRUE","FALSE")</f>
        <v>FALSE</v>
      </c>
    </row>
    <row r="1696" spans="1:6" x14ac:dyDescent="0.25">
      <c r="A1696" t="s">
        <v>45</v>
      </c>
      <c r="B1696" s="1">
        <v>43466</v>
      </c>
      <c r="C1696" t="s">
        <v>34</v>
      </c>
      <c r="D1696">
        <v>68.5</v>
      </c>
      <c r="E1696">
        <f>YEAR(ehealth4every13[[#This Row],[Period]])</f>
        <v>2019</v>
      </c>
      <c r="F1696" t="str">
        <f>IF(ehealth4every13[[#This Row],[Value]]&gt;$I$5,"TRUE","FALSE")</f>
        <v>FALSE</v>
      </c>
    </row>
    <row r="1697" spans="1:6" x14ac:dyDescent="0.25">
      <c r="A1697" t="s">
        <v>45</v>
      </c>
      <c r="B1697" s="1">
        <v>43466</v>
      </c>
      <c r="C1697" t="s">
        <v>35</v>
      </c>
      <c r="D1697">
        <v>61.8</v>
      </c>
      <c r="E1697">
        <f>YEAR(ehealth4every13[[#This Row],[Period]])</f>
        <v>2019</v>
      </c>
      <c r="F1697" t="str">
        <f>IF(ehealth4every13[[#This Row],[Value]]&gt;$I$5,"TRUE","FALSE")</f>
        <v>FALSE</v>
      </c>
    </row>
    <row r="1698" spans="1:6" x14ac:dyDescent="0.25">
      <c r="A1698" t="s">
        <v>45</v>
      </c>
      <c r="B1698" s="1">
        <v>43466</v>
      </c>
      <c r="C1698" t="s">
        <v>36</v>
      </c>
      <c r="D1698">
        <v>78.5</v>
      </c>
      <c r="E1698">
        <f>YEAR(ehealth4every13[[#This Row],[Period]])</f>
        <v>2019</v>
      </c>
      <c r="F1698" t="str">
        <f>IF(ehealth4every13[[#This Row],[Value]]&gt;$I$5,"TRUE","FALSE")</f>
        <v>FALSE</v>
      </c>
    </row>
    <row r="1699" spans="1:6" x14ac:dyDescent="0.25">
      <c r="A1699" t="s">
        <v>45</v>
      </c>
      <c r="B1699" s="1">
        <v>43466</v>
      </c>
      <c r="C1699" t="s">
        <v>37</v>
      </c>
      <c r="D1699">
        <v>89.1</v>
      </c>
      <c r="E1699">
        <f>YEAR(ehealth4every13[[#This Row],[Period]])</f>
        <v>2019</v>
      </c>
      <c r="F1699" t="str">
        <f>IF(ehealth4every13[[#This Row],[Value]]&gt;$I$5,"TRUE","FALSE")</f>
        <v>FALSE</v>
      </c>
    </row>
    <row r="1700" spans="1:6" x14ac:dyDescent="0.25">
      <c r="A1700" t="s">
        <v>45</v>
      </c>
      <c r="B1700" s="1">
        <v>43466</v>
      </c>
      <c r="C1700" t="s">
        <v>38</v>
      </c>
      <c r="D1700">
        <v>86.2</v>
      </c>
      <c r="E1700">
        <f>YEAR(ehealth4every13[[#This Row],[Period]])</f>
        <v>2019</v>
      </c>
      <c r="F1700" t="str">
        <f>IF(ehealth4every13[[#This Row],[Value]]&gt;$I$5,"TRUE","FALSE")</f>
        <v>FALSE</v>
      </c>
    </row>
    <row r="1701" spans="1:6" x14ac:dyDescent="0.25">
      <c r="A1701" t="s">
        <v>45</v>
      </c>
      <c r="B1701" s="1">
        <v>43466</v>
      </c>
      <c r="C1701" t="s">
        <v>39</v>
      </c>
      <c r="D1701">
        <v>75</v>
      </c>
      <c r="E1701">
        <f>YEAR(ehealth4every13[[#This Row],[Period]])</f>
        <v>2019</v>
      </c>
      <c r="F1701" t="str">
        <f>IF(ehealth4every13[[#This Row],[Value]]&gt;$I$5,"TRUE","FALSE")</f>
        <v>FALSE</v>
      </c>
    </row>
    <row r="1702" spans="1:6" x14ac:dyDescent="0.25">
      <c r="A1702" t="s">
        <v>45</v>
      </c>
      <c r="B1702" s="1">
        <v>43466</v>
      </c>
      <c r="C1702" t="s">
        <v>40</v>
      </c>
      <c r="D1702">
        <v>94.4</v>
      </c>
      <c r="E1702">
        <f>YEAR(ehealth4every13[[#This Row],[Period]])</f>
        <v>2019</v>
      </c>
      <c r="F1702" t="str">
        <f>IF(ehealth4every13[[#This Row],[Value]]&gt;$I$5,"TRUE","FALSE")</f>
        <v>FALSE</v>
      </c>
    </row>
    <row r="1703" spans="1:6" x14ac:dyDescent="0.25">
      <c r="A1703" t="s">
        <v>45</v>
      </c>
      <c r="B1703" s="1">
        <v>43466</v>
      </c>
      <c r="C1703" t="s">
        <v>41</v>
      </c>
      <c r="D1703">
        <v>81.8</v>
      </c>
      <c r="E1703">
        <f>YEAR(ehealth4every13[[#This Row],[Period]])</f>
        <v>2019</v>
      </c>
      <c r="F1703" t="str">
        <f>IF(ehealth4every13[[#This Row],[Value]]&gt;$I$5,"TRUE","FALSE")</f>
        <v>FALSE</v>
      </c>
    </row>
    <row r="1704" spans="1:6" x14ac:dyDescent="0.25">
      <c r="A1704" t="s">
        <v>45</v>
      </c>
      <c r="B1704" s="1">
        <v>43466</v>
      </c>
      <c r="C1704" t="s">
        <v>42</v>
      </c>
      <c r="D1704">
        <v>82.4</v>
      </c>
      <c r="E1704">
        <f>YEAR(ehealth4every13[[#This Row],[Period]])</f>
        <v>2019</v>
      </c>
      <c r="F1704" t="str">
        <f>IF(ehealth4every13[[#This Row],[Value]]&gt;$I$5,"TRUE","FALSE")</f>
        <v>FALSE</v>
      </c>
    </row>
    <row r="1705" spans="1:6" x14ac:dyDescent="0.25">
      <c r="A1705" t="s">
        <v>45</v>
      </c>
      <c r="B1705" s="1">
        <v>43497</v>
      </c>
      <c r="C1705" t="s">
        <v>5</v>
      </c>
      <c r="D1705">
        <v>66.7</v>
      </c>
      <c r="E1705">
        <f>YEAR(ehealth4every13[[#This Row],[Period]])</f>
        <v>2019</v>
      </c>
      <c r="F1705" t="str">
        <f>IF(ehealth4every13[[#This Row],[Value]]&gt;$I$5,"TRUE","FALSE")</f>
        <v>FALSE</v>
      </c>
    </row>
    <row r="1706" spans="1:6" x14ac:dyDescent="0.25">
      <c r="A1706" t="s">
        <v>45</v>
      </c>
      <c r="B1706" s="1">
        <v>43497</v>
      </c>
      <c r="C1706" t="s">
        <v>6</v>
      </c>
      <c r="D1706">
        <v>76.7</v>
      </c>
      <c r="E1706">
        <f>YEAR(ehealth4every13[[#This Row],[Period]])</f>
        <v>2019</v>
      </c>
      <c r="F1706" t="str">
        <f>IF(ehealth4every13[[#This Row],[Value]]&gt;$I$5,"TRUE","FALSE")</f>
        <v>FALSE</v>
      </c>
    </row>
    <row r="1707" spans="1:6" x14ac:dyDescent="0.25">
      <c r="A1707" t="s">
        <v>45</v>
      </c>
      <c r="B1707" s="1">
        <v>43497</v>
      </c>
      <c r="C1707" t="s">
        <v>7</v>
      </c>
      <c r="D1707">
        <v>102.8</v>
      </c>
      <c r="E1707">
        <f>YEAR(ehealth4every13[[#This Row],[Period]])</f>
        <v>2019</v>
      </c>
      <c r="F1707" t="str">
        <f>IF(ehealth4every13[[#This Row],[Value]]&gt;$I$5,"TRUE","FALSE")</f>
        <v>FALSE</v>
      </c>
    </row>
    <row r="1708" spans="1:6" x14ac:dyDescent="0.25">
      <c r="A1708" t="s">
        <v>45</v>
      </c>
      <c r="B1708" s="1">
        <v>43497</v>
      </c>
      <c r="C1708" t="s">
        <v>8</v>
      </c>
      <c r="D1708">
        <v>77</v>
      </c>
      <c r="E1708">
        <f>YEAR(ehealth4every13[[#This Row],[Period]])</f>
        <v>2019</v>
      </c>
      <c r="F1708" t="str">
        <f>IF(ehealth4every13[[#This Row],[Value]]&gt;$I$5,"TRUE","FALSE")</f>
        <v>FALSE</v>
      </c>
    </row>
    <row r="1709" spans="1:6" x14ac:dyDescent="0.25">
      <c r="A1709" t="s">
        <v>45</v>
      </c>
      <c r="B1709" s="1">
        <v>43497</v>
      </c>
      <c r="C1709" t="s">
        <v>9</v>
      </c>
      <c r="D1709">
        <v>77.599999999999994</v>
      </c>
      <c r="E1709">
        <f>YEAR(ehealth4every13[[#This Row],[Period]])</f>
        <v>2019</v>
      </c>
      <c r="F1709" t="str">
        <f>IF(ehealth4every13[[#This Row],[Value]]&gt;$I$5,"TRUE","FALSE")</f>
        <v>FALSE</v>
      </c>
    </row>
    <row r="1710" spans="1:6" x14ac:dyDescent="0.25">
      <c r="A1710" t="s">
        <v>45</v>
      </c>
      <c r="B1710" s="1">
        <v>43497</v>
      </c>
      <c r="C1710" t="s">
        <v>10</v>
      </c>
      <c r="D1710">
        <v>74.599999999999994</v>
      </c>
      <c r="E1710">
        <f>YEAR(ehealth4every13[[#This Row],[Period]])</f>
        <v>2019</v>
      </c>
      <c r="F1710" t="str">
        <f>IF(ehealth4every13[[#This Row],[Value]]&gt;$I$5,"TRUE","FALSE")</f>
        <v>FALSE</v>
      </c>
    </row>
    <row r="1711" spans="1:6" x14ac:dyDescent="0.25">
      <c r="A1711" t="s">
        <v>45</v>
      </c>
      <c r="B1711" s="1">
        <v>43497</v>
      </c>
      <c r="C1711" t="s">
        <v>11</v>
      </c>
      <c r="D1711">
        <v>109.2</v>
      </c>
      <c r="E1711">
        <f>YEAR(ehealth4every13[[#This Row],[Period]])</f>
        <v>2019</v>
      </c>
      <c r="F1711" t="str">
        <f>IF(ehealth4every13[[#This Row],[Value]]&gt;$I$5,"TRUE","FALSE")</f>
        <v>FALSE</v>
      </c>
    </row>
    <row r="1712" spans="1:6" x14ac:dyDescent="0.25">
      <c r="A1712" t="s">
        <v>45</v>
      </c>
      <c r="B1712" s="1">
        <v>43497</v>
      </c>
      <c r="C1712" t="s">
        <v>12</v>
      </c>
      <c r="D1712">
        <v>36.700000000000003</v>
      </c>
      <c r="E1712">
        <f>YEAR(ehealth4every13[[#This Row],[Period]])</f>
        <v>2019</v>
      </c>
      <c r="F1712" t="str">
        <f>IF(ehealth4every13[[#This Row],[Value]]&gt;$I$5,"TRUE","FALSE")</f>
        <v>FALSE</v>
      </c>
    </row>
    <row r="1713" spans="1:6" x14ac:dyDescent="0.25">
      <c r="A1713" t="s">
        <v>45</v>
      </c>
      <c r="B1713" s="1">
        <v>43497</v>
      </c>
      <c r="C1713" t="s">
        <v>13</v>
      </c>
      <c r="D1713">
        <v>101.7</v>
      </c>
      <c r="E1713">
        <f>YEAR(ehealth4every13[[#This Row],[Period]])</f>
        <v>2019</v>
      </c>
      <c r="F1713" t="str">
        <f>IF(ehealth4every13[[#This Row],[Value]]&gt;$I$5,"TRUE","FALSE")</f>
        <v>FALSE</v>
      </c>
    </row>
    <row r="1714" spans="1:6" x14ac:dyDescent="0.25">
      <c r="A1714" t="s">
        <v>45</v>
      </c>
      <c r="B1714" s="1">
        <v>43497</v>
      </c>
      <c r="C1714" t="s">
        <v>14</v>
      </c>
      <c r="D1714">
        <v>73.099999999999994</v>
      </c>
      <c r="E1714">
        <f>YEAR(ehealth4every13[[#This Row],[Period]])</f>
        <v>2019</v>
      </c>
      <c r="F1714" t="str">
        <f>IF(ehealth4every13[[#This Row],[Value]]&gt;$I$5,"TRUE","FALSE")</f>
        <v>FALSE</v>
      </c>
    </row>
    <row r="1715" spans="1:6" x14ac:dyDescent="0.25">
      <c r="A1715" t="s">
        <v>45</v>
      </c>
      <c r="B1715" s="1">
        <v>43497</v>
      </c>
      <c r="C1715" t="s">
        <v>15</v>
      </c>
      <c r="D1715">
        <v>82.2</v>
      </c>
      <c r="E1715">
        <f>YEAR(ehealth4every13[[#This Row],[Period]])</f>
        <v>2019</v>
      </c>
      <c r="F1715" t="str">
        <f>IF(ehealth4every13[[#This Row],[Value]]&gt;$I$5,"TRUE","FALSE")</f>
        <v>FALSE</v>
      </c>
    </row>
    <row r="1716" spans="1:6" x14ac:dyDescent="0.25">
      <c r="A1716" t="s">
        <v>45</v>
      </c>
      <c r="B1716" s="1">
        <v>43497</v>
      </c>
      <c r="C1716" t="s">
        <v>16</v>
      </c>
      <c r="D1716">
        <v>59.4</v>
      </c>
      <c r="E1716">
        <f>YEAR(ehealth4every13[[#This Row],[Period]])</f>
        <v>2019</v>
      </c>
      <c r="F1716" t="str">
        <f>IF(ehealth4every13[[#This Row],[Value]]&gt;$I$5,"TRUE","FALSE")</f>
        <v>FALSE</v>
      </c>
    </row>
    <row r="1717" spans="1:6" x14ac:dyDescent="0.25">
      <c r="A1717" t="s">
        <v>45</v>
      </c>
      <c r="B1717" s="1">
        <v>43497</v>
      </c>
      <c r="C1717" t="s">
        <v>17</v>
      </c>
      <c r="D1717">
        <v>36.6</v>
      </c>
      <c r="E1717">
        <f>YEAR(ehealth4every13[[#This Row],[Period]])</f>
        <v>2019</v>
      </c>
      <c r="F1717" t="str">
        <f>IF(ehealth4every13[[#This Row],[Value]]&gt;$I$5,"TRUE","FALSE")</f>
        <v>FALSE</v>
      </c>
    </row>
    <row r="1718" spans="1:6" x14ac:dyDescent="0.25">
      <c r="A1718" t="s">
        <v>45</v>
      </c>
      <c r="B1718" s="1">
        <v>43497</v>
      </c>
      <c r="C1718" t="s">
        <v>18</v>
      </c>
      <c r="D1718">
        <v>68.7</v>
      </c>
      <c r="E1718">
        <f>YEAR(ehealth4every13[[#This Row],[Period]])</f>
        <v>2019</v>
      </c>
      <c r="F1718" t="str">
        <f>IF(ehealth4every13[[#This Row],[Value]]&gt;$I$5,"TRUE","FALSE")</f>
        <v>FALSE</v>
      </c>
    </row>
    <row r="1719" spans="1:6" x14ac:dyDescent="0.25">
      <c r="A1719" t="s">
        <v>45</v>
      </c>
      <c r="B1719" s="1">
        <v>43497</v>
      </c>
      <c r="C1719" t="s">
        <v>19</v>
      </c>
      <c r="D1719">
        <v>138.5</v>
      </c>
      <c r="E1719">
        <f>YEAR(ehealth4every13[[#This Row],[Period]])</f>
        <v>2019</v>
      </c>
      <c r="F1719" t="str">
        <f>IF(ehealth4every13[[#This Row],[Value]]&gt;$I$5,"TRUE","FALSE")</f>
        <v>TRUE</v>
      </c>
    </row>
    <row r="1720" spans="1:6" x14ac:dyDescent="0.25">
      <c r="A1720" t="s">
        <v>45</v>
      </c>
      <c r="B1720" s="1">
        <v>43497</v>
      </c>
      <c r="C1720" t="s">
        <v>20</v>
      </c>
      <c r="D1720">
        <v>94.6</v>
      </c>
      <c r="E1720">
        <f>YEAR(ehealth4every13[[#This Row],[Period]])</f>
        <v>2019</v>
      </c>
      <c r="F1720" t="str">
        <f>IF(ehealth4every13[[#This Row],[Value]]&gt;$I$5,"TRUE","FALSE")</f>
        <v>FALSE</v>
      </c>
    </row>
    <row r="1721" spans="1:6" x14ac:dyDescent="0.25">
      <c r="A1721" t="s">
        <v>45</v>
      </c>
      <c r="B1721" s="1">
        <v>43497</v>
      </c>
      <c r="C1721" t="s">
        <v>21</v>
      </c>
      <c r="D1721">
        <v>78.900000000000006</v>
      </c>
      <c r="E1721">
        <f>YEAR(ehealth4every13[[#This Row],[Period]])</f>
        <v>2019</v>
      </c>
      <c r="F1721" t="str">
        <f>IF(ehealth4every13[[#This Row],[Value]]&gt;$I$5,"TRUE","FALSE")</f>
        <v>FALSE</v>
      </c>
    </row>
    <row r="1722" spans="1:6" x14ac:dyDescent="0.25">
      <c r="A1722" t="s">
        <v>45</v>
      </c>
      <c r="B1722" s="1">
        <v>43497</v>
      </c>
      <c r="C1722" t="s">
        <v>22</v>
      </c>
      <c r="D1722">
        <v>93.8</v>
      </c>
      <c r="E1722">
        <f>YEAR(ehealth4every13[[#This Row],[Period]])</f>
        <v>2019</v>
      </c>
      <c r="F1722" t="str">
        <f>IF(ehealth4every13[[#This Row],[Value]]&gt;$I$5,"TRUE","FALSE")</f>
        <v>FALSE</v>
      </c>
    </row>
    <row r="1723" spans="1:6" x14ac:dyDescent="0.25">
      <c r="A1723" t="s">
        <v>45</v>
      </c>
      <c r="B1723" s="1">
        <v>43497</v>
      </c>
      <c r="C1723" t="s">
        <v>23</v>
      </c>
      <c r="D1723">
        <v>101.9</v>
      </c>
      <c r="E1723">
        <f>YEAR(ehealth4every13[[#This Row],[Period]])</f>
        <v>2019</v>
      </c>
      <c r="F1723" t="str">
        <f>IF(ehealth4every13[[#This Row],[Value]]&gt;$I$5,"TRUE","FALSE")</f>
        <v>FALSE</v>
      </c>
    </row>
    <row r="1724" spans="1:6" x14ac:dyDescent="0.25">
      <c r="A1724" t="s">
        <v>45</v>
      </c>
      <c r="B1724" s="1">
        <v>43497</v>
      </c>
      <c r="C1724" t="s">
        <v>24</v>
      </c>
      <c r="D1724">
        <v>99</v>
      </c>
      <c r="E1724">
        <f>YEAR(ehealth4every13[[#This Row],[Period]])</f>
        <v>2019</v>
      </c>
      <c r="F1724" t="str">
        <f>IF(ehealth4every13[[#This Row],[Value]]&gt;$I$5,"TRUE","FALSE")</f>
        <v>FALSE</v>
      </c>
    </row>
    <row r="1725" spans="1:6" x14ac:dyDescent="0.25">
      <c r="A1725" t="s">
        <v>45</v>
      </c>
      <c r="B1725" s="1">
        <v>43497</v>
      </c>
      <c r="C1725" t="s">
        <v>25</v>
      </c>
      <c r="D1725">
        <v>87</v>
      </c>
      <c r="E1725">
        <f>YEAR(ehealth4every13[[#This Row],[Period]])</f>
        <v>2019</v>
      </c>
      <c r="F1725" t="str">
        <f>IF(ehealth4every13[[#This Row],[Value]]&gt;$I$5,"TRUE","FALSE")</f>
        <v>FALSE</v>
      </c>
    </row>
    <row r="1726" spans="1:6" x14ac:dyDescent="0.25">
      <c r="A1726" t="s">
        <v>45</v>
      </c>
      <c r="B1726" s="1">
        <v>43497</v>
      </c>
      <c r="C1726" t="s">
        <v>26</v>
      </c>
      <c r="D1726">
        <v>95</v>
      </c>
      <c r="E1726">
        <f>YEAR(ehealth4every13[[#This Row],[Period]])</f>
        <v>2019</v>
      </c>
      <c r="F1726" t="str">
        <f>IF(ehealth4every13[[#This Row],[Value]]&gt;$I$5,"TRUE","FALSE")</f>
        <v>FALSE</v>
      </c>
    </row>
    <row r="1727" spans="1:6" x14ac:dyDescent="0.25">
      <c r="A1727" t="s">
        <v>45</v>
      </c>
      <c r="B1727" s="1">
        <v>43497</v>
      </c>
      <c r="C1727" t="s">
        <v>27</v>
      </c>
      <c r="D1727">
        <v>73.900000000000006</v>
      </c>
      <c r="E1727">
        <f>YEAR(ehealth4every13[[#This Row],[Period]])</f>
        <v>2019</v>
      </c>
      <c r="F1727" t="str">
        <f>IF(ehealth4every13[[#This Row],[Value]]&gt;$I$5,"TRUE","FALSE")</f>
        <v>FALSE</v>
      </c>
    </row>
    <row r="1728" spans="1:6" x14ac:dyDescent="0.25">
      <c r="A1728" t="s">
        <v>45</v>
      </c>
      <c r="B1728" s="1">
        <v>43497</v>
      </c>
      <c r="C1728" t="s">
        <v>28</v>
      </c>
      <c r="D1728">
        <v>84.9</v>
      </c>
      <c r="E1728">
        <f>YEAR(ehealth4every13[[#This Row],[Period]])</f>
        <v>2019</v>
      </c>
      <c r="F1728" t="str">
        <f>IF(ehealth4every13[[#This Row],[Value]]&gt;$I$5,"TRUE","FALSE")</f>
        <v>FALSE</v>
      </c>
    </row>
    <row r="1729" spans="1:6" x14ac:dyDescent="0.25">
      <c r="A1729" t="s">
        <v>45</v>
      </c>
      <c r="B1729" s="1">
        <v>43497</v>
      </c>
      <c r="C1729" t="s">
        <v>29</v>
      </c>
      <c r="D1729">
        <v>90.8</v>
      </c>
      <c r="E1729">
        <f>YEAR(ehealth4every13[[#This Row],[Period]])</f>
        <v>2019</v>
      </c>
      <c r="F1729" t="str">
        <f>IF(ehealth4every13[[#This Row],[Value]]&gt;$I$5,"TRUE","FALSE")</f>
        <v>FALSE</v>
      </c>
    </row>
    <row r="1730" spans="1:6" x14ac:dyDescent="0.25">
      <c r="A1730" t="s">
        <v>45</v>
      </c>
      <c r="B1730" s="1">
        <v>43497</v>
      </c>
      <c r="C1730" t="s">
        <v>30</v>
      </c>
      <c r="D1730">
        <v>116.6</v>
      </c>
      <c r="E1730">
        <f>YEAR(ehealth4every13[[#This Row],[Period]])</f>
        <v>2019</v>
      </c>
      <c r="F1730" t="str">
        <f>IF(ehealth4every13[[#This Row],[Value]]&gt;$I$5,"TRUE","FALSE")</f>
        <v>TRUE</v>
      </c>
    </row>
    <row r="1731" spans="1:6" x14ac:dyDescent="0.25">
      <c r="A1731" t="s">
        <v>45</v>
      </c>
      <c r="B1731" s="1">
        <v>43497</v>
      </c>
      <c r="C1731" t="s">
        <v>32</v>
      </c>
      <c r="D1731">
        <v>98.2</v>
      </c>
      <c r="E1731">
        <f>YEAR(ehealth4every13[[#This Row],[Period]])</f>
        <v>2019</v>
      </c>
      <c r="F1731" t="str">
        <f>IF(ehealth4every13[[#This Row],[Value]]&gt;$I$5,"TRUE","FALSE")</f>
        <v>FALSE</v>
      </c>
    </row>
    <row r="1732" spans="1:6" x14ac:dyDescent="0.25">
      <c r="A1732" t="s">
        <v>45</v>
      </c>
      <c r="B1732" s="1">
        <v>43497</v>
      </c>
      <c r="C1732" t="s">
        <v>33</v>
      </c>
      <c r="D1732">
        <v>93.7</v>
      </c>
      <c r="E1732">
        <f>YEAR(ehealth4every13[[#This Row],[Period]])</f>
        <v>2019</v>
      </c>
      <c r="F1732" t="str">
        <f>IF(ehealth4every13[[#This Row],[Value]]&gt;$I$5,"TRUE","FALSE")</f>
        <v>FALSE</v>
      </c>
    </row>
    <row r="1733" spans="1:6" x14ac:dyDescent="0.25">
      <c r="A1733" t="s">
        <v>45</v>
      </c>
      <c r="B1733" s="1">
        <v>43497</v>
      </c>
      <c r="C1733" t="s">
        <v>34</v>
      </c>
      <c r="D1733">
        <v>73.400000000000006</v>
      </c>
      <c r="E1733">
        <f>YEAR(ehealth4every13[[#This Row],[Period]])</f>
        <v>2019</v>
      </c>
      <c r="F1733" t="str">
        <f>IF(ehealth4every13[[#This Row],[Value]]&gt;$I$5,"TRUE","FALSE")</f>
        <v>FALSE</v>
      </c>
    </row>
    <row r="1734" spans="1:6" x14ac:dyDescent="0.25">
      <c r="A1734" t="s">
        <v>45</v>
      </c>
      <c r="B1734" s="1">
        <v>43497</v>
      </c>
      <c r="C1734" t="s">
        <v>35</v>
      </c>
      <c r="D1734">
        <v>65.2</v>
      </c>
      <c r="E1734">
        <f>YEAR(ehealth4every13[[#This Row],[Period]])</f>
        <v>2019</v>
      </c>
      <c r="F1734" t="str">
        <f>IF(ehealth4every13[[#This Row],[Value]]&gt;$I$5,"TRUE","FALSE")</f>
        <v>FALSE</v>
      </c>
    </row>
    <row r="1735" spans="1:6" x14ac:dyDescent="0.25">
      <c r="A1735" t="s">
        <v>45</v>
      </c>
      <c r="B1735" s="1">
        <v>43497</v>
      </c>
      <c r="C1735" t="s">
        <v>36</v>
      </c>
      <c r="D1735">
        <v>81.7</v>
      </c>
      <c r="E1735">
        <f>YEAR(ehealth4every13[[#This Row],[Period]])</f>
        <v>2019</v>
      </c>
      <c r="F1735" t="str">
        <f>IF(ehealth4every13[[#This Row],[Value]]&gt;$I$5,"TRUE","FALSE")</f>
        <v>FALSE</v>
      </c>
    </row>
    <row r="1736" spans="1:6" x14ac:dyDescent="0.25">
      <c r="A1736" t="s">
        <v>45</v>
      </c>
      <c r="B1736" s="1">
        <v>43497</v>
      </c>
      <c r="C1736" t="s">
        <v>37</v>
      </c>
      <c r="D1736">
        <v>83</v>
      </c>
      <c r="E1736">
        <f>YEAR(ehealth4every13[[#This Row],[Period]])</f>
        <v>2019</v>
      </c>
      <c r="F1736" t="str">
        <f>IF(ehealth4every13[[#This Row],[Value]]&gt;$I$5,"TRUE","FALSE")</f>
        <v>FALSE</v>
      </c>
    </row>
    <row r="1737" spans="1:6" x14ac:dyDescent="0.25">
      <c r="A1737" t="s">
        <v>45</v>
      </c>
      <c r="B1737" s="1">
        <v>43497</v>
      </c>
      <c r="C1737" t="s">
        <v>38</v>
      </c>
      <c r="D1737">
        <v>91.7</v>
      </c>
      <c r="E1737">
        <f>YEAR(ehealth4every13[[#This Row],[Period]])</f>
        <v>2019</v>
      </c>
      <c r="F1737" t="str">
        <f>IF(ehealth4every13[[#This Row],[Value]]&gt;$I$5,"TRUE","FALSE")</f>
        <v>FALSE</v>
      </c>
    </row>
    <row r="1738" spans="1:6" x14ac:dyDescent="0.25">
      <c r="A1738" t="s">
        <v>45</v>
      </c>
      <c r="B1738" s="1">
        <v>43497</v>
      </c>
      <c r="C1738" t="s">
        <v>39</v>
      </c>
      <c r="D1738">
        <v>71.400000000000006</v>
      </c>
      <c r="E1738">
        <f>YEAR(ehealth4every13[[#This Row],[Period]])</f>
        <v>2019</v>
      </c>
      <c r="F1738" t="str">
        <f>IF(ehealth4every13[[#This Row],[Value]]&gt;$I$5,"TRUE","FALSE")</f>
        <v>FALSE</v>
      </c>
    </row>
    <row r="1739" spans="1:6" x14ac:dyDescent="0.25">
      <c r="A1739" t="s">
        <v>45</v>
      </c>
      <c r="B1739" s="1">
        <v>43497</v>
      </c>
      <c r="C1739" t="s">
        <v>40</v>
      </c>
      <c r="D1739">
        <v>91.3</v>
      </c>
      <c r="E1739">
        <f>YEAR(ehealth4every13[[#This Row],[Period]])</f>
        <v>2019</v>
      </c>
      <c r="F1739" t="str">
        <f>IF(ehealth4every13[[#This Row],[Value]]&gt;$I$5,"TRUE","FALSE")</f>
        <v>FALSE</v>
      </c>
    </row>
    <row r="1740" spans="1:6" x14ac:dyDescent="0.25">
      <c r="A1740" t="s">
        <v>45</v>
      </c>
      <c r="B1740" s="1">
        <v>43497</v>
      </c>
      <c r="C1740" t="s">
        <v>41</v>
      </c>
      <c r="D1740">
        <v>77</v>
      </c>
      <c r="E1740">
        <f>YEAR(ehealth4every13[[#This Row],[Period]])</f>
        <v>2019</v>
      </c>
      <c r="F1740" t="str">
        <f>IF(ehealth4every13[[#This Row],[Value]]&gt;$I$5,"TRUE","FALSE")</f>
        <v>FALSE</v>
      </c>
    </row>
    <row r="1741" spans="1:6" x14ac:dyDescent="0.25">
      <c r="A1741" t="s">
        <v>45</v>
      </c>
      <c r="B1741" s="1">
        <v>43497</v>
      </c>
      <c r="C1741" t="s">
        <v>42</v>
      </c>
      <c r="D1741">
        <v>91.4</v>
      </c>
      <c r="E1741">
        <f>YEAR(ehealth4every13[[#This Row],[Period]])</f>
        <v>2019</v>
      </c>
      <c r="F1741" t="str">
        <f>IF(ehealth4every13[[#This Row],[Value]]&gt;$I$5,"TRUE","FALSE")</f>
        <v>FALSE</v>
      </c>
    </row>
    <row r="1742" spans="1:6" x14ac:dyDescent="0.25">
      <c r="A1742" t="s">
        <v>45</v>
      </c>
      <c r="B1742" s="1">
        <v>43525</v>
      </c>
      <c r="C1742" t="s">
        <v>5</v>
      </c>
      <c r="D1742">
        <v>61.7</v>
      </c>
      <c r="E1742">
        <f>YEAR(ehealth4every13[[#This Row],[Period]])</f>
        <v>2019</v>
      </c>
      <c r="F1742" t="str">
        <f>IF(ehealth4every13[[#This Row],[Value]]&gt;$I$5,"TRUE","FALSE")</f>
        <v>FALSE</v>
      </c>
    </row>
    <row r="1743" spans="1:6" x14ac:dyDescent="0.25">
      <c r="A1743" t="s">
        <v>45</v>
      </c>
      <c r="B1743" s="1">
        <v>43525</v>
      </c>
      <c r="C1743" t="s">
        <v>6</v>
      </c>
      <c r="D1743">
        <v>69.5</v>
      </c>
      <c r="E1743">
        <f>YEAR(ehealth4every13[[#This Row],[Period]])</f>
        <v>2019</v>
      </c>
      <c r="F1743" t="str">
        <f>IF(ehealth4every13[[#This Row],[Value]]&gt;$I$5,"TRUE","FALSE")</f>
        <v>FALSE</v>
      </c>
    </row>
    <row r="1744" spans="1:6" x14ac:dyDescent="0.25">
      <c r="A1744" t="s">
        <v>45</v>
      </c>
      <c r="B1744" s="1">
        <v>43525</v>
      </c>
      <c r="C1744" t="s">
        <v>7</v>
      </c>
      <c r="D1744">
        <v>101.3</v>
      </c>
      <c r="E1744">
        <f>YEAR(ehealth4every13[[#This Row],[Period]])</f>
        <v>2019</v>
      </c>
      <c r="F1744" t="str">
        <f>IF(ehealth4every13[[#This Row],[Value]]&gt;$I$5,"TRUE","FALSE")</f>
        <v>FALSE</v>
      </c>
    </row>
    <row r="1745" spans="1:6" x14ac:dyDescent="0.25">
      <c r="A1745" t="s">
        <v>45</v>
      </c>
      <c r="B1745" s="1">
        <v>43525</v>
      </c>
      <c r="C1745" t="s">
        <v>8</v>
      </c>
      <c r="D1745">
        <v>67.3</v>
      </c>
      <c r="E1745">
        <f>YEAR(ehealth4every13[[#This Row],[Period]])</f>
        <v>2019</v>
      </c>
      <c r="F1745" t="str">
        <f>IF(ehealth4every13[[#This Row],[Value]]&gt;$I$5,"TRUE","FALSE")</f>
        <v>FALSE</v>
      </c>
    </row>
    <row r="1746" spans="1:6" x14ac:dyDescent="0.25">
      <c r="A1746" t="s">
        <v>45</v>
      </c>
      <c r="B1746" s="1">
        <v>43525</v>
      </c>
      <c r="C1746" t="s">
        <v>9</v>
      </c>
      <c r="D1746">
        <v>75.599999999999994</v>
      </c>
      <c r="E1746">
        <f>YEAR(ehealth4every13[[#This Row],[Period]])</f>
        <v>2019</v>
      </c>
      <c r="F1746" t="str">
        <f>IF(ehealth4every13[[#This Row],[Value]]&gt;$I$5,"TRUE","FALSE")</f>
        <v>FALSE</v>
      </c>
    </row>
    <row r="1747" spans="1:6" x14ac:dyDescent="0.25">
      <c r="A1747" t="s">
        <v>45</v>
      </c>
      <c r="B1747" s="1">
        <v>43525</v>
      </c>
      <c r="C1747" t="s">
        <v>10</v>
      </c>
      <c r="D1747">
        <v>78.7</v>
      </c>
      <c r="E1747">
        <f>YEAR(ehealth4every13[[#This Row],[Period]])</f>
        <v>2019</v>
      </c>
      <c r="F1747" t="str">
        <f>IF(ehealth4every13[[#This Row],[Value]]&gt;$I$5,"TRUE","FALSE")</f>
        <v>FALSE</v>
      </c>
    </row>
    <row r="1748" spans="1:6" x14ac:dyDescent="0.25">
      <c r="A1748" t="s">
        <v>45</v>
      </c>
      <c r="B1748" s="1">
        <v>43525</v>
      </c>
      <c r="C1748" t="s">
        <v>11</v>
      </c>
      <c r="D1748">
        <v>112.3</v>
      </c>
      <c r="E1748">
        <f>YEAR(ehealth4every13[[#This Row],[Period]])</f>
        <v>2019</v>
      </c>
      <c r="F1748" t="str">
        <f>IF(ehealth4every13[[#This Row],[Value]]&gt;$I$5,"TRUE","FALSE")</f>
        <v>FALSE</v>
      </c>
    </row>
    <row r="1749" spans="1:6" x14ac:dyDescent="0.25">
      <c r="A1749" t="s">
        <v>45</v>
      </c>
      <c r="B1749" s="1">
        <v>43525</v>
      </c>
      <c r="C1749" t="s">
        <v>12</v>
      </c>
      <c r="D1749">
        <v>35.299999999999997</v>
      </c>
      <c r="E1749">
        <f>YEAR(ehealth4every13[[#This Row],[Period]])</f>
        <v>2019</v>
      </c>
      <c r="F1749" t="str">
        <f>IF(ehealth4every13[[#This Row],[Value]]&gt;$I$5,"TRUE","FALSE")</f>
        <v>FALSE</v>
      </c>
    </row>
    <row r="1750" spans="1:6" x14ac:dyDescent="0.25">
      <c r="A1750" t="s">
        <v>45</v>
      </c>
      <c r="B1750" s="1">
        <v>43525</v>
      </c>
      <c r="C1750" t="s">
        <v>13</v>
      </c>
      <c r="D1750">
        <v>90.1</v>
      </c>
      <c r="E1750">
        <f>YEAR(ehealth4every13[[#This Row],[Period]])</f>
        <v>2019</v>
      </c>
      <c r="F1750" t="str">
        <f>IF(ehealth4every13[[#This Row],[Value]]&gt;$I$5,"TRUE","FALSE")</f>
        <v>FALSE</v>
      </c>
    </row>
    <row r="1751" spans="1:6" x14ac:dyDescent="0.25">
      <c r="A1751" t="s">
        <v>45</v>
      </c>
      <c r="B1751" s="1">
        <v>43525</v>
      </c>
      <c r="C1751" t="s">
        <v>14</v>
      </c>
      <c r="D1751">
        <v>71.7</v>
      </c>
      <c r="E1751">
        <f>YEAR(ehealth4every13[[#This Row],[Period]])</f>
        <v>2019</v>
      </c>
      <c r="F1751" t="str">
        <f>IF(ehealth4every13[[#This Row],[Value]]&gt;$I$5,"TRUE","FALSE")</f>
        <v>FALSE</v>
      </c>
    </row>
    <row r="1752" spans="1:6" x14ac:dyDescent="0.25">
      <c r="A1752" t="s">
        <v>45</v>
      </c>
      <c r="B1752" s="1">
        <v>43525</v>
      </c>
      <c r="C1752" t="s">
        <v>15</v>
      </c>
      <c r="D1752">
        <v>73.7</v>
      </c>
      <c r="E1752">
        <f>YEAR(ehealth4every13[[#This Row],[Period]])</f>
        <v>2019</v>
      </c>
      <c r="F1752" t="str">
        <f>IF(ehealth4every13[[#This Row],[Value]]&gt;$I$5,"TRUE","FALSE")</f>
        <v>FALSE</v>
      </c>
    </row>
    <row r="1753" spans="1:6" x14ac:dyDescent="0.25">
      <c r="A1753" t="s">
        <v>45</v>
      </c>
      <c r="B1753" s="1">
        <v>43525</v>
      </c>
      <c r="C1753" t="s">
        <v>16</v>
      </c>
      <c r="D1753">
        <v>57.3</v>
      </c>
      <c r="E1753">
        <f>YEAR(ehealth4every13[[#This Row],[Period]])</f>
        <v>2019</v>
      </c>
      <c r="F1753" t="str">
        <f>IF(ehealth4every13[[#This Row],[Value]]&gt;$I$5,"TRUE","FALSE")</f>
        <v>FALSE</v>
      </c>
    </row>
    <row r="1754" spans="1:6" x14ac:dyDescent="0.25">
      <c r="A1754" t="s">
        <v>45</v>
      </c>
      <c r="B1754" s="1">
        <v>43525</v>
      </c>
      <c r="C1754" t="s">
        <v>17</v>
      </c>
      <c r="D1754">
        <v>33</v>
      </c>
      <c r="E1754">
        <f>YEAR(ehealth4every13[[#This Row],[Period]])</f>
        <v>2019</v>
      </c>
      <c r="F1754" t="str">
        <f>IF(ehealth4every13[[#This Row],[Value]]&gt;$I$5,"TRUE","FALSE")</f>
        <v>FALSE</v>
      </c>
    </row>
    <row r="1755" spans="1:6" x14ac:dyDescent="0.25">
      <c r="A1755" t="s">
        <v>45</v>
      </c>
      <c r="B1755" s="1">
        <v>43525</v>
      </c>
      <c r="C1755" t="s">
        <v>18</v>
      </c>
      <c r="D1755">
        <v>70.900000000000006</v>
      </c>
      <c r="E1755">
        <f>YEAR(ehealth4every13[[#This Row],[Period]])</f>
        <v>2019</v>
      </c>
      <c r="F1755" t="str">
        <f>IF(ehealth4every13[[#This Row],[Value]]&gt;$I$5,"TRUE","FALSE")</f>
        <v>FALSE</v>
      </c>
    </row>
    <row r="1756" spans="1:6" x14ac:dyDescent="0.25">
      <c r="A1756" t="s">
        <v>45</v>
      </c>
      <c r="B1756" s="1">
        <v>43525</v>
      </c>
      <c r="C1756" t="s">
        <v>19</v>
      </c>
      <c r="D1756">
        <v>123.8</v>
      </c>
      <c r="E1756">
        <f>YEAR(ehealth4every13[[#This Row],[Period]])</f>
        <v>2019</v>
      </c>
      <c r="F1756" t="str">
        <f>IF(ehealth4every13[[#This Row],[Value]]&gt;$I$5,"TRUE","FALSE")</f>
        <v>TRUE</v>
      </c>
    </row>
    <row r="1757" spans="1:6" x14ac:dyDescent="0.25">
      <c r="A1757" t="s">
        <v>45</v>
      </c>
      <c r="B1757" s="1">
        <v>43525</v>
      </c>
      <c r="C1757" t="s">
        <v>20</v>
      </c>
      <c r="D1757">
        <v>105.5</v>
      </c>
      <c r="E1757">
        <f>YEAR(ehealth4every13[[#This Row],[Period]])</f>
        <v>2019</v>
      </c>
      <c r="F1757" t="str">
        <f>IF(ehealth4every13[[#This Row],[Value]]&gt;$I$5,"TRUE","FALSE")</f>
        <v>FALSE</v>
      </c>
    </row>
    <row r="1758" spans="1:6" x14ac:dyDescent="0.25">
      <c r="A1758" t="s">
        <v>45</v>
      </c>
      <c r="B1758" s="1">
        <v>43525</v>
      </c>
      <c r="C1758" t="s">
        <v>21</v>
      </c>
      <c r="D1758">
        <v>79.599999999999994</v>
      </c>
      <c r="E1758">
        <f>YEAR(ehealth4every13[[#This Row],[Period]])</f>
        <v>2019</v>
      </c>
      <c r="F1758" t="str">
        <f>IF(ehealth4every13[[#This Row],[Value]]&gt;$I$5,"TRUE","FALSE")</f>
        <v>FALSE</v>
      </c>
    </row>
    <row r="1759" spans="1:6" x14ac:dyDescent="0.25">
      <c r="A1759" t="s">
        <v>45</v>
      </c>
      <c r="B1759" s="1">
        <v>43525</v>
      </c>
      <c r="C1759" t="s">
        <v>22</v>
      </c>
      <c r="D1759">
        <v>85</v>
      </c>
      <c r="E1759">
        <f>YEAR(ehealth4every13[[#This Row],[Period]])</f>
        <v>2019</v>
      </c>
      <c r="F1759" t="str">
        <f>IF(ehealth4every13[[#This Row],[Value]]&gt;$I$5,"TRUE","FALSE")</f>
        <v>FALSE</v>
      </c>
    </row>
    <row r="1760" spans="1:6" x14ac:dyDescent="0.25">
      <c r="A1760" t="s">
        <v>45</v>
      </c>
      <c r="B1760" s="1">
        <v>43525</v>
      </c>
      <c r="C1760" t="s">
        <v>23</v>
      </c>
      <c r="D1760">
        <v>97.4</v>
      </c>
      <c r="E1760">
        <f>YEAR(ehealth4every13[[#This Row],[Period]])</f>
        <v>2019</v>
      </c>
      <c r="F1760" t="str">
        <f>IF(ehealth4every13[[#This Row],[Value]]&gt;$I$5,"TRUE","FALSE")</f>
        <v>FALSE</v>
      </c>
    </row>
    <row r="1761" spans="1:6" x14ac:dyDescent="0.25">
      <c r="A1761" t="s">
        <v>45</v>
      </c>
      <c r="B1761" s="1">
        <v>43525</v>
      </c>
      <c r="C1761" t="s">
        <v>24</v>
      </c>
      <c r="D1761">
        <v>106.7</v>
      </c>
      <c r="E1761">
        <f>YEAR(ehealth4every13[[#This Row],[Period]])</f>
        <v>2019</v>
      </c>
      <c r="F1761" t="str">
        <f>IF(ehealth4every13[[#This Row],[Value]]&gt;$I$5,"TRUE","FALSE")</f>
        <v>FALSE</v>
      </c>
    </row>
    <row r="1762" spans="1:6" x14ac:dyDescent="0.25">
      <c r="A1762" t="s">
        <v>45</v>
      </c>
      <c r="B1762" s="1">
        <v>43525</v>
      </c>
      <c r="C1762" t="s">
        <v>25</v>
      </c>
      <c r="D1762">
        <v>80.5</v>
      </c>
      <c r="E1762">
        <f>YEAR(ehealth4every13[[#This Row],[Period]])</f>
        <v>2019</v>
      </c>
      <c r="F1762" t="str">
        <f>IF(ehealth4every13[[#This Row],[Value]]&gt;$I$5,"TRUE","FALSE")</f>
        <v>FALSE</v>
      </c>
    </row>
    <row r="1763" spans="1:6" x14ac:dyDescent="0.25">
      <c r="A1763" t="s">
        <v>45</v>
      </c>
      <c r="B1763" s="1">
        <v>43525</v>
      </c>
      <c r="C1763" t="s">
        <v>26</v>
      </c>
      <c r="D1763">
        <v>121.1</v>
      </c>
      <c r="E1763">
        <f>YEAR(ehealth4every13[[#This Row],[Period]])</f>
        <v>2019</v>
      </c>
      <c r="F1763" t="str">
        <f>IF(ehealth4every13[[#This Row],[Value]]&gt;$I$5,"TRUE","FALSE")</f>
        <v>TRUE</v>
      </c>
    </row>
    <row r="1764" spans="1:6" x14ac:dyDescent="0.25">
      <c r="A1764" t="s">
        <v>45</v>
      </c>
      <c r="B1764" s="1">
        <v>43525</v>
      </c>
      <c r="C1764" t="s">
        <v>27</v>
      </c>
      <c r="D1764">
        <v>81</v>
      </c>
      <c r="E1764">
        <f>YEAR(ehealth4every13[[#This Row],[Period]])</f>
        <v>2019</v>
      </c>
      <c r="F1764" t="str">
        <f>IF(ehealth4every13[[#This Row],[Value]]&gt;$I$5,"TRUE","FALSE")</f>
        <v>FALSE</v>
      </c>
    </row>
    <row r="1765" spans="1:6" x14ac:dyDescent="0.25">
      <c r="A1765" t="s">
        <v>45</v>
      </c>
      <c r="B1765" s="1">
        <v>43525</v>
      </c>
      <c r="C1765" t="s">
        <v>28</v>
      </c>
      <c r="D1765">
        <v>73.5</v>
      </c>
      <c r="E1765">
        <f>YEAR(ehealth4every13[[#This Row],[Period]])</f>
        <v>2019</v>
      </c>
      <c r="F1765" t="str">
        <f>IF(ehealth4every13[[#This Row],[Value]]&gt;$I$5,"TRUE","FALSE")</f>
        <v>FALSE</v>
      </c>
    </row>
    <row r="1766" spans="1:6" x14ac:dyDescent="0.25">
      <c r="A1766" t="s">
        <v>45</v>
      </c>
      <c r="B1766" s="1">
        <v>43525</v>
      </c>
      <c r="C1766" t="s">
        <v>29</v>
      </c>
      <c r="D1766">
        <v>73.7</v>
      </c>
      <c r="E1766">
        <f>YEAR(ehealth4every13[[#This Row],[Period]])</f>
        <v>2019</v>
      </c>
      <c r="F1766" t="str">
        <f>IF(ehealth4every13[[#This Row],[Value]]&gt;$I$5,"TRUE","FALSE")</f>
        <v>FALSE</v>
      </c>
    </row>
    <row r="1767" spans="1:6" x14ac:dyDescent="0.25">
      <c r="A1767" t="s">
        <v>45</v>
      </c>
      <c r="B1767" s="1">
        <v>43525</v>
      </c>
      <c r="C1767" t="s">
        <v>30</v>
      </c>
      <c r="D1767">
        <v>94.4</v>
      </c>
      <c r="E1767">
        <f>YEAR(ehealth4every13[[#This Row],[Period]])</f>
        <v>2019</v>
      </c>
      <c r="F1767" t="str">
        <f>IF(ehealth4every13[[#This Row],[Value]]&gt;$I$5,"TRUE","FALSE")</f>
        <v>FALSE</v>
      </c>
    </row>
    <row r="1768" spans="1:6" x14ac:dyDescent="0.25">
      <c r="A1768" t="s">
        <v>45</v>
      </c>
      <c r="B1768" s="1">
        <v>43525</v>
      </c>
      <c r="C1768" t="s">
        <v>32</v>
      </c>
      <c r="D1768">
        <v>91.6</v>
      </c>
      <c r="E1768">
        <f>YEAR(ehealth4every13[[#This Row],[Period]])</f>
        <v>2019</v>
      </c>
      <c r="F1768" t="str">
        <f>IF(ehealth4every13[[#This Row],[Value]]&gt;$I$5,"TRUE","FALSE")</f>
        <v>FALSE</v>
      </c>
    </row>
    <row r="1769" spans="1:6" x14ac:dyDescent="0.25">
      <c r="A1769" t="s">
        <v>45</v>
      </c>
      <c r="B1769" s="1">
        <v>43525</v>
      </c>
      <c r="C1769" t="s">
        <v>33</v>
      </c>
      <c r="D1769">
        <v>88.1</v>
      </c>
      <c r="E1769">
        <f>YEAR(ehealth4every13[[#This Row],[Period]])</f>
        <v>2019</v>
      </c>
      <c r="F1769" t="str">
        <f>IF(ehealth4every13[[#This Row],[Value]]&gt;$I$5,"TRUE","FALSE")</f>
        <v>FALSE</v>
      </c>
    </row>
    <row r="1770" spans="1:6" x14ac:dyDescent="0.25">
      <c r="A1770" t="s">
        <v>45</v>
      </c>
      <c r="B1770" s="1">
        <v>43525</v>
      </c>
      <c r="C1770" t="s">
        <v>34</v>
      </c>
      <c r="D1770">
        <v>67.400000000000006</v>
      </c>
      <c r="E1770">
        <f>YEAR(ehealth4every13[[#This Row],[Period]])</f>
        <v>2019</v>
      </c>
      <c r="F1770" t="str">
        <f>IF(ehealth4every13[[#This Row],[Value]]&gt;$I$5,"TRUE","FALSE")</f>
        <v>FALSE</v>
      </c>
    </row>
    <row r="1771" spans="1:6" x14ac:dyDescent="0.25">
      <c r="A1771" t="s">
        <v>45</v>
      </c>
      <c r="B1771" s="1">
        <v>43525</v>
      </c>
      <c r="C1771" t="s">
        <v>35</v>
      </c>
      <c r="D1771">
        <v>60.1</v>
      </c>
      <c r="E1771">
        <f>YEAR(ehealth4every13[[#This Row],[Period]])</f>
        <v>2019</v>
      </c>
      <c r="F1771" t="str">
        <f>IF(ehealth4every13[[#This Row],[Value]]&gt;$I$5,"TRUE","FALSE")</f>
        <v>FALSE</v>
      </c>
    </row>
    <row r="1772" spans="1:6" x14ac:dyDescent="0.25">
      <c r="A1772" t="s">
        <v>45</v>
      </c>
      <c r="B1772" s="1">
        <v>43525</v>
      </c>
      <c r="C1772" t="s">
        <v>36</v>
      </c>
      <c r="D1772">
        <v>73</v>
      </c>
      <c r="E1772">
        <f>YEAR(ehealth4every13[[#This Row],[Period]])</f>
        <v>2019</v>
      </c>
      <c r="F1772" t="str">
        <f>IF(ehealth4every13[[#This Row],[Value]]&gt;$I$5,"TRUE","FALSE")</f>
        <v>FALSE</v>
      </c>
    </row>
    <row r="1773" spans="1:6" x14ac:dyDescent="0.25">
      <c r="A1773" t="s">
        <v>45</v>
      </c>
      <c r="B1773" s="1">
        <v>43525</v>
      </c>
      <c r="C1773" t="s">
        <v>37</v>
      </c>
      <c r="D1773">
        <v>78.099999999999994</v>
      </c>
      <c r="E1773">
        <f>YEAR(ehealth4every13[[#This Row],[Period]])</f>
        <v>2019</v>
      </c>
      <c r="F1773" t="str">
        <f>IF(ehealth4every13[[#This Row],[Value]]&gt;$I$5,"TRUE","FALSE")</f>
        <v>FALSE</v>
      </c>
    </row>
    <row r="1774" spans="1:6" x14ac:dyDescent="0.25">
      <c r="A1774" t="s">
        <v>45</v>
      </c>
      <c r="B1774" s="1">
        <v>43525</v>
      </c>
      <c r="C1774" t="s">
        <v>38</v>
      </c>
      <c r="D1774">
        <v>93.6</v>
      </c>
      <c r="E1774">
        <f>YEAR(ehealth4every13[[#This Row],[Period]])</f>
        <v>2019</v>
      </c>
      <c r="F1774" t="str">
        <f>IF(ehealth4every13[[#This Row],[Value]]&gt;$I$5,"TRUE","FALSE")</f>
        <v>FALSE</v>
      </c>
    </row>
    <row r="1775" spans="1:6" x14ac:dyDescent="0.25">
      <c r="A1775" t="s">
        <v>45</v>
      </c>
      <c r="B1775" s="1">
        <v>43525</v>
      </c>
      <c r="C1775" t="s">
        <v>39</v>
      </c>
      <c r="D1775">
        <v>66.3</v>
      </c>
      <c r="E1775">
        <f>YEAR(ehealth4every13[[#This Row],[Period]])</f>
        <v>2019</v>
      </c>
      <c r="F1775" t="str">
        <f>IF(ehealth4every13[[#This Row],[Value]]&gt;$I$5,"TRUE","FALSE")</f>
        <v>FALSE</v>
      </c>
    </row>
    <row r="1776" spans="1:6" x14ac:dyDescent="0.25">
      <c r="A1776" t="s">
        <v>45</v>
      </c>
      <c r="B1776" s="1">
        <v>43525</v>
      </c>
      <c r="C1776" t="s">
        <v>40</v>
      </c>
      <c r="D1776">
        <v>92.2</v>
      </c>
      <c r="E1776">
        <f>YEAR(ehealth4every13[[#This Row],[Period]])</f>
        <v>2019</v>
      </c>
      <c r="F1776" t="str">
        <f>IF(ehealth4every13[[#This Row],[Value]]&gt;$I$5,"TRUE","FALSE")</f>
        <v>FALSE</v>
      </c>
    </row>
    <row r="1777" spans="1:6" x14ac:dyDescent="0.25">
      <c r="A1777" t="s">
        <v>45</v>
      </c>
      <c r="B1777" s="1">
        <v>43525</v>
      </c>
      <c r="C1777" t="s">
        <v>41</v>
      </c>
      <c r="D1777">
        <v>85.7</v>
      </c>
      <c r="E1777">
        <f>YEAR(ehealth4every13[[#This Row],[Period]])</f>
        <v>2019</v>
      </c>
      <c r="F1777" t="str">
        <f>IF(ehealth4every13[[#This Row],[Value]]&gt;$I$5,"TRUE","FALSE")</f>
        <v>FALSE</v>
      </c>
    </row>
    <row r="1778" spans="1:6" x14ac:dyDescent="0.25">
      <c r="A1778" t="s">
        <v>45</v>
      </c>
      <c r="B1778" s="1">
        <v>43525</v>
      </c>
      <c r="C1778" t="s">
        <v>42</v>
      </c>
      <c r="D1778">
        <v>68.7</v>
      </c>
      <c r="E1778">
        <f>YEAR(ehealth4every13[[#This Row],[Period]])</f>
        <v>2019</v>
      </c>
      <c r="F1778" t="str">
        <f>IF(ehealth4every13[[#This Row],[Value]]&gt;$I$5,"TRUE","FALSE")</f>
        <v>FALSE</v>
      </c>
    </row>
    <row r="1779" spans="1:6" x14ac:dyDescent="0.25">
      <c r="A1779" t="s">
        <v>45</v>
      </c>
      <c r="B1779" s="1">
        <v>43556</v>
      </c>
      <c r="C1779" t="s">
        <v>5</v>
      </c>
      <c r="D1779">
        <v>62.4</v>
      </c>
      <c r="E1779">
        <f>YEAR(ehealth4every13[[#This Row],[Period]])</f>
        <v>2019</v>
      </c>
      <c r="F1779" t="str">
        <f>IF(ehealth4every13[[#This Row],[Value]]&gt;$I$5,"TRUE","FALSE")</f>
        <v>FALSE</v>
      </c>
    </row>
    <row r="1780" spans="1:6" x14ac:dyDescent="0.25">
      <c r="A1780" t="s">
        <v>45</v>
      </c>
      <c r="B1780" s="1">
        <v>43556</v>
      </c>
      <c r="C1780" t="s">
        <v>6</v>
      </c>
      <c r="D1780">
        <v>69</v>
      </c>
      <c r="E1780">
        <f>YEAR(ehealth4every13[[#This Row],[Period]])</f>
        <v>2019</v>
      </c>
      <c r="F1780" t="str">
        <f>IF(ehealth4every13[[#This Row],[Value]]&gt;$I$5,"TRUE","FALSE")</f>
        <v>FALSE</v>
      </c>
    </row>
    <row r="1781" spans="1:6" x14ac:dyDescent="0.25">
      <c r="A1781" t="s">
        <v>45</v>
      </c>
      <c r="B1781" s="1">
        <v>43556</v>
      </c>
      <c r="C1781" t="s">
        <v>7</v>
      </c>
      <c r="D1781">
        <v>102.2</v>
      </c>
      <c r="E1781">
        <f>YEAR(ehealth4every13[[#This Row],[Period]])</f>
        <v>2019</v>
      </c>
      <c r="F1781" t="str">
        <f>IF(ehealth4every13[[#This Row],[Value]]&gt;$I$5,"TRUE","FALSE")</f>
        <v>FALSE</v>
      </c>
    </row>
    <row r="1782" spans="1:6" x14ac:dyDescent="0.25">
      <c r="A1782" t="s">
        <v>45</v>
      </c>
      <c r="B1782" s="1">
        <v>43556</v>
      </c>
      <c r="C1782" t="s">
        <v>8</v>
      </c>
      <c r="D1782">
        <v>70.099999999999994</v>
      </c>
      <c r="E1782">
        <f>YEAR(ehealth4every13[[#This Row],[Period]])</f>
        <v>2019</v>
      </c>
      <c r="F1782" t="str">
        <f>IF(ehealth4every13[[#This Row],[Value]]&gt;$I$5,"TRUE","FALSE")</f>
        <v>FALSE</v>
      </c>
    </row>
    <row r="1783" spans="1:6" x14ac:dyDescent="0.25">
      <c r="A1783" t="s">
        <v>45</v>
      </c>
      <c r="B1783" s="1">
        <v>43556</v>
      </c>
      <c r="C1783" t="s">
        <v>9</v>
      </c>
      <c r="D1783">
        <v>79</v>
      </c>
      <c r="E1783">
        <f>YEAR(ehealth4every13[[#This Row],[Period]])</f>
        <v>2019</v>
      </c>
      <c r="F1783" t="str">
        <f>IF(ehealth4every13[[#This Row],[Value]]&gt;$I$5,"TRUE","FALSE")</f>
        <v>FALSE</v>
      </c>
    </row>
    <row r="1784" spans="1:6" x14ac:dyDescent="0.25">
      <c r="A1784" t="s">
        <v>45</v>
      </c>
      <c r="B1784" s="1">
        <v>43556</v>
      </c>
      <c r="C1784" t="s">
        <v>10</v>
      </c>
      <c r="D1784">
        <v>61.4</v>
      </c>
      <c r="E1784">
        <f>YEAR(ehealth4every13[[#This Row],[Period]])</f>
        <v>2019</v>
      </c>
      <c r="F1784" t="str">
        <f>IF(ehealth4every13[[#This Row],[Value]]&gt;$I$5,"TRUE","FALSE")</f>
        <v>FALSE</v>
      </c>
    </row>
    <row r="1785" spans="1:6" x14ac:dyDescent="0.25">
      <c r="A1785" t="s">
        <v>45</v>
      </c>
      <c r="B1785" s="1">
        <v>43556</v>
      </c>
      <c r="C1785" t="s">
        <v>11</v>
      </c>
      <c r="D1785">
        <v>119.1</v>
      </c>
      <c r="E1785">
        <f>YEAR(ehealth4every13[[#This Row],[Period]])</f>
        <v>2019</v>
      </c>
      <c r="F1785" t="str">
        <f>IF(ehealth4every13[[#This Row],[Value]]&gt;$I$5,"TRUE","FALSE")</f>
        <v>TRUE</v>
      </c>
    </row>
    <row r="1786" spans="1:6" x14ac:dyDescent="0.25">
      <c r="A1786" t="s">
        <v>45</v>
      </c>
      <c r="B1786" s="1">
        <v>43556</v>
      </c>
      <c r="C1786" t="s">
        <v>12</v>
      </c>
      <c r="D1786">
        <v>30.8</v>
      </c>
      <c r="E1786">
        <f>YEAR(ehealth4every13[[#This Row],[Period]])</f>
        <v>2019</v>
      </c>
      <c r="F1786" t="str">
        <f>IF(ehealth4every13[[#This Row],[Value]]&gt;$I$5,"TRUE","FALSE")</f>
        <v>FALSE</v>
      </c>
    </row>
    <row r="1787" spans="1:6" x14ac:dyDescent="0.25">
      <c r="A1787" t="s">
        <v>45</v>
      </c>
      <c r="B1787" s="1">
        <v>43556</v>
      </c>
      <c r="C1787" t="s">
        <v>13</v>
      </c>
      <c r="D1787">
        <v>93</v>
      </c>
      <c r="E1787">
        <f>YEAR(ehealth4every13[[#This Row],[Period]])</f>
        <v>2019</v>
      </c>
      <c r="F1787" t="str">
        <f>IF(ehealth4every13[[#This Row],[Value]]&gt;$I$5,"TRUE","FALSE")</f>
        <v>FALSE</v>
      </c>
    </row>
    <row r="1788" spans="1:6" x14ac:dyDescent="0.25">
      <c r="A1788" t="s">
        <v>45</v>
      </c>
      <c r="B1788" s="1">
        <v>43556</v>
      </c>
      <c r="C1788" t="s">
        <v>14</v>
      </c>
      <c r="D1788">
        <v>74.900000000000006</v>
      </c>
      <c r="E1788">
        <f>YEAR(ehealth4every13[[#This Row],[Period]])</f>
        <v>2019</v>
      </c>
      <c r="F1788" t="str">
        <f>IF(ehealth4every13[[#This Row],[Value]]&gt;$I$5,"TRUE","FALSE")</f>
        <v>FALSE</v>
      </c>
    </row>
    <row r="1789" spans="1:6" x14ac:dyDescent="0.25">
      <c r="A1789" t="s">
        <v>45</v>
      </c>
      <c r="B1789" s="1">
        <v>43556</v>
      </c>
      <c r="C1789" t="s">
        <v>15</v>
      </c>
      <c r="D1789">
        <v>73.3</v>
      </c>
      <c r="E1789">
        <f>YEAR(ehealth4every13[[#This Row],[Period]])</f>
        <v>2019</v>
      </c>
      <c r="F1789" t="str">
        <f>IF(ehealth4every13[[#This Row],[Value]]&gt;$I$5,"TRUE","FALSE")</f>
        <v>FALSE</v>
      </c>
    </row>
    <row r="1790" spans="1:6" x14ac:dyDescent="0.25">
      <c r="A1790" t="s">
        <v>45</v>
      </c>
      <c r="B1790" s="1">
        <v>43556</v>
      </c>
      <c r="C1790" t="s">
        <v>16</v>
      </c>
      <c r="D1790">
        <v>59.8</v>
      </c>
      <c r="E1790">
        <f>YEAR(ehealth4every13[[#This Row],[Period]])</f>
        <v>2019</v>
      </c>
      <c r="F1790" t="str">
        <f>IF(ehealth4every13[[#This Row],[Value]]&gt;$I$5,"TRUE","FALSE")</f>
        <v>FALSE</v>
      </c>
    </row>
    <row r="1791" spans="1:6" x14ac:dyDescent="0.25">
      <c r="A1791" t="s">
        <v>45</v>
      </c>
      <c r="B1791" s="1">
        <v>43556</v>
      </c>
      <c r="C1791" t="s">
        <v>17</v>
      </c>
      <c r="D1791">
        <v>35.9</v>
      </c>
      <c r="E1791">
        <f>YEAR(ehealth4every13[[#This Row],[Period]])</f>
        <v>2019</v>
      </c>
      <c r="F1791" t="str">
        <f>IF(ehealth4every13[[#This Row],[Value]]&gt;$I$5,"TRUE","FALSE")</f>
        <v>FALSE</v>
      </c>
    </row>
    <row r="1792" spans="1:6" x14ac:dyDescent="0.25">
      <c r="A1792" t="s">
        <v>45</v>
      </c>
      <c r="B1792" s="1">
        <v>43556</v>
      </c>
      <c r="C1792" t="s">
        <v>18</v>
      </c>
      <c r="D1792">
        <v>75.099999999999994</v>
      </c>
      <c r="E1792">
        <f>YEAR(ehealth4every13[[#This Row],[Period]])</f>
        <v>2019</v>
      </c>
      <c r="F1792" t="str">
        <f>IF(ehealth4every13[[#This Row],[Value]]&gt;$I$5,"TRUE","FALSE")</f>
        <v>FALSE</v>
      </c>
    </row>
    <row r="1793" spans="1:6" x14ac:dyDescent="0.25">
      <c r="A1793" t="s">
        <v>45</v>
      </c>
      <c r="B1793" s="1">
        <v>43556</v>
      </c>
      <c r="C1793" t="s">
        <v>19</v>
      </c>
      <c r="D1793">
        <v>124.7</v>
      </c>
      <c r="E1793">
        <f>YEAR(ehealth4every13[[#This Row],[Period]])</f>
        <v>2019</v>
      </c>
      <c r="F1793" t="str">
        <f>IF(ehealth4every13[[#This Row],[Value]]&gt;$I$5,"TRUE","FALSE")</f>
        <v>TRUE</v>
      </c>
    </row>
    <row r="1794" spans="1:6" x14ac:dyDescent="0.25">
      <c r="A1794" t="s">
        <v>45</v>
      </c>
      <c r="B1794" s="1">
        <v>43556</v>
      </c>
      <c r="C1794" t="s">
        <v>20</v>
      </c>
      <c r="D1794">
        <v>89</v>
      </c>
      <c r="E1794">
        <f>YEAR(ehealth4every13[[#This Row],[Period]])</f>
        <v>2019</v>
      </c>
      <c r="F1794" t="str">
        <f>IF(ehealth4every13[[#This Row],[Value]]&gt;$I$5,"TRUE","FALSE")</f>
        <v>FALSE</v>
      </c>
    </row>
    <row r="1795" spans="1:6" x14ac:dyDescent="0.25">
      <c r="A1795" t="s">
        <v>45</v>
      </c>
      <c r="B1795" s="1">
        <v>43556</v>
      </c>
      <c r="C1795" t="s">
        <v>21</v>
      </c>
      <c r="D1795">
        <v>76.599999999999994</v>
      </c>
      <c r="E1795">
        <f>YEAR(ehealth4every13[[#This Row],[Period]])</f>
        <v>2019</v>
      </c>
      <c r="F1795" t="str">
        <f>IF(ehealth4every13[[#This Row],[Value]]&gt;$I$5,"TRUE","FALSE")</f>
        <v>FALSE</v>
      </c>
    </row>
    <row r="1796" spans="1:6" x14ac:dyDescent="0.25">
      <c r="A1796" t="s">
        <v>45</v>
      </c>
      <c r="B1796" s="1">
        <v>43556</v>
      </c>
      <c r="C1796" t="s">
        <v>22</v>
      </c>
      <c r="D1796">
        <v>123</v>
      </c>
      <c r="E1796">
        <f>YEAR(ehealth4every13[[#This Row],[Period]])</f>
        <v>2019</v>
      </c>
      <c r="F1796" t="str">
        <f>IF(ehealth4every13[[#This Row],[Value]]&gt;$I$5,"TRUE","FALSE")</f>
        <v>TRUE</v>
      </c>
    </row>
    <row r="1797" spans="1:6" x14ac:dyDescent="0.25">
      <c r="A1797" t="s">
        <v>45</v>
      </c>
      <c r="B1797" s="1">
        <v>43556</v>
      </c>
      <c r="C1797" t="s">
        <v>23</v>
      </c>
      <c r="D1797">
        <v>105.8</v>
      </c>
      <c r="E1797">
        <f>YEAR(ehealth4every13[[#This Row],[Period]])</f>
        <v>2019</v>
      </c>
      <c r="F1797" t="str">
        <f>IF(ehealth4every13[[#This Row],[Value]]&gt;$I$5,"TRUE","FALSE")</f>
        <v>FALSE</v>
      </c>
    </row>
    <row r="1798" spans="1:6" x14ac:dyDescent="0.25">
      <c r="A1798" t="s">
        <v>45</v>
      </c>
      <c r="B1798" s="1">
        <v>43556</v>
      </c>
      <c r="C1798" t="s">
        <v>24</v>
      </c>
      <c r="D1798">
        <v>111.6</v>
      </c>
      <c r="E1798">
        <f>YEAR(ehealth4every13[[#This Row],[Period]])</f>
        <v>2019</v>
      </c>
      <c r="F1798" t="str">
        <f>IF(ehealth4every13[[#This Row],[Value]]&gt;$I$5,"TRUE","FALSE")</f>
        <v>FALSE</v>
      </c>
    </row>
    <row r="1799" spans="1:6" x14ac:dyDescent="0.25">
      <c r="A1799" t="s">
        <v>45</v>
      </c>
      <c r="B1799" s="1">
        <v>43556</v>
      </c>
      <c r="C1799" t="s">
        <v>25</v>
      </c>
      <c r="D1799">
        <v>91.6</v>
      </c>
      <c r="E1799">
        <f>YEAR(ehealth4every13[[#This Row],[Period]])</f>
        <v>2019</v>
      </c>
      <c r="F1799" t="str">
        <f>IF(ehealth4every13[[#This Row],[Value]]&gt;$I$5,"TRUE","FALSE")</f>
        <v>FALSE</v>
      </c>
    </row>
    <row r="1800" spans="1:6" x14ac:dyDescent="0.25">
      <c r="A1800" t="s">
        <v>45</v>
      </c>
      <c r="B1800" s="1">
        <v>43556</v>
      </c>
      <c r="C1800" t="s">
        <v>26</v>
      </c>
      <c r="D1800">
        <v>88.1</v>
      </c>
      <c r="E1800">
        <f>YEAR(ehealth4every13[[#This Row],[Period]])</f>
        <v>2019</v>
      </c>
      <c r="F1800" t="str">
        <f>IF(ehealth4every13[[#This Row],[Value]]&gt;$I$5,"TRUE","FALSE")</f>
        <v>FALSE</v>
      </c>
    </row>
    <row r="1801" spans="1:6" x14ac:dyDescent="0.25">
      <c r="A1801" t="s">
        <v>45</v>
      </c>
      <c r="B1801" s="1">
        <v>43556</v>
      </c>
      <c r="C1801" t="s">
        <v>27</v>
      </c>
      <c r="D1801">
        <v>80.3</v>
      </c>
      <c r="E1801">
        <f>YEAR(ehealth4every13[[#This Row],[Period]])</f>
        <v>2019</v>
      </c>
      <c r="F1801" t="str">
        <f>IF(ehealth4every13[[#This Row],[Value]]&gt;$I$5,"TRUE","FALSE")</f>
        <v>FALSE</v>
      </c>
    </row>
    <row r="1802" spans="1:6" x14ac:dyDescent="0.25">
      <c r="A1802" t="s">
        <v>45</v>
      </c>
      <c r="B1802" s="1">
        <v>43556</v>
      </c>
      <c r="C1802" t="s">
        <v>28</v>
      </c>
      <c r="D1802">
        <v>82.8</v>
      </c>
      <c r="E1802">
        <f>YEAR(ehealth4every13[[#This Row],[Period]])</f>
        <v>2019</v>
      </c>
      <c r="F1802" t="str">
        <f>IF(ehealth4every13[[#This Row],[Value]]&gt;$I$5,"TRUE","FALSE")</f>
        <v>FALSE</v>
      </c>
    </row>
    <row r="1803" spans="1:6" x14ac:dyDescent="0.25">
      <c r="A1803" t="s">
        <v>45</v>
      </c>
      <c r="B1803" s="1">
        <v>43556</v>
      </c>
      <c r="C1803" t="s">
        <v>29</v>
      </c>
      <c r="D1803">
        <v>80</v>
      </c>
      <c r="E1803">
        <f>YEAR(ehealth4every13[[#This Row],[Period]])</f>
        <v>2019</v>
      </c>
      <c r="F1803" t="str">
        <f>IF(ehealth4every13[[#This Row],[Value]]&gt;$I$5,"TRUE","FALSE")</f>
        <v>FALSE</v>
      </c>
    </row>
    <row r="1804" spans="1:6" x14ac:dyDescent="0.25">
      <c r="A1804" t="s">
        <v>45</v>
      </c>
      <c r="B1804" s="1">
        <v>43556</v>
      </c>
      <c r="C1804" t="s">
        <v>30</v>
      </c>
      <c r="D1804">
        <v>95.7</v>
      </c>
      <c r="E1804">
        <f>YEAR(ehealth4every13[[#This Row],[Period]])</f>
        <v>2019</v>
      </c>
      <c r="F1804" t="str">
        <f>IF(ehealth4every13[[#This Row],[Value]]&gt;$I$5,"TRUE","FALSE")</f>
        <v>FALSE</v>
      </c>
    </row>
    <row r="1805" spans="1:6" x14ac:dyDescent="0.25">
      <c r="A1805" t="s">
        <v>45</v>
      </c>
      <c r="B1805" s="1">
        <v>43556</v>
      </c>
      <c r="C1805" t="s">
        <v>32</v>
      </c>
      <c r="D1805">
        <v>98.7</v>
      </c>
      <c r="E1805">
        <f>YEAR(ehealth4every13[[#This Row],[Period]])</f>
        <v>2019</v>
      </c>
      <c r="F1805" t="str">
        <f>IF(ehealth4every13[[#This Row],[Value]]&gt;$I$5,"TRUE","FALSE")</f>
        <v>FALSE</v>
      </c>
    </row>
    <row r="1806" spans="1:6" x14ac:dyDescent="0.25">
      <c r="A1806" t="s">
        <v>45</v>
      </c>
      <c r="B1806" s="1">
        <v>43556</v>
      </c>
      <c r="C1806" t="s">
        <v>33</v>
      </c>
      <c r="D1806">
        <v>90.6</v>
      </c>
      <c r="E1806">
        <f>YEAR(ehealth4every13[[#This Row],[Period]])</f>
        <v>2019</v>
      </c>
      <c r="F1806" t="str">
        <f>IF(ehealth4every13[[#This Row],[Value]]&gt;$I$5,"TRUE","FALSE")</f>
        <v>FALSE</v>
      </c>
    </row>
    <row r="1807" spans="1:6" x14ac:dyDescent="0.25">
      <c r="A1807" t="s">
        <v>45</v>
      </c>
      <c r="B1807" s="1">
        <v>43556</v>
      </c>
      <c r="C1807" t="s">
        <v>34</v>
      </c>
      <c r="D1807">
        <v>74</v>
      </c>
      <c r="E1807">
        <f>YEAR(ehealth4every13[[#This Row],[Period]])</f>
        <v>2019</v>
      </c>
      <c r="F1807" t="str">
        <f>IF(ehealth4every13[[#This Row],[Value]]&gt;$I$5,"TRUE","FALSE")</f>
        <v>FALSE</v>
      </c>
    </row>
    <row r="1808" spans="1:6" x14ac:dyDescent="0.25">
      <c r="A1808" t="s">
        <v>45</v>
      </c>
      <c r="B1808" s="1">
        <v>43556</v>
      </c>
      <c r="C1808" t="s">
        <v>35</v>
      </c>
      <c r="D1808">
        <v>64</v>
      </c>
      <c r="E1808">
        <f>YEAR(ehealth4every13[[#This Row],[Period]])</f>
        <v>2019</v>
      </c>
      <c r="F1808" t="str">
        <f>IF(ehealth4every13[[#This Row],[Value]]&gt;$I$5,"TRUE","FALSE")</f>
        <v>FALSE</v>
      </c>
    </row>
    <row r="1809" spans="1:6" x14ac:dyDescent="0.25">
      <c r="A1809" t="s">
        <v>45</v>
      </c>
      <c r="B1809" s="1">
        <v>43556</v>
      </c>
      <c r="C1809" t="s">
        <v>36</v>
      </c>
      <c r="D1809">
        <v>77</v>
      </c>
      <c r="E1809">
        <f>YEAR(ehealth4every13[[#This Row],[Period]])</f>
        <v>2019</v>
      </c>
      <c r="F1809" t="str">
        <f>IF(ehealth4every13[[#This Row],[Value]]&gt;$I$5,"TRUE","FALSE")</f>
        <v>FALSE</v>
      </c>
    </row>
    <row r="1810" spans="1:6" x14ac:dyDescent="0.25">
      <c r="A1810" t="s">
        <v>45</v>
      </c>
      <c r="B1810" s="1">
        <v>43556</v>
      </c>
      <c r="C1810" t="s">
        <v>37</v>
      </c>
      <c r="D1810">
        <v>83.7</v>
      </c>
      <c r="E1810">
        <f>YEAR(ehealth4every13[[#This Row],[Period]])</f>
        <v>2019</v>
      </c>
      <c r="F1810" t="str">
        <f>IF(ehealth4every13[[#This Row],[Value]]&gt;$I$5,"TRUE","FALSE")</f>
        <v>FALSE</v>
      </c>
    </row>
    <row r="1811" spans="1:6" x14ac:dyDescent="0.25">
      <c r="A1811" t="s">
        <v>45</v>
      </c>
      <c r="B1811" s="1">
        <v>43556</v>
      </c>
      <c r="C1811" t="s">
        <v>38</v>
      </c>
      <c r="D1811">
        <v>96.8</v>
      </c>
      <c r="E1811">
        <f>YEAR(ehealth4every13[[#This Row],[Period]])</f>
        <v>2019</v>
      </c>
      <c r="F1811" t="str">
        <f>IF(ehealth4every13[[#This Row],[Value]]&gt;$I$5,"TRUE","FALSE")</f>
        <v>FALSE</v>
      </c>
    </row>
    <row r="1812" spans="1:6" x14ac:dyDescent="0.25">
      <c r="A1812" t="s">
        <v>45</v>
      </c>
      <c r="B1812" s="1">
        <v>43556</v>
      </c>
      <c r="C1812" t="s">
        <v>39</v>
      </c>
      <c r="D1812">
        <v>69.900000000000006</v>
      </c>
      <c r="E1812">
        <f>YEAR(ehealth4every13[[#This Row],[Period]])</f>
        <v>2019</v>
      </c>
      <c r="F1812" t="str">
        <f>IF(ehealth4every13[[#This Row],[Value]]&gt;$I$5,"TRUE","FALSE")</f>
        <v>FALSE</v>
      </c>
    </row>
    <row r="1813" spans="1:6" x14ac:dyDescent="0.25">
      <c r="A1813" t="s">
        <v>45</v>
      </c>
      <c r="B1813" s="1">
        <v>43556</v>
      </c>
      <c r="C1813" t="s">
        <v>40</v>
      </c>
      <c r="D1813">
        <v>90.9</v>
      </c>
      <c r="E1813">
        <f>YEAR(ehealth4every13[[#This Row],[Period]])</f>
        <v>2019</v>
      </c>
      <c r="F1813" t="str">
        <f>IF(ehealth4every13[[#This Row],[Value]]&gt;$I$5,"TRUE","FALSE")</f>
        <v>FALSE</v>
      </c>
    </row>
    <row r="1814" spans="1:6" x14ac:dyDescent="0.25">
      <c r="A1814" t="s">
        <v>45</v>
      </c>
      <c r="B1814" s="1">
        <v>43556</v>
      </c>
      <c r="C1814" t="s">
        <v>41</v>
      </c>
      <c r="D1814">
        <v>93.9</v>
      </c>
      <c r="E1814">
        <f>YEAR(ehealth4every13[[#This Row],[Period]])</f>
        <v>2019</v>
      </c>
      <c r="F1814" t="str">
        <f>IF(ehealth4every13[[#This Row],[Value]]&gt;$I$5,"TRUE","FALSE")</f>
        <v>FALSE</v>
      </c>
    </row>
    <row r="1815" spans="1:6" x14ac:dyDescent="0.25">
      <c r="A1815" t="s">
        <v>45</v>
      </c>
      <c r="B1815" s="1">
        <v>43556</v>
      </c>
      <c r="C1815" t="s">
        <v>42</v>
      </c>
      <c r="D1815">
        <v>74.099999999999994</v>
      </c>
      <c r="E1815">
        <f>YEAR(ehealth4every13[[#This Row],[Period]])</f>
        <v>2019</v>
      </c>
      <c r="F1815" t="str">
        <f>IF(ehealth4every13[[#This Row],[Value]]&gt;$I$5,"TRUE","FALSE")</f>
        <v>FALSE</v>
      </c>
    </row>
    <row r="1816" spans="1:6" x14ac:dyDescent="0.25">
      <c r="A1816" t="s">
        <v>45</v>
      </c>
      <c r="B1816" s="1">
        <v>43586</v>
      </c>
      <c r="C1816" t="s">
        <v>5</v>
      </c>
      <c r="D1816">
        <v>62.1</v>
      </c>
      <c r="E1816">
        <f>YEAR(ehealth4every13[[#This Row],[Period]])</f>
        <v>2019</v>
      </c>
      <c r="F1816" t="str">
        <f>IF(ehealth4every13[[#This Row],[Value]]&gt;$I$5,"TRUE","FALSE")</f>
        <v>FALSE</v>
      </c>
    </row>
    <row r="1817" spans="1:6" x14ac:dyDescent="0.25">
      <c r="A1817" t="s">
        <v>45</v>
      </c>
      <c r="B1817" s="1">
        <v>43586</v>
      </c>
      <c r="C1817" t="s">
        <v>6</v>
      </c>
      <c r="D1817">
        <v>70.8</v>
      </c>
      <c r="E1817">
        <f>YEAR(ehealth4every13[[#This Row],[Period]])</f>
        <v>2019</v>
      </c>
      <c r="F1817" t="str">
        <f>IF(ehealth4every13[[#This Row],[Value]]&gt;$I$5,"TRUE","FALSE")</f>
        <v>FALSE</v>
      </c>
    </row>
    <row r="1818" spans="1:6" x14ac:dyDescent="0.25">
      <c r="A1818" t="s">
        <v>45</v>
      </c>
      <c r="B1818" s="1">
        <v>43586</v>
      </c>
      <c r="C1818" t="s">
        <v>7</v>
      </c>
      <c r="D1818">
        <v>108</v>
      </c>
      <c r="E1818">
        <f>YEAR(ehealth4every13[[#This Row],[Period]])</f>
        <v>2019</v>
      </c>
      <c r="F1818" t="str">
        <f>IF(ehealth4every13[[#This Row],[Value]]&gt;$I$5,"TRUE","FALSE")</f>
        <v>FALSE</v>
      </c>
    </row>
    <row r="1819" spans="1:6" x14ac:dyDescent="0.25">
      <c r="A1819" t="s">
        <v>45</v>
      </c>
      <c r="B1819" s="1">
        <v>43586</v>
      </c>
      <c r="C1819" t="s">
        <v>8</v>
      </c>
      <c r="D1819">
        <v>74.599999999999994</v>
      </c>
      <c r="E1819">
        <f>YEAR(ehealth4every13[[#This Row],[Period]])</f>
        <v>2019</v>
      </c>
      <c r="F1819" t="str">
        <f>IF(ehealth4every13[[#This Row],[Value]]&gt;$I$5,"TRUE","FALSE")</f>
        <v>FALSE</v>
      </c>
    </row>
    <row r="1820" spans="1:6" x14ac:dyDescent="0.25">
      <c r="A1820" t="s">
        <v>45</v>
      </c>
      <c r="B1820" s="1">
        <v>43586</v>
      </c>
      <c r="C1820" t="s">
        <v>9</v>
      </c>
      <c r="D1820">
        <v>76.400000000000006</v>
      </c>
      <c r="E1820">
        <f>YEAR(ehealth4every13[[#This Row],[Period]])</f>
        <v>2019</v>
      </c>
      <c r="F1820" t="str">
        <f>IF(ehealth4every13[[#This Row],[Value]]&gt;$I$5,"TRUE","FALSE")</f>
        <v>FALSE</v>
      </c>
    </row>
    <row r="1821" spans="1:6" x14ac:dyDescent="0.25">
      <c r="A1821" t="s">
        <v>45</v>
      </c>
      <c r="B1821" s="1">
        <v>43586</v>
      </c>
      <c r="C1821" t="s">
        <v>10</v>
      </c>
      <c r="D1821">
        <v>49.5</v>
      </c>
      <c r="E1821">
        <f>YEAR(ehealth4every13[[#This Row],[Period]])</f>
        <v>2019</v>
      </c>
      <c r="F1821" t="str">
        <f>IF(ehealth4every13[[#This Row],[Value]]&gt;$I$5,"TRUE","FALSE")</f>
        <v>FALSE</v>
      </c>
    </row>
    <row r="1822" spans="1:6" x14ac:dyDescent="0.25">
      <c r="A1822" t="s">
        <v>45</v>
      </c>
      <c r="B1822" s="1">
        <v>43586</v>
      </c>
      <c r="C1822" t="s">
        <v>11</v>
      </c>
      <c r="D1822">
        <v>115.9</v>
      </c>
      <c r="E1822">
        <f>YEAR(ehealth4every13[[#This Row],[Period]])</f>
        <v>2019</v>
      </c>
      <c r="F1822" t="str">
        <f>IF(ehealth4every13[[#This Row],[Value]]&gt;$I$5,"TRUE","FALSE")</f>
        <v>TRUE</v>
      </c>
    </row>
    <row r="1823" spans="1:6" x14ac:dyDescent="0.25">
      <c r="A1823" t="s">
        <v>45</v>
      </c>
      <c r="B1823" s="1">
        <v>43586</v>
      </c>
      <c r="C1823" t="s">
        <v>12</v>
      </c>
      <c r="D1823">
        <v>30.3</v>
      </c>
      <c r="E1823">
        <f>YEAR(ehealth4every13[[#This Row],[Period]])</f>
        <v>2019</v>
      </c>
      <c r="F1823" t="str">
        <f>IF(ehealth4every13[[#This Row],[Value]]&gt;$I$5,"TRUE","FALSE")</f>
        <v>FALSE</v>
      </c>
    </row>
    <row r="1824" spans="1:6" x14ac:dyDescent="0.25">
      <c r="A1824" t="s">
        <v>45</v>
      </c>
      <c r="B1824" s="1">
        <v>43586</v>
      </c>
      <c r="C1824" t="s">
        <v>13</v>
      </c>
      <c r="D1824">
        <v>85</v>
      </c>
      <c r="E1824">
        <f>YEAR(ehealth4every13[[#This Row],[Period]])</f>
        <v>2019</v>
      </c>
      <c r="F1824" t="str">
        <f>IF(ehealth4every13[[#This Row],[Value]]&gt;$I$5,"TRUE","FALSE")</f>
        <v>FALSE</v>
      </c>
    </row>
    <row r="1825" spans="1:6" x14ac:dyDescent="0.25">
      <c r="A1825" t="s">
        <v>45</v>
      </c>
      <c r="B1825" s="1">
        <v>43586</v>
      </c>
      <c r="C1825" t="s">
        <v>14</v>
      </c>
      <c r="D1825">
        <v>68.8</v>
      </c>
      <c r="E1825">
        <f>YEAR(ehealth4every13[[#This Row],[Period]])</f>
        <v>2019</v>
      </c>
      <c r="F1825" t="str">
        <f>IF(ehealth4every13[[#This Row],[Value]]&gt;$I$5,"TRUE","FALSE")</f>
        <v>FALSE</v>
      </c>
    </row>
    <row r="1826" spans="1:6" x14ac:dyDescent="0.25">
      <c r="A1826" t="s">
        <v>45</v>
      </c>
      <c r="B1826" s="1">
        <v>43586</v>
      </c>
      <c r="C1826" t="s">
        <v>15</v>
      </c>
      <c r="D1826">
        <v>71.5</v>
      </c>
      <c r="E1826">
        <f>YEAR(ehealth4every13[[#This Row],[Period]])</f>
        <v>2019</v>
      </c>
      <c r="F1826" t="str">
        <f>IF(ehealth4every13[[#This Row],[Value]]&gt;$I$5,"TRUE","FALSE")</f>
        <v>FALSE</v>
      </c>
    </row>
    <row r="1827" spans="1:6" x14ac:dyDescent="0.25">
      <c r="A1827" t="s">
        <v>45</v>
      </c>
      <c r="B1827" s="1">
        <v>43586</v>
      </c>
      <c r="C1827" t="s">
        <v>16</v>
      </c>
      <c r="D1827">
        <v>58</v>
      </c>
      <c r="E1827">
        <f>YEAR(ehealth4every13[[#This Row],[Period]])</f>
        <v>2019</v>
      </c>
      <c r="F1827" t="str">
        <f>IF(ehealth4every13[[#This Row],[Value]]&gt;$I$5,"TRUE","FALSE")</f>
        <v>FALSE</v>
      </c>
    </row>
    <row r="1828" spans="1:6" x14ac:dyDescent="0.25">
      <c r="A1828" t="s">
        <v>45</v>
      </c>
      <c r="B1828" s="1">
        <v>43586</v>
      </c>
      <c r="C1828" t="s">
        <v>17</v>
      </c>
      <c r="D1828">
        <v>32.9</v>
      </c>
      <c r="E1828">
        <f>YEAR(ehealth4every13[[#This Row],[Period]])</f>
        <v>2019</v>
      </c>
      <c r="F1828" t="str">
        <f>IF(ehealth4every13[[#This Row],[Value]]&gt;$I$5,"TRUE","FALSE")</f>
        <v>FALSE</v>
      </c>
    </row>
    <row r="1829" spans="1:6" x14ac:dyDescent="0.25">
      <c r="A1829" t="s">
        <v>45</v>
      </c>
      <c r="B1829" s="1">
        <v>43586</v>
      </c>
      <c r="C1829" t="s">
        <v>18</v>
      </c>
      <c r="D1829">
        <v>68.2</v>
      </c>
      <c r="E1829">
        <f>YEAR(ehealth4every13[[#This Row],[Period]])</f>
        <v>2019</v>
      </c>
      <c r="F1829" t="str">
        <f>IF(ehealth4every13[[#This Row],[Value]]&gt;$I$5,"TRUE","FALSE")</f>
        <v>FALSE</v>
      </c>
    </row>
    <row r="1830" spans="1:6" x14ac:dyDescent="0.25">
      <c r="A1830" t="s">
        <v>45</v>
      </c>
      <c r="B1830" s="1">
        <v>43586</v>
      </c>
      <c r="C1830" t="s">
        <v>19</v>
      </c>
      <c r="D1830">
        <v>120.2</v>
      </c>
      <c r="E1830">
        <f>YEAR(ehealth4every13[[#This Row],[Period]])</f>
        <v>2019</v>
      </c>
      <c r="F1830" t="str">
        <f>IF(ehealth4every13[[#This Row],[Value]]&gt;$I$5,"TRUE","FALSE")</f>
        <v>TRUE</v>
      </c>
    </row>
    <row r="1831" spans="1:6" x14ac:dyDescent="0.25">
      <c r="A1831" t="s">
        <v>45</v>
      </c>
      <c r="B1831" s="1">
        <v>43586</v>
      </c>
      <c r="C1831" t="s">
        <v>20</v>
      </c>
      <c r="D1831">
        <v>105.3</v>
      </c>
      <c r="E1831">
        <f>YEAR(ehealth4every13[[#This Row],[Period]])</f>
        <v>2019</v>
      </c>
      <c r="F1831" t="str">
        <f>IF(ehealth4every13[[#This Row],[Value]]&gt;$I$5,"TRUE","FALSE")</f>
        <v>FALSE</v>
      </c>
    </row>
    <row r="1832" spans="1:6" x14ac:dyDescent="0.25">
      <c r="A1832" t="s">
        <v>45</v>
      </c>
      <c r="B1832" s="1">
        <v>43586</v>
      </c>
      <c r="C1832" t="s">
        <v>21</v>
      </c>
      <c r="D1832">
        <v>83.7</v>
      </c>
      <c r="E1832">
        <f>YEAR(ehealth4every13[[#This Row],[Period]])</f>
        <v>2019</v>
      </c>
      <c r="F1832" t="str">
        <f>IF(ehealth4every13[[#This Row],[Value]]&gt;$I$5,"TRUE","FALSE")</f>
        <v>FALSE</v>
      </c>
    </row>
    <row r="1833" spans="1:6" x14ac:dyDescent="0.25">
      <c r="A1833" t="s">
        <v>45</v>
      </c>
      <c r="B1833" s="1">
        <v>43586</v>
      </c>
      <c r="C1833" t="s">
        <v>22</v>
      </c>
      <c r="D1833">
        <v>94.1</v>
      </c>
      <c r="E1833">
        <f>YEAR(ehealth4every13[[#This Row],[Period]])</f>
        <v>2019</v>
      </c>
      <c r="F1833" t="str">
        <f>IF(ehealth4every13[[#This Row],[Value]]&gt;$I$5,"TRUE","FALSE")</f>
        <v>FALSE</v>
      </c>
    </row>
    <row r="1834" spans="1:6" x14ac:dyDescent="0.25">
      <c r="A1834" t="s">
        <v>45</v>
      </c>
      <c r="B1834" s="1">
        <v>43586</v>
      </c>
      <c r="C1834" t="s">
        <v>23</v>
      </c>
      <c r="D1834">
        <v>121.1</v>
      </c>
      <c r="E1834">
        <f>YEAR(ehealth4every13[[#This Row],[Period]])</f>
        <v>2019</v>
      </c>
      <c r="F1834" t="str">
        <f>IF(ehealth4every13[[#This Row],[Value]]&gt;$I$5,"TRUE","FALSE")</f>
        <v>TRUE</v>
      </c>
    </row>
    <row r="1835" spans="1:6" x14ac:dyDescent="0.25">
      <c r="A1835" t="s">
        <v>45</v>
      </c>
      <c r="B1835" s="1">
        <v>43586</v>
      </c>
      <c r="C1835" t="s">
        <v>24</v>
      </c>
      <c r="D1835">
        <v>113.5</v>
      </c>
      <c r="E1835">
        <f>YEAR(ehealth4every13[[#This Row],[Period]])</f>
        <v>2019</v>
      </c>
      <c r="F1835" t="str">
        <f>IF(ehealth4every13[[#This Row],[Value]]&gt;$I$5,"TRUE","FALSE")</f>
        <v>FALSE</v>
      </c>
    </row>
    <row r="1836" spans="1:6" x14ac:dyDescent="0.25">
      <c r="A1836" t="s">
        <v>45</v>
      </c>
      <c r="B1836" s="1">
        <v>43586</v>
      </c>
      <c r="C1836" t="s">
        <v>25</v>
      </c>
      <c r="D1836">
        <v>83.5</v>
      </c>
      <c r="E1836">
        <f>YEAR(ehealth4every13[[#This Row],[Period]])</f>
        <v>2019</v>
      </c>
      <c r="F1836" t="str">
        <f>IF(ehealth4every13[[#This Row],[Value]]&gt;$I$5,"TRUE","FALSE")</f>
        <v>FALSE</v>
      </c>
    </row>
    <row r="1837" spans="1:6" x14ac:dyDescent="0.25">
      <c r="A1837" t="s">
        <v>45</v>
      </c>
      <c r="B1837" s="1">
        <v>43586</v>
      </c>
      <c r="C1837" t="s">
        <v>26</v>
      </c>
      <c r="D1837">
        <v>95.9</v>
      </c>
      <c r="E1837">
        <f>YEAR(ehealth4every13[[#This Row],[Period]])</f>
        <v>2019</v>
      </c>
      <c r="F1837" t="str">
        <f>IF(ehealth4every13[[#This Row],[Value]]&gt;$I$5,"TRUE","FALSE")</f>
        <v>FALSE</v>
      </c>
    </row>
    <row r="1838" spans="1:6" x14ac:dyDescent="0.25">
      <c r="A1838" t="s">
        <v>45</v>
      </c>
      <c r="B1838" s="1">
        <v>43586</v>
      </c>
      <c r="C1838" t="s">
        <v>27</v>
      </c>
      <c r="D1838">
        <v>88.3</v>
      </c>
      <c r="E1838">
        <f>YEAR(ehealth4every13[[#This Row],[Period]])</f>
        <v>2019</v>
      </c>
      <c r="F1838" t="str">
        <f>IF(ehealth4every13[[#This Row],[Value]]&gt;$I$5,"TRUE","FALSE")</f>
        <v>FALSE</v>
      </c>
    </row>
    <row r="1839" spans="1:6" x14ac:dyDescent="0.25">
      <c r="A1839" t="s">
        <v>45</v>
      </c>
      <c r="B1839" s="1">
        <v>43586</v>
      </c>
      <c r="C1839" t="s">
        <v>28</v>
      </c>
      <c r="D1839">
        <v>82.4</v>
      </c>
      <c r="E1839">
        <f>YEAR(ehealth4every13[[#This Row],[Period]])</f>
        <v>2019</v>
      </c>
      <c r="F1839" t="str">
        <f>IF(ehealth4every13[[#This Row],[Value]]&gt;$I$5,"TRUE","FALSE")</f>
        <v>FALSE</v>
      </c>
    </row>
    <row r="1840" spans="1:6" x14ac:dyDescent="0.25">
      <c r="A1840" t="s">
        <v>45</v>
      </c>
      <c r="B1840" s="1">
        <v>43586</v>
      </c>
      <c r="C1840" t="s">
        <v>29</v>
      </c>
      <c r="D1840">
        <v>69.5</v>
      </c>
      <c r="E1840">
        <f>YEAR(ehealth4every13[[#This Row],[Period]])</f>
        <v>2019</v>
      </c>
      <c r="F1840" t="str">
        <f>IF(ehealth4every13[[#This Row],[Value]]&gt;$I$5,"TRUE","FALSE")</f>
        <v>FALSE</v>
      </c>
    </row>
    <row r="1841" spans="1:6" x14ac:dyDescent="0.25">
      <c r="A1841" t="s">
        <v>45</v>
      </c>
      <c r="B1841" s="1">
        <v>43586</v>
      </c>
      <c r="C1841" t="s">
        <v>30</v>
      </c>
      <c r="D1841">
        <v>94.8</v>
      </c>
      <c r="E1841">
        <f>YEAR(ehealth4every13[[#This Row],[Period]])</f>
        <v>2019</v>
      </c>
      <c r="F1841" t="str">
        <f>IF(ehealth4every13[[#This Row],[Value]]&gt;$I$5,"TRUE","FALSE")</f>
        <v>FALSE</v>
      </c>
    </row>
    <row r="1842" spans="1:6" x14ac:dyDescent="0.25">
      <c r="A1842" t="s">
        <v>45</v>
      </c>
      <c r="B1842" s="1">
        <v>43586</v>
      </c>
      <c r="C1842" t="s">
        <v>32</v>
      </c>
      <c r="D1842">
        <v>97.2</v>
      </c>
      <c r="E1842">
        <f>YEAR(ehealth4every13[[#This Row],[Period]])</f>
        <v>2019</v>
      </c>
      <c r="F1842" t="str">
        <f>IF(ehealth4every13[[#This Row],[Value]]&gt;$I$5,"TRUE","FALSE")</f>
        <v>FALSE</v>
      </c>
    </row>
    <row r="1843" spans="1:6" x14ac:dyDescent="0.25">
      <c r="A1843" t="s">
        <v>45</v>
      </c>
      <c r="B1843" s="1">
        <v>43586</v>
      </c>
      <c r="C1843" t="s">
        <v>33</v>
      </c>
      <c r="D1843">
        <v>84.9</v>
      </c>
      <c r="E1843">
        <f>YEAR(ehealth4every13[[#This Row],[Period]])</f>
        <v>2019</v>
      </c>
      <c r="F1843" t="str">
        <f>IF(ehealth4every13[[#This Row],[Value]]&gt;$I$5,"TRUE","FALSE")</f>
        <v>FALSE</v>
      </c>
    </row>
    <row r="1844" spans="1:6" x14ac:dyDescent="0.25">
      <c r="A1844" t="s">
        <v>45</v>
      </c>
      <c r="B1844" s="1">
        <v>43586</v>
      </c>
      <c r="C1844" t="s">
        <v>34</v>
      </c>
      <c r="D1844">
        <v>65.599999999999994</v>
      </c>
      <c r="E1844">
        <f>YEAR(ehealth4every13[[#This Row],[Period]])</f>
        <v>2019</v>
      </c>
      <c r="F1844" t="str">
        <f>IF(ehealth4every13[[#This Row],[Value]]&gt;$I$5,"TRUE","FALSE")</f>
        <v>FALSE</v>
      </c>
    </row>
    <row r="1845" spans="1:6" x14ac:dyDescent="0.25">
      <c r="A1845" t="s">
        <v>45</v>
      </c>
      <c r="B1845" s="1">
        <v>43586</v>
      </c>
      <c r="C1845" t="s">
        <v>35</v>
      </c>
      <c r="D1845">
        <v>60.9</v>
      </c>
      <c r="E1845">
        <f>YEAR(ehealth4every13[[#This Row],[Period]])</f>
        <v>2019</v>
      </c>
      <c r="F1845" t="str">
        <f>IF(ehealth4every13[[#This Row],[Value]]&gt;$I$5,"TRUE","FALSE")</f>
        <v>FALSE</v>
      </c>
    </row>
    <row r="1846" spans="1:6" x14ac:dyDescent="0.25">
      <c r="A1846" t="s">
        <v>45</v>
      </c>
      <c r="B1846" s="1">
        <v>43586</v>
      </c>
      <c r="C1846" t="s">
        <v>36</v>
      </c>
      <c r="D1846">
        <v>69.8</v>
      </c>
      <c r="E1846">
        <f>YEAR(ehealth4every13[[#This Row],[Period]])</f>
        <v>2019</v>
      </c>
      <c r="F1846" t="str">
        <f>IF(ehealth4every13[[#This Row],[Value]]&gt;$I$5,"TRUE","FALSE")</f>
        <v>FALSE</v>
      </c>
    </row>
    <row r="1847" spans="1:6" x14ac:dyDescent="0.25">
      <c r="A1847" t="s">
        <v>45</v>
      </c>
      <c r="B1847" s="1">
        <v>43586</v>
      </c>
      <c r="C1847" t="s">
        <v>37</v>
      </c>
      <c r="D1847">
        <v>82.4</v>
      </c>
      <c r="E1847">
        <f>YEAR(ehealth4every13[[#This Row],[Period]])</f>
        <v>2019</v>
      </c>
      <c r="F1847" t="str">
        <f>IF(ehealth4every13[[#This Row],[Value]]&gt;$I$5,"TRUE","FALSE")</f>
        <v>FALSE</v>
      </c>
    </row>
    <row r="1848" spans="1:6" x14ac:dyDescent="0.25">
      <c r="A1848" t="s">
        <v>45</v>
      </c>
      <c r="B1848" s="1">
        <v>43586</v>
      </c>
      <c r="C1848" t="s">
        <v>38</v>
      </c>
      <c r="D1848">
        <v>90.9</v>
      </c>
      <c r="E1848">
        <f>YEAR(ehealth4every13[[#This Row],[Period]])</f>
        <v>2019</v>
      </c>
      <c r="F1848" t="str">
        <f>IF(ehealth4every13[[#This Row],[Value]]&gt;$I$5,"TRUE","FALSE")</f>
        <v>FALSE</v>
      </c>
    </row>
    <row r="1849" spans="1:6" x14ac:dyDescent="0.25">
      <c r="A1849" t="s">
        <v>45</v>
      </c>
      <c r="B1849" s="1">
        <v>43586</v>
      </c>
      <c r="C1849" t="s">
        <v>39</v>
      </c>
      <c r="D1849">
        <v>65.099999999999994</v>
      </c>
      <c r="E1849">
        <f>YEAR(ehealth4every13[[#This Row],[Period]])</f>
        <v>2019</v>
      </c>
      <c r="F1849" t="str">
        <f>IF(ehealth4every13[[#This Row],[Value]]&gt;$I$5,"TRUE","FALSE")</f>
        <v>FALSE</v>
      </c>
    </row>
    <row r="1850" spans="1:6" x14ac:dyDescent="0.25">
      <c r="A1850" t="s">
        <v>45</v>
      </c>
      <c r="B1850" s="1">
        <v>43586</v>
      </c>
      <c r="C1850" t="s">
        <v>40</v>
      </c>
      <c r="D1850">
        <v>100.5</v>
      </c>
      <c r="E1850">
        <f>YEAR(ehealth4every13[[#This Row],[Period]])</f>
        <v>2019</v>
      </c>
      <c r="F1850" t="str">
        <f>IF(ehealth4every13[[#This Row],[Value]]&gt;$I$5,"TRUE","FALSE")</f>
        <v>FALSE</v>
      </c>
    </row>
    <row r="1851" spans="1:6" x14ac:dyDescent="0.25">
      <c r="A1851" t="s">
        <v>45</v>
      </c>
      <c r="B1851" s="1">
        <v>43586</v>
      </c>
      <c r="C1851" t="s">
        <v>41</v>
      </c>
      <c r="D1851">
        <v>81.2</v>
      </c>
      <c r="E1851">
        <f>YEAR(ehealth4every13[[#This Row],[Period]])</f>
        <v>2019</v>
      </c>
      <c r="F1851" t="str">
        <f>IF(ehealth4every13[[#This Row],[Value]]&gt;$I$5,"TRUE","FALSE")</f>
        <v>FALSE</v>
      </c>
    </row>
    <row r="1852" spans="1:6" x14ac:dyDescent="0.25">
      <c r="A1852" t="s">
        <v>45</v>
      </c>
      <c r="B1852" s="1">
        <v>43586</v>
      </c>
      <c r="C1852" t="s">
        <v>42</v>
      </c>
      <c r="D1852">
        <v>67.3</v>
      </c>
      <c r="E1852">
        <f>YEAR(ehealth4every13[[#This Row],[Period]])</f>
        <v>2019</v>
      </c>
      <c r="F1852" t="str">
        <f>IF(ehealth4every13[[#This Row],[Value]]&gt;$I$5,"TRUE","FALSE")</f>
        <v>FALSE</v>
      </c>
    </row>
    <row r="1853" spans="1:6" x14ac:dyDescent="0.25">
      <c r="A1853" t="s">
        <v>45</v>
      </c>
      <c r="B1853" s="1">
        <v>43617</v>
      </c>
      <c r="C1853" t="s">
        <v>5</v>
      </c>
      <c r="D1853">
        <v>60.8</v>
      </c>
      <c r="E1853">
        <f>YEAR(ehealth4every13[[#This Row],[Period]])</f>
        <v>2019</v>
      </c>
      <c r="F1853" t="str">
        <f>IF(ehealth4every13[[#This Row],[Value]]&gt;$I$5,"TRUE","FALSE")</f>
        <v>FALSE</v>
      </c>
    </row>
    <row r="1854" spans="1:6" x14ac:dyDescent="0.25">
      <c r="A1854" t="s">
        <v>45</v>
      </c>
      <c r="B1854" s="1">
        <v>43617</v>
      </c>
      <c r="C1854" t="s">
        <v>6</v>
      </c>
      <c r="D1854">
        <v>75.2</v>
      </c>
      <c r="E1854">
        <f>YEAR(ehealth4every13[[#This Row],[Period]])</f>
        <v>2019</v>
      </c>
      <c r="F1854" t="str">
        <f>IF(ehealth4every13[[#This Row],[Value]]&gt;$I$5,"TRUE","FALSE")</f>
        <v>FALSE</v>
      </c>
    </row>
    <row r="1855" spans="1:6" x14ac:dyDescent="0.25">
      <c r="A1855" t="s">
        <v>45</v>
      </c>
      <c r="B1855" s="1">
        <v>43617</v>
      </c>
      <c r="C1855" t="s">
        <v>7</v>
      </c>
      <c r="D1855">
        <v>99.6</v>
      </c>
      <c r="E1855">
        <f>YEAR(ehealth4every13[[#This Row],[Period]])</f>
        <v>2019</v>
      </c>
      <c r="F1855" t="str">
        <f>IF(ehealth4every13[[#This Row],[Value]]&gt;$I$5,"TRUE","FALSE")</f>
        <v>FALSE</v>
      </c>
    </row>
    <row r="1856" spans="1:6" x14ac:dyDescent="0.25">
      <c r="A1856" t="s">
        <v>45</v>
      </c>
      <c r="B1856" s="1">
        <v>43617</v>
      </c>
      <c r="C1856" t="s">
        <v>8</v>
      </c>
      <c r="D1856">
        <v>64.2</v>
      </c>
      <c r="E1856">
        <f>YEAR(ehealth4every13[[#This Row],[Period]])</f>
        <v>2019</v>
      </c>
      <c r="F1856" t="str">
        <f>IF(ehealth4every13[[#This Row],[Value]]&gt;$I$5,"TRUE","FALSE")</f>
        <v>FALSE</v>
      </c>
    </row>
    <row r="1857" spans="1:6" x14ac:dyDescent="0.25">
      <c r="A1857" t="s">
        <v>45</v>
      </c>
      <c r="B1857" s="1">
        <v>43617</v>
      </c>
      <c r="C1857" t="s">
        <v>9</v>
      </c>
      <c r="D1857">
        <v>74.599999999999994</v>
      </c>
      <c r="E1857">
        <f>YEAR(ehealth4every13[[#This Row],[Period]])</f>
        <v>2019</v>
      </c>
      <c r="F1857" t="str">
        <f>IF(ehealth4every13[[#This Row],[Value]]&gt;$I$5,"TRUE","FALSE")</f>
        <v>FALSE</v>
      </c>
    </row>
    <row r="1858" spans="1:6" x14ac:dyDescent="0.25">
      <c r="A1858" t="s">
        <v>45</v>
      </c>
      <c r="B1858" s="1">
        <v>43617</v>
      </c>
      <c r="C1858" t="s">
        <v>10</v>
      </c>
      <c r="D1858">
        <v>52.1</v>
      </c>
      <c r="E1858">
        <f>YEAR(ehealth4every13[[#This Row],[Period]])</f>
        <v>2019</v>
      </c>
      <c r="F1858" t="str">
        <f>IF(ehealth4every13[[#This Row],[Value]]&gt;$I$5,"TRUE","FALSE")</f>
        <v>FALSE</v>
      </c>
    </row>
    <row r="1859" spans="1:6" x14ac:dyDescent="0.25">
      <c r="A1859" t="s">
        <v>45</v>
      </c>
      <c r="B1859" s="1">
        <v>43617</v>
      </c>
      <c r="C1859" t="s">
        <v>11</v>
      </c>
      <c r="D1859">
        <v>107.3</v>
      </c>
      <c r="E1859">
        <f>YEAR(ehealth4every13[[#This Row],[Period]])</f>
        <v>2019</v>
      </c>
      <c r="F1859" t="str">
        <f>IF(ehealth4every13[[#This Row],[Value]]&gt;$I$5,"TRUE","FALSE")</f>
        <v>FALSE</v>
      </c>
    </row>
    <row r="1860" spans="1:6" x14ac:dyDescent="0.25">
      <c r="A1860" t="s">
        <v>45</v>
      </c>
      <c r="B1860" s="1">
        <v>43617</v>
      </c>
      <c r="C1860" t="s">
        <v>12</v>
      </c>
      <c r="D1860">
        <v>23.7</v>
      </c>
      <c r="E1860">
        <f>YEAR(ehealth4every13[[#This Row],[Period]])</f>
        <v>2019</v>
      </c>
      <c r="F1860" t="str">
        <f>IF(ehealth4every13[[#This Row],[Value]]&gt;$I$5,"TRUE","FALSE")</f>
        <v>FALSE</v>
      </c>
    </row>
    <row r="1861" spans="1:6" x14ac:dyDescent="0.25">
      <c r="A1861" t="s">
        <v>45</v>
      </c>
      <c r="B1861" s="1">
        <v>43617</v>
      </c>
      <c r="C1861" t="s">
        <v>13</v>
      </c>
      <c r="D1861">
        <v>86.7</v>
      </c>
      <c r="E1861">
        <f>YEAR(ehealth4every13[[#This Row],[Period]])</f>
        <v>2019</v>
      </c>
      <c r="F1861" t="str">
        <f>IF(ehealth4every13[[#This Row],[Value]]&gt;$I$5,"TRUE","FALSE")</f>
        <v>FALSE</v>
      </c>
    </row>
    <row r="1862" spans="1:6" x14ac:dyDescent="0.25">
      <c r="A1862" t="s">
        <v>45</v>
      </c>
      <c r="B1862" s="1">
        <v>43617</v>
      </c>
      <c r="C1862" t="s">
        <v>14</v>
      </c>
      <c r="D1862">
        <v>73.8</v>
      </c>
      <c r="E1862">
        <f>YEAR(ehealth4every13[[#This Row],[Period]])</f>
        <v>2019</v>
      </c>
      <c r="F1862" t="str">
        <f>IF(ehealth4every13[[#This Row],[Value]]&gt;$I$5,"TRUE","FALSE")</f>
        <v>FALSE</v>
      </c>
    </row>
    <row r="1863" spans="1:6" x14ac:dyDescent="0.25">
      <c r="A1863" t="s">
        <v>45</v>
      </c>
      <c r="B1863" s="1">
        <v>43617</v>
      </c>
      <c r="C1863" t="s">
        <v>15</v>
      </c>
      <c r="D1863">
        <v>73.5</v>
      </c>
      <c r="E1863">
        <f>YEAR(ehealth4every13[[#This Row],[Period]])</f>
        <v>2019</v>
      </c>
      <c r="F1863" t="str">
        <f>IF(ehealth4every13[[#This Row],[Value]]&gt;$I$5,"TRUE","FALSE")</f>
        <v>FALSE</v>
      </c>
    </row>
    <row r="1864" spans="1:6" x14ac:dyDescent="0.25">
      <c r="A1864" t="s">
        <v>45</v>
      </c>
      <c r="B1864" s="1">
        <v>43617</v>
      </c>
      <c r="C1864" t="s">
        <v>16</v>
      </c>
      <c r="D1864">
        <v>57</v>
      </c>
      <c r="E1864">
        <f>YEAR(ehealth4every13[[#This Row],[Period]])</f>
        <v>2019</v>
      </c>
      <c r="F1864" t="str">
        <f>IF(ehealth4every13[[#This Row],[Value]]&gt;$I$5,"TRUE","FALSE")</f>
        <v>FALSE</v>
      </c>
    </row>
    <row r="1865" spans="1:6" x14ac:dyDescent="0.25">
      <c r="A1865" t="s">
        <v>45</v>
      </c>
      <c r="B1865" s="1">
        <v>43617</v>
      </c>
      <c r="C1865" t="s">
        <v>17</v>
      </c>
      <c r="D1865">
        <v>35.4</v>
      </c>
      <c r="E1865">
        <f>YEAR(ehealth4every13[[#This Row],[Period]])</f>
        <v>2019</v>
      </c>
      <c r="F1865" t="str">
        <f>IF(ehealth4every13[[#This Row],[Value]]&gt;$I$5,"TRUE","FALSE")</f>
        <v>FALSE</v>
      </c>
    </row>
    <row r="1866" spans="1:6" x14ac:dyDescent="0.25">
      <c r="A1866" t="s">
        <v>45</v>
      </c>
      <c r="B1866" s="1">
        <v>43617</v>
      </c>
      <c r="C1866" t="s">
        <v>18</v>
      </c>
      <c r="D1866">
        <v>69.5</v>
      </c>
      <c r="E1866">
        <f>YEAR(ehealth4every13[[#This Row],[Period]])</f>
        <v>2019</v>
      </c>
      <c r="F1866" t="str">
        <f>IF(ehealth4every13[[#This Row],[Value]]&gt;$I$5,"TRUE","FALSE")</f>
        <v>FALSE</v>
      </c>
    </row>
    <row r="1867" spans="1:6" x14ac:dyDescent="0.25">
      <c r="A1867" t="s">
        <v>45</v>
      </c>
      <c r="B1867" s="1">
        <v>43617</v>
      </c>
      <c r="C1867" t="s">
        <v>19</v>
      </c>
      <c r="D1867">
        <v>110.2</v>
      </c>
      <c r="E1867">
        <f>YEAR(ehealth4every13[[#This Row],[Period]])</f>
        <v>2019</v>
      </c>
      <c r="F1867" t="str">
        <f>IF(ehealth4every13[[#This Row],[Value]]&gt;$I$5,"TRUE","FALSE")</f>
        <v>FALSE</v>
      </c>
    </row>
    <row r="1868" spans="1:6" x14ac:dyDescent="0.25">
      <c r="A1868" t="s">
        <v>45</v>
      </c>
      <c r="B1868" s="1">
        <v>43617</v>
      </c>
      <c r="C1868" t="s">
        <v>20</v>
      </c>
      <c r="D1868">
        <v>99</v>
      </c>
      <c r="E1868">
        <f>YEAR(ehealth4every13[[#This Row],[Period]])</f>
        <v>2019</v>
      </c>
      <c r="F1868" t="str">
        <f>IF(ehealth4every13[[#This Row],[Value]]&gt;$I$5,"TRUE","FALSE")</f>
        <v>FALSE</v>
      </c>
    </row>
    <row r="1869" spans="1:6" x14ac:dyDescent="0.25">
      <c r="A1869" t="s">
        <v>45</v>
      </c>
      <c r="B1869" s="1">
        <v>43617</v>
      </c>
      <c r="C1869" t="s">
        <v>21</v>
      </c>
      <c r="D1869">
        <v>81</v>
      </c>
      <c r="E1869">
        <f>YEAR(ehealth4every13[[#This Row],[Period]])</f>
        <v>2019</v>
      </c>
      <c r="F1869" t="str">
        <f>IF(ehealth4every13[[#This Row],[Value]]&gt;$I$5,"TRUE","FALSE")</f>
        <v>FALSE</v>
      </c>
    </row>
    <row r="1870" spans="1:6" x14ac:dyDescent="0.25">
      <c r="A1870" t="s">
        <v>45</v>
      </c>
      <c r="B1870" s="1">
        <v>43617</v>
      </c>
      <c r="C1870" t="s">
        <v>22</v>
      </c>
      <c r="D1870">
        <v>124.6</v>
      </c>
      <c r="E1870">
        <f>YEAR(ehealth4every13[[#This Row],[Period]])</f>
        <v>2019</v>
      </c>
      <c r="F1870" t="str">
        <f>IF(ehealth4every13[[#This Row],[Value]]&gt;$I$5,"TRUE","FALSE")</f>
        <v>TRUE</v>
      </c>
    </row>
    <row r="1871" spans="1:6" x14ac:dyDescent="0.25">
      <c r="A1871" t="s">
        <v>45</v>
      </c>
      <c r="B1871" s="1">
        <v>43617</v>
      </c>
      <c r="C1871" t="s">
        <v>23</v>
      </c>
      <c r="D1871">
        <v>90.7</v>
      </c>
      <c r="E1871">
        <f>YEAR(ehealth4every13[[#This Row],[Period]])</f>
        <v>2019</v>
      </c>
      <c r="F1871" t="str">
        <f>IF(ehealth4every13[[#This Row],[Value]]&gt;$I$5,"TRUE","FALSE")</f>
        <v>FALSE</v>
      </c>
    </row>
    <row r="1872" spans="1:6" x14ac:dyDescent="0.25">
      <c r="A1872" t="s">
        <v>45</v>
      </c>
      <c r="B1872" s="1">
        <v>43617</v>
      </c>
      <c r="C1872" t="s">
        <v>24</v>
      </c>
      <c r="D1872">
        <v>123.5</v>
      </c>
      <c r="E1872">
        <f>YEAR(ehealth4every13[[#This Row],[Period]])</f>
        <v>2019</v>
      </c>
      <c r="F1872" t="str">
        <f>IF(ehealth4every13[[#This Row],[Value]]&gt;$I$5,"TRUE","FALSE")</f>
        <v>TRUE</v>
      </c>
    </row>
    <row r="1873" spans="1:6" x14ac:dyDescent="0.25">
      <c r="A1873" t="s">
        <v>45</v>
      </c>
      <c r="B1873" s="1">
        <v>43617</v>
      </c>
      <c r="C1873" t="s">
        <v>25</v>
      </c>
      <c r="D1873">
        <v>78.7</v>
      </c>
      <c r="E1873">
        <f>YEAR(ehealth4every13[[#This Row],[Period]])</f>
        <v>2019</v>
      </c>
      <c r="F1873" t="str">
        <f>IF(ehealth4every13[[#This Row],[Value]]&gt;$I$5,"TRUE","FALSE")</f>
        <v>FALSE</v>
      </c>
    </row>
    <row r="1874" spans="1:6" x14ac:dyDescent="0.25">
      <c r="A1874" t="s">
        <v>45</v>
      </c>
      <c r="B1874" s="1">
        <v>43617</v>
      </c>
      <c r="C1874" t="s">
        <v>26</v>
      </c>
      <c r="D1874">
        <v>88.7</v>
      </c>
      <c r="E1874">
        <f>YEAR(ehealth4every13[[#This Row],[Period]])</f>
        <v>2019</v>
      </c>
      <c r="F1874" t="str">
        <f>IF(ehealth4every13[[#This Row],[Value]]&gt;$I$5,"TRUE","FALSE")</f>
        <v>FALSE</v>
      </c>
    </row>
    <row r="1875" spans="1:6" x14ac:dyDescent="0.25">
      <c r="A1875" t="s">
        <v>45</v>
      </c>
      <c r="B1875" s="1">
        <v>43617</v>
      </c>
      <c r="C1875" t="s">
        <v>27</v>
      </c>
      <c r="D1875">
        <v>79.099999999999994</v>
      </c>
      <c r="E1875">
        <f>YEAR(ehealth4every13[[#This Row],[Period]])</f>
        <v>2019</v>
      </c>
      <c r="F1875" t="str">
        <f>IF(ehealth4every13[[#This Row],[Value]]&gt;$I$5,"TRUE","FALSE")</f>
        <v>FALSE</v>
      </c>
    </row>
    <row r="1876" spans="1:6" x14ac:dyDescent="0.25">
      <c r="A1876" t="s">
        <v>45</v>
      </c>
      <c r="B1876" s="1">
        <v>43617</v>
      </c>
      <c r="C1876" t="s">
        <v>28</v>
      </c>
      <c r="D1876">
        <v>82.7</v>
      </c>
      <c r="E1876">
        <f>YEAR(ehealth4every13[[#This Row],[Period]])</f>
        <v>2019</v>
      </c>
      <c r="F1876" t="str">
        <f>IF(ehealth4every13[[#This Row],[Value]]&gt;$I$5,"TRUE","FALSE")</f>
        <v>FALSE</v>
      </c>
    </row>
    <row r="1877" spans="1:6" x14ac:dyDescent="0.25">
      <c r="A1877" t="s">
        <v>45</v>
      </c>
      <c r="B1877" s="1">
        <v>43617</v>
      </c>
      <c r="C1877" t="s">
        <v>29</v>
      </c>
      <c r="D1877">
        <v>76</v>
      </c>
      <c r="E1877">
        <f>YEAR(ehealth4every13[[#This Row],[Period]])</f>
        <v>2019</v>
      </c>
      <c r="F1877" t="str">
        <f>IF(ehealth4every13[[#This Row],[Value]]&gt;$I$5,"TRUE","FALSE")</f>
        <v>FALSE</v>
      </c>
    </row>
    <row r="1878" spans="1:6" x14ac:dyDescent="0.25">
      <c r="A1878" t="s">
        <v>45</v>
      </c>
      <c r="B1878" s="1">
        <v>43617</v>
      </c>
      <c r="C1878" t="s">
        <v>30</v>
      </c>
      <c r="D1878">
        <v>201.1</v>
      </c>
      <c r="E1878">
        <f>YEAR(ehealth4every13[[#This Row],[Period]])</f>
        <v>2019</v>
      </c>
      <c r="F1878" t="str">
        <f>IF(ehealth4every13[[#This Row],[Value]]&gt;$I$5,"TRUE","FALSE")</f>
        <v>TRUE</v>
      </c>
    </row>
    <row r="1879" spans="1:6" x14ac:dyDescent="0.25">
      <c r="A1879" t="s">
        <v>45</v>
      </c>
      <c r="B1879" s="1">
        <v>43617</v>
      </c>
      <c r="C1879" t="s">
        <v>32</v>
      </c>
      <c r="D1879">
        <v>79</v>
      </c>
      <c r="E1879">
        <f>YEAR(ehealth4every13[[#This Row],[Period]])</f>
        <v>2019</v>
      </c>
      <c r="F1879" t="str">
        <f>IF(ehealth4every13[[#This Row],[Value]]&gt;$I$5,"TRUE","FALSE")</f>
        <v>FALSE</v>
      </c>
    </row>
    <row r="1880" spans="1:6" x14ac:dyDescent="0.25">
      <c r="A1880" t="s">
        <v>45</v>
      </c>
      <c r="B1880" s="1">
        <v>43617</v>
      </c>
      <c r="C1880" t="s">
        <v>33</v>
      </c>
      <c r="D1880">
        <v>83.8</v>
      </c>
      <c r="E1880">
        <f>YEAR(ehealth4every13[[#This Row],[Period]])</f>
        <v>2019</v>
      </c>
      <c r="F1880" t="str">
        <f>IF(ehealth4every13[[#This Row],[Value]]&gt;$I$5,"TRUE","FALSE")</f>
        <v>FALSE</v>
      </c>
    </row>
    <row r="1881" spans="1:6" x14ac:dyDescent="0.25">
      <c r="A1881" t="s">
        <v>45</v>
      </c>
      <c r="B1881" s="6">
        <v>43635</v>
      </c>
      <c r="C1881" t="s">
        <v>34</v>
      </c>
      <c r="D1881">
        <v>61.5</v>
      </c>
      <c r="E1881">
        <f>YEAR(ehealth4every13[[#This Row],[Period]])</f>
        <v>2019</v>
      </c>
      <c r="F1881" t="str">
        <f>IF(ehealth4every13[[#This Row],[Value]]&gt;$I$5,"TRUE","FALSE")</f>
        <v>FALSE</v>
      </c>
    </row>
    <row r="1882" spans="1:6" x14ac:dyDescent="0.25">
      <c r="A1882" t="s">
        <v>45</v>
      </c>
      <c r="B1882" s="1">
        <v>43617</v>
      </c>
      <c r="C1882" t="s">
        <v>35</v>
      </c>
      <c r="D1882">
        <v>59.5</v>
      </c>
      <c r="E1882">
        <f>YEAR(ehealth4every13[[#This Row],[Period]])</f>
        <v>2019</v>
      </c>
      <c r="F1882" t="str">
        <f>IF(ehealth4every13[[#This Row],[Value]]&gt;$I$5,"TRUE","FALSE")</f>
        <v>FALSE</v>
      </c>
    </row>
    <row r="1883" spans="1:6" x14ac:dyDescent="0.25">
      <c r="A1883" t="s">
        <v>45</v>
      </c>
      <c r="B1883" s="1">
        <v>43617</v>
      </c>
      <c r="C1883" t="s">
        <v>36</v>
      </c>
      <c r="D1883">
        <v>68.900000000000006</v>
      </c>
      <c r="E1883">
        <f>YEAR(ehealth4every13[[#This Row],[Period]])</f>
        <v>2019</v>
      </c>
      <c r="F1883" t="str">
        <f>IF(ehealth4every13[[#This Row],[Value]]&gt;$I$5,"TRUE","FALSE")</f>
        <v>FALSE</v>
      </c>
    </row>
    <row r="1884" spans="1:6" x14ac:dyDescent="0.25">
      <c r="A1884" t="s">
        <v>45</v>
      </c>
      <c r="B1884" s="1">
        <v>43617</v>
      </c>
      <c r="C1884" t="s">
        <v>37</v>
      </c>
      <c r="D1884">
        <v>71.3</v>
      </c>
      <c r="E1884">
        <f>YEAR(ehealth4every13[[#This Row],[Period]])</f>
        <v>2019</v>
      </c>
      <c r="F1884" t="str">
        <f>IF(ehealth4every13[[#This Row],[Value]]&gt;$I$5,"TRUE","FALSE")</f>
        <v>FALSE</v>
      </c>
    </row>
    <row r="1885" spans="1:6" x14ac:dyDescent="0.25">
      <c r="A1885" t="s">
        <v>45</v>
      </c>
      <c r="B1885" s="1">
        <v>43617</v>
      </c>
      <c r="C1885" t="s">
        <v>38</v>
      </c>
      <c r="D1885">
        <v>99.2</v>
      </c>
      <c r="E1885">
        <f>YEAR(ehealth4every13[[#This Row],[Period]])</f>
        <v>2019</v>
      </c>
      <c r="F1885" t="str">
        <f>IF(ehealth4every13[[#This Row],[Value]]&gt;$I$5,"TRUE","FALSE")</f>
        <v>FALSE</v>
      </c>
    </row>
    <row r="1886" spans="1:6" x14ac:dyDescent="0.25">
      <c r="A1886" t="s">
        <v>45</v>
      </c>
      <c r="B1886" s="1">
        <v>43617</v>
      </c>
      <c r="C1886" t="s">
        <v>39</v>
      </c>
      <c r="D1886">
        <v>67.099999999999994</v>
      </c>
      <c r="E1886">
        <f>YEAR(ehealth4every13[[#This Row],[Period]])</f>
        <v>2019</v>
      </c>
      <c r="F1886" t="str">
        <f>IF(ehealth4every13[[#This Row],[Value]]&gt;$I$5,"TRUE","FALSE")</f>
        <v>FALSE</v>
      </c>
    </row>
    <row r="1887" spans="1:6" x14ac:dyDescent="0.25">
      <c r="A1887" t="s">
        <v>45</v>
      </c>
      <c r="B1887" s="1">
        <v>43617</v>
      </c>
      <c r="C1887" t="s">
        <v>40</v>
      </c>
      <c r="D1887">
        <v>92.9</v>
      </c>
      <c r="E1887">
        <f>YEAR(ehealth4every13[[#This Row],[Period]])</f>
        <v>2019</v>
      </c>
      <c r="F1887" t="str">
        <f>IF(ehealth4every13[[#This Row],[Value]]&gt;$I$5,"TRUE","FALSE")</f>
        <v>FALSE</v>
      </c>
    </row>
    <row r="1888" spans="1:6" x14ac:dyDescent="0.25">
      <c r="A1888" t="s">
        <v>45</v>
      </c>
      <c r="B1888" s="1">
        <v>43617</v>
      </c>
      <c r="C1888" t="s">
        <v>41</v>
      </c>
      <c r="D1888">
        <v>88</v>
      </c>
      <c r="E1888">
        <f>YEAR(ehealth4every13[[#This Row],[Period]])</f>
        <v>2019</v>
      </c>
      <c r="F1888" t="str">
        <f>IF(ehealth4every13[[#This Row],[Value]]&gt;$I$5,"TRUE","FALSE")</f>
        <v>FALSE</v>
      </c>
    </row>
    <row r="1889" spans="1:6" x14ac:dyDescent="0.25">
      <c r="A1889" t="s">
        <v>45</v>
      </c>
      <c r="B1889" s="1">
        <v>43617</v>
      </c>
      <c r="C1889" t="s">
        <v>42</v>
      </c>
      <c r="D1889">
        <v>74.099999999999994</v>
      </c>
      <c r="E1889">
        <f>YEAR(ehealth4every13[[#This Row],[Period]])</f>
        <v>2019</v>
      </c>
      <c r="F1889" t="str">
        <f>IF(ehealth4every13[[#This Row],[Value]]&gt;$I$5,"TRUE","FALSE")</f>
        <v>FALSE</v>
      </c>
    </row>
    <row r="1890" spans="1:6" x14ac:dyDescent="0.25">
      <c r="A1890" t="s">
        <v>45</v>
      </c>
      <c r="B1890" s="1">
        <v>43647</v>
      </c>
      <c r="C1890" t="s">
        <v>5</v>
      </c>
      <c r="D1890">
        <v>62.3</v>
      </c>
      <c r="E1890">
        <f>YEAR(ehealth4every13[[#This Row],[Period]])</f>
        <v>2019</v>
      </c>
      <c r="F1890" t="str">
        <f>IF(ehealth4every13[[#This Row],[Value]]&gt;$I$5,"TRUE","FALSE")</f>
        <v>FALSE</v>
      </c>
    </row>
    <row r="1891" spans="1:6" x14ac:dyDescent="0.25">
      <c r="A1891" t="s">
        <v>45</v>
      </c>
      <c r="B1891" s="1">
        <v>43647</v>
      </c>
      <c r="C1891" t="s">
        <v>6</v>
      </c>
      <c r="D1891">
        <v>76.400000000000006</v>
      </c>
      <c r="E1891">
        <f>YEAR(ehealth4every13[[#This Row],[Period]])</f>
        <v>2019</v>
      </c>
      <c r="F1891" t="str">
        <f>IF(ehealth4every13[[#This Row],[Value]]&gt;$I$5,"TRUE","FALSE")</f>
        <v>FALSE</v>
      </c>
    </row>
    <row r="1892" spans="1:6" x14ac:dyDescent="0.25">
      <c r="A1892" t="s">
        <v>45</v>
      </c>
      <c r="B1892" s="1">
        <v>43647</v>
      </c>
      <c r="C1892" t="s">
        <v>7</v>
      </c>
      <c r="D1892">
        <v>111</v>
      </c>
      <c r="E1892">
        <f>YEAR(ehealth4every13[[#This Row],[Period]])</f>
        <v>2019</v>
      </c>
      <c r="F1892" t="str">
        <f>IF(ehealth4every13[[#This Row],[Value]]&gt;$I$5,"TRUE","FALSE")</f>
        <v>FALSE</v>
      </c>
    </row>
    <row r="1893" spans="1:6" x14ac:dyDescent="0.25">
      <c r="A1893" t="s">
        <v>45</v>
      </c>
      <c r="B1893" s="1">
        <v>43647</v>
      </c>
      <c r="C1893" t="s">
        <v>8</v>
      </c>
      <c r="D1893">
        <v>73.099999999999994</v>
      </c>
      <c r="E1893">
        <f>YEAR(ehealth4every13[[#This Row],[Period]])</f>
        <v>2019</v>
      </c>
      <c r="F1893" t="str">
        <f>IF(ehealth4every13[[#This Row],[Value]]&gt;$I$5,"TRUE","FALSE")</f>
        <v>FALSE</v>
      </c>
    </row>
    <row r="1894" spans="1:6" x14ac:dyDescent="0.25">
      <c r="A1894" t="s">
        <v>45</v>
      </c>
      <c r="B1894" s="1">
        <v>43647</v>
      </c>
      <c r="C1894" t="s">
        <v>9</v>
      </c>
      <c r="D1894">
        <v>77</v>
      </c>
      <c r="E1894">
        <f>YEAR(ehealth4every13[[#This Row],[Period]])</f>
        <v>2019</v>
      </c>
      <c r="F1894" t="str">
        <f>IF(ehealth4every13[[#This Row],[Value]]&gt;$I$5,"TRUE","FALSE")</f>
        <v>FALSE</v>
      </c>
    </row>
    <row r="1895" spans="1:6" x14ac:dyDescent="0.25">
      <c r="A1895" t="s">
        <v>45</v>
      </c>
      <c r="B1895" s="1">
        <v>43647</v>
      </c>
      <c r="C1895" t="s">
        <v>10</v>
      </c>
      <c r="D1895">
        <v>58.3</v>
      </c>
      <c r="E1895">
        <f>YEAR(ehealth4every13[[#This Row],[Period]])</f>
        <v>2019</v>
      </c>
      <c r="F1895" t="str">
        <f>IF(ehealth4every13[[#This Row],[Value]]&gt;$I$5,"TRUE","FALSE")</f>
        <v>FALSE</v>
      </c>
    </row>
    <row r="1896" spans="1:6" x14ac:dyDescent="0.25">
      <c r="A1896" t="s">
        <v>45</v>
      </c>
      <c r="B1896" s="1">
        <v>43647</v>
      </c>
      <c r="C1896" t="s">
        <v>11</v>
      </c>
      <c r="D1896">
        <v>113.3</v>
      </c>
      <c r="E1896">
        <f>YEAR(ehealth4every13[[#This Row],[Period]])</f>
        <v>2019</v>
      </c>
      <c r="F1896" t="str">
        <f>IF(ehealth4every13[[#This Row],[Value]]&gt;$I$5,"TRUE","FALSE")</f>
        <v>FALSE</v>
      </c>
    </row>
    <row r="1897" spans="1:6" x14ac:dyDescent="0.25">
      <c r="A1897" t="s">
        <v>45</v>
      </c>
      <c r="B1897" s="1">
        <v>43647</v>
      </c>
      <c r="C1897" t="s">
        <v>12</v>
      </c>
      <c r="D1897">
        <v>31</v>
      </c>
      <c r="E1897">
        <f>YEAR(ehealth4every13[[#This Row],[Period]])</f>
        <v>2019</v>
      </c>
      <c r="F1897" t="str">
        <f>IF(ehealth4every13[[#This Row],[Value]]&gt;$I$5,"TRUE","FALSE")</f>
        <v>FALSE</v>
      </c>
    </row>
    <row r="1898" spans="1:6" x14ac:dyDescent="0.25">
      <c r="A1898" t="s">
        <v>45</v>
      </c>
      <c r="B1898" s="1">
        <v>43647</v>
      </c>
      <c r="C1898" t="s">
        <v>13</v>
      </c>
      <c r="D1898">
        <v>86.3</v>
      </c>
      <c r="E1898">
        <f>YEAR(ehealth4every13[[#This Row],[Period]])</f>
        <v>2019</v>
      </c>
      <c r="F1898" t="str">
        <f>IF(ehealth4every13[[#This Row],[Value]]&gt;$I$5,"TRUE","FALSE")</f>
        <v>FALSE</v>
      </c>
    </row>
    <row r="1899" spans="1:6" x14ac:dyDescent="0.25">
      <c r="A1899" t="s">
        <v>45</v>
      </c>
      <c r="B1899" s="1">
        <v>43647</v>
      </c>
      <c r="C1899" t="s">
        <v>14</v>
      </c>
      <c r="D1899">
        <v>85.3</v>
      </c>
      <c r="E1899">
        <f>YEAR(ehealth4every13[[#This Row],[Period]])</f>
        <v>2019</v>
      </c>
      <c r="F1899" t="str">
        <f>IF(ehealth4every13[[#This Row],[Value]]&gt;$I$5,"TRUE","FALSE")</f>
        <v>FALSE</v>
      </c>
    </row>
    <row r="1900" spans="1:6" x14ac:dyDescent="0.25">
      <c r="A1900" t="s">
        <v>45</v>
      </c>
      <c r="B1900" s="1">
        <v>43647</v>
      </c>
      <c r="C1900" t="s">
        <v>15</v>
      </c>
      <c r="D1900">
        <v>75</v>
      </c>
      <c r="E1900">
        <f>YEAR(ehealth4every13[[#This Row],[Period]])</f>
        <v>2019</v>
      </c>
      <c r="F1900" t="str">
        <f>IF(ehealth4every13[[#This Row],[Value]]&gt;$I$5,"TRUE","FALSE")</f>
        <v>FALSE</v>
      </c>
    </row>
    <row r="1901" spans="1:6" x14ac:dyDescent="0.25">
      <c r="A1901" t="s">
        <v>45</v>
      </c>
      <c r="B1901" s="1">
        <v>43647</v>
      </c>
      <c r="C1901" t="s">
        <v>16</v>
      </c>
      <c r="D1901">
        <v>63.1</v>
      </c>
      <c r="E1901">
        <f>YEAR(ehealth4every13[[#This Row],[Period]])</f>
        <v>2019</v>
      </c>
      <c r="F1901" t="str">
        <f>IF(ehealth4every13[[#This Row],[Value]]&gt;$I$5,"TRUE","FALSE")</f>
        <v>FALSE</v>
      </c>
    </row>
    <row r="1902" spans="1:6" x14ac:dyDescent="0.25">
      <c r="A1902" t="s">
        <v>45</v>
      </c>
      <c r="B1902" s="1">
        <v>43647</v>
      </c>
      <c r="C1902" t="s">
        <v>17</v>
      </c>
      <c r="D1902">
        <v>36.4</v>
      </c>
      <c r="E1902">
        <f>YEAR(ehealth4every13[[#This Row],[Period]])</f>
        <v>2019</v>
      </c>
      <c r="F1902" t="str">
        <f>IF(ehealth4every13[[#This Row],[Value]]&gt;$I$5,"TRUE","FALSE")</f>
        <v>FALSE</v>
      </c>
    </row>
    <row r="1903" spans="1:6" x14ac:dyDescent="0.25">
      <c r="A1903" t="s">
        <v>45</v>
      </c>
      <c r="B1903" s="1">
        <v>43647</v>
      </c>
      <c r="C1903" t="s">
        <v>18</v>
      </c>
      <c r="D1903">
        <v>73.599999999999994</v>
      </c>
      <c r="E1903">
        <f>YEAR(ehealth4every13[[#This Row],[Period]])</f>
        <v>2019</v>
      </c>
      <c r="F1903" t="str">
        <f>IF(ehealth4every13[[#This Row],[Value]]&gt;$I$5,"TRUE","FALSE")</f>
        <v>FALSE</v>
      </c>
    </row>
    <row r="1904" spans="1:6" x14ac:dyDescent="0.25">
      <c r="A1904" t="s">
        <v>45</v>
      </c>
      <c r="B1904" s="1">
        <v>43647</v>
      </c>
      <c r="C1904" t="s">
        <v>19</v>
      </c>
      <c r="D1904">
        <v>136.1</v>
      </c>
      <c r="E1904">
        <f>YEAR(ehealth4every13[[#This Row],[Period]])</f>
        <v>2019</v>
      </c>
      <c r="F1904" t="str">
        <f>IF(ehealth4every13[[#This Row],[Value]]&gt;$I$5,"TRUE","FALSE")</f>
        <v>TRUE</v>
      </c>
    </row>
    <row r="1905" spans="1:6" x14ac:dyDescent="0.25">
      <c r="A1905" t="s">
        <v>45</v>
      </c>
      <c r="B1905" s="1">
        <v>43647</v>
      </c>
      <c r="C1905" t="s">
        <v>20</v>
      </c>
      <c r="D1905">
        <v>94.4</v>
      </c>
      <c r="E1905">
        <f>YEAR(ehealth4every13[[#This Row],[Period]])</f>
        <v>2019</v>
      </c>
      <c r="F1905" t="str">
        <f>IF(ehealth4every13[[#This Row],[Value]]&gt;$I$5,"TRUE","FALSE")</f>
        <v>FALSE</v>
      </c>
    </row>
    <row r="1906" spans="1:6" x14ac:dyDescent="0.25">
      <c r="A1906" t="s">
        <v>45</v>
      </c>
      <c r="B1906" s="1">
        <v>43647</v>
      </c>
      <c r="C1906" t="s">
        <v>21</v>
      </c>
      <c r="D1906">
        <v>80.8</v>
      </c>
      <c r="E1906">
        <f>YEAR(ehealth4every13[[#This Row],[Period]])</f>
        <v>2019</v>
      </c>
      <c r="F1906" t="str">
        <f>IF(ehealth4every13[[#This Row],[Value]]&gt;$I$5,"TRUE","FALSE")</f>
        <v>FALSE</v>
      </c>
    </row>
    <row r="1907" spans="1:6" x14ac:dyDescent="0.25">
      <c r="A1907" t="s">
        <v>45</v>
      </c>
      <c r="B1907" s="1">
        <v>43647</v>
      </c>
      <c r="C1907" t="s">
        <v>22</v>
      </c>
      <c r="D1907">
        <v>102.5</v>
      </c>
      <c r="E1907">
        <f>YEAR(ehealth4every13[[#This Row],[Period]])</f>
        <v>2019</v>
      </c>
      <c r="F1907" t="str">
        <f>IF(ehealth4every13[[#This Row],[Value]]&gt;$I$5,"TRUE","FALSE")</f>
        <v>FALSE</v>
      </c>
    </row>
    <row r="1908" spans="1:6" x14ac:dyDescent="0.25">
      <c r="A1908" t="s">
        <v>45</v>
      </c>
      <c r="B1908" s="1">
        <v>43647</v>
      </c>
      <c r="C1908" t="s">
        <v>23</v>
      </c>
      <c r="D1908">
        <v>96.1</v>
      </c>
      <c r="E1908">
        <f>YEAR(ehealth4every13[[#This Row],[Period]])</f>
        <v>2019</v>
      </c>
      <c r="F1908" t="str">
        <f>IF(ehealth4every13[[#This Row],[Value]]&gt;$I$5,"TRUE","FALSE")</f>
        <v>FALSE</v>
      </c>
    </row>
    <row r="1909" spans="1:6" x14ac:dyDescent="0.25">
      <c r="A1909" t="s">
        <v>45</v>
      </c>
      <c r="B1909" s="1">
        <v>43647</v>
      </c>
      <c r="C1909" t="s">
        <v>24</v>
      </c>
      <c r="D1909">
        <v>128.9</v>
      </c>
      <c r="E1909">
        <f>YEAR(ehealth4every13[[#This Row],[Period]])</f>
        <v>2019</v>
      </c>
      <c r="F1909" t="str">
        <f>IF(ehealth4every13[[#This Row],[Value]]&gt;$I$5,"TRUE","FALSE")</f>
        <v>TRUE</v>
      </c>
    </row>
    <row r="1910" spans="1:6" x14ac:dyDescent="0.25">
      <c r="A1910" t="s">
        <v>45</v>
      </c>
      <c r="B1910" s="1">
        <v>43647</v>
      </c>
      <c r="C1910" t="s">
        <v>25</v>
      </c>
      <c r="D1910">
        <v>88.4</v>
      </c>
      <c r="E1910">
        <f>YEAR(ehealth4every13[[#This Row],[Period]])</f>
        <v>2019</v>
      </c>
      <c r="F1910" t="str">
        <f>IF(ehealth4every13[[#This Row],[Value]]&gt;$I$5,"TRUE","FALSE")</f>
        <v>FALSE</v>
      </c>
    </row>
    <row r="1911" spans="1:6" x14ac:dyDescent="0.25">
      <c r="A1911" t="s">
        <v>45</v>
      </c>
      <c r="B1911" s="1">
        <v>43647</v>
      </c>
      <c r="C1911" t="s">
        <v>26</v>
      </c>
      <c r="D1911">
        <v>113.5</v>
      </c>
      <c r="E1911">
        <f>YEAR(ehealth4every13[[#This Row],[Period]])</f>
        <v>2019</v>
      </c>
      <c r="F1911" t="str">
        <f>IF(ehealth4every13[[#This Row],[Value]]&gt;$I$5,"TRUE","FALSE")</f>
        <v>FALSE</v>
      </c>
    </row>
    <row r="1912" spans="1:6" x14ac:dyDescent="0.25">
      <c r="A1912" t="s">
        <v>45</v>
      </c>
      <c r="B1912" s="1">
        <v>43647</v>
      </c>
      <c r="C1912" t="s">
        <v>27</v>
      </c>
      <c r="D1912">
        <v>82.9</v>
      </c>
      <c r="E1912">
        <f>YEAR(ehealth4every13[[#This Row],[Period]])</f>
        <v>2019</v>
      </c>
      <c r="F1912" t="str">
        <f>IF(ehealth4every13[[#This Row],[Value]]&gt;$I$5,"TRUE","FALSE")</f>
        <v>FALSE</v>
      </c>
    </row>
    <row r="1913" spans="1:6" x14ac:dyDescent="0.25">
      <c r="A1913" t="s">
        <v>45</v>
      </c>
      <c r="B1913" s="1">
        <v>43647</v>
      </c>
      <c r="C1913" t="s">
        <v>28</v>
      </c>
      <c r="D1913">
        <v>91.8</v>
      </c>
      <c r="E1913">
        <f>YEAR(ehealth4every13[[#This Row],[Period]])</f>
        <v>2019</v>
      </c>
      <c r="F1913" t="str">
        <f>IF(ehealth4every13[[#This Row],[Value]]&gt;$I$5,"TRUE","FALSE")</f>
        <v>FALSE</v>
      </c>
    </row>
    <row r="1914" spans="1:6" x14ac:dyDescent="0.25">
      <c r="A1914" t="s">
        <v>45</v>
      </c>
      <c r="B1914" s="1">
        <v>43647</v>
      </c>
      <c r="C1914" t="s">
        <v>29</v>
      </c>
      <c r="D1914">
        <v>85.7</v>
      </c>
      <c r="E1914">
        <f>YEAR(ehealth4every13[[#This Row],[Period]])</f>
        <v>2019</v>
      </c>
      <c r="F1914" t="str">
        <f>IF(ehealth4every13[[#This Row],[Value]]&gt;$I$5,"TRUE","FALSE")</f>
        <v>FALSE</v>
      </c>
    </row>
    <row r="1915" spans="1:6" x14ac:dyDescent="0.25">
      <c r="A1915" t="s">
        <v>45</v>
      </c>
      <c r="B1915" s="1">
        <v>43647</v>
      </c>
      <c r="C1915" t="s">
        <v>30</v>
      </c>
      <c r="D1915">
        <v>116.4</v>
      </c>
      <c r="E1915">
        <f>YEAR(ehealth4every13[[#This Row],[Period]])</f>
        <v>2019</v>
      </c>
      <c r="F1915" t="str">
        <f>IF(ehealth4every13[[#This Row],[Value]]&gt;$I$5,"TRUE","FALSE")</f>
        <v>TRUE</v>
      </c>
    </row>
    <row r="1916" spans="1:6" x14ac:dyDescent="0.25">
      <c r="A1916" t="s">
        <v>45</v>
      </c>
      <c r="B1916" s="1">
        <v>43647</v>
      </c>
      <c r="C1916" t="s">
        <v>32</v>
      </c>
      <c r="D1916">
        <v>91.3</v>
      </c>
      <c r="E1916">
        <f>YEAR(ehealth4every13[[#This Row],[Period]])</f>
        <v>2019</v>
      </c>
      <c r="F1916" t="str">
        <f>IF(ehealth4every13[[#This Row],[Value]]&gt;$I$5,"TRUE","FALSE")</f>
        <v>FALSE</v>
      </c>
    </row>
    <row r="1917" spans="1:6" x14ac:dyDescent="0.25">
      <c r="A1917" t="s">
        <v>45</v>
      </c>
      <c r="B1917" s="1">
        <v>43647</v>
      </c>
      <c r="C1917" t="s">
        <v>33</v>
      </c>
      <c r="D1917">
        <v>85.2</v>
      </c>
      <c r="E1917">
        <f>YEAR(ehealth4every13[[#This Row],[Period]])</f>
        <v>2019</v>
      </c>
      <c r="F1917" t="str">
        <f>IF(ehealth4every13[[#This Row],[Value]]&gt;$I$5,"TRUE","FALSE")</f>
        <v>FALSE</v>
      </c>
    </row>
    <row r="1918" spans="1:6" x14ac:dyDescent="0.25">
      <c r="A1918" t="s">
        <v>45</v>
      </c>
      <c r="B1918" s="1">
        <v>43647</v>
      </c>
      <c r="C1918" t="s">
        <v>34</v>
      </c>
      <c r="D1918">
        <v>67.599999999999994</v>
      </c>
      <c r="E1918">
        <f>YEAR(ehealth4every13[[#This Row],[Period]])</f>
        <v>2019</v>
      </c>
      <c r="F1918" t="str">
        <f>IF(ehealth4every13[[#This Row],[Value]]&gt;$I$5,"TRUE","FALSE")</f>
        <v>FALSE</v>
      </c>
    </row>
    <row r="1919" spans="1:6" x14ac:dyDescent="0.25">
      <c r="A1919" t="s">
        <v>45</v>
      </c>
      <c r="B1919" s="1">
        <v>43647</v>
      </c>
      <c r="C1919" t="s">
        <v>35</v>
      </c>
      <c r="D1919">
        <v>58.4</v>
      </c>
      <c r="E1919">
        <f>YEAR(ehealth4every13[[#This Row],[Period]])</f>
        <v>2019</v>
      </c>
      <c r="F1919" t="str">
        <f>IF(ehealth4every13[[#This Row],[Value]]&gt;$I$5,"TRUE","FALSE")</f>
        <v>FALSE</v>
      </c>
    </row>
    <row r="1920" spans="1:6" x14ac:dyDescent="0.25">
      <c r="A1920" t="s">
        <v>45</v>
      </c>
      <c r="B1920" s="1">
        <v>43647</v>
      </c>
      <c r="C1920" t="s">
        <v>36</v>
      </c>
      <c r="D1920">
        <v>71.3</v>
      </c>
      <c r="E1920">
        <f>YEAR(ehealth4every13[[#This Row],[Period]])</f>
        <v>2019</v>
      </c>
      <c r="F1920" t="str">
        <f>IF(ehealth4every13[[#This Row],[Value]]&gt;$I$5,"TRUE","FALSE")</f>
        <v>FALSE</v>
      </c>
    </row>
    <row r="1921" spans="1:6" x14ac:dyDescent="0.25">
      <c r="A1921" t="s">
        <v>45</v>
      </c>
      <c r="B1921" s="1">
        <v>43647</v>
      </c>
      <c r="C1921" t="s">
        <v>37</v>
      </c>
      <c r="D1921">
        <v>85.2</v>
      </c>
      <c r="E1921">
        <f>YEAR(ehealth4every13[[#This Row],[Period]])</f>
        <v>2019</v>
      </c>
      <c r="F1921" t="str">
        <f>IF(ehealth4every13[[#This Row],[Value]]&gt;$I$5,"TRUE","FALSE")</f>
        <v>FALSE</v>
      </c>
    </row>
    <row r="1922" spans="1:6" x14ac:dyDescent="0.25">
      <c r="A1922" t="s">
        <v>45</v>
      </c>
      <c r="B1922" s="1">
        <v>43647</v>
      </c>
      <c r="C1922" t="s">
        <v>38</v>
      </c>
      <c r="D1922">
        <v>92.9</v>
      </c>
      <c r="E1922">
        <f>YEAR(ehealth4every13[[#This Row],[Period]])</f>
        <v>2019</v>
      </c>
      <c r="F1922" t="str">
        <f>IF(ehealth4every13[[#This Row],[Value]]&gt;$I$5,"TRUE","FALSE")</f>
        <v>FALSE</v>
      </c>
    </row>
    <row r="1923" spans="1:6" x14ac:dyDescent="0.25">
      <c r="A1923" t="s">
        <v>45</v>
      </c>
      <c r="B1923" s="1">
        <v>43647</v>
      </c>
      <c r="C1923" t="s">
        <v>39</v>
      </c>
      <c r="D1923">
        <v>71.8</v>
      </c>
      <c r="E1923">
        <f>YEAR(ehealth4every13[[#This Row],[Period]])</f>
        <v>2019</v>
      </c>
      <c r="F1923" t="str">
        <f>IF(ehealth4every13[[#This Row],[Value]]&gt;$I$5,"TRUE","FALSE")</f>
        <v>FALSE</v>
      </c>
    </row>
    <row r="1924" spans="1:6" x14ac:dyDescent="0.25">
      <c r="A1924" t="s">
        <v>45</v>
      </c>
      <c r="B1924" s="1">
        <v>43647</v>
      </c>
      <c r="C1924" t="s">
        <v>40</v>
      </c>
      <c r="D1924">
        <v>87.9</v>
      </c>
      <c r="E1924">
        <f>YEAR(ehealth4every13[[#This Row],[Period]])</f>
        <v>2019</v>
      </c>
      <c r="F1924" t="str">
        <f>IF(ehealth4every13[[#This Row],[Value]]&gt;$I$5,"TRUE","FALSE")</f>
        <v>FALSE</v>
      </c>
    </row>
    <row r="1925" spans="1:6" x14ac:dyDescent="0.25">
      <c r="A1925" t="s">
        <v>45</v>
      </c>
      <c r="B1925" s="1">
        <v>43647</v>
      </c>
      <c r="C1925" t="s">
        <v>41</v>
      </c>
      <c r="D1925">
        <v>84.8</v>
      </c>
      <c r="E1925">
        <f>YEAR(ehealth4every13[[#This Row],[Period]])</f>
        <v>2019</v>
      </c>
      <c r="F1925" t="str">
        <f>IF(ehealth4every13[[#This Row],[Value]]&gt;$I$5,"TRUE","FALSE")</f>
        <v>FALSE</v>
      </c>
    </row>
    <row r="1926" spans="1:6" x14ac:dyDescent="0.25">
      <c r="A1926" t="s">
        <v>45</v>
      </c>
      <c r="B1926" s="1">
        <v>43647</v>
      </c>
      <c r="C1926" t="s">
        <v>42</v>
      </c>
      <c r="D1926">
        <v>76</v>
      </c>
      <c r="E1926">
        <f>YEAR(ehealth4every13[[#This Row],[Period]])</f>
        <v>2019</v>
      </c>
      <c r="F1926" t="str">
        <f>IF(ehealth4every13[[#This Row],[Value]]&gt;$I$5,"TRUE","FALSE")</f>
        <v>FALSE</v>
      </c>
    </row>
    <row r="1927" spans="1:6" x14ac:dyDescent="0.25">
      <c r="A1927" t="s">
        <v>45</v>
      </c>
      <c r="B1927" s="1">
        <v>43678</v>
      </c>
      <c r="C1927" t="s">
        <v>5</v>
      </c>
      <c r="D1927">
        <v>58.7</v>
      </c>
      <c r="E1927">
        <f>YEAR(ehealth4every13[[#This Row],[Period]])</f>
        <v>2019</v>
      </c>
      <c r="F1927" t="str">
        <f>IF(ehealth4every13[[#This Row],[Value]]&gt;$I$5,"TRUE","FALSE")</f>
        <v>FALSE</v>
      </c>
    </row>
    <row r="1928" spans="1:6" x14ac:dyDescent="0.25">
      <c r="A1928" t="s">
        <v>45</v>
      </c>
      <c r="B1928" s="1">
        <v>43678</v>
      </c>
      <c r="C1928" t="s">
        <v>6</v>
      </c>
      <c r="D1928">
        <v>75.5</v>
      </c>
      <c r="E1928">
        <f>YEAR(ehealth4every13[[#This Row],[Period]])</f>
        <v>2019</v>
      </c>
      <c r="F1928" t="str">
        <f>IF(ehealth4every13[[#This Row],[Value]]&gt;$I$5,"TRUE","FALSE")</f>
        <v>FALSE</v>
      </c>
    </row>
    <row r="1929" spans="1:6" x14ac:dyDescent="0.25">
      <c r="A1929" t="s">
        <v>45</v>
      </c>
      <c r="B1929" s="1">
        <v>43678</v>
      </c>
      <c r="C1929" t="s">
        <v>7</v>
      </c>
      <c r="D1929">
        <v>101.9</v>
      </c>
      <c r="E1929">
        <f>YEAR(ehealth4every13[[#This Row],[Period]])</f>
        <v>2019</v>
      </c>
      <c r="F1929" t="str">
        <f>IF(ehealth4every13[[#This Row],[Value]]&gt;$I$5,"TRUE","FALSE")</f>
        <v>FALSE</v>
      </c>
    </row>
    <row r="1930" spans="1:6" x14ac:dyDescent="0.25">
      <c r="A1930" t="s">
        <v>45</v>
      </c>
      <c r="B1930" s="1">
        <v>43678</v>
      </c>
      <c r="C1930" t="s">
        <v>8</v>
      </c>
      <c r="D1930">
        <v>67.400000000000006</v>
      </c>
      <c r="E1930">
        <f>YEAR(ehealth4every13[[#This Row],[Period]])</f>
        <v>2019</v>
      </c>
      <c r="F1930" t="str">
        <f>IF(ehealth4every13[[#This Row],[Value]]&gt;$I$5,"TRUE","FALSE")</f>
        <v>FALSE</v>
      </c>
    </row>
    <row r="1931" spans="1:6" x14ac:dyDescent="0.25">
      <c r="A1931" t="s">
        <v>45</v>
      </c>
      <c r="B1931" s="1">
        <v>43678</v>
      </c>
      <c r="C1931" t="s">
        <v>9</v>
      </c>
      <c r="D1931">
        <v>79.400000000000006</v>
      </c>
      <c r="E1931">
        <f>YEAR(ehealth4every13[[#This Row],[Period]])</f>
        <v>2019</v>
      </c>
      <c r="F1931" t="str">
        <f>IF(ehealth4every13[[#This Row],[Value]]&gt;$I$5,"TRUE","FALSE")</f>
        <v>FALSE</v>
      </c>
    </row>
    <row r="1932" spans="1:6" x14ac:dyDescent="0.25">
      <c r="A1932" t="s">
        <v>45</v>
      </c>
      <c r="B1932" s="1">
        <v>43678</v>
      </c>
      <c r="C1932" t="s">
        <v>10</v>
      </c>
      <c r="D1932">
        <v>65.5</v>
      </c>
      <c r="E1932">
        <f>YEAR(ehealth4every13[[#This Row],[Period]])</f>
        <v>2019</v>
      </c>
      <c r="F1932" t="str">
        <f>IF(ehealth4every13[[#This Row],[Value]]&gt;$I$5,"TRUE","FALSE")</f>
        <v>FALSE</v>
      </c>
    </row>
    <row r="1933" spans="1:6" x14ac:dyDescent="0.25">
      <c r="A1933" t="s">
        <v>45</v>
      </c>
      <c r="B1933" s="1">
        <v>43678</v>
      </c>
      <c r="C1933" t="s">
        <v>11</v>
      </c>
      <c r="D1933">
        <v>107.2</v>
      </c>
      <c r="E1933">
        <f>YEAR(ehealth4every13[[#This Row],[Period]])</f>
        <v>2019</v>
      </c>
      <c r="F1933" t="str">
        <f>IF(ehealth4every13[[#This Row],[Value]]&gt;$I$5,"TRUE","FALSE")</f>
        <v>FALSE</v>
      </c>
    </row>
    <row r="1934" spans="1:6" x14ac:dyDescent="0.25">
      <c r="A1934" t="s">
        <v>45</v>
      </c>
      <c r="B1934" s="1">
        <v>43678</v>
      </c>
      <c r="C1934" t="s">
        <v>12</v>
      </c>
      <c r="D1934">
        <v>31</v>
      </c>
      <c r="E1934">
        <f>YEAR(ehealth4every13[[#This Row],[Period]])</f>
        <v>2019</v>
      </c>
      <c r="F1934" t="str">
        <f>IF(ehealth4every13[[#This Row],[Value]]&gt;$I$5,"TRUE","FALSE")</f>
        <v>FALSE</v>
      </c>
    </row>
    <row r="1935" spans="1:6" x14ac:dyDescent="0.25">
      <c r="A1935" t="s">
        <v>45</v>
      </c>
      <c r="B1935" s="1">
        <v>43678</v>
      </c>
      <c r="C1935" t="s">
        <v>13</v>
      </c>
      <c r="D1935">
        <v>80.7</v>
      </c>
      <c r="E1935">
        <f>YEAR(ehealth4every13[[#This Row],[Period]])</f>
        <v>2019</v>
      </c>
      <c r="F1935" t="str">
        <f>IF(ehealth4every13[[#This Row],[Value]]&gt;$I$5,"TRUE","FALSE")</f>
        <v>FALSE</v>
      </c>
    </row>
    <row r="1936" spans="1:6" x14ac:dyDescent="0.25">
      <c r="A1936" t="s">
        <v>45</v>
      </c>
      <c r="B1936" s="1">
        <v>43678</v>
      </c>
      <c r="C1936" t="s">
        <v>14</v>
      </c>
      <c r="D1936">
        <v>84.2</v>
      </c>
      <c r="E1936">
        <f>YEAR(ehealth4every13[[#This Row],[Period]])</f>
        <v>2019</v>
      </c>
      <c r="F1936" t="str">
        <f>IF(ehealth4every13[[#This Row],[Value]]&gt;$I$5,"TRUE","FALSE")</f>
        <v>FALSE</v>
      </c>
    </row>
    <row r="1937" spans="1:6" x14ac:dyDescent="0.25">
      <c r="A1937" t="s">
        <v>45</v>
      </c>
      <c r="B1937" s="1">
        <v>43678</v>
      </c>
      <c r="C1937" t="s">
        <v>15</v>
      </c>
      <c r="D1937">
        <v>67.2</v>
      </c>
      <c r="E1937">
        <f>YEAR(ehealth4every13[[#This Row],[Period]])</f>
        <v>2019</v>
      </c>
      <c r="F1937" t="str">
        <f>IF(ehealth4every13[[#This Row],[Value]]&gt;$I$5,"TRUE","FALSE")</f>
        <v>FALSE</v>
      </c>
    </row>
    <row r="1938" spans="1:6" x14ac:dyDescent="0.25">
      <c r="A1938" t="s">
        <v>45</v>
      </c>
      <c r="B1938" s="1">
        <v>43678</v>
      </c>
      <c r="C1938" t="s">
        <v>16</v>
      </c>
      <c r="D1938">
        <v>59.1</v>
      </c>
      <c r="E1938">
        <f>YEAR(ehealth4every13[[#This Row],[Period]])</f>
        <v>2019</v>
      </c>
      <c r="F1938" t="str">
        <f>IF(ehealth4every13[[#This Row],[Value]]&gt;$I$5,"TRUE","FALSE")</f>
        <v>FALSE</v>
      </c>
    </row>
    <row r="1939" spans="1:6" x14ac:dyDescent="0.25">
      <c r="A1939" t="s">
        <v>45</v>
      </c>
      <c r="B1939" s="1">
        <v>43678</v>
      </c>
      <c r="C1939" t="s">
        <v>17</v>
      </c>
      <c r="D1939">
        <v>37</v>
      </c>
      <c r="E1939">
        <f>YEAR(ehealth4every13[[#This Row],[Period]])</f>
        <v>2019</v>
      </c>
      <c r="F1939" t="str">
        <f>IF(ehealth4every13[[#This Row],[Value]]&gt;$I$5,"TRUE","FALSE")</f>
        <v>FALSE</v>
      </c>
    </row>
    <row r="1940" spans="1:6" x14ac:dyDescent="0.25">
      <c r="A1940" t="s">
        <v>45</v>
      </c>
      <c r="B1940" s="1">
        <v>43678</v>
      </c>
      <c r="C1940" t="s">
        <v>18</v>
      </c>
      <c r="D1940">
        <v>67.7</v>
      </c>
      <c r="E1940">
        <f>YEAR(ehealth4every13[[#This Row],[Period]])</f>
        <v>2019</v>
      </c>
      <c r="F1940" t="str">
        <f>IF(ehealth4every13[[#This Row],[Value]]&gt;$I$5,"TRUE","FALSE")</f>
        <v>FALSE</v>
      </c>
    </row>
    <row r="1941" spans="1:6" x14ac:dyDescent="0.25">
      <c r="A1941" t="s">
        <v>45</v>
      </c>
      <c r="B1941" s="1">
        <v>43678</v>
      </c>
      <c r="C1941" t="s">
        <v>19</v>
      </c>
      <c r="D1941">
        <v>122.8</v>
      </c>
      <c r="E1941">
        <f>YEAR(ehealth4every13[[#This Row],[Period]])</f>
        <v>2019</v>
      </c>
      <c r="F1941" t="str">
        <f>IF(ehealth4every13[[#This Row],[Value]]&gt;$I$5,"TRUE","FALSE")</f>
        <v>TRUE</v>
      </c>
    </row>
    <row r="1942" spans="1:6" x14ac:dyDescent="0.25">
      <c r="A1942" t="s">
        <v>45</v>
      </c>
      <c r="B1942" s="1">
        <v>43678</v>
      </c>
      <c r="C1942" t="s">
        <v>20</v>
      </c>
      <c r="D1942">
        <v>95.1</v>
      </c>
      <c r="E1942">
        <f>YEAR(ehealth4every13[[#This Row],[Period]])</f>
        <v>2019</v>
      </c>
      <c r="F1942" t="str">
        <f>IF(ehealth4every13[[#This Row],[Value]]&gt;$I$5,"TRUE","FALSE")</f>
        <v>FALSE</v>
      </c>
    </row>
    <row r="1943" spans="1:6" x14ac:dyDescent="0.25">
      <c r="A1943" t="s">
        <v>45</v>
      </c>
      <c r="B1943" s="1">
        <v>43678</v>
      </c>
      <c r="C1943" t="s">
        <v>21</v>
      </c>
      <c r="D1943">
        <v>82.6</v>
      </c>
      <c r="E1943">
        <f>YEAR(ehealth4every13[[#This Row],[Period]])</f>
        <v>2019</v>
      </c>
      <c r="F1943" t="str">
        <f>IF(ehealth4every13[[#This Row],[Value]]&gt;$I$5,"TRUE","FALSE")</f>
        <v>FALSE</v>
      </c>
    </row>
    <row r="1944" spans="1:6" x14ac:dyDescent="0.25">
      <c r="A1944" t="s">
        <v>45</v>
      </c>
      <c r="B1944" s="1">
        <v>43678</v>
      </c>
      <c r="C1944" t="s">
        <v>22</v>
      </c>
      <c r="D1944">
        <v>88.2</v>
      </c>
      <c r="E1944">
        <f>YEAR(ehealth4every13[[#This Row],[Period]])</f>
        <v>2019</v>
      </c>
      <c r="F1944" t="str">
        <f>IF(ehealth4every13[[#This Row],[Value]]&gt;$I$5,"TRUE","FALSE")</f>
        <v>FALSE</v>
      </c>
    </row>
    <row r="1945" spans="1:6" x14ac:dyDescent="0.25">
      <c r="A1945" t="s">
        <v>45</v>
      </c>
      <c r="B1945" s="1">
        <v>43678</v>
      </c>
      <c r="C1945" t="s">
        <v>23</v>
      </c>
      <c r="D1945">
        <v>92.1</v>
      </c>
      <c r="E1945">
        <f>YEAR(ehealth4every13[[#This Row],[Period]])</f>
        <v>2019</v>
      </c>
      <c r="F1945" t="str">
        <f>IF(ehealth4every13[[#This Row],[Value]]&gt;$I$5,"TRUE","FALSE")</f>
        <v>FALSE</v>
      </c>
    </row>
    <row r="1946" spans="1:6" x14ac:dyDescent="0.25">
      <c r="A1946" t="s">
        <v>45</v>
      </c>
      <c r="B1946" s="1">
        <v>43678</v>
      </c>
      <c r="C1946" t="s">
        <v>24</v>
      </c>
      <c r="D1946">
        <v>114.5</v>
      </c>
      <c r="E1946">
        <f>YEAR(ehealth4every13[[#This Row],[Period]])</f>
        <v>2019</v>
      </c>
      <c r="F1946" t="str">
        <f>IF(ehealth4every13[[#This Row],[Value]]&gt;$I$5,"TRUE","FALSE")</f>
        <v>TRUE</v>
      </c>
    </row>
    <row r="1947" spans="1:6" x14ac:dyDescent="0.25">
      <c r="A1947" t="s">
        <v>45</v>
      </c>
      <c r="B1947" s="1">
        <v>43678</v>
      </c>
      <c r="C1947" t="s">
        <v>25</v>
      </c>
      <c r="D1947">
        <v>87.4</v>
      </c>
      <c r="E1947">
        <f>YEAR(ehealth4every13[[#This Row],[Period]])</f>
        <v>2019</v>
      </c>
      <c r="F1947" t="str">
        <f>IF(ehealth4every13[[#This Row],[Value]]&gt;$I$5,"TRUE","FALSE")</f>
        <v>FALSE</v>
      </c>
    </row>
    <row r="1948" spans="1:6" x14ac:dyDescent="0.25">
      <c r="A1948" t="s">
        <v>45</v>
      </c>
      <c r="B1948" s="1">
        <v>43678</v>
      </c>
      <c r="C1948" t="s">
        <v>26</v>
      </c>
      <c r="D1948">
        <v>88.4</v>
      </c>
      <c r="E1948">
        <f>YEAR(ehealth4every13[[#This Row],[Period]])</f>
        <v>2019</v>
      </c>
      <c r="F1948" t="str">
        <f>IF(ehealth4every13[[#This Row],[Value]]&gt;$I$5,"TRUE","FALSE")</f>
        <v>FALSE</v>
      </c>
    </row>
    <row r="1949" spans="1:6" x14ac:dyDescent="0.25">
      <c r="A1949" t="s">
        <v>45</v>
      </c>
      <c r="B1949" s="1">
        <v>43678</v>
      </c>
      <c r="C1949" t="s">
        <v>27</v>
      </c>
      <c r="D1949">
        <v>85.2</v>
      </c>
      <c r="E1949">
        <f>YEAR(ehealth4every13[[#This Row],[Period]])</f>
        <v>2019</v>
      </c>
      <c r="F1949" t="str">
        <f>IF(ehealth4every13[[#This Row],[Value]]&gt;$I$5,"TRUE","FALSE")</f>
        <v>FALSE</v>
      </c>
    </row>
    <row r="1950" spans="1:6" x14ac:dyDescent="0.25">
      <c r="A1950" t="s">
        <v>45</v>
      </c>
      <c r="B1950" s="1">
        <v>43678</v>
      </c>
      <c r="C1950" t="s">
        <v>28</v>
      </c>
      <c r="D1950">
        <v>85.1</v>
      </c>
      <c r="E1950">
        <f>YEAR(ehealth4every13[[#This Row],[Period]])</f>
        <v>2019</v>
      </c>
      <c r="F1950" t="str">
        <f>IF(ehealth4every13[[#This Row],[Value]]&gt;$I$5,"TRUE","FALSE")</f>
        <v>FALSE</v>
      </c>
    </row>
    <row r="1951" spans="1:6" x14ac:dyDescent="0.25">
      <c r="A1951" t="s">
        <v>45</v>
      </c>
      <c r="B1951" s="1">
        <v>43678</v>
      </c>
      <c r="C1951" t="s">
        <v>29</v>
      </c>
      <c r="D1951">
        <v>76.400000000000006</v>
      </c>
      <c r="E1951">
        <f>YEAR(ehealth4every13[[#This Row],[Period]])</f>
        <v>2019</v>
      </c>
      <c r="F1951" t="str">
        <f>IF(ehealth4every13[[#This Row],[Value]]&gt;$I$5,"TRUE","FALSE")</f>
        <v>FALSE</v>
      </c>
    </row>
    <row r="1952" spans="1:6" x14ac:dyDescent="0.25">
      <c r="A1952" t="s">
        <v>45</v>
      </c>
      <c r="B1952" s="1">
        <v>43678</v>
      </c>
      <c r="C1952" t="s">
        <v>30</v>
      </c>
      <c r="D1952">
        <v>97.6</v>
      </c>
      <c r="E1952">
        <f>YEAR(ehealth4every13[[#This Row],[Period]])</f>
        <v>2019</v>
      </c>
      <c r="F1952" t="str">
        <f>IF(ehealth4every13[[#This Row],[Value]]&gt;$I$5,"TRUE","FALSE")</f>
        <v>FALSE</v>
      </c>
    </row>
    <row r="1953" spans="1:6" x14ac:dyDescent="0.25">
      <c r="A1953" t="s">
        <v>45</v>
      </c>
      <c r="B1953" s="1">
        <v>43678</v>
      </c>
      <c r="C1953" t="s">
        <v>32</v>
      </c>
      <c r="D1953">
        <v>102.7</v>
      </c>
      <c r="E1953">
        <f>YEAR(ehealth4every13[[#This Row],[Period]])</f>
        <v>2019</v>
      </c>
      <c r="F1953" t="str">
        <f>IF(ehealth4every13[[#This Row],[Value]]&gt;$I$5,"TRUE","FALSE")</f>
        <v>FALSE</v>
      </c>
    </row>
    <row r="1954" spans="1:6" x14ac:dyDescent="0.25">
      <c r="A1954" t="s">
        <v>45</v>
      </c>
      <c r="B1954" s="1">
        <v>43678</v>
      </c>
      <c r="C1954" t="s">
        <v>33</v>
      </c>
      <c r="D1954">
        <v>88.4</v>
      </c>
      <c r="E1954">
        <f>YEAR(ehealth4every13[[#This Row],[Period]])</f>
        <v>2019</v>
      </c>
      <c r="F1954" t="str">
        <f>IF(ehealth4every13[[#This Row],[Value]]&gt;$I$5,"TRUE","FALSE")</f>
        <v>FALSE</v>
      </c>
    </row>
    <row r="1955" spans="1:6" x14ac:dyDescent="0.25">
      <c r="A1955" t="s">
        <v>45</v>
      </c>
      <c r="B1955" s="1">
        <v>43678</v>
      </c>
      <c r="C1955" t="s">
        <v>34</v>
      </c>
      <c r="D1955">
        <v>71.2</v>
      </c>
      <c r="E1955">
        <f>YEAR(ehealth4every13[[#This Row],[Period]])</f>
        <v>2019</v>
      </c>
      <c r="F1955" t="str">
        <f>IF(ehealth4every13[[#This Row],[Value]]&gt;$I$5,"TRUE","FALSE")</f>
        <v>FALSE</v>
      </c>
    </row>
    <row r="1956" spans="1:6" x14ac:dyDescent="0.25">
      <c r="A1956" t="s">
        <v>45</v>
      </c>
      <c r="B1956" s="1">
        <v>43678</v>
      </c>
      <c r="C1956" t="s">
        <v>35</v>
      </c>
      <c r="D1956">
        <v>60</v>
      </c>
      <c r="E1956">
        <f>YEAR(ehealth4every13[[#This Row],[Period]])</f>
        <v>2019</v>
      </c>
      <c r="F1956" t="str">
        <f>IF(ehealth4every13[[#This Row],[Value]]&gt;$I$5,"TRUE","FALSE")</f>
        <v>FALSE</v>
      </c>
    </row>
    <row r="1957" spans="1:6" x14ac:dyDescent="0.25">
      <c r="A1957" t="s">
        <v>45</v>
      </c>
      <c r="B1957" s="1">
        <v>43678</v>
      </c>
      <c r="C1957" t="s">
        <v>36</v>
      </c>
      <c r="D1957">
        <v>73.2</v>
      </c>
      <c r="E1957">
        <f>YEAR(ehealth4every13[[#This Row],[Period]])</f>
        <v>2019</v>
      </c>
      <c r="F1957" t="str">
        <f>IF(ehealth4every13[[#This Row],[Value]]&gt;$I$5,"TRUE","FALSE")</f>
        <v>FALSE</v>
      </c>
    </row>
    <row r="1958" spans="1:6" x14ac:dyDescent="0.25">
      <c r="A1958" t="s">
        <v>45</v>
      </c>
      <c r="B1958" s="1">
        <v>43678</v>
      </c>
      <c r="C1958" t="s">
        <v>37</v>
      </c>
      <c r="D1958">
        <v>73.400000000000006</v>
      </c>
      <c r="E1958">
        <f>YEAR(ehealth4every13[[#This Row],[Period]])</f>
        <v>2019</v>
      </c>
      <c r="F1958" t="str">
        <f>IF(ehealth4every13[[#This Row],[Value]]&gt;$I$5,"TRUE","FALSE")</f>
        <v>FALSE</v>
      </c>
    </row>
    <row r="1959" spans="1:6" x14ac:dyDescent="0.25">
      <c r="A1959" t="s">
        <v>45</v>
      </c>
      <c r="B1959" s="1">
        <v>43678</v>
      </c>
      <c r="C1959" t="s">
        <v>38</v>
      </c>
      <c r="D1959">
        <v>84.2</v>
      </c>
      <c r="E1959">
        <f>YEAR(ehealth4every13[[#This Row],[Period]])</f>
        <v>2019</v>
      </c>
      <c r="F1959" t="str">
        <f>IF(ehealth4every13[[#This Row],[Value]]&gt;$I$5,"TRUE","FALSE")</f>
        <v>FALSE</v>
      </c>
    </row>
    <row r="1960" spans="1:6" x14ac:dyDescent="0.25">
      <c r="A1960" t="s">
        <v>45</v>
      </c>
      <c r="B1960" s="1">
        <v>43678</v>
      </c>
      <c r="C1960" t="s">
        <v>39</v>
      </c>
      <c r="D1960">
        <v>67.3</v>
      </c>
      <c r="E1960">
        <f>YEAR(ehealth4every13[[#This Row],[Period]])</f>
        <v>2019</v>
      </c>
      <c r="F1960" t="str">
        <f>IF(ehealth4every13[[#This Row],[Value]]&gt;$I$5,"TRUE","FALSE")</f>
        <v>FALSE</v>
      </c>
    </row>
    <row r="1961" spans="1:6" x14ac:dyDescent="0.25">
      <c r="A1961" t="s">
        <v>45</v>
      </c>
      <c r="B1961" s="1">
        <v>43678</v>
      </c>
      <c r="C1961" t="s">
        <v>40</v>
      </c>
      <c r="D1961">
        <v>92.1</v>
      </c>
      <c r="E1961">
        <f>YEAR(ehealth4every13[[#This Row],[Period]])</f>
        <v>2019</v>
      </c>
      <c r="F1961" t="str">
        <f>IF(ehealth4every13[[#This Row],[Value]]&gt;$I$5,"TRUE","FALSE")</f>
        <v>FALSE</v>
      </c>
    </row>
    <row r="1962" spans="1:6" x14ac:dyDescent="0.25">
      <c r="A1962" t="s">
        <v>45</v>
      </c>
      <c r="B1962" s="1">
        <v>43678</v>
      </c>
      <c r="C1962" t="s">
        <v>41</v>
      </c>
      <c r="D1962">
        <v>79.3</v>
      </c>
      <c r="E1962">
        <f>YEAR(ehealth4every13[[#This Row],[Period]])</f>
        <v>2019</v>
      </c>
      <c r="F1962" t="str">
        <f>IF(ehealth4every13[[#This Row],[Value]]&gt;$I$5,"TRUE","FALSE")</f>
        <v>FALSE</v>
      </c>
    </row>
    <row r="1963" spans="1:6" x14ac:dyDescent="0.25">
      <c r="A1963" t="s">
        <v>45</v>
      </c>
      <c r="B1963" s="1">
        <v>43678</v>
      </c>
      <c r="C1963" t="s">
        <v>42</v>
      </c>
      <c r="D1963">
        <v>89.1</v>
      </c>
      <c r="E1963">
        <f>YEAR(ehealth4every13[[#This Row],[Period]])</f>
        <v>2019</v>
      </c>
      <c r="F1963" t="str">
        <f>IF(ehealth4every13[[#This Row],[Value]]&gt;$I$5,"TRUE","FALSE")</f>
        <v>FALSE</v>
      </c>
    </row>
    <row r="1964" spans="1:6" x14ac:dyDescent="0.25">
      <c r="A1964" t="s">
        <v>45</v>
      </c>
      <c r="B1964" s="1">
        <v>43709</v>
      </c>
      <c r="C1964" t="s">
        <v>5</v>
      </c>
      <c r="D1964">
        <v>62.5</v>
      </c>
      <c r="E1964">
        <f>YEAR(ehealth4every13[[#This Row],[Period]])</f>
        <v>2019</v>
      </c>
      <c r="F1964" t="str">
        <f>IF(ehealth4every13[[#This Row],[Value]]&gt;$I$5,"TRUE","FALSE")</f>
        <v>FALSE</v>
      </c>
    </row>
    <row r="1965" spans="1:6" x14ac:dyDescent="0.25">
      <c r="A1965" t="s">
        <v>45</v>
      </c>
      <c r="B1965" s="1">
        <v>43709</v>
      </c>
      <c r="C1965" t="s">
        <v>6</v>
      </c>
      <c r="D1965">
        <v>80.2</v>
      </c>
      <c r="E1965">
        <f>YEAR(ehealth4every13[[#This Row],[Period]])</f>
        <v>2019</v>
      </c>
      <c r="F1965" t="str">
        <f>IF(ehealth4every13[[#This Row],[Value]]&gt;$I$5,"TRUE","FALSE")</f>
        <v>FALSE</v>
      </c>
    </row>
    <row r="1966" spans="1:6" x14ac:dyDescent="0.25">
      <c r="A1966" t="s">
        <v>45</v>
      </c>
      <c r="B1966" s="1">
        <v>43709</v>
      </c>
      <c r="C1966" t="s">
        <v>7</v>
      </c>
      <c r="D1966">
        <v>106.2</v>
      </c>
      <c r="E1966">
        <f>YEAR(ehealth4every13[[#This Row],[Period]])</f>
        <v>2019</v>
      </c>
      <c r="F1966" t="str">
        <f>IF(ehealth4every13[[#This Row],[Value]]&gt;$I$5,"TRUE","FALSE")</f>
        <v>FALSE</v>
      </c>
    </row>
    <row r="1967" spans="1:6" x14ac:dyDescent="0.25">
      <c r="A1967" t="s">
        <v>45</v>
      </c>
      <c r="B1967" s="1">
        <v>43709</v>
      </c>
      <c r="C1967" t="s">
        <v>8</v>
      </c>
      <c r="D1967">
        <v>70.5</v>
      </c>
      <c r="E1967">
        <f>YEAR(ehealth4every13[[#This Row],[Period]])</f>
        <v>2019</v>
      </c>
      <c r="F1967" t="str">
        <f>IF(ehealth4every13[[#This Row],[Value]]&gt;$I$5,"TRUE","FALSE")</f>
        <v>FALSE</v>
      </c>
    </row>
    <row r="1968" spans="1:6" x14ac:dyDescent="0.25">
      <c r="A1968" t="s">
        <v>45</v>
      </c>
      <c r="B1968" s="1">
        <v>43709</v>
      </c>
      <c r="C1968" t="s">
        <v>9</v>
      </c>
      <c r="D1968">
        <v>76.3</v>
      </c>
      <c r="E1968">
        <f>YEAR(ehealth4every13[[#This Row],[Period]])</f>
        <v>2019</v>
      </c>
      <c r="F1968" t="str">
        <f>IF(ehealth4every13[[#This Row],[Value]]&gt;$I$5,"TRUE","FALSE")</f>
        <v>FALSE</v>
      </c>
    </row>
    <row r="1969" spans="1:6" x14ac:dyDescent="0.25">
      <c r="A1969" t="s">
        <v>45</v>
      </c>
      <c r="B1969" s="1">
        <v>43709</v>
      </c>
      <c r="C1969" t="s">
        <v>10</v>
      </c>
      <c r="D1969">
        <v>82.9</v>
      </c>
      <c r="E1969">
        <f>YEAR(ehealth4every13[[#This Row],[Period]])</f>
        <v>2019</v>
      </c>
      <c r="F1969" t="str">
        <f>IF(ehealth4every13[[#This Row],[Value]]&gt;$I$5,"TRUE","FALSE")</f>
        <v>FALSE</v>
      </c>
    </row>
    <row r="1970" spans="1:6" x14ac:dyDescent="0.25">
      <c r="A1970" t="s">
        <v>45</v>
      </c>
      <c r="B1970" s="1">
        <v>43709</v>
      </c>
      <c r="C1970" t="s">
        <v>11</v>
      </c>
      <c r="D1970">
        <v>112.7</v>
      </c>
      <c r="E1970">
        <f>YEAR(ehealth4every13[[#This Row],[Period]])</f>
        <v>2019</v>
      </c>
      <c r="F1970" t="str">
        <f>IF(ehealth4every13[[#This Row],[Value]]&gt;$I$5,"TRUE","FALSE")</f>
        <v>FALSE</v>
      </c>
    </row>
    <row r="1971" spans="1:6" x14ac:dyDescent="0.25">
      <c r="A1971" t="s">
        <v>45</v>
      </c>
      <c r="B1971" s="1">
        <v>43709</v>
      </c>
      <c r="C1971" t="s">
        <v>12</v>
      </c>
      <c r="D1971">
        <v>25</v>
      </c>
      <c r="E1971">
        <f>YEAR(ehealth4every13[[#This Row],[Period]])</f>
        <v>2019</v>
      </c>
      <c r="F1971" t="str">
        <f>IF(ehealth4every13[[#This Row],[Value]]&gt;$I$5,"TRUE","FALSE")</f>
        <v>FALSE</v>
      </c>
    </row>
    <row r="1972" spans="1:6" x14ac:dyDescent="0.25">
      <c r="A1972" t="s">
        <v>45</v>
      </c>
      <c r="B1972" s="1">
        <v>43709</v>
      </c>
      <c r="C1972" t="s">
        <v>13</v>
      </c>
      <c r="D1972">
        <v>85.8</v>
      </c>
      <c r="E1972">
        <f>YEAR(ehealth4every13[[#This Row],[Period]])</f>
        <v>2019</v>
      </c>
      <c r="F1972" t="str">
        <f>IF(ehealth4every13[[#This Row],[Value]]&gt;$I$5,"TRUE","FALSE")</f>
        <v>FALSE</v>
      </c>
    </row>
    <row r="1973" spans="1:6" x14ac:dyDescent="0.25">
      <c r="A1973" t="s">
        <v>45</v>
      </c>
      <c r="B1973" s="1">
        <v>43709</v>
      </c>
      <c r="C1973" t="s">
        <v>14</v>
      </c>
      <c r="D1973">
        <v>86.2</v>
      </c>
      <c r="E1973">
        <f>YEAR(ehealth4every13[[#This Row],[Period]])</f>
        <v>2019</v>
      </c>
      <c r="F1973" t="str">
        <f>IF(ehealth4every13[[#This Row],[Value]]&gt;$I$5,"TRUE","FALSE")</f>
        <v>FALSE</v>
      </c>
    </row>
    <row r="1974" spans="1:6" x14ac:dyDescent="0.25">
      <c r="A1974" t="s">
        <v>45</v>
      </c>
      <c r="B1974" s="1">
        <v>43709</v>
      </c>
      <c r="C1974" t="s">
        <v>15</v>
      </c>
      <c r="D1974">
        <v>69.099999999999994</v>
      </c>
      <c r="E1974">
        <f>YEAR(ehealth4every13[[#This Row],[Period]])</f>
        <v>2019</v>
      </c>
      <c r="F1974" t="str">
        <f>IF(ehealth4every13[[#This Row],[Value]]&gt;$I$5,"TRUE","FALSE")</f>
        <v>FALSE</v>
      </c>
    </row>
    <row r="1975" spans="1:6" x14ac:dyDescent="0.25">
      <c r="A1975" t="s">
        <v>45</v>
      </c>
      <c r="B1975" s="1">
        <v>43709</v>
      </c>
      <c r="C1975" t="s">
        <v>16</v>
      </c>
      <c r="D1975">
        <v>53.9</v>
      </c>
      <c r="E1975">
        <f>YEAR(ehealth4every13[[#This Row],[Period]])</f>
        <v>2019</v>
      </c>
      <c r="F1975" t="str">
        <f>IF(ehealth4every13[[#This Row],[Value]]&gt;$I$5,"TRUE","FALSE")</f>
        <v>FALSE</v>
      </c>
    </row>
    <row r="1976" spans="1:6" x14ac:dyDescent="0.25">
      <c r="A1976" t="s">
        <v>45</v>
      </c>
      <c r="B1976" s="1">
        <v>43709</v>
      </c>
      <c r="C1976" t="s">
        <v>17</v>
      </c>
      <c r="D1976">
        <v>37.200000000000003</v>
      </c>
      <c r="E1976">
        <f>YEAR(ehealth4every13[[#This Row],[Period]])</f>
        <v>2019</v>
      </c>
      <c r="F1976" t="str">
        <f>IF(ehealth4every13[[#This Row],[Value]]&gt;$I$5,"TRUE","FALSE")</f>
        <v>FALSE</v>
      </c>
    </row>
    <row r="1977" spans="1:6" x14ac:dyDescent="0.25">
      <c r="A1977" t="s">
        <v>45</v>
      </c>
      <c r="B1977" s="1">
        <v>43709</v>
      </c>
      <c r="C1977" t="s">
        <v>18</v>
      </c>
      <c r="D1977">
        <v>70.599999999999994</v>
      </c>
      <c r="E1977">
        <f>YEAR(ehealth4every13[[#This Row],[Period]])</f>
        <v>2019</v>
      </c>
      <c r="F1977" t="str">
        <f>IF(ehealth4every13[[#This Row],[Value]]&gt;$I$5,"TRUE","FALSE")</f>
        <v>FALSE</v>
      </c>
    </row>
    <row r="1978" spans="1:6" x14ac:dyDescent="0.25">
      <c r="A1978" t="s">
        <v>45</v>
      </c>
      <c r="B1978" s="1">
        <v>43709</v>
      </c>
      <c r="C1978" t="s">
        <v>19</v>
      </c>
      <c r="D1978">
        <v>130.30000000000001</v>
      </c>
      <c r="E1978">
        <f>YEAR(ehealth4every13[[#This Row],[Period]])</f>
        <v>2019</v>
      </c>
      <c r="F1978" t="str">
        <f>IF(ehealth4every13[[#This Row],[Value]]&gt;$I$5,"TRUE","FALSE")</f>
        <v>TRUE</v>
      </c>
    </row>
    <row r="1979" spans="1:6" x14ac:dyDescent="0.25">
      <c r="A1979" t="s">
        <v>45</v>
      </c>
      <c r="B1979" s="1">
        <v>43709</v>
      </c>
      <c r="C1979" t="s">
        <v>20</v>
      </c>
      <c r="D1979">
        <v>101.5</v>
      </c>
      <c r="E1979">
        <f>YEAR(ehealth4every13[[#This Row],[Period]])</f>
        <v>2019</v>
      </c>
      <c r="F1979" t="str">
        <f>IF(ehealth4every13[[#This Row],[Value]]&gt;$I$5,"TRUE","FALSE")</f>
        <v>FALSE</v>
      </c>
    </row>
    <row r="1980" spans="1:6" x14ac:dyDescent="0.25">
      <c r="A1980" t="s">
        <v>45</v>
      </c>
      <c r="B1980" s="1">
        <v>43709</v>
      </c>
      <c r="C1980" t="s">
        <v>21</v>
      </c>
      <c r="D1980">
        <v>76.599999999999994</v>
      </c>
      <c r="E1980">
        <f>YEAR(ehealth4every13[[#This Row],[Period]])</f>
        <v>2019</v>
      </c>
      <c r="F1980" t="str">
        <f>IF(ehealth4every13[[#This Row],[Value]]&gt;$I$5,"TRUE","FALSE")</f>
        <v>FALSE</v>
      </c>
    </row>
    <row r="1981" spans="1:6" x14ac:dyDescent="0.25">
      <c r="A1981" t="s">
        <v>45</v>
      </c>
      <c r="B1981" s="1">
        <v>43709</v>
      </c>
      <c r="C1981" t="s">
        <v>22</v>
      </c>
      <c r="D1981">
        <v>103.8</v>
      </c>
      <c r="E1981">
        <f>YEAR(ehealth4every13[[#This Row],[Period]])</f>
        <v>2019</v>
      </c>
      <c r="F1981" t="str">
        <f>IF(ehealth4every13[[#This Row],[Value]]&gt;$I$5,"TRUE","FALSE")</f>
        <v>FALSE</v>
      </c>
    </row>
    <row r="1982" spans="1:6" x14ac:dyDescent="0.25">
      <c r="A1982" t="s">
        <v>45</v>
      </c>
      <c r="B1982" s="1">
        <v>43709</v>
      </c>
      <c r="C1982" t="s">
        <v>23</v>
      </c>
      <c r="D1982">
        <v>95.4</v>
      </c>
      <c r="E1982">
        <f>YEAR(ehealth4every13[[#This Row],[Period]])</f>
        <v>2019</v>
      </c>
      <c r="F1982" t="str">
        <f>IF(ehealth4every13[[#This Row],[Value]]&gt;$I$5,"TRUE","FALSE")</f>
        <v>FALSE</v>
      </c>
    </row>
    <row r="1983" spans="1:6" x14ac:dyDescent="0.25">
      <c r="A1983" t="s">
        <v>45</v>
      </c>
      <c r="B1983" s="1">
        <v>43709</v>
      </c>
      <c r="C1983" t="s">
        <v>24</v>
      </c>
      <c r="D1983">
        <v>113.2</v>
      </c>
      <c r="E1983">
        <f>YEAR(ehealth4every13[[#This Row],[Period]])</f>
        <v>2019</v>
      </c>
      <c r="F1983" t="str">
        <f>IF(ehealth4every13[[#This Row],[Value]]&gt;$I$5,"TRUE","FALSE")</f>
        <v>FALSE</v>
      </c>
    </row>
    <row r="1984" spans="1:6" x14ac:dyDescent="0.25">
      <c r="A1984" t="s">
        <v>45</v>
      </c>
      <c r="B1984" s="1">
        <v>43709</v>
      </c>
      <c r="C1984" t="s">
        <v>25</v>
      </c>
      <c r="D1984">
        <v>82.2</v>
      </c>
      <c r="E1984">
        <f>YEAR(ehealth4every13[[#This Row],[Period]])</f>
        <v>2019</v>
      </c>
      <c r="F1984" t="str">
        <f>IF(ehealth4every13[[#This Row],[Value]]&gt;$I$5,"TRUE","FALSE")</f>
        <v>FALSE</v>
      </c>
    </row>
    <row r="1985" spans="1:6" x14ac:dyDescent="0.25">
      <c r="A1985" t="s">
        <v>45</v>
      </c>
      <c r="B1985" s="1">
        <v>43709</v>
      </c>
      <c r="C1985" t="s">
        <v>26</v>
      </c>
      <c r="D1985">
        <v>93.6</v>
      </c>
      <c r="E1985">
        <f>YEAR(ehealth4every13[[#This Row],[Period]])</f>
        <v>2019</v>
      </c>
      <c r="F1985" t="str">
        <f>IF(ehealth4every13[[#This Row],[Value]]&gt;$I$5,"TRUE","FALSE")</f>
        <v>FALSE</v>
      </c>
    </row>
    <row r="1986" spans="1:6" x14ac:dyDescent="0.25">
      <c r="A1986" t="s">
        <v>45</v>
      </c>
      <c r="B1986" s="1">
        <v>43709</v>
      </c>
      <c r="C1986" t="s">
        <v>27</v>
      </c>
      <c r="D1986">
        <v>81.3</v>
      </c>
      <c r="E1986">
        <f>YEAR(ehealth4every13[[#This Row],[Period]])</f>
        <v>2019</v>
      </c>
      <c r="F1986" t="str">
        <f>IF(ehealth4every13[[#This Row],[Value]]&gt;$I$5,"TRUE","FALSE")</f>
        <v>FALSE</v>
      </c>
    </row>
    <row r="1987" spans="1:6" x14ac:dyDescent="0.25">
      <c r="A1987" t="s">
        <v>45</v>
      </c>
      <c r="B1987" s="1">
        <v>43709</v>
      </c>
      <c r="C1987" t="s">
        <v>28</v>
      </c>
      <c r="D1987">
        <v>80.400000000000006</v>
      </c>
      <c r="E1987">
        <f>YEAR(ehealth4every13[[#This Row],[Period]])</f>
        <v>2019</v>
      </c>
      <c r="F1987" t="str">
        <f>IF(ehealth4every13[[#This Row],[Value]]&gt;$I$5,"TRUE","FALSE")</f>
        <v>FALSE</v>
      </c>
    </row>
    <row r="1988" spans="1:6" x14ac:dyDescent="0.25">
      <c r="A1988" t="s">
        <v>45</v>
      </c>
      <c r="B1988" s="1">
        <v>43709</v>
      </c>
      <c r="C1988" t="s">
        <v>29</v>
      </c>
      <c r="D1988">
        <v>77.8</v>
      </c>
      <c r="E1988">
        <f>YEAR(ehealth4every13[[#This Row],[Period]])</f>
        <v>2019</v>
      </c>
      <c r="F1988" t="str">
        <f>IF(ehealth4every13[[#This Row],[Value]]&gt;$I$5,"TRUE","FALSE")</f>
        <v>FALSE</v>
      </c>
    </row>
    <row r="1989" spans="1:6" x14ac:dyDescent="0.25">
      <c r="A1989" t="s">
        <v>45</v>
      </c>
      <c r="B1989" s="1">
        <v>43709</v>
      </c>
      <c r="C1989" t="s">
        <v>30</v>
      </c>
      <c r="D1989">
        <v>109.2</v>
      </c>
      <c r="E1989">
        <f>YEAR(ehealth4every13[[#This Row],[Period]])</f>
        <v>2019</v>
      </c>
      <c r="F1989" t="str">
        <f>IF(ehealth4every13[[#This Row],[Value]]&gt;$I$5,"TRUE","FALSE")</f>
        <v>FALSE</v>
      </c>
    </row>
    <row r="1990" spans="1:6" x14ac:dyDescent="0.25">
      <c r="A1990" t="s">
        <v>45</v>
      </c>
      <c r="B1990" s="1">
        <v>43709</v>
      </c>
      <c r="C1990" t="s">
        <v>32</v>
      </c>
      <c r="D1990">
        <v>76.2</v>
      </c>
      <c r="E1990">
        <f>YEAR(ehealth4every13[[#This Row],[Period]])</f>
        <v>2019</v>
      </c>
      <c r="F1990" t="str">
        <f>IF(ehealth4every13[[#This Row],[Value]]&gt;$I$5,"TRUE","FALSE")</f>
        <v>FALSE</v>
      </c>
    </row>
    <row r="1991" spans="1:6" x14ac:dyDescent="0.25">
      <c r="A1991" t="s">
        <v>45</v>
      </c>
      <c r="B1991" s="1">
        <v>43709</v>
      </c>
      <c r="C1991" t="s">
        <v>33</v>
      </c>
      <c r="D1991">
        <v>79.099999999999994</v>
      </c>
      <c r="E1991">
        <f>YEAR(ehealth4every13[[#This Row],[Period]])</f>
        <v>2019</v>
      </c>
      <c r="F1991" t="str">
        <f>IF(ehealth4every13[[#This Row],[Value]]&gt;$I$5,"TRUE","FALSE")</f>
        <v>FALSE</v>
      </c>
    </row>
    <row r="1992" spans="1:6" x14ac:dyDescent="0.25">
      <c r="A1992" t="s">
        <v>45</v>
      </c>
      <c r="B1992" s="1">
        <v>43709</v>
      </c>
      <c r="C1992" t="s">
        <v>34</v>
      </c>
      <c r="D1992">
        <v>72.3</v>
      </c>
      <c r="E1992">
        <f>YEAR(ehealth4every13[[#This Row],[Period]])</f>
        <v>2019</v>
      </c>
      <c r="F1992" t="str">
        <f>IF(ehealth4every13[[#This Row],[Value]]&gt;$I$5,"TRUE","FALSE")</f>
        <v>FALSE</v>
      </c>
    </row>
    <row r="1993" spans="1:6" x14ac:dyDescent="0.25">
      <c r="A1993" t="s">
        <v>45</v>
      </c>
      <c r="B1993" s="1">
        <v>43709</v>
      </c>
      <c r="C1993" t="s">
        <v>35</v>
      </c>
      <c r="D1993">
        <v>62.6</v>
      </c>
      <c r="E1993">
        <f>YEAR(ehealth4every13[[#This Row],[Period]])</f>
        <v>2019</v>
      </c>
      <c r="F1993" t="str">
        <f>IF(ehealth4every13[[#This Row],[Value]]&gt;$I$5,"TRUE","FALSE")</f>
        <v>FALSE</v>
      </c>
    </row>
    <row r="1994" spans="1:6" x14ac:dyDescent="0.25">
      <c r="A1994" t="s">
        <v>45</v>
      </c>
      <c r="B1994" s="1">
        <v>43709</v>
      </c>
      <c r="C1994" t="s">
        <v>36</v>
      </c>
      <c r="D1994">
        <v>80.7</v>
      </c>
      <c r="E1994">
        <f>YEAR(ehealth4every13[[#This Row],[Period]])</f>
        <v>2019</v>
      </c>
      <c r="F1994" t="str">
        <f>IF(ehealth4every13[[#This Row],[Value]]&gt;$I$5,"TRUE","FALSE")</f>
        <v>FALSE</v>
      </c>
    </row>
    <row r="1995" spans="1:6" x14ac:dyDescent="0.25">
      <c r="A1995" t="s">
        <v>45</v>
      </c>
      <c r="B1995" s="1">
        <v>43709</v>
      </c>
      <c r="C1995" t="s">
        <v>37</v>
      </c>
      <c r="D1995">
        <v>70.599999999999994</v>
      </c>
      <c r="E1995">
        <f>YEAR(ehealth4every13[[#This Row],[Period]])</f>
        <v>2019</v>
      </c>
      <c r="F1995" t="str">
        <f>IF(ehealth4every13[[#This Row],[Value]]&gt;$I$5,"TRUE","FALSE")</f>
        <v>FALSE</v>
      </c>
    </row>
    <row r="1996" spans="1:6" x14ac:dyDescent="0.25">
      <c r="A1996" t="s">
        <v>45</v>
      </c>
      <c r="B1996" s="1">
        <v>43709</v>
      </c>
      <c r="C1996" t="s">
        <v>38</v>
      </c>
      <c r="D1996">
        <v>87.1</v>
      </c>
      <c r="E1996">
        <f>YEAR(ehealth4every13[[#This Row],[Period]])</f>
        <v>2019</v>
      </c>
      <c r="F1996" t="str">
        <f>IF(ehealth4every13[[#This Row],[Value]]&gt;$I$5,"TRUE","FALSE")</f>
        <v>FALSE</v>
      </c>
    </row>
    <row r="1997" spans="1:6" x14ac:dyDescent="0.25">
      <c r="A1997" t="s">
        <v>45</v>
      </c>
      <c r="B1997" s="1">
        <v>43709</v>
      </c>
      <c r="C1997" t="s">
        <v>39</v>
      </c>
      <c r="D1997">
        <v>71.099999999999994</v>
      </c>
      <c r="E1997">
        <f>YEAR(ehealth4every13[[#This Row],[Period]])</f>
        <v>2019</v>
      </c>
      <c r="F1997" t="str">
        <f>IF(ehealth4every13[[#This Row],[Value]]&gt;$I$5,"TRUE","FALSE")</f>
        <v>FALSE</v>
      </c>
    </row>
    <row r="1998" spans="1:6" x14ac:dyDescent="0.25">
      <c r="A1998" t="s">
        <v>45</v>
      </c>
      <c r="B1998" s="1">
        <v>43709</v>
      </c>
      <c r="C1998" t="s">
        <v>40</v>
      </c>
      <c r="D1998">
        <v>89.7</v>
      </c>
      <c r="E1998">
        <f>YEAR(ehealth4every13[[#This Row],[Period]])</f>
        <v>2019</v>
      </c>
      <c r="F1998" t="str">
        <f>IF(ehealth4every13[[#This Row],[Value]]&gt;$I$5,"TRUE","FALSE")</f>
        <v>FALSE</v>
      </c>
    </row>
    <row r="1999" spans="1:6" x14ac:dyDescent="0.25">
      <c r="A1999" t="s">
        <v>45</v>
      </c>
      <c r="B1999" s="1">
        <v>43709</v>
      </c>
      <c r="C1999" t="s">
        <v>41</v>
      </c>
      <c r="D1999">
        <v>89.9</v>
      </c>
      <c r="E1999">
        <f>YEAR(ehealth4every13[[#This Row],[Period]])</f>
        <v>2019</v>
      </c>
      <c r="F1999" t="str">
        <f>IF(ehealth4every13[[#This Row],[Value]]&gt;$I$5,"TRUE","FALSE")</f>
        <v>FALSE</v>
      </c>
    </row>
    <row r="2000" spans="1:6" x14ac:dyDescent="0.25">
      <c r="A2000" t="s">
        <v>45</v>
      </c>
      <c r="B2000" s="1">
        <v>43709</v>
      </c>
      <c r="C2000" t="s">
        <v>42</v>
      </c>
      <c r="D2000">
        <v>77</v>
      </c>
      <c r="E2000">
        <f>YEAR(ehealth4every13[[#This Row],[Period]])</f>
        <v>2019</v>
      </c>
      <c r="F2000" t="str">
        <f>IF(ehealth4every13[[#This Row],[Value]]&gt;$I$5,"TRUE","FALSE")</f>
        <v>FALSE</v>
      </c>
    </row>
    <row r="2001" spans="1:6" x14ac:dyDescent="0.25">
      <c r="A2001" t="s">
        <v>45</v>
      </c>
      <c r="B2001" s="1">
        <v>43739</v>
      </c>
      <c r="C2001" t="s">
        <v>5</v>
      </c>
      <c r="D2001">
        <v>60.9</v>
      </c>
      <c r="E2001">
        <f>YEAR(ehealth4every13[[#This Row],[Period]])</f>
        <v>2019</v>
      </c>
      <c r="F2001" t="str">
        <f>IF(ehealth4every13[[#This Row],[Value]]&gt;$I$5,"TRUE","FALSE")</f>
        <v>FALSE</v>
      </c>
    </row>
    <row r="2002" spans="1:6" x14ac:dyDescent="0.25">
      <c r="A2002" t="s">
        <v>45</v>
      </c>
      <c r="B2002" s="1">
        <v>43739</v>
      </c>
      <c r="C2002" t="s">
        <v>6</v>
      </c>
      <c r="D2002">
        <v>79.7</v>
      </c>
      <c r="E2002">
        <f>YEAR(ehealth4every13[[#This Row],[Period]])</f>
        <v>2019</v>
      </c>
      <c r="F2002" t="str">
        <f>IF(ehealth4every13[[#This Row],[Value]]&gt;$I$5,"TRUE","FALSE")</f>
        <v>FALSE</v>
      </c>
    </row>
    <row r="2003" spans="1:6" x14ac:dyDescent="0.25">
      <c r="A2003" t="s">
        <v>45</v>
      </c>
      <c r="B2003" s="1">
        <v>43739</v>
      </c>
      <c r="C2003" t="s">
        <v>7</v>
      </c>
      <c r="D2003">
        <v>96.8</v>
      </c>
      <c r="E2003">
        <f>YEAR(ehealth4every13[[#This Row],[Period]])</f>
        <v>2019</v>
      </c>
      <c r="F2003" t="str">
        <f>IF(ehealth4every13[[#This Row],[Value]]&gt;$I$5,"TRUE","FALSE")</f>
        <v>FALSE</v>
      </c>
    </row>
    <row r="2004" spans="1:6" x14ac:dyDescent="0.25">
      <c r="A2004" t="s">
        <v>45</v>
      </c>
      <c r="B2004" s="1">
        <v>43739</v>
      </c>
      <c r="C2004" t="s">
        <v>8</v>
      </c>
      <c r="D2004">
        <v>73.8</v>
      </c>
      <c r="E2004">
        <f>YEAR(ehealth4every13[[#This Row],[Period]])</f>
        <v>2019</v>
      </c>
      <c r="F2004" t="str">
        <f>IF(ehealth4every13[[#This Row],[Value]]&gt;$I$5,"TRUE","FALSE")</f>
        <v>FALSE</v>
      </c>
    </row>
    <row r="2005" spans="1:6" x14ac:dyDescent="0.25">
      <c r="A2005" t="s">
        <v>45</v>
      </c>
      <c r="B2005" s="1">
        <v>43739</v>
      </c>
      <c r="C2005" t="s">
        <v>9</v>
      </c>
      <c r="D2005">
        <v>79.8</v>
      </c>
      <c r="E2005">
        <f>YEAR(ehealth4every13[[#This Row],[Period]])</f>
        <v>2019</v>
      </c>
      <c r="F2005" t="str">
        <f>IF(ehealth4every13[[#This Row],[Value]]&gt;$I$5,"TRUE","FALSE")</f>
        <v>FALSE</v>
      </c>
    </row>
    <row r="2006" spans="1:6" x14ac:dyDescent="0.25">
      <c r="A2006" t="s">
        <v>45</v>
      </c>
      <c r="B2006" s="1">
        <v>43739</v>
      </c>
      <c r="C2006" t="s">
        <v>10</v>
      </c>
      <c r="D2006">
        <v>77.2</v>
      </c>
      <c r="E2006">
        <f>YEAR(ehealth4every13[[#This Row],[Period]])</f>
        <v>2019</v>
      </c>
      <c r="F2006" t="str">
        <f>IF(ehealth4every13[[#This Row],[Value]]&gt;$I$5,"TRUE","FALSE")</f>
        <v>FALSE</v>
      </c>
    </row>
    <row r="2007" spans="1:6" x14ac:dyDescent="0.25">
      <c r="A2007" t="s">
        <v>45</v>
      </c>
      <c r="B2007" s="1">
        <v>43739</v>
      </c>
      <c r="C2007" t="s">
        <v>11</v>
      </c>
      <c r="D2007">
        <v>107.2</v>
      </c>
      <c r="E2007">
        <f>YEAR(ehealth4every13[[#This Row],[Period]])</f>
        <v>2019</v>
      </c>
      <c r="F2007" t="str">
        <f>IF(ehealth4every13[[#This Row],[Value]]&gt;$I$5,"TRUE","FALSE")</f>
        <v>FALSE</v>
      </c>
    </row>
    <row r="2008" spans="1:6" x14ac:dyDescent="0.25">
      <c r="A2008" t="s">
        <v>45</v>
      </c>
      <c r="B2008" s="1">
        <v>43739</v>
      </c>
      <c r="C2008" t="s">
        <v>12</v>
      </c>
      <c r="D2008">
        <v>27.2</v>
      </c>
      <c r="E2008">
        <f>YEAR(ehealth4every13[[#This Row],[Period]])</f>
        <v>2019</v>
      </c>
      <c r="F2008" t="str">
        <f>IF(ehealth4every13[[#This Row],[Value]]&gt;$I$5,"TRUE","FALSE")</f>
        <v>FALSE</v>
      </c>
    </row>
    <row r="2009" spans="1:6" x14ac:dyDescent="0.25">
      <c r="A2009" t="s">
        <v>45</v>
      </c>
      <c r="B2009" s="1">
        <v>43739</v>
      </c>
      <c r="C2009" t="s">
        <v>13</v>
      </c>
      <c r="D2009">
        <v>81.5</v>
      </c>
      <c r="E2009">
        <f>YEAR(ehealth4every13[[#This Row],[Period]])</f>
        <v>2019</v>
      </c>
      <c r="F2009" t="str">
        <f>IF(ehealth4every13[[#This Row],[Value]]&gt;$I$5,"TRUE","FALSE")</f>
        <v>FALSE</v>
      </c>
    </row>
    <row r="2010" spans="1:6" x14ac:dyDescent="0.25">
      <c r="A2010" t="s">
        <v>45</v>
      </c>
      <c r="B2010" s="1">
        <v>43739</v>
      </c>
      <c r="C2010" t="s">
        <v>14</v>
      </c>
      <c r="D2010">
        <v>84</v>
      </c>
      <c r="E2010">
        <f>YEAR(ehealth4every13[[#This Row],[Period]])</f>
        <v>2019</v>
      </c>
      <c r="F2010" t="str">
        <f>IF(ehealth4every13[[#This Row],[Value]]&gt;$I$5,"TRUE","FALSE")</f>
        <v>FALSE</v>
      </c>
    </row>
    <row r="2011" spans="1:6" x14ac:dyDescent="0.25">
      <c r="A2011" t="s">
        <v>45</v>
      </c>
      <c r="B2011" s="1">
        <v>43739</v>
      </c>
      <c r="C2011" t="s">
        <v>15</v>
      </c>
      <c r="D2011">
        <v>78.3</v>
      </c>
      <c r="E2011">
        <f>YEAR(ehealth4every13[[#This Row],[Period]])</f>
        <v>2019</v>
      </c>
      <c r="F2011" t="str">
        <f>IF(ehealth4every13[[#This Row],[Value]]&gt;$I$5,"TRUE","FALSE")</f>
        <v>FALSE</v>
      </c>
    </row>
    <row r="2012" spans="1:6" x14ac:dyDescent="0.25">
      <c r="A2012" t="s">
        <v>45</v>
      </c>
      <c r="B2012" s="1">
        <v>43739</v>
      </c>
      <c r="C2012" t="s">
        <v>16</v>
      </c>
      <c r="D2012">
        <v>56.4</v>
      </c>
      <c r="E2012">
        <f>YEAR(ehealth4every13[[#This Row],[Period]])</f>
        <v>2019</v>
      </c>
      <c r="F2012" t="str">
        <f>IF(ehealth4every13[[#This Row],[Value]]&gt;$I$5,"TRUE","FALSE")</f>
        <v>FALSE</v>
      </c>
    </row>
    <row r="2013" spans="1:6" x14ac:dyDescent="0.25">
      <c r="A2013" t="s">
        <v>45</v>
      </c>
      <c r="B2013" s="1">
        <v>43739</v>
      </c>
      <c r="C2013" t="s">
        <v>17</v>
      </c>
      <c r="D2013">
        <v>38.6</v>
      </c>
      <c r="E2013">
        <f>YEAR(ehealth4every13[[#This Row],[Period]])</f>
        <v>2019</v>
      </c>
      <c r="F2013" t="str">
        <f>IF(ehealth4every13[[#This Row],[Value]]&gt;$I$5,"TRUE","FALSE")</f>
        <v>FALSE</v>
      </c>
    </row>
    <row r="2014" spans="1:6" x14ac:dyDescent="0.25">
      <c r="A2014" t="s">
        <v>45</v>
      </c>
      <c r="B2014" s="1">
        <v>43739</v>
      </c>
      <c r="C2014" t="s">
        <v>18</v>
      </c>
      <c r="D2014">
        <v>75.599999999999994</v>
      </c>
      <c r="E2014">
        <f>YEAR(ehealth4every13[[#This Row],[Period]])</f>
        <v>2019</v>
      </c>
      <c r="F2014" t="str">
        <f>IF(ehealth4every13[[#This Row],[Value]]&gt;$I$5,"TRUE","FALSE")</f>
        <v>FALSE</v>
      </c>
    </row>
    <row r="2015" spans="1:6" x14ac:dyDescent="0.25">
      <c r="A2015" t="s">
        <v>45</v>
      </c>
      <c r="B2015" s="1">
        <v>43739</v>
      </c>
      <c r="C2015" t="s">
        <v>19</v>
      </c>
      <c r="D2015">
        <v>118.9</v>
      </c>
      <c r="E2015">
        <f>YEAR(ehealth4every13[[#This Row],[Period]])</f>
        <v>2019</v>
      </c>
      <c r="F2015" t="str">
        <f>IF(ehealth4every13[[#This Row],[Value]]&gt;$I$5,"TRUE","FALSE")</f>
        <v>TRUE</v>
      </c>
    </row>
    <row r="2016" spans="1:6" x14ac:dyDescent="0.25">
      <c r="A2016" t="s">
        <v>45</v>
      </c>
      <c r="B2016" s="1">
        <v>43739</v>
      </c>
      <c r="C2016" t="s">
        <v>20</v>
      </c>
      <c r="D2016">
        <v>97.5</v>
      </c>
      <c r="E2016">
        <f>YEAR(ehealth4every13[[#This Row],[Period]])</f>
        <v>2019</v>
      </c>
      <c r="F2016" t="str">
        <f>IF(ehealth4every13[[#This Row],[Value]]&gt;$I$5,"TRUE","FALSE")</f>
        <v>FALSE</v>
      </c>
    </row>
    <row r="2017" spans="1:6" x14ac:dyDescent="0.25">
      <c r="A2017" t="s">
        <v>45</v>
      </c>
      <c r="B2017" s="1">
        <v>43739</v>
      </c>
      <c r="C2017" t="s">
        <v>21</v>
      </c>
      <c r="D2017">
        <v>81.099999999999994</v>
      </c>
      <c r="E2017">
        <f>YEAR(ehealth4every13[[#This Row],[Period]])</f>
        <v>2019</v>
      </c>
      <c r="F2017" t="str">
        <f>IF(ehealth4every13[[#This Row],[Value]]&gt;$I$5,"TRUE","FALSE")</f>
        <v>FALSE</v>
      </c>
    </row>
    <row r="2018" spans="1:6" x14ac:dyDescent="0.25">
      <c r="A2018" t="s">
        <v>45</v>
      </c>
      <c r="B2018" s="1">
        <v>43739</v>
      </c>
      <c r="C2018" t="s">
        <v>22</v>
      </c>
      <c r="D2018">
        <v>122</v>
      </c>
      <c r="E2018">
        <f>YEAR(ehealth4every13[[#This Row],[Period]])</f>
        <v>2019</v>
      </c>
      <c r="F2018" t="str">
        <f>IF(ehealth4every13[[#This Row],[Value]]&gt;$I$5,"TRUE","FALSE")</f>
        <v>TRUE</v>
      </c>
    </row>
    <row r="2019" spans="1:6" x14ac:dyDescent="0.25">
      <c r="A2019" t="s">
        <v>45</v>
      </c>
      <c r="B2019" s="1">
        <v>43739</v>
      </c>
      <c r="C2019" t="s">
        <v>23</v>
      </c>
      <c r="D2019">
        <v>95.1</v>
      </c>
      <c r="E2019">
        <f>YEAR(ehealth4every13[[#This Row],[Period]])</f>
        <v>2019</v>
      </c>
      <c r="F2019" t="str">
        <f>IF(ehealth4every13[[#This Row],[Value]]&gt;$I$5,"TRUE","FALSE")</f>
        <v>FALSE</v>
      </c>
    </row>
    <row r="2020" spans="1:6" x14ac:dyDescent="0.25">
      <c r="A2020" t="s">
        <v>45</v>
      </c>
      <c r="B2020" s="1">
        <v>43739</v>
      </c>
      <c r="C2020" t="s">
        <v>24</v>
      </c>
      <c r="D2020">
        <v>125.1</v>
      </c>
      <c r="E2020">
        <f>YEAR(ehealth4every13[[#This Row],[Period]])</f>
        <v>2019</v>
      </c>
      <c r="F2020" t="str">
        <f>IF(ehealth4every13[[#This Row],[Value]]&gt;$I$5,"TRUE","FALSE")</f>
        <v>TRUE</v>
      </c>
    </row>
    <row r="2021" spans="1:6" x14ac:dyDescent="0.25">
      <c r="A2021" t="s">
        <v>45</v>
      </c>
      <c r="B2021" s="1">
        <v>43739</v>
      </c>
      <c r="C2021" t="s">
        <v>25</v>
      </c>
      <c r="D2021">
        <v>84.8</v>
      </c>
      <c r="E2021">
        <f>YEAR(ehealth4every13[[#This Row],[Period]])</f>
        <v>2019</v>
      </c>
      <c r="F2021" t="str">
        <f>IF(ehealth4every13[[#This Row],[Value]]&gt;$I$5,"TRUE","FALSE")</f>
        <v>FALSE</v>
      </c>
    </row>
    <row r="2022" spans="1:6" x14ac:dyDescent="0.25">
      <c r="A2022" t="s">
        <v>45</v>
      </c>
      <c r="B2022" s="1">
        <v>43739</v>
      </c>
      <c r="C2022" t="s">
        <v>26</v>
      </c>
      <c r="D2022">
        <v>87.8</v>
      </c>
      <c r="E2022">
        <f>YEAR(ehealth4every13[[#This Row],[Period]])</f>
        <v>2019</v>
      </c>
      <c r="F2022" t="str">
        <f>IF(ehealth4every13[[#This Row],[Value]]&gt;$I$5,"TRUE","FALSE")</f>
        <v>FALSE</v>
      </c>
    </row>
    <row r="2023" spans="1:6" x14ac:dyDescent="0.25">
      <c r="A2023" t="s">
        <v>45</v>
      </c>
      <c r="B2023" s="1">
        <v>43739</v>
      </c>
      <c r="C2023" t="s">
        <v>27</v>
      </c>
      <c r="D2023">
        <v>78.2</v>
      </c>
      <c r="E2023">
        <f>YEAR(ehealth4every13[[#This Row],[Period]])</f>
        <v>2019</v>
      </c>
      <c r="F2023" t="str">
        <f>IF(ehealth4every13[[#This Row],[Value]]&gt;$I$5,"TRUE","FALSE")</f>
        <v>FALSE</v>
      </c>
    </row>
    <row r="2024" spans="1:6" x14ac:dyDescent="0.25">
      <c r="A2024" t="s">
        <v>45</v>
      </c>
      <c r="B2024" s="1">
        <v>43739</v>
      </c>
      <c r="C2024" t="s">
        <v>28</v>
      </c>
      <c r="D2024">
        <v>92.2</v>
      </c>
      <c r="E2024">
        <f>YEAR(ehealth4every13[[#This Row],[Period]])</f>
        <v>2019</v>
      </c>
      <c r="F2024" t="str">
        <f>IF(ehealth4every13[[#This Row],[Value]]&gt;$I$5,"TRUE","FALSE")</f>
        <v>FALSE</v>
      </c>
    </row>
    <row r="2025" spans="1:6" x14ac:dyDescent="0.25">
      <c r="A2025" t="s">
        <v>45</v>
      </c>
      <c r="B2025" s="1">
        <v>43739</v>
      </c>
      <c r="C2025" t="s">
        <v>29</v>
      </c>
      <c r="D2025">
        <v>80.099999999999994</v>
      </c>
      <c r="E2025">
        <f>YEAR(ehealth4every13[[#This Row],[Period]])</f>
        <v>2019</v>
      </c>
      <c r="F2025" t="str">
        <f>IF(ehealth4every13[[#This Row],[Value]]&gt;$I$5,"TRUE","FALSE")</f>
        <v>FALSE</v>
      </c>
    </row>
    <row r="2026" spans="1:6" x14ac:dyDescent="0.25">
      <c r="A2026" t="s">
        <v>45</v>
      </c>
      <c r="B2026" s="1">
        <v>43739</v>
      </c>
      <c r="C2026" t="s">
        <v>30</v>
      </c>
      <c r="D2026">
        <v>109.6</v>
      </c>
      <c r="E2026">
        <f>YEAR(ehealth4every13[[#This Row],[Period]])</f>
        <v>2019</v>
      </c>
      <c r="F2026" t="str">
        <f>IF(ehealth4every13[[#This Row],[Value]]&gt;$I$5,"TRUE","FALSE")</f>
        <v>FALSE</v>
      </c>
    </row>
    <row r="2027" spans="1:6" x14ac:dyDescent="0.25">
      <c r="A2027" t="s">
        <v>45</v>
      </c>
      <c r="B2027" s="1">
        <v>43739</v>
      </c>
      <c r="C2027" t="s">
        <v>32</v>
      </c>
      <c r="D2027">
        <v>73.8</v>
      </c>
      <c r="E2027">
        <f>YEAR(ehealth4every13[[#This Row],[Period]])</f>
        <v>2019</v>
      </c>
      <c r="F2027" t="str">
        <f>IF(ehealth4every13[[#This Row],[Value]]&gt;$I$5,"TRUE","FALSE")</f>
        <v>FALSE</v>
      </c>
    </row>
    <row r="2028" spans="1:6" x14ac:dyDescent="0.25">
      <c r="A2028" t="s">
        <v>45</v>
      </c>
      <c r="B2028" s="1">
        <v>43739</v>
      </c>
      <c r="C2028" t="s">
        <v>33</v>
      </c>
      <c r="D2028">
        <v>87.9</v>
      </c>
      <c r="E2028">
        <f>YEAR(ehealth4every13[[#This Row],[Period]])</f>
        <v>2019</v>
      </c>
      <c r="F2028" t="str">
        <f>IF(ehealth4every13[[#This Row],[Value]]&gt;$I$5,"TRUE","FALSE")</f>
        <v>FALSE</v>
      </c>
    </row>
    <row r="2029" spans="1:6" x14ac:dyDescent="0.25">
      <c r="A2029" t="s">
        <v>45</v>
      </c>
      <c r="B2029" s="1">
        <v>43739</v>
      </c>
      <c r="C2029" t="s">
        <v>34</v>
      </c>
      <c r="D2029">
        <v>73.5</v>
      </c>
      <c r="E2029">
        <f>YEAR(ehealth4every13[[#This Row],[Period]])</f>
        <v>2019</v>
      </c>
      <c r="F2029" t="str">
        <f>IF(ehealth4every13[[#This Row],[Value]]&gt;$I$5,"TRUE","FALSE")</f>
        <v>FALSE</v>
      </c>
    </row>
    <row r="2030" spans="1:6" x14ac:dyDescent="0.25">
      <c r="A2030" t="s">
        <v>45</v>
      </c>
      <c r="B2030" s="1">
        <v>43739</v>
      </c>
      <c r="C2030" t="s">
        <v>35</v>
      </c>
      <c r="D2030">
        <v>62.8</v>
      </c>
      <c r="E2030">
        <f>YEAR(ehealth4every13[[#This Row],[Period]])</f>
        <v>2019</v>
      </c>
      <c r="F2030" t="str">
        <f>IF(ehealth4every13[[#This Row],[Value]]&gt;$I$5,"TRUE","FALSE")</f>
        <v>FALSE</v>
      </c>
    </row>
    <row r="2031" spans="1:6" x14ac:dyDescent="0.25">
      <c r="A2031" t="s">
        <v>45</v>
      </c>
      <c r="B2031" s="1">
        <v>43739</v>
      </c>
      <c r="C2031" t="s">
        <v>36</v>
      </c>
      <c r="D2031">
        <v>79.3</v>
      </c>
      <c r="E2031">
        <f>YEAR(ehealth4every13[[#This Row],[Period]])</f>
        <v>2019</v>
      </c>
      <c r="F2031" t="str">
        <f>IF(ehealth4every13[[#This Row],[Value]]&gt;$I$5,"TRUE","FALSE")</f>
        <v>FALSE</v>
      </c>
    </row>
    <row r="2032" spans="1:6" x14ac:dyDescent="0.25">
      <c r="A2032" t="s">
        <v>45</v>
      </c>
      <c r="B2032" s="1">
        <v>43739</v>
      </c>
      <c r="C2032" t="s">
        <v>37</v>
      </c>
      <c r="D2032">
        <v>72.3</v>
      </c>
      <c r="E2032">
        <f>YEAR(ehealth4every13[[#This Row],[Period]])</f>
        <v>2019</v>
      </c>
      <c r="F2032" t="str">
        <f>IF(ehealth4every13[[#This Row],[Value]]&gt;$I$5,"TRUE","FALSE")</f>
        <v>FALSE</v>
      </c>
    </row>
    <row r="2033" spans="1:6" x14ac:dyDescent="0.25">
      <c r="A2033" t="s">
        <v>45</v>
      </c>
      <c r="B2033" s="1">
        <v>43739</v>
      </c>
      <c r="C2033" t="s">
        <v>38</v>
      </c>
      <c r="D2033">
        <v>91.1</v>
      </c>
      <c r="E2033">
        <f>YEAR(ehealth4every13[[#This Row],[Period]])</f>
        <v>2019</v>
      </c>
      <c r="F2033" t="str">
        <f>IF(ehealth4every13[[#This Row],[Value]]&gt;$I$5,"TRUE","FALSE")</f>
        <v>FALSE</v>
      </c>
    </row>
    <row r="2034" spans="1:6" x14ac:dyDescent="0.25">
      <c r="A2034" t="s">
        <v>45</v>
      </c>
      <c r="B2034" s="1">
        <v>43739</v>
      </c>
      <c r="C2034" t="s">
        <v>39</v>
      </c>
      <c r="D2034">
        <v>68</v>
      </c>
      <c r="E2034">
        <f>YEAR(ehealth4every13[[#This Row],[Period]])</f>
        <v>2019</v>
      </c>
      <c r="F2034" t="str">
        <f>IF(ehealth4every13[[#This Row],[Value]]&gt;$I$5,"TRUE","FALSE")</f>
        <v>FALSE</v>
      </c>
    </row>
    <row r="2035" spans="1:6" x14ac:dyDescent="0.25">
      <c r="A2035" t="s">
        <v>45</v>
      </c>
      <c r="B2035" s="1">
        <v>43739</v>
      </c>
      <c r="C2035" t="s">
        <v>40</v>
      </c>
      <c r="D2035">
        <v>94.8</v>
      </c>
      <c r="E2035">
        <f>YEAR(ehealth4every13[[#This Row],[Period]])</f>
        <v>2019</v>
      </c>
      <c r="F2035" t="str">
        <f>IF(ehealth4every13[[#This Row],[Value]]&gt;$I$5,"TRUE","FALSE")</f>
        <v>FALSE</v>
      </c>
    </row>
    <row r="2036" spans="1:6" x14ac:dyDescent="0.25">
      <c r="A2036" t="s">
        <v>45</v>
      </c>
      <c r="B2036" s="1">
        <v>43739</v>
      </c>
      <c r="C2036" t="s">
        <v>41</v>
      </c>
      <c r="D2036">
        <v>107.6</v>
      </c>
      <c r="E2036">
        <f>YEAR(ehealth4every13[[#This Row],[Period]])</f>
        <v>2019</v>
      </c>
      <c r="F2036" t="str">
        <f>IF(ehealth4every13[[#This Row],[Value]]&gt;$I$5,"TRUE","FALSE")</f>
        <v>FALSE</v>
      </c>
    </row>
    <row r="2037" spans="1:6" x14ac:dyDescent="0.25">
      <c r="A2037" t="s">
        <v>45</v>
      </c>
      <c r="B2037" s="1">
        <v>43739</v>
      </c>
      <c r="C2037" t="s">
        <v>42</v>
      </c>
      <c r="D2037">
        <v>80.5</v>
      </c>
      <c r="E2037">
        <f>YEAR(ehealth4every13[[#This Row],[Period]])</f>
        <v>2019</v>
      </c>
      <c r="F2037" t="str">
        <f>IF(ehealth4every13[[#This Row],[Value]]&gt;$I$5,"TRUE","FALSE")</f>
        <v>FALSE</v>
      </c>
    </row>
    <row r="2038" spans="1:6" x14ac:dyDescent="0.25">
      <c r="A2038" t="s">
        <v>45</v>
      </c>
      <c r="B2038" s="1">
        <v>43770</v>
      </c>
      <c r="C2038" t="s">
        <v>5</v>
      </c>
      <c r="D2038">
        <v>59.6</v>
      </c>
      <c r="E2038">
        <f>YEAR(ehealth4every13[[#This Row],[Period]])</f>
        <v>2019</v>
      </c>
      <c r="F2038" t="str">
        <f>IF(ehealth4every13[[#This Row],[Value]]&gt;$I$5,"TRUE","FALSE")</f>
        <v>FALSE</v>
      </c>
    </row>
    <row r="2039" spans="1:6" x14ac:dyDescent="0.25">
      <c r="A2039" t="s">
        <v>45</v>
      </c>
      <c r="B2039" s="1">
        <v>43770</v>
      </c>
      <c r="C2039" t="s">
        <v>6</v>
      </c>
      <c r="D2039">
        <v>85.2</v>
      </c>
      <c r="E2039">
        <f>YEAR(ehealth4every13[[#This Row],[Period]])</f>
        <v>2019</v>
      </c>
      <c r="F2039" t="str">
        <f>IF(ehealth4every13[[#This Row],[Value]]&gt;$I$5,"TRUE","FALSE")</f>
        <v>FALSE</v>
      </c>
    </row>
    <row r="2040" spans="1:6" x14ac:dyDescent="0.25">
      <c r="A2040" t="s">
        <v>45</v>
      </c>
      <c r="B2040" s="1">
        <v>43770</v>
      </c>
      <c r="C2040" t="s">
        <v>7</v>
      </c>
      <c r="D2040">
        <v>93.9</v>
      </c>
      <c r="E2040">
        <f>YEAR(ehealth4every13[[#This Row],[Period]])</f>
        <v>2019</v>
      </c>
      <c r="F2040" t="str">
        <f>IF(ehealth4every13[[#This Row],[Value]]&gt;$I$5,"TRUE","FALSE")</f>
        <v>FALSE</v>
      </c>
    </row>
    <row r="2041" spans="1:6" x14ac:dyDescent="0.25">
      <c r="A2041" t="s">
        <v>45</v>
      </c>
      <c r="B2041" s="1">
        <v>43770</v>
      </c>
      <c r="C2041" t="s">
        <v>8</v>
      </c>
      <c r="D2041">
        <v>78.400000000000006</v>
      </c>
      <c r="E2041">
        <f>YEAR(ehealth4every13[[#This Row],[Period]])</f>
        <v>2019</v>
      </c>
      <c r="F2041" t="str">
        <f>IF(ehealth4every13[[#This Row],[Value]]&gt;$I$5,"TRUE","FALSE")</f>
        <v>FALSE</v>
      </c>
    </row>
    <row r="2042" spans="1:6" x14ac:dyDescent="0.25">
      <c r="A2042" t="s">
        <v>45</v>
      </c>
      <c r="B2042" s="1">
        <v>43770</v>
      </c>
      <c r="C2042" t="s">
        <v>9</v>
      </c>
      <c r="D2042">
        <v>79.400000000000006</v>
      </c>
      <c r="E2042">
        <f>YEAR(ehealth4every13[[#This Row],[Period]])</f>
        <v>2019</v>
      </c>
      <c r="F2042" t="str">
        <f>IF(ehealth4every13[[#This Row],[Value]]&gt;$I$5,"TRUE","FALSE")</f>
        <v>FALSE</v>
      </c>
    </row>
    <row r="2043" spans="1:6" x14ac:dyDescent="0.25">
      <c r="A2043" t="s">
        <v>45</v>
      </c>
      <c r="B2043" s="1">
        <v>43770</v>
      </c>
      <c r="C2043" t="s">
        <v>10</v>
      </c>
      <c r="D2043">
        <v>55.5</v>
      </c>
      <c r="E2043">
        <f>YEAR(ehealth4every13[[#This Row],[Period]])</f>
        <v>2019</v>
      </c>
      <c r="F2043" t="str">
        <f>IF(ehealth4every13[[#This Row],[Value]]&gt;$I$5,"TRUE","FALSE")</f>
        <v>FALSE</v>
      </c>
    </row>
    <row r="2044" spans="1:6" x14ac:dyDescent="0.25">
      <c r="A2044" t="s">
        <v>45</v>
      </c>
      <c r="B2044" s="1">
        <v>43770</v>
      </c>
      <c r="C2044" t="s">
        <v>11</v>
      </c>
      <c r="D2044">
        <v>97</v>
      </c>
      <c r="E2044">
        <f>YEAR(ehealth4every13[[#This Row],[Period]])</f>
        <v>2019</v>
      </c>
      <c r="F2044" t="str">
        <f>IF(ehealth4every13[[#This Row],[Value]]&gt;$I$5,"TRUE","FALSE")</f>
        <v>FALSE</v>
      </c>
    </row>
    <row r="2045" spans="1:6" x14ac:dyDescent="0.25">
      <c r="A2045" t="s">
        <v>45</v>
      </c>
      <c r="B2045" s="1">
        <v>43770</v>
      </c>
      <c r="C2045" t="s">
        <v>12</v>
      </c>
      <c r="D2045">
        <v>25.9</v>
      </c>
      <c r="E2045">
        <f>YEAR(ehealth4every13[[#This Row],[Period]])</f>
        <v>2019</v>
      </c>
      <c r="F2045" t="str">
        <f>IF(ehealth4every13[[#This Row],[Value]]&gt;$I$5,"TRUE","FALSE")</f>
        <v>FALSE</v>
      </c>
    </row>
    <row r="2046" spans="1:6" x14ac:dyDescent="0.25">
      <c r="A2046" t="s">
        <v>45</v>
      </c>
      <c r="B2046" s="1">
        <v>43770</v>
      </c>
      <c r="C2046" t="s">
        <v>13</v>
      </c>
      <c r="D2046">
        <v>88.5</v>
      </c>
      <c r="E2046">
        <f>YEAR(ehealth4every13[[#This Row],[Period]])</f>
        <v>2019</v>
      </c>
      <c r="F2046" t="str">
        <f>IF(ehealth4every13[[#This Row],[Value]]&gt;$I$5,"TRUE","FALSE")</f>
        <v>FALSE</v>
      </c>
    </row>
    <row r="2047" spans="1:6" x14ac:dyDescent="0.25">
      <c r="A2047" t="s">
        <v>45</v>
      </c>
      <c r="B2047" s="1">
        <v>43770</v>
      </c>
      <c r="C2047" t="s">
        <v>14</v>
      </c>
      <c r="D2047">
        <v>88.2</v>
      </c>
      <c r="E2047">
        <f>YEAR(ehealth4every13[[#This Row],[Period]])</f>
        <v>2019</v>
      </c>
      <c r="F2047" t="str">
        <f>IF(ehealth4every13[[#This Row],[Value]]&gt;$I$5,"TRUE","FALSE")</f>
        <v>FALSE</v>
      </c>
    </row>
    <row r="2048" spans="1:6" x14ac:dyDescent="0.25">
      <c r="A2048" t="s">
        <v>45</v>
      </c>
      <c r="B2048" s="1">
        <v>43770</v>
      </c>
      <c r="C2048" t="s">
        <v>15</v>
      </c>
      <c r="D2048">
        <v>80.2</v>
      </c>
      <c r="E2048">
        <f>YEAR(ehealth4every13[[#This Row],[Period]])</f>
        <v>2019</v>
      </c>
      <c r="F2048" t="str">
        <f>IF(ehealth4every13[[#This Row],[Value]]&gt;$I$5,"TRUE","FALSE")</f>
        <v>FALSE</v>
      </c>
    </row>
    <row r="2049" spans="1:6" x14ac:dyDescent="0.25">
      <c r="A2049" t="s">
        <v>45</v>
      </c>
      <c r="B2049" s="1">
        <v>43770</v>
      </c>
      <c r="C2049" t="s">
        <v>16</v>
      </c>
      <c r="D2049">
        <v>57.3</v>
      </c>
      <c r="E2049">
        <f>YEAR(ehealth4every13[[#This Row],[Period]])</f>
        <v>2019</v>
      </c>
      <c r="F2049" t="str">
        <f>IF(ehealth4every13[[#This Row],[Value]]&gt;$I$5,"TRUE","FALSE")</f>
        <v>FALSE</v>
      </c>
    </row>
    <row r="2050" spans="1:6" x14ac:dyDescent="0.25">
      <c r="A2050" t="s">
        <v>45</v>
      </c>
      <c r="B2050" s="1">
        <v>43770</v>
      </c>
      <c r="C2050" t="s">
        <v>17</v>
      </c>
      <c r="D2050">
        <v>49.4</v>
      </c>
      <c r="E2050">
        <f>YEAR(ehealth4every13[[#This Row],[Period]])</f>
        <v>2019</v>
      </c>
      <c r="F2050" t="str">
        <f>IF(ehealth4every13[[#This Row],[Value]]&gt;$I$5,"TRUE","FALSE")</f>
        <v>FALSE</v>
      </c>
    </row>
    <row r="2051" spans="1:6" x14ac:dyDescent="0.25">
      <c r="A2051" t="s">
        <v>45</v>
      </c>
      <c r="B2051" s="1">
        <v>43770</v>
      </c>
      <c r="C2051" t="s">
        <v>18</v>
      </c>
      <c r="D2051">
        <v>80.099999999999994</v>
      </c>
      <c r="E2051">
        <f>YEAR(ehealth4every13[[#This Row],[Period]])</f>
        <v>2019</v>
      </c>
      <c r="F2051" t="str">
        <f>IF(ehealth4every13[[#This Row],[Value]]&gt;$I$5,"TRUE","FALSE")</f>
        <v>FALSE</v>
      </c>
    </row>
    <row r="2052" spans="1:6" x14ac:dyDescent="0.25">
      <c r="A2052" t="s">
        <v>45</v>
      </c>
      <c r="B2052" s="1">
        <v>43770</v>
      </c>
      <c r="C2052" t="s">
        <v>19</v>
      </c>
      <c r="D2052">
        <v>102.5</v>
      </c>
      <c r="E2052">
        <f>YEAR(ehealth4every13[[#This Row],[Period]])</f>
        <v>2019</v>
      </c>
      <c r="F2052" t="str">
        <f>IF(ehealth4every13[[#This Row],[Value]]&gt;$I$5,"TRUE","FALSE")</f>
        <v>FALSE</v>
      </c>
    </row>
    <row r="2053" spans="1:6" x14ac:dyDescent="0.25">
      <c r="A2053" t="s">
        <v>45</v>
      </c>
      <c r="B2053" s="1">
        <v>43770</v>
      </c>
      <c r="C2053" t="s">
        <v>20</v>
      </c>
      <c r="D2053">
        <v>80</v>
      </c>
      <c r="E2053">
        <f>YEAR(ehealth4every13[[#This Row],[Period]])</f>
        <v>2019</v>
      </c>
      <c r="F2053" t="str">
        <f>IF(ehealth4every13[[#This Row],[Value]]&gt;$I$5,"TRUE","FALSE")</f>
        <v>FALSE</v>
      </c>
    </row>
    <row r="2054" spans="1:6" x14ac:dyDescent="0.25">
      <c r="A2054" t="s">
        <v>45</v>
      </c>
      <c r="B2054" s="1">
        <v>43770</v>
      </c>
      <c r="C2054" t="s">
        <v>21</v>
      </c>
      <c r="D2054">
        <v>78.099999999999994</v>
      </c>
      <c r="E2054">
        <f>YEAR(ehealth4every13[[#This Row],[Period]])</f>
        <v>2019</v>
      </c>
      <c r="F2054" t="str">
        <f>IF(ehealth4every13[[#This Row],[Value]]&gt;$I$5,"TRUE","FALSE")</f>
        <v>FALSE</v>
      </c>
    </row>
    <row r="2055" spans="1:6" x14ac:dyDescent="0.25">
      <c r="A2055" t="s">
        <v>45</v>
      </c>
      <c r="B2055" s="1">
        <v>43770</v>
      </c>
      <c r="C2055" t="s">
        <v>22</v>
      </c>
      <c r="D2055">
        <v>90.7</v>
      </c>
      <c r="E2055">
        <f>YEAR(ehealth4every13[[#This Row],[Period]])</f>
        <v>2019</v>
      </c>
      <c r="F2055" t="str">
        <f>IF(ehealth4every13[[#This Row],[Value]]&gt;$I$5,"TRUE","FALSE")</f>
        <v>FALSE</v>
      </c>
    </row>
    <row r="2056" spans="1:6" x14ac:dyDescent="0.25">
      <c r="A2056" t="s">
        <v>45</v>
      </c>
      <c r="B2056" s="1">
        <v>43770</v>
      </c>
      <c r="C2056" t="s">
        <v>23</v>
      </c>
      <c r="D2056">
        <v>93.1</v>
      </c>
      <c r="E2056">
        <f>YEAR(ehealth4every13[[#This Row],[Period]])</f>
        <v>2019</v>
      </c>
      <c r="F2056" t="str">
        <f>IF(ehealth4every13[[#This Row],[Value]]&gt;$I$5,"TRUE","FALSE")</f>
        <v>FALSE</v>
      </c>
    </row>
    <row r="2057" spans="1:6" x14ac:dyDescent="0.25">
      <c r="A2057" t="s">
        <v>45</v>
      </c>
      <c r="B2057" s="1">
        <v>43770</v>
      </c>
      <c r="C2057" t="s">
        <v>24</v>
      </c>
      <c r="D2057">
        <v>118.1</v>
      </c>
      <c r="E2057">
        <f>YEAR(ehealth4every13[[#This Row],[Period]])</f>
        <v>2019</v>
      </c>
      <c r="F2057" t="str">
        <f>IF(ehealth4every13[[#This Row],[Value]]&gt;$I$5,"TRUE","FALSE")</f>
        <v>TRUE</v>
      </c>
    </row>
    <row r="2058" spans="1:6" x14ac:dyDescent="0.25">
      <c r="A2058" t="s">
        <v>45</v>
      </c>
      <c r="B2058" s="1">
        <v>43770</v>
      </c>
      <c r="C2058" t="s">
        <v>25</v>
      </c>
      <c r="D2058">
        <v>85.6</v>
      </c>
      <c r="E2058">
        <f>YEAR(ehealth4every13[[#This Row],[Period]])</f>
        <v>2019</v>
      </c>
      <c r="F2058" t="str">
        <f>IF(ehealth4every13[[#This Row],[Value]]&gt;$I$5,"TRUE","FALSE")</f>
        <v>FALSE</v>
      </c>
    </row>
    <row r="2059" spans="1:6" x14ac:dyDescent="0.25">
      <c r="A2059" t="s">
        <v>45</v>
      </c>
      <c r="B2059" s="1">
        <v>43770</v>
      </c>
      <c r="C2059" t="s">
        <v>26</v>
      </c>
      <c r="D2059">
        <v>108.6</v>
      </c>
      <c r="E2059">
        <f>YEAR(ehealth4every13[[#This Row],[Period]])</f>
        <v>2019</v>
      </c>
      <c r="F2059" t="str">
        <f>IF(ehealth4every13[[#This Row],[Value]]&gt;$I$5,"TRUE","FALSE")</f>
        <v>FALSE</v>
      </c>
    </row>
    <row r="2060" spans="1:6" x14ac:dyDescent="0.25">
      <c r="A2060" t="s">
        <v>45</v>
      </c>
      <c r="B2060" s="1">
        <v>43770</v>
      </c>
      <c r="C2060" t="s">
        <v>27</v>
      </c>
      <c r="D2060">
        <v>82</v>
      </c>
      <c r="E2060">
        <f>YEAR(ehealth4every13[[#This Row],[Period]])</f>
        <v>2019</v>
      </c>
      <c r="F2060" t="str">
        <f>IF(ehealth4every13[[#This Row],[Value]]&gt;$I$5,"TRUE","FALSE")</f>
        <v>FALSE</v>
      </c>
    </row>
    <row r="2061" spans="1:6" x14ac:dyDescent="0.25">
      <c r="A2061" t="s">
        <v>45</v>
      </c>
      <c r="B2061" s="1">
        <v>43770</v>
      </c>
      <c r="C2061" t="s">
        <v>28</v>
      </c>
      <c r="D2061">
        <v>94</v>
      </c>
      <c r="E2061">
        <f>YEAR(ehealth4every13[[#This Row],[Period]])</f>
        <v>2019</v>
      </c>
      <c r="F2061" t="str">
        <f>IF(ehealth4every13[[#This Row],[Value]]&gt;$I$5,"TRUE","FALSE")</f>
        <v>FALSE</v>
      </c>
    </row>
    <row r="2062" spans="1:6" x14ac:dyDescent="0.25">
      <c r="A2062" t="s">
        <v>45</v>
      </c>
      <c r="B2062" s="1">
        <v>43770</v>
      </c>
      <c r="C2062" t="s">
        <v>29</v>
      </c>
      <c r="D2062">
        <v>73.900000000000006</v>
      </c>
      <c r="E2062">
        <f>YEAR(ehealth4every13[[#This Row],[Period]])</f>
        <v>2019</v>
      </c>
      <c r="F2062" t="str">
        <f>IF(ehealth4every13[[#This Row],[Value]]&gt;$I$5,"TRUE","FALSE")</f>
        <v>FALSE</v>
      </c>
    </row>
    <row r="2063" spans="1:6" x14ac:dyDescent="0.25">
      <c r="A2063" t="s">
        <v>45</v>
      </c>
      <c r="B2063" s="1">
        <v>43770</v>
      </c>
      <c r="C2063" t="s">
        <v>30</v>
      </c>
      <c r="D2063">
        <v>98.6</v>
      </c>
      <c r="E2063">
        <f>YEAR(ehealth4every13[[#This Row],[Period]])</f>
        <v>2019</v>
      </c>
      <c r="F2063" t="str">
        <f>IF(ehealth4every13[[#This Row],[Value]]&gt;$I$5,"TRUE","FALSE")</f>
        <v>FALSE</v>
      </c>
    </row>
    <row r="2064" spans="1:6" x14ac:dyDescent="0.25">
      <c r="A2064" t="s">
        <v>45</v>
      </c>
      <c r="B2064" s="1">
        <v>43770</v>
      </c>
      <c r="C2064" t="s">
        <v>32</v>
      </c>
      <c r="D2064">
        <v>87.8</v>
      </c>
      <c r="E2064">
        <f>YEAR(ehealth4every13[[#This Row],[Period]])</f>
        <v>2019</v>
      </c>
      <c r="F2064" t="str">
        <f>IF(ehealth4every13[[#This Row],[Value]]&gt;$I$5,"TRUE","FALSE")</f>
        <v>FALSE</v>
      </c>
    </row>
    <row r="2065" spans="1:6" x14ac:dyDescent="0.25">
      <c r="A2065" t="s">
        <v>45</v>
      </c>
      <c r="B2065" s="1">
        <v>43770</v>
      </c>
      <c r="C2065" t="s">
        <v>33</v>
      </c>
      <c r="D2065">
        <v>85.7</v>
      </c>
      <c r="E2065">
        <f>YEAR(ehealth4every13[[#This Row],[Period]])</f>
        <v>2019</v>
      </c>
      <c r="F2065" t="str">
        <f>IF(ehealth4every13[[#This Row],[Value]]&gt;$I$5,"TRUE","FALSE")</f>
        <v>FALSE</v>
      </c>
    </row>
    <row r="2066" spans="1:6" x14ac:dyDescent="0.25">
      <c r="A2066" t="s">
        <v>45</v>
      </c>
      <c r="B2066" s="1">
        <v>43770</v>
      </c>
      <c r="C2066" t="s">
        <v>34</v>
      </c>
      <c r="D2066">
        <v>78.599999999999994</v>
      </c>
      <c r="E2066">
        <f>YEAR(ehealth4every13[[#This Row],[Period]])</f>
        <v>2019</v>
      </c>
      <c r="F2066" t="str">
        <f>IF(ehealth4every13[[#This Row],[Value]]&gt;$I$5,"TRUE","FALSE")</f>
        <v>FALSE</v>
      </c>
    </row>
    <row r="2067" spans="1:6" x14ac:dyDescent="0.25">
      <c r="A2067" t="s">
        <v>45</v>
      </c>
      <c r="B2067" s="1">
        <v>43770</v>
      </c>
      <c r="C2067" t="s">
        <v>35</v>
      </c>
      <c r="D2067">
        <v>63.2</v>
      </c>
      <c r="E2067">
        <f>YEAR(ehealth4every13[[#This Row],[Period]])</f>
        <v>2019</v>
      </c>
      <c r="F2067" t="str">
        <f>IF(ehealth4every13[[#This Row],[Value]]&gt;$I$5,"TRUE","FALSE")</f>
        <v>FALSE</v>
      </c>
    </row>
    <row r="2068" spans="1:6" x14ac:dyDescent="0.25">
      <c r="A2068" t="s">
        <v>45</v>
      </c>
      <c r="B2068" s="1">
        <v>43770</v>
      </c>
      <c r="C2068" t="s">
        <v>36</v>
      </c>
      <c r="D2068">
        <v>86.6</v>
      </c>
      <c r="E2068">
        <f>YEAR(ehealth4every13[[#This Row],[Period]])</f>
        <v>2019</v>
      </c>
      <c r="F2068" t="str">
        <f>IF(ehealth4every13[[#This Row],[Value]]&gt;$I$5,"TRUE","FALSE")</f>
        <v>FALSE</v>
      </c>
    </row>
    <row r="2069" spans="1:6" x14ac:dyDescent="0.25">
      <c r="A2069" t="s">
        <v>45</v>
      </c>
      <c r="B2069" s="1">
        <v>43770</v>
      </c>
      <c r="C2069" t="s">
        <v>37</v>
      </c>
      <c r="D2069">
        <v>68.7</v>
      </c>
      <c r="E2069">
        <f>YEAR(ehealth4every13[[#This Row],[Period]])</f>
        <v>2019</v>
      </c>
      <c r="F2069" t="str">
        <f>IF(ehealth4every13[[#This Row],[Value]]&gt;$I$5,"TRUE","FALSE")</f>
        <v>FALSE</v>
      </c>
    </row>
    <row r="2070" spans="1:6" x14ac:dyDescent="0.25">
      <c r="A2070" t="s">
        <v>45</v>
      </c>
      <c r="B2070" s="1">
        <v>43770</v>
      </c>
      <c r="C2070" t="s">
        <v>38</v>
      </c>
      <c r="D2070">
        <v>104.9</v>
      </c>
      <c r="E2070">
        <f>YEAR(ehealth4every13[[#This Row],[Period]])</f>
        <v>2019</v>
      </c>
      <c r="F2070" t="str">
        <f>IF(ehealth4every13[[#This Row],[Value]]&gt;$I$5,"TRUE","FALSE")</f>
        <v>FALSE</v>
      </c>
    </row>
    <row r="2071" spans="1:6" x14ac:dyDescent="0.25">
      <c r="A2071" t="s">
        <v>45</v>
      </c>
      <c r="B2071" s="1">
        <v>43770</v>
      </c>
      <c r="C2071" t="s">
        <v>39</v>
      </c>
      <c r="D2071">
        <v>71.099999999999994</v>
      </c>
      <c r="E2071">
        <f>YEAR(ehealth4every13[[#This Row],[Period]])</f>
        <v>2019</v>
      </c>
      <c r="F2071" t="str">
        <f>IF(ehealth4every13[[#This Row],[Value]]&gt;$I$5,"TRUE","FALSE")</f>
        <v>FALSE</v>
      </c>
    </row>
    <row r="2072" spans="1:6" x14ac:dyDescent="0.25">
      <c r="A2072" t="s">
        <v>45</v>
      </c>
      <c r="B2072" s="1">
        <v>43770</v>
      </c>
      <c r="C2072" t="s">
        <v>40</v>
      </c>
      <c r="D2072">
        <v>82.9</v>
      </c>
      <c r="E2072">
        <f>YEAR(ehealth4every13[[#This Row],[Period]])</f>
        <v>2019</v>
      </c>
      <c r="F2072" t="str">
        <f>IF(ehealth4every13[[#This Row],[Value]]&gt;$I$5,"TRUE","FALSE")</f>
        <v>FALSE</v>
      </c>
    </row>
    <row r="2073" spans="1:6" x14ac:dyDescent="0.25">
      <c r="A2073" t="s">
        <v>45</v>
      </c>
      <c r="B2073" s="1">
        <v>43770</v>
      </c>
      <c r="C2073" t="s">
        <v>41</v>
      </c>
      <c r="D2073">
        <v>100.3</v>
      </c>
      <c r="E2073">
        <f>YEAR(ehealth4every13[[#This Row],[Period]])</f>
        <v>2019</v>
      </c>
      <c r="F2073" t="str">
        <f>IF(ehealth4every13[[#This Row],[Value]]&gt;$I$5,"TRUE","FALSE")</f>
        <v>FALSE</v>
      </c>
    </row>
    <row r="2074" spans="1:6" x14ac:dyDescent="0.25">
      <c r="A2074" t="s">
        <v>45</v>
      </c>
      <c r="B2074" s="1">
        <v>43770</v>
      </c>
      <c r="C2074" t="s">
        <v>42</v>
      </c>
      <c r="D2074">
        <v>72.7</v>
      </c>
      <c r="E2074">
        <f>YEAR(ehealth4every13[[#This Row],[Period]])</f>
        <v>2019</v>
      </c>
      <c r="F2074" t="str">
        <f>IF(ehealth4every13[[#This Row],[Value]]&gt;$I$5,"TRUE","FALSE")</f>
        <v>FALSE</v>
      </c>
    </row>
    <row r="2075" spans="1:6" x14ac:dyDescent="0.25">
      <c r="A2075" t="s">
        <v>45</v>
      </c>
      <c r="B2075" s="1">
        <v>43800</v>
      </c>
      <c r="C2075" t="s">
        <v>5</v>
      </c>
      <c r="D2075">
        <v>54</v>
      </c>
      <c r="E2075">
        <f>YEAR(ehealth4every13[[#This Row],[Period]])</f>
        <v>2019</v>
      </c>
      <c r="F2075" t="str">
        <f>IF(ehealth4every13[[#This Row],[Value]]&gt;$I$5,"TRUE","FALSE")</f>
        <v>FALSE</v>
      </c>
    </row>
    <row r="2076" spans="1:6" x14ac:dyDescent="0.25">
      <c r="A2076" t="s">
        <v>45</v>
      </c>
      <c r="B2076" s="1">
        <v>43800</v>
      </c>
      <c r="C2076" t="s">
        <v>6</v>
      </c>
      <c r="D2076">
        <v>69.400000000000006</v>
      </c>
      <c r="E2076">
        <f>YEAR(ehealth4every13[[#This Row],[Period]])</f>
        <v>2019</v>
      </c>
      <c r="F2076" t="str">
        <f>IF(ehealth4every13[[#This Row],[Value]]&gt;$I$5,"TRUE","FALSE")</f>
        <v>FALSE</v>
      </c>
    </row>
    <row r="2077" spans="1:6" x14ac:dyDescent="0.25">
      <c r="A2077" t="s">
        <v>45</v>
      </c>
      <c r="B2077" s="1">
        <v>43800</v>
      </c>
      <c r="C2077" t="s">
        <v>7</v>
      </c>
      <c r="D2077">
        <v>100.5</v>
      </c>
      <c r="E2077">
        <f>YEAR(ehealth4every13[[#This Row],[Period]])</f>
        <v>2019</v>
      </c>
      <c r="F2077" t="str">
        <f>IF(ehealth4every13[[#This Row],[Value]]&gt;$I$5,"TRUE","FALSE")</f>
        <v>FALSE</v>
      </c>
    </row>
    <row r="2078" spans="1:6" x14ac:dyDescent="0.25">
      <c r="A2078" t="s">
        <v>45</v>
      </c>
      <c r="B2078" s="1">
        <v>43800</v>
      </c>
      <c r="C2078" t="s">
        <v>9</v>
      </c>
      <c r="D2078">
        <v>79.900000000000006</v>
      </c>
      <c r="E2078">
        <f>YEAR(ehealth4every13[[#This Row],[Period]])</f>
        <v>2019</v>
      </c>
      <c r="F2078" t="str">
        <f>IF(ehealth4every13[[#This Row],[Value]]&gt;$I$5,"TRUE","FALSE")</f>
        <v>FALSE</v>
      </c>
    </row>
    <row r="2079" spans="1:6" x14ac:dyDescent="0.25">
      <c r="A2079" t="s">
        <v>45</v>
      </c>
      <c r="B2079" s="1">
        <v>43800</v>
      </c>
      <c r="C2079" t="s">
        <v>10</v>
      </c>
      <c r="D2079">
        <v>66</v>
      </c>
      <c r="E2079">
        <f>YEAR(ehealth4every13[[#This Row],[Period]])</f>
        <v>2019</v>
      </c>
      <c r="F2079" t="str">
        <f>IF(ehealth4every13[[#This Row],[Value]]&gt;$I$5,"TRUE","FALSE")</f>
        <v>FALSE</v>
      </c>
    </row>
    <row r="2080" spans="1:6" x14ac:dyDescent="0.25">
      <c r="A2080" t="s">
        <v>45</v>
      </c>
      <c r="B2080" s="1">
        <v>43800</v>
      </c>
      <c r="C2080" t="s">
        <v>11</v>
      </c>
      <c r="D2080">
        <v>94.9</v>
      </c>
      <c r="E2080">
        <f>YEAR(ehealth4every13[[#This Row],[Period]])</f>
        <v>2019</v>
      </c>
      <c r="F2080" t="str">
        <f>IF(ehealth4every13[[#This Row],[Value]]&gt;$I$5,"TRUE","FALSE")</f>
        <v>FALSE</v>
      </c>
    </row>
    <row r="2081" spans="1:6" x14ac:dyDescent="0.25">
      <c r="A2081" t="s">
        <v>45</v>
      </c>
      <c r="B2081" s="1">
        <v>43800</v>
      </c>
      <c r="C2081" t="s">
        <v>12</v>
      </c>
      <c r="D2081">
        <v>18.399999999999999</v>
      </c>
      <c r="E2081">
        <f>YEAR(ehealth4every13[[#This Row],[Period]])</f>
        <v>2019</v>
      </c>
      <c r="F2081" t="str">
        <f>IF(ehealth4every13[[#This Row],[Value]]&gt;$I$5,"TRUE","FALSE")</f>
        <v>FALSE</v>
      </c>
    </row>
    <row r="2082" spans="1:6" x14ac:dyDescent="0.25">
      <c r="A2082" t="s">
        <v>45</v>
      </c>
      <c r="B2082" s="1">
        <v>43800</v>
      </c>
      <c r="C2082" t="s">
        <v>13</v>
      </c>
      <c r="D2082">
        <v>76.2</v>
      </c>
      <c r="E2082">
        <f>YEAR(ehealth4every13[[#This Row],[Period]])</f>
        <v>2019</v>
      </c>
      <c r="F2082" t="str">
        <f>IF(ehealth4every13[[#This Row],[Value]]&gt;$I$5,"TRUE","FALSE")</f>
        <v>FALSE</v>
      </c>
    </row>
    <row r="2083" spans="1:6" x14ac:dyDescent="0.25">
      <c r="A2083" t="s">
        <v>45</v>
      </c>
      <c r="B2083" s="1">
        <v>43800</v>
      </c>
      <c r="C2083" t="s">
        <v>14</v>
      </c>
      <c r="D2083">
        <v>73</v>
      </c>
      <c r="E2083">
        <f>YEAR(ehealth4every13[[#This Row],[Period]])</f>
        <v>2019</v>
      </c>
      <c r="F2083" t="str">
        <f>IF(ehealth4every13[[#This Row],[Value]]&gt;$I$5,"TRUE","FALSE")</f>
        <v>FALSE</v>
      </c>
    </row>
    <row r="2084" spans="1:6" x14ac:dyDescent="0.25">
      <c r="A2084" t="s">
        <v>45</v>
      </c>
      <c r="B2084" s="1">
        <v>43800</v>
      </c>
      <c r="C2084" t="s">
        <v>15</v>
      </c>
      <c r="D2084">
        <v>67.099999999999994</v>
      </c>
      <c r="E2084">
        <f>YEAR(ehealth4every13[[#This Row],[Period]])</f>
        <v>2019</v>
      </c>
      <c r="F2084" t="str">
        <f>IF(ehealth4every13[[#This Row],[Value]]&gt;$I$5,"TRUE","FALSE")</f>
        <v>FALSE</v>
      </c>
    </row>
    <row r="2085" spans="1:6" x14ac:dyDescent="0.25">
      <c r="A2085" t="s">
        <v>45</v>
      </c>
      <c r="B2085" s="1">
        <v>43800</v>
      </c>
      <c r="C2085" t="s">
        <v>16</v>
      </c>
      <c r="D2085">
        <v>49.8</v>
      </c>
      <c r="E2085">
        <f>YEAR(ehealth4every13[[#This Row],[Period]])</f>
        <v>2019</v>
      </c>
      <c r="F2085" t="str">
        <f>IF(ehealth4every13[[#This Row],[Value]]&gt;$I$5,"TRUE","FALSE")</f>
        <v>FALSE</v>
      </c>
    </row>
    <row r="2086" spans="1:6" x14ac:dyDescent="0.25">
      <c r="A2086" t="s">
        <v>45</v>
      </c>
      <c r="B2086" s="1">
        <v>43800</v>
      </c>
      <c r="C2086" t="s">
        <v>17</v>
      </c>
      <c r="D2086">
        <v>37.799999999999997</v>
      </c>
      <c r="E2086">
        <f>YEAR(ehealth4every13[[#This Row],[Period]])</f>
        <v>2019</v>
      </c>
      <c r="F2086" t="str">
        <f>IF(ehealth4every13[[#This Row],[Value]]&gt;$I$5,"TRUE","FALSE")</f>
        <v>FALSE</v>
      </c>
    </row>
    <row r="2087" spans="1:6" x14ac:dyDescent="0.25">
      <c r="A2087" t="s">
        <v>45</v>
      </c>
      <c r="B2087" s="1">
        <v>43800</v>
      </c>
      <c r="C2087" t="s">
        <v>18</v>
      </c>
      <c r="D2087">
        <v>67.599999999999994</v>
      </c>
      <c r="E2087">
        <f>YEAR(ehealth4every13[[#This Row],[Period]])</f>
        <v>2019</v>
      </c>
      <c r="F2087" t="str">
        <f>IF(ehealth4every13[[#This Row],[Value]]&gt;$I$5,"TRUE","FALSE")</f>
        <v>FALSE</v>
      </c>
    </row>
    <row r="2088" spans="1:6" x14ac:dyDescent="0.25">
      <c r="A2088" t="s">
        <v>45</v>
      </c>
      <c r="B2088" s="1">
        <v>43800</v>
      </c>
      <c r="C2088" t="s">
        <v>19</v>
      </c>
      <c r="D2088">
        <v>116</v>
      </c>
      <c r="E2088">
        <f>YEAR(ehealth4every13[[#This Row],[Period]])</f>
        <v>2019</v>
      </c>
      <c r="F2088" t="str">
        <f>IF(ehealth4every13[[#This Row],[Value]]&gt;$I$5,"TRUE","FALSE")</f>
        <v>TRUE</v>
      </c>
    </row>
    <row r="2089" spans="1:6" x14ac:dyDescent="0.25">
      <c r="A2089" t="s">
        <v>45</v>
      </c>
      <c r="B2089" s="1">
        <v>43800</v>
      </c>
      <c r="C2089" t="s">
        <v>20</v>
      </c>
      <c r="D2089">
        <v>83.5</v>
      </c>
      <c r="E2089">
        <f>YEAR(ehealth4every13[[#This Row],[Period]])</f>
        <v>2019</v>
      </c>
      <c r="F2089" t="str">
        <f>IF(ehealth4every13[[#This Row],[Value]]&gt;$I$5,"TRUE","FALSE")</f>
        <v>FALSE</v>
      </c>
    </row>
    <row r="2090" spans="1:6" x14ac:dyDescent="0.25">
      <c r="A2090" t="s">
        <v>45</v>
      </c>
      <c r="B2090" s="1">
        <v>43800</v>
      </c>
      <c r="C2090" t="s">
        <v>21</v>
      </c>
      <c r="D2090">
        <v>66.099999999999994</v>
      </c>
      <c r="E2090">
        <f>YEAR(ehealth4every13[[#This Row],[Period]])</f>
        <v>2019</v>
      </c>
      <c r="F2090" t="str">
        <f>IF(ehealth4every13[[#This Row],[Value]]&gt;$I$5,"TRUE","FALSE")</f>
        <v>FALSE</v>
      </c>
    </row>
    <row r="2091" spans="1:6" x14ac:dyDescent="0.25">
      <c r="A2091" t="s">
        <v>45</v>
      </c>
      <c r="B2091" s="1">
        <v>43800</v>
      </c>
      <c r="C2091" t="s">
        <v>22</v>
      </c>
      <c r="D2091">
        <v>100.5</v>
      </c>
      <c r="E2091">
        <f>YEAR(ehealth4every13[[#This Row],[Period]])</f>
        <v>2019</v>
      </c>
      <c r="F2091" t="str">
        <f>IF(ehealth4every13[[#This Row],[Value]]&gt;$I$5,"TRUE","FALSE")</f>
        <v>FALSE</v>
      </c>
    </row>
    <row r="2092" spans="1:6" x14ac:dyDescent="0.25">
      <c r="A2092" t="s">
        <v>45</v>
      </c>
      <c r="B2092" s="1">
        <v>43800</v>
      </c>
      <c r="C2092" t="s">
        <v>23</v>
      </c>
      <c r="D2092">
        <v>92.3</v>
      </c>
      <c r="E2092">
        <f>YEAR(ehealth4every13[[#This Row],[Period]])</f>
        <v>2019</v>
      </c>
      <c r="F2092" t="str">
        <f>IF(ehealth4every13[[#This Row],[Value]]&gt;$I$5,"TRUE","FALSE")</f>
        <v>FALSE</v>
      </c>
    </row>
    <row r="2093" spans="1:6" x14ac:dyDescent="0.25">
      <c r="A2093" t="s">
        <v>45</v>
      </c>
      <c r="B2093" s="1">
        <v>43800</v>
      </c>
      <c r="C2093" t="s">
        <v>24</v>
      </c>
      <c r="D2093">
        <v>123.6</v>
      </c>
      <c r="E2093">
        <f>YEAR(ehealth4every13[[#This Row],[Period]])</f>
        <v>2019</v>
      </c>
      <c r="F2093" t="str">
        <f>IF(ehealth4every13[[#This Row],[Value]]&gt;$I$5,"TRUE","FALSE")</f>
        <v>TRUE</v>
      </c>
    </row>
    <row r="2094" spans="1:6" x14ac:dyDescent="0.25">
      <c r="A2094" t="s">
        <v>45</v>
      </c>
      <c r="B2094" s="1">
        <v>43800</v>
      </c>
      <c r="C2094" t="s">
        <v>25</v>
      </c>
      <c r="D2094">
        <v>78.8</v>
      </c>
      <c r="E2094">
        <f>YEAR(ehealth4every13[[#This Row],[Period]])</f>
        <v>2019</v>
      </c>
      <c r="F2094" t="str">
        <f>IF(ehealth4every13[[#This Row],[Value]]&gt;$I$5,"TRUE","FALSE")</f>
        <v>FALSE</v>
      </c>
    </row>
    <row r="2095" spans="1:6" x14ac:dyDescent="0.25">
      <c r="A2095" t="s">
        <v>45</v>
      </c>
      <c r="B2095" s="1">
        <v>43800</v>
      </c>
      <c r="C2095" t="s">
        <v>26</v>
      </c>
      <c r="D2095">
        <v>98.6</v>
      </c>
      <c r="E2095">
        <f>YEAR(ehealth4every13[[#This Row],[Period]])</f>
        <v>2019</v>
      </c>
      <c r="F2095" t="str">
        <f>IF(ehealth4every13[[#This Row],[Value]]&gt;$I$5,"TRUE","FALSE")</f>
        <v>FALSE</v>
      </c>
    </row>
    <row r="2096" spans="1:6" x14ac:dyDescent="0.25">
      <c r="A2096" t="s">
        <v>45</v>
      </c>
      <c r="B2096" s="1">
        <v>43800</v>
      </c>
      <c r="C2096" t="s">
        <v>27</v>
      </c>
      <c r="D2096">
        <v>77.3</v>
      </c>
      <c r="E2096">
        <f>YEAR(ehealth4every13[[#This Row],[Period]])</f>
        <v>2019</v>
      </c>
      <c r="F2096" t="str">
        <f>IF(ehealth4every13[[#This Row],[Value]]&gt;$I$5,"TRUE","FALSE")</f>
        <v>FALSE</v>
      </c>
    </row>
    <row r="2097" spans="1:6" x14ac:dyDescent="0.25">
      <c r="A2097" t="s">
        <v>45</v>
      </c>
      <c r="B2097" s="1">
        <v>43800</v>
      </c>
      <c r="C2097" t="s">
        <v>28</v>
      </c>
      <c r="D2097">
        <v>77.400000000000006</v>
      </c>
      <c r="E2097">
        <f>YEAR(ehealth4every13[[#This Row],[Period]])</f>
        <v>2019</v>
      </c>
      <c r="F2097" t="str">
        <f>IF(ehealth4every13[[#This Row],[Value]]&gt;$I$5,"TRUE","FALSE")</f>
        <v>FALSE</v>
      </c>
    </row>
    <row r="2098" spans="1:6" x14ac:dyDescent="0.25">
      <c r="A2098" t="s">
        <v>45</v>
      </c>
      <c r="B2098" s="1">
        <v>43800</v>
      </c>
      <c r="C2098" t="s">
        <v>29</v>
      </c>
      <c r="D2098">
        <v>63.5</v>
      </c>
      <c r="E2098">
        <f>YEAR(ehealth4every13[[#This Row],[Period]])</f>
        <v>2019</v>
      </c>
      <c r="F2098" t="str">
        <f>IF(ehealth4every13[[#This Row],[Value]]&gt;$I$5,"TRUE","FALSE")</f>
        <v>FALSE</v>
      </c>
    </row>
    <row r="2099" spans="1:6" x14ac:dyDescent="0.25">
      <c r="A2099" t="s">
        <v>45</v>
      </c>
      <c r="B2099" s="1">
        <v>43800</v>
      </c>
      <c r="C2099" t="s">
        <v>30</v>
      </c>
      <c r="D2099">
        <v>100.1</v>
      </c>
      <c r="E2099">
        <f>YEAR(ehealth4every13[[#This Row],[Period]])</f>
        <v>2019</v>
      </c>
      <c r="F2099" t="str">
        <f>IF(ehealth4every13[[#This Row],[Value]]&gt;$I$5,"TRUE","FALSE")</f>
        <v>FALSE</v>
      </c>
    </row>
    <row r="2100" spans="1:6" x14ac:dyDescent="0.25">
      <c r="A2100" t="s">
        <v>45</v>
      </c>
      <c r="B2100" s="1">
        <v>43800</v>
      </c>
      <c r="C2100" t="s">
        <v>32</v>
      </c>
      <c r="D2100">
        <v>95.4</v>
      </c>
      <c r="E2100">
        <f>YEAR(ehealth4every13[[#This Row],[Period]])</f>
        <v>2019</v>
      </c>
      <c r="F2100" t="str">
        <f>IF(ehealth4every13[[#This Row],[Value]]&gt;$I$5,"TRUE","FALSE")</f>
        <v>FALSE</v>
      </c>
    </row>
    <row r="2101" spans="1:6" x14ac:dyDescent="0.25">
      <c r="A2101" t="s">
        <v>45</v>
      </c>
      <c r="B2101" s="1">
        <v>43800</v>
      </c>
      <c r="C2101" t="s">
        <v>33</v>
      </c>
      <c r="D2101">
        <v>74.5</v>
      </c>
      <c r="E2101">
        <f>YEAR(ehealth4every13[[#This Row],[Period]])</f>
        <v>2019</v>
      </c>
      <c r="F2101" t="str">
        <f>IF(ehealth4every13[[#This Row],[Value]]&gt;$I$5,"TRUE","FALSE")</f>
        <v>FALSE</v>
      </c>
    </row>
    <row r="2102" spans="1:6" x14ac:dyDescent="0.25">
      <c r="A2102" t="s">
        <v>45</v>
      </c>
      <c r="B2102" s="1">
        <v>43800</v>
      </c>
      <c r="C2102" t="s">
        <v>34</v>
      </c>
      <c r="D2102">
        <v>72.599999999999994</v>
      </c>
      <c r="E2102">
        <f>YEAR(ehealth4every13[[#This Row],[Period]])</f>
        <v>2019</v>
      </c>
      <c r="F2102" t="str">
        <f>IF(ehealth4every13[[#This Row],[Value]]&gt;$I$5,"TRUE","FALSE")</f>
        <v>FALSE</v>
      </c>
    </row>
    <row r="2103" spans="1:6" x14ac:dyDescent="0.25">
      <c r="A2103" t="s">
        <v>45</v>
      </c>
      <c r="B2103" s="1">
        <v>43800</v>
      </c>
      <c r="C2103" t="s">
        <v>35</v>
      </c>
      <c r="D2103">
        <v>59.1</v>
      </c>
      <c r="E2103">
        <f>YEAR(ehealth4every13[[#This Row],[Period]])</f>
        <v>2019</v>
      </c>
      <c r="F2103" t="str">
        <f>IF(ehealth4every13[[#This Row],[Value]]&gt;$I$5,"TRUE","FALSE")</f>
        <v>FALSE</v>
      </c>
    </row>
    <row r="2104" spans="1:6" x14ac:dyDescent="0.25">
      <c r="A2104" t="s">
        <v>45</v>
      </c>
      <c r="B2104" s="1">
        <v>43800</v>
      </c>
      <c r="C2104" t="s">
        <v>36</v>
      </c>
      <c r="D2104">
        <v>71.900000000000006</v>
      </c>
      <c r="E2104">
        <f>YEAR(ehealth4every13[[#This Row],[Period]])</f>
        <v>2019</v>
      </c>
      <c r="F2104" t="str">
        <f>IF(ehealth4every13[[#This Row],[Value]]&gt;$I$5,"TRUE","FALSE")</f>
        <v>FALSE</v>
      </c>
    </row>
    <row r="2105" spans="1:6" x14ac:dyDescent="0.25">
      <c r="A2105" t="s">
        <v>45</v>
      </c>
      <c r="B2105" s="1">
        <v>43800</v>
      </c>
      <c r="C2105" t="s">
        <v>37</v>
      </c>
      <c r="D2105">
        <v>67.099999999999994</v>
      </c>
      <c r="E2105">
        <f>YEAR(ehealth4every13[[#This Row],[Period]])</f>
        <v>2019</v>
      </c>
      <c r="F2105" t="str">
        <f>IF(ehealth4every13[[#This Row],[Value]]&gt;$I$5,"TRUE","FALSE")</f>
        <v>FALSE</v>
      </c>
    </row>
    <row r="2106" spans="1:6" x14ac:dyDescent="0.25">
      <c r="A2106" t="s">
        <v>45</v>
      </c>
      <c r="B2106" s="1">
        <v>43800</v>
      </c>
      <c r="C2106" t="s">
        <v>38</v>
      </c>
      <c r="D2106">
        <v>78</v>
      </c>
      <c r="E2106">
        <f>YEAR(ehealth4every13[[#This Row],[Period]])</f>
        <v>2019</v>
      </c>
      <c r="F2106" t="str">
        <f>IF(ehealth4every13[[#This Row],[Value]]&gt;$I$5,"TRUE","FALSE")</f>
        <v>FALSE</v>
      </c>
    </row>
    <row r="2107" spans="1:6" x14ac:dyDescent="0.25">
      <c r="A2107" t="s">
        <v>45</v>
      </c>
      <c r="B2107" s="1">
        <v>43800</v>
      </c>
      <c r="C2107" t="s">
        <v>39</v>
      </c>
      <c r="D2107">
        <v>71.7</v>
      </c>
      <c r="E2107">
        <f>YEAR(ehealth4every13[[#This Row],[Period]])</f>
        <v>2019</v>
      </c>
      <c r="F2107" t="str">
        <f>IF(ehealth4every13[[#This Row],[Value]]&gt;$I$5,"TRUE","FALSE")</f>
        <v>FALSE</v>
      </c>
    </row>
    <row r="2108" spans="1:6" x14ac:dyDescent="0.25">
      <c r="A2108" t="s">
        <v>45</v>
      </c>
      <c r="B2108" s="1">
        <v>43800</v>
      </c>
      <c r="C2108" t="s">
        <v>40</v>
      </c>
      <c r="D2108">
        <v>86.2</v>
      </c>
      <c r="E2108">
        <f>YEAR(ehealth4every13[[#This Row],[Period]])</f>
        <v>2019</v>
      </c>
      <c r="F2108" t="str">
        <f>IF(ehealth4every13[[#This Row],[Value]]&gt;$I$5,"TRUE","FALSE")</f>
        <v>FALSE</v>
      </c>
    </row>
    <row r="2109" spans="1:6" x14ac:dyDescent="0.25">
      <c r="A2109" t="s">
        <v>45</v>
      </c>
      <c r="B2109" s="1">
        <v>43800</v>
      </c>
      <c r="C2109" t="s">
        <v>41</v>
      </c>
      <c r="D2109">
        <v>86.3</v>
      </c>
      <c r="E2109">
        <f>YEAR(ehealth4every13[[#This Row],[Period]])</f>
        <v>2019</v>
      </c>
      <c r="F2109" t="str">
        <f>IF(ehealth4every13[[#This Row],[Value]]&gt;$I$5,"TRUE","FALSE")</f>
        <v>FALSE</v>
      </c>
    </row>
    <row r="2110" spans="1:6" x14ac:dyDescent="0.25">
      <c r="A2110" t="s">
        <v>45</v>
      </c>
      <c r="B2110" s="1">
        <v>43800</v>
      </c>
      <c r="C2110" t="s">
        <v>42</v>
      </c>
      <c r="D2110">
        <v>91.5</v>
      </c>
      <c r="E2110">
        <f>YEAR(ehealth4every13[[#This Row],[Period]])</f>
        <v>2019</v>
      </c>
      <c r="F2110" t="str">
        <f>IF(ehealth4every13[[#This Row],[Value]]&gt;$I$5,"TRUE","FALSE")</f>
        <v>FALSE</v>
      </c>
    </row>
    <row r="2111" spans="1:6" x14ac:dyDescent="0.25">
      <c r="A2111" t="s">
        <v>45</v>
      </c>
      <c r="B2111" s="1">
        <v>43831</v>
      </c>
      <c r="C2111" t="s">
        <v>5</v>
      </c>
      <c r="D2111">
        <v>55.7</v>
      </c>
      <c r="E2111">
        <f>YEAR(ehealth4every13[[#This Row],[Period]])</f>
        <v>2020</v>
      </c>
      <c r="F2111" t="str">
        <f>IF(ehealth4every13[[#This Row],[Value]]&gt;$I$5,"TRUE","FALSE")</f>
        <v>FALSE</v>
      </c>
    </row>
    <row r="2112" spans="1:6" x14ac:dyDescent="0.25">
      <c r="A2112" t="s">
        <v>45</v>
      </c>
      <c r="B2112" s="1">
        <v>43831</v>
      </c>
      <c r="C2112" t="s">
        <v>6</v>
      </c>
      <c r="D2112">
        <v>80.8</v>
      </c>
      <c r="E2112">
        <f>YEAR(ehealth4every13[[#This Row],[Period]])</f>
        <v>2020</v>
      </c>
      <c r="F2112" t="str">
        <f>IF(ehealth4every13[[#This Row],[Value]]&gt;$I$5,"TRUE","FALSE")</f>
        <v>FALSE</v>
      </c>
    </row>
    <row r="2113" spans="1:6" x14ac:dyDescent="0.25">
      <c r="A2113" t="s">
        <v>45</v>
      </c>
      <c r="B2113" s="1">
        <v>43831</v>
      </c>
      <c r="C2113" t="s">
        <v>7</v>
      </c>
      <c r="D2113">
        <v>104.1</v>
      </c>
      <c r="E2113">
        <f>YEAR(ehealth4every13[[#This Row],[Period]])</f>
        <v>2020</v>
      </c>
      <c r="F2113" t="str">
        <f>IF(ehealth4every13[[#This Row],[Value]]&gt;$I$5,"TRUE","FALSE")</f>
        <v>FALSE</v>
      </c>
    </row>
    <row r="2114" spans="1:6" x14ac:dyDescent="0.25">
      <c r="A2114" t="s">
        <v>45</v>
      </c>
      <c r="B2114" s="1">
        <v>43831</v>
      </c>
      <c r="C2114" t="s">
        <v>8</v>
      </c>
      <c r="D2114">
        <v>66.099999999999994</v>
      </c>
      <c r="E2114">
        <f>YEAR(ehealth4every13[[#This Row],[Period]])</f>
        <v>2020</v>
      </c>
      <c r="F2114" t="str">
        <f>IF(ehealth4every13[[#This Row],[Value]]&gt;$I$5,"TRUE","FALSE")</f>
        <v>FALSE</v>
      </c>
    </row>
    <row r="2115" spans="1:6" x14ac:dyDescent="0.25">
      <c r="A2115" t="s">
        <v>45</v>
      </c>
      <c r="B2115" s="1">
        <v>43831</v>
      </c>
      <c r="C2115" t="s">
        <v>9</v>
      </c>
      <c r="D2115">
        <v>78.2</v>
      </c>
      <c r="E2115">
        <f>YEAR(ehealth4every13[[#This Row],[Period]])</f>
        <v>2020</v>
      </c>
      <c r="F2115" t="str">
        <f>IF(ehealth4every13[[#This Row],[Value]]&gt;$I$5,"TRUE","FALSE")</f>
        <v>FALSE</v>
      </c>
    </row>
    <row r="2116" spans="1:6" x14ac:dyDescent="0.25">
      <c r="A2116" t="s">
        <v>45</v>
      </c>
      <c r="B2116" s="1">
        <v>43831</v>
      </c>
      <c r="C2116" t="s">
        <v>10</v>
      </c>
      <c r="D2116">
        <v>59.9</v>
      </c>
      <c r="E2116">
        <f>YEAR(ehealth4every13[[#This Row],[Period]])</f>
        <v>2020</v>
      </c>
      <c r="F2116" t="str">
        <f>IF(ehealth4every13[[#This Row],[Value]]&gt;$I$5,"TRUE","FALSE")</f>
        <v>FALSE</v>
      </c>
    </row>
    <row r="2117" spans="1:6" x14ac:dyDescent="0.25">
      <c r="A2117" t="s">
        <v>45</v>
      </c>
      <c r="B2117" s="1">
        <v>43831</v>
      </c>
      <c r="C2117" t="s">
        <v>11</v>
      </c>
      <c r="D2117">
        <v>82.1</v>
      </c>
      <c r="E2117">
        <f>YEAR(ehealth4every13[[#This Row],[Period]])</f>
        <v>2020</v>
      </c>
      <c r="F2117" t="str">
        <f>IF(ehealth4every13[[#This Row],[Value]]&gt;$I$5,"TRUE","FALSE")</f>
        <v>FALSE</v>
      </c>
    </row>
    <row r="2118" spans="1:6" x14ac:dyDescent="0.25">
      <c r="A2118" t="s">
        <v>45</v>
      </c>
      <c r="B2118" s="1">
        <v>43831</v>
      </c>
      <c r="C2118" t="s">
        <v>12</v>
      </c>
      <c r="D2118">
        <v>23.4</v>
      </c>
      <c r="E2118">
        <f>YEAR(ehealth4every13[[#This Row],[Period]])</f>
        <v>2020</v>
      </c>
      <c r="F2118" t="str">
        <f>IF(ehealth4every13[[#This Row],[Value]]&gt;$I$5,"TRUE","FALSE")</f>
        <v>FALSE</v>
      </c>
    </row>
    <row r="2119" spans="1:6" x14ac:dyDescent="0.25">
      <c r="A2119" t="s">
        <v>45</v>
      </c>
      <c r="B2119" s="1">
        <v>43831</v>
      </c>
      <c r="C2119" t="s">
        <v>13</v>
      </c>
      <c r="D2119">
        <v>79.3</v>
      </c>
      <c r="E2119">
        <f>YEAR(ehealth4every13[[#This Row],[Period]])</f>
        <v>2020</v>
      </c>
      <c r="F2119" t="str">
        <f>IF(ehealth4every13[[#This Row],[Value]]&gt;$I$5,"TRUE","FALSE")</f>
        <v>FALSE</v>
      </c>
    </row>
    <row r="2120" spans="1:6" x14ac:dyDescent="0.25">
      <c r="A2120" t="s">
        <v>45</v>
      </c>
      <c r="B2120" s="1">
        <v>43831</v>
      </c>
      <c r="C2120" t="s">
        <v>14</v>
      </c>
      <c r="D2120">
        <v>79.3</v>
      </c>
      <c r="E2120">
        <f>YEAR(ehealth4every13[[#This Row],[Period]])</f>
        <v>2020</v>
      </c>
      <c r="F2120" t="str">
        <f>IF(ehealth4every13[[#This Row],[Value]]&gt;$I$5,"TRUE","FALSE")</f>
        <v>FALSE</v>
      </c>
    </row>
    <row r="2121" spans="1:6" x14ac:dyDescent="0.25">
      <c r="A2121" t="s">
        <v>45</v>
      </c>
      <c r="B2121" s="1">
        <v>43831</v>
      </c>
      <c r="C2121" t="s">
        <v>15</v>
      </c>
      <c r="D2121">
        <v>72.099999999999994</v>
      </c>
      <c r="E2121">
        <f>YEAR(ehealth4every13[[#This Row],[Period]])</f>
        <v>2020</v>
      </c>
      <c r="F2121" t="str">
        <f>IF(ehealth4every13[[#This Row],[Value]]&gt;$I$5,"TRUE","FALSE")</f>
        <v>FALSE</v>
      </c>
    </row>
    <row r="2122" spans="1:6" x14ac:dyDescent="0.25">
      <c r="A2122" t="s">
        <v>45</v>
      </c>
      <c r="B2122" s="1">
        <v>43831</v>
      </c>
      <c r="C2122" t="s">
        <v>16</v>
      </c>
      <c r="D2122">
        <v>51.4</v>
      </c>
      <c r="E2122">
        <f>YEAR(ehealth4every13[[#This Row],[Period]])</f>
        <v>2020</v>
      </c>
      <c r="F2122" t="str">
        <f>IF(ehealth4every13[[#This Row],[Value]]&gt;$I$5,"TRUE","FALSE")</f>
        <v>FALSE</v>
      </c>
    </row>
    <row r="2123" spans="1:6" x14ac:dyDescent="0.25">
      <c r="A2123" t="s">
        <v>45</v>
      </c>
      <c r="B2123" s="1">
        <v>43831</v>
      </c>
      <c r="C2123" t="s">
        <v>17</v>
      </c>
      <c r="D2123">
        <v>44</v>
      </c>
      <c r="E2123">
        <f>YEAR(ehealth4every13[[#This Row],[Period]])</f>
        <v>2020</v>
      </c>
      <c r="F2123" t="str">
        <f>IF(ehealth4every13[[#This Row],[Value]]&gt;$I$5,"TRUE","FALSE")</f>
        <v>FALSE</v>
      </c>
    </row>
    <row r="2124" spans="1:6" x14ac:dyDescent="0.25">
      <c r="A2124" t="s">
        <v>45</v>
      </c>
      <c r="B2124" s="1">
        <v>43831</v>
      </c>
      <c r="C2124" t="s">
        <v>18</v>
      </c>
      <c r="D2124">
        <v>65.400000000000006</v>
      </c>
      <c r="E2124">
        <f>YEAR(ehealth4every13[[#This Row],[Period]])</f>
        <v>2020</v>
      </c>
      <c r="F2124" t="str">
        <f>IF(ehealth4every13[[#This Row],[Value]]&gt;$I$5,"TRUE","FALSE")</f>
        <v>FALSE</v>
      </c>
    </row>
    <row r="2125" spans="1:6" x14ac:dyDescent="0.25">
      <c r="A2125" t="s">
        <v>45</v>
      </c>
      <c r="B2125" s="1">
        <v>43831</v>
      </c>
      <c r="C2125" t="s">
        <v>19</v>
      </c>
      <c r="D2125">
        <v>119.4</v>
      </c>
      <c r="E2125">
        <f>YEAR(ehealth4every13[[#This Row],[Period]])</f>
        <v>2020</v>
      </c>
      <c r="F2125" t="str">
        <f>IF(ehealth4every13[[#This Row],[Value]]&gt;$I$5,"TRUE","FALSE")</f>
        <v>TRUE</v>
      </c>
    </row>
    <row r="2126" spans="1:6" x14ac:dyDescent="0.25">
      <c r="A2126" t="s">
        <v>45</v>
      </c>
      <c r="B2126" s="1">
        <v>43831</v>
      </c>
      <c r="C2126" t="s">
        <v>20</v>
      </c>
      <c r="D2126">
        <v>83</v>
      </c>
      <c r="E2126">
        <f>YEAR(ehealth4every13[[#This Row],[Period]])</f>
        <v>2020</v>
      </c>
      <c r="F2126" t="str">
        <f>IF(ehealth4every13[[#This Row],[Value]]&gt;$I$5,"TRUE","FALSE")</f>
        <v>FALSE</v>
      </c>
    </row>
    <row r="2127" spans="1:6" x14ac:dyDescent="0.25">
      <c r="A2127" t="s">
        <v>45</v>
      </c>
      <c r="B2127" s="1">
        <v>43831</v>
      </c>
      <c r="C2127" t="s">
        <v>21</v>
      </c>
      <c r="D2127">
        <v>74.900000000000006</v>
      </c>
      <c r="E2127">
        <f>YEAR(ehealth4every13[[#This Row],[Period]])</f>
        <v>2020</v>
      </c>
      <c r="F2127" t="str">
        <f>IF(ehealth4every13[[#This Row],[Value]]&gt;$I$5,"TRUE","FALSE")</f>
        <v>FALSE</v>
      </c>
    </row>
    <row r="2128" spans="1:6" x14ac:dyDescent="0.25">
      <c r="A2128" t="s">
        <v>45</v>
      </c>
      <c r="B2128" s="1">
        <v>43831</v>
      </c>
      <c r="C2128" t="s">
        <v>22</v>
      </c>
      <c r="D2128">
        <v>102.6</v>
      </c>
      <c r="E2128">
        <f>YEAR(ehealth4every13[[#This Row],[Period]])</f>
        <v>2020</v>
      </c>
      <c r="F2128" t="str">
        <f>IF(ehealth4every13[[#This Row],[Value]]&gt;$I$5,"TRUE","FALSE")</f>
        <v>FALSE</v>
      </c>
    </row>
    <row r="2129" spans="1:6" x14ac:dyDescent="0.25">
      <c r="A2129" t="s">
        <v>45</v>
      </c>
      <c r="B2129" s="1">
        <v>43831</v>
      </c>
      <c r="C2129" t="s">
        <v>23</v>
      </c>
      <c r="D2129">
        <v>99</v>
      </c>
      <c r="E2129">
        <f>YEAR(ehealth4every13[[#This Row],[Period]])</f>
        <v>2020</v>
      </c>
      <c r="F2129" t="str">
        <f>IF(ehealth4every13[[#This Row],[Value]]&gt;$I$5,"TRUE","FALSE")</f>
        <v>FALSE</v>
      </c>
    </row>
    <row r="2130" spans="1:6" x14ac:dyDescent="0.25">
      <c r="A2130" t="s">
        <v>45</v>
      </c>
      <c r="B2130" s="1">
        <v>43831</v>
      </c>
      <c r="C2130" t="s">
        <v>24</v>
      </c>
      <c r="D2130">
        <v>100.3</v>
      </c>
      <c r="E2130">
        <f>YEAR(ehealth4every13[[#This Row],[Period]])</f>
        <v>2020</v>
      </c>
      <c r="F2130" t="str">
        <f>IF(ehealth4every13[[#This Row],[Value]]&gt;$I$5,"TRUE","FALSE")</f>
        <v>FALSE</v>
      </c>
    </row>
    <row r="2131" spans="1:6" x14ac:dyDescent="0.25">
      <c r="A2131" t="s">
        <v>45</v>
      </c>
      <c r="B2131" s="1">
        <v>43831</v>
      </c>
      <c r="C2131" t="s">
        <v>25</v>
      </c>
      <c r="D2131">
        <v>91.1</v>
      </c>
      <c r="E2131">
        <f>YEAR(ehealth4every13[[#This Row],[Period]])</f>
        <v>2020</v>
      </c>
      <c r="F2131" t="str">
        <f>IF(ehealth4every13[[#This Row],[Value]]&gt;$I$5,"TRUE","FALSE")</f>
        <v>FALSE</v>
      </c>
    </row>
    <row r="2132" spans="1:6" x14ac:dyDescent="0.25">
      <c r="A2132" t="s">
        <v>45</v>
      </c>
      <c r="B2132" s="1">
        <v>43831</v>
      </c>
      <c r="C2132" t="s">
        <v>26</v>
      </c>
      <c r="D2132">
        <v>106.7</v>
      </c>
      <c r="E2132">
        <f>YEAR(ehealth4every13[[#This Row],[Period]])</f>
        <v>2020</v>
      </c>
      <c r="F2132" t="str">
        <f>IF(ehealth4every13[[#This Row],[Value]]&gt;$I$5,"TRUE","FALSE")</f>
        <v>FALSE</v>
      </c>
    </row>
    <row r="2133" spans="1:6" x14ac:dyDescent="0.25">
      <c r="A2133" t="s">
        <v>45</v>
      </c>
      <c r="B2133" s="1">
        <v>43831</v>
      </c>
      <c r="C2133" t="s">
        <v>27</v>
      </c>
      <c r="D2133">
        <v>79</v>
      </c>
      <c r="E2133">
        <f>YEAR(ehealth4every13[[#This Row],[Period]])</f>
        <v>2020</v>
      </c>
      <c r="F2133" t="str">
        <f>IF(ehealth4every13[[#This Row],[Value]]&gt;$I$5,"TRUE","FALSE")</f>
        <v>FALSE</v>
      </c>
    </row>
    <row r="2134" spans="1:6" x14ac:dyDescent="0.25">
      <c r="A2134" t="s">
        <v>45</v>
      </c>
      <c r="B2134" s="1">
        <v>43831</v>
      </c>
      <c r="C2134" t="s">
        <v>28</v>
      </c>
      <c r="D2134">
        <v>83.1</v>
      </c>
      <c r="E2134">
        <f>YEAR(ehealth4every13[[#This Row],[Period]])</f>
        <v>2020</v>
      </c>
      <c r="F2134" t="str">
        <f>IF(ehealth4every13[[#This Row],[Value]]&gt;$I$5,"TRUE","FALSE")</f>
        <v>FALSE</v>
      </c>
    </row>
    <row r="2135" spans="1:6" x14ac:dyDescent="0.25">
      <c r="A2135" t="s">
        <v>45</v>
      </c>
      <c r="B2135" s="1">
        <v>43831</v>
      </c>
      <c r="C2135" t="s">
        <v>29</v>
      </c>
      <c r="D2135">
        <v>68.8</v>
      </c>
      <c r="E2135">
        <f>YEAR(ehealth4every13[[#This Row],[Period]])</f>
        <v>2020</v>
      </c>
      <c r="F2135" t="str">
        <f>IF(ehealth4every13[[#This Row],[Value]]&gt;$I$5,"TRUE","FALSE")</f>
        <v>FALSE</v>
      </c>
    </row>
    <row r="2136" spans="1:6" x14ac:dyDescent="0.25">
      <c r="A2136" t="s">
        <v>45</v>
      </c>
      <c r="B2136" s="1">
        <v>43831</v>
      </c>
      <c r="C2136" t="s">
        <v>30</v>
      </c>
      <c r="D2136">
        <v>106.3</v>
      </c>
      <c r="E2136">
        <f>YEAR(ehealth4every13[[#This Row],[Period]])</f>
        <v>2020</v>
      </c>
      <c r="F2136" t="str">
        <f>IF(ehealth4every13[[#This Row],[Value]]&gt;$I$5,"TRUE","FALSE")</f>
        <v>FALSE</v>
      </c>
    </row>
    <row r="2137" spans="1:6" x14ac:dyDescent="0.25">
      <c r="A2137" t="s">
        <v>45</v>
      </c>
      <c r="B2137" s="1">
        <v>43831</v>
      </c>
      <c r="C2137" t="s">
        <v>32</v>
      </c>
      <c r="D2137">
        <v>96.6</v>
      </c>
      <c r="E2137">
        <f>YEAR(ehealth4every13[[#This Row],[Period]])</f>
        <v>2020</v>
      </c>
      <c r="F2137" t="str">
        <f>IF(ehealth4every13[[#This Row],[Value]]&gt;$I$5,"TRUE","FALSE")</f>
        <v>FALSE</v>
      </c>
    </row>
    <row r="2138" spans="1:6" x14ac:dyDescent="0.25">
      <c r="A2138" t="s">
        <v>45</v>
      </c>
      <c r="B2138" s="1">
        <v>43831</v>
      </c>
      <c r="C2138" t="s">
        <v>33</v>
      </c>
      <c r="D2138">
        <v>74.400000000000006</v>
      </c>
      <c r="E2138">
        <f>YEAR(ehealth4every13[[#This Row],[Period]])</f>
        <v>2020</v>
      </c>
      <c r="F2138" t="str">
        <f>IF(ehealth4every13[[#This Row],[Value]]&gt;$I$5,"TRUE","FALSE")</f>
        <v>FALSE</v>
      </c>
    </row>
    <row r="2139" spans="1:6" x14ac:dyDescent="0.25">
      <c r="A2139" t="s">
        <v>45</v>
      </c>
      <c r="B2139" s="1">
        <v>43831</v>
      </c>
      <c r="C2139" t="s">
        <v>34</v>
      </c>
      <c r="D2139">
        <v>74.5</v>
      </c>
      <c r="E2139">
        <f>YEAR(ehealth4every13[[#This Row],[Period]])</f>
        <v>2020</v>
      </c>
      <c r="F2139" t="str">
        <f>IF(ehealth4every13[[#This Row],[Value]]&gt;$I$5,"TRUE","FALSE")</f>
        <v>FALSE</v>
      </c>
    </row>
    <row r="2140" spans="1:6" x14ac:dyDescent="0.25">
      <c r="A2140" t="s">
        <v>45</v>
      </c>
      <c r="B2140" s="1">
        <v>43831</v>
      </c>
      <c r="C2140" t="s">
        <v>35</v>
      </c>
      <c r="D2140">
        <v>55.9</v>
      </c>
      <c r="E2140">
        <f>YEAR(ehealth4every13[[#This Row],[Period]])</f>
        <v>2020</v>
      </c>
      <c r="F2140" t="str">
        <f>IF(ehealth4every13[[#This Row],[Value]]&gt;$I$5,"TRUE","FALSE")</f>
        <v>FALSE</v>
      </c>
    </row>
    <row r="2141" spans="1:6" x14ac:dyDescent="0.25">
      <c r="A2141" t="s">
        <v>45</v>
      </c>
      <c r="B2141" s="1">
        <v>43831</v>
      </c>
      <c r="C2141" t="s">
        <v>36</v>
      </c>
      <c r="D2141">
        <v>69.5</v>
      </c>
      <c r="E2141">
        <f>YEAR(ehealth4every13[[#This Row],[Period]])</f>
        <v>2020</v>
      </c>
      <c r="F2141" t="str">
        <f>IF(ehealth4every13[[#This Row],[Value]]&gt;$I$5,"TRUE","FALSE")</f>
        <v>FALSE</v>
      </c>
    </row>
    <row r="2142" spans="1:6" x14ac:dyDescent="0.25">
      <c r="A2142" t="s">
        <v>45</v>
      </c>
      <c r="B2142" s="1">
        <v>43831</v>
      </c>
      <c r="C2142" t="s">
        <v>37</v>
      </c>
      <c r="D2142">
        <v>70.2</v>
      </c>
      <c r="E2142">
        <f>YEAR(ehealth4every13[[#This Row],[Period]])</f>
        <v>2020</v>
      </c>
      <c r="F2142" t="str">
        <f>IF(ehealth4every13[[#This Row],[Value]]&gt;$I$5,"TRUE","FALSE")</f>
        <v>FALSE</v>
      </c>
    </row>
    <row r="2143" spans="1:6" x14ac:dyDescent="0.25">
      <c r="A2143" t="s">
        <v>45</v>
      </c>
      <c r="B2143" s="1">
        <v>43831</v>
      </c>
      <c r="C2143" t="s">
        <v>38</v>
      </c>
      <c r="D2143">
        <v>80.7</v>
      </c>
      <c r="E2143">
        <f>YEAR(ehealth4every13[[#This Row],[Period]])</f>
        <v>2020</v>
      </c>
      <c r="F2143" t="str">
        <f>IF(ehealth4every13[[#This Row],[Value]]&gt;$I$5,"TRUE","FALSE")</f>
        <v>FALSE</v>
      </c>
    </row>
    <row r="2144" spans="1:6" x14ac:dyDescent="0.25">
      <c r="A2144" t="s">
        <v>45</v>
      </c>
      <c r="B2144" s="1">
        <v>43831</v>
      </c>
      <c r="C2144" t="s">
        <v>39</v>
      </c>
      <c r="D2144">
        <v>74.3</v>
      </c>
      <c r="E2144">
        <f>YEAR(ehealth4every13[[#This Row],[Period]])</f>
        <v>2020</v>
      </c>
      <c r="F2144" t="str">
        <f>IF(ehealth4every13[[#This Row],[Value]]&gt;$I$5,"TRUE","FALSE")</f>
        <v>FALSE</v>
      </c>
    </row>
    <row r="2145" spans="1:6" x14ac:dyDescent="0.25">
      <c r="A2145" t="s">
        <v>45</v>
      </c>
      <c r="B2145" s="1">
        <v>43831</v>
      </c>
      <c r="C2145" t="s">
        <v>40</v>
      </c>
      <c r="D2145">
        <v>89.7</v>
      </c>
      <c r="E2145">
        <f>YEAR(ehealth4every13[[#This Row],[Period]])</f>
        <v>2020</v>
      </c>
      <c r="F2145" t="str">
        <f>IF(ehealth4every13[[#This Row],[Value]]&gt;$I$5,"TRUE","FALSE")</f>
        <v>FALSE</v>
      </c>
    </row>
    <row r="2146" spans="1:6" x14ac:dyDescent="0.25">
      <c r="A2146" t="s">
        <v>45</v>
      </c>
      <c r="B2146" s="1">
        <v>43831</v>
      </c>
      <c r="C2146" t="s">
        <v>41</v>
      </c>
      <c r="D2146">
        <v>82.7</v>
      </c>
      <c r="E2146">
        <f>YEAR(ehealth4every13[[#This Row],[Period]])</f>
        <v>2020</v>
      </c>
      <c r="F2146" t="str">
        <f>IF(ehealth4every13[[#This Row],[Value]]&gt;$I$5,"TRUE","FALSE")</f>
        <v>FALSE</v>
      </c>
    </row>
    <row r="2147" spans="1:6" x14ac:dyDescent="0.25">
      <c r="A2147" t="s">
        <v>45</v>
      </c>
      <c r="B2147" s="1">
        <v>43831</v>
      </c>
      <c r="C2147" t="s">
        <v>42</v>
      </c>
      <c r="D2147">
        <v>73</v>
      </c>
      <c r="E2147">
        <f>YEAR(ehealth4every13[[#This Row],[Period]])</f>
        <v>2020</v>
      </c>
      <c r="F2147" t="str">
        <f>IF(ehealth4every13[[#This Row],[Value]]&gt;$I$5,"TRUE","FALSE")</f>
        <v>FALSE</v>
      </c>
    </row>
    <row r="2148" spans="1:6" x14ac:dyDescent="0.25">
      <c r="A2148" t="s">
        <v>45</v>
      </c>
      <c r="B2148" s="1">
        <v>43862</v>
      </c>
      <c r="C2148" t="s">
        <v>5</v>
      </c>
      <c r="D2148">
        <v>54.8</v>
      </c>
      <c r="E2148">
        <f>YEAR(ehealth4every13[[#This Row],[Period]])</f>
        <v>2020</v>
      </c>
      <c r="F2148" t="str">
        <f>IF(ehealth4every13[[#This Row],[Value]]&gt;$I$5,"TRUE","FALSE")</f>
        <v>FALSE</v>
      </c>
    </row>
    <row r="2149" spans="1:6" x14ac:dyDescent="0.25">
      <c r="A2149" t="s">
        <v>45</v>
      </c>
      <c r="B2149" s="1">
        <v>43862</v>
      </c>
      <c r="C2149" t="s">
        <v>6</v>
      </c>
      <c r="D2149">
        <v>78.599999999999994</v>
      </c>
      <c r="E2149">
        <f>YEAR(ehealth4every13[[#This Row],[Period]])</f>
        <v>2020</v>
      </c>
      <c r="F2149" t="str">
        <f>IF(ehealth4every13[[#This Row],[Value]]&gt;$I$5,"TRUE","FALSE")</f>
        <v>FALSE</v>
      </c>
    </row>
    <row r="2150" spans="1:6" x14ac:dyDescent="0.25">
      <c r="A2150" t="s">
        <v>45</v>
      </c>
      <c r="B2150" s="1">
        <v>43862</v>
      </c>
      <c r="C2150" t="s">
        <v>7</v>
      </c>
      <c r="D2150">
        <v>113.1</v>
      </c>
      <c r="E2150">
        <f>YEAR(ehealth4every13[[#This Row],[Period]])</f>
        <v>2020</v>
      </c>
      <c r="F2150" t="str">
        <f>IF(ehealth4every13[[#This Row],[Value]]&gt;$I$5,"TRUE","FALSE")</f>
        <v>FALSE</v>
      </c>
    </row>
    <row r="2151" spans="1:6" x14ac:dyDescent="0.25">
      <c r="A2151" t="s">
        <v>45</v>
      </c>
      <c r="B2151" s="1">
        <v>43862</v>
      </c>
      <c r="C2151" t="s">
        <v>8</v>
      </c>
      <c r="D2151">
        <v>62.2</v>
      </c>
      <c r="E2151">
        <f>YEAR(ehealth4every13[[#This Row],[Period]])</f>
        <v>2020</v>
      </c>
      <c r="F2151" t="str">
        <f>IF(ehealth4every13[[#This Row],[Value]]&gt;$I$5,"TRUE","FALSE")</f>
        <v>FALSE</v>
      </c>
    </row>
    <row r="2152" spans="1:6" x14ac:dyDescent="0.25">
      <c r="A2152" t="s">
        <v>45</v>
      </c>
      <c r="B2152" s="1">
        <v>43862</v>
      </c>
      <c r="C2152" t="s">
        <v>9</v>
      </c>
      <c r="D2152">
        <v>77.8</v>
      </c>
      <c r="E2152">
        <f>YEAR(ehealth4every13[[#This Row],[Period]])</f>
        <v>2020</v>
      </c>
      <c r="F2152" t="str">
        <f>IF(ehealth4every13[[#This Row],[Value]]&gt;$I$5,"TRUE","FALSE")</f>
        <v>FALSE</v>
      </c>
    </row>
    <row r="2153" spans="1:6" x14ac:dyDescent="0.25">
      <c r="A2153" t="s">
        <v>45</v>
      </c>
      <c r="B2153" s="1">
        <v>43862</v>
      </c>
      <c r="C2153" t="s">
        <v>10</v>
      </c>
      <c r="D2153">
        <v>56.1</v>
      </c>
      <c r="E2153">
        <f>YEAR(ehealth4every13[[#This Row],[Period]])</f>
        <v>2020</v>
      </c>
      <c r="F2153" t="str">
        <f>IF(ehealth4every13[[#This Row],[Value]]&gt;$I$5,"TRUE","FALSE")</f>
        <v>FALSE</v>
      </c>
    </row>
    <row r="2154" spans="1:6" x14ac:dyDescent="0.25">
      <c r="A2154" t="s">
        <v>45</v>
      </c>
      <c r="B2154" s="1">
        <v>43862</v>
      </c>
      <c r="C2154" t="s">
        <v>11</v>
      </c>
      <c r="D2154">
        <v>84.7</v>
      </c>
      <c r="E2154">
        <f>YEAR(ehealth4every13[[#This Row],[Period]])</f>
        <v>2020</v>
      </c>
      <c r="F2154" t="str">
        <f>IF(ehealth4every13[[#This Row],[Value]]&gt;$I$5,"TRUE","FALSE")</f>
        <v>FALSE</v>
      </c>
    </row>
    <row r="2155" spans="1:6" x14ac:dyDescent="0.25">
      <c r="A2155" t="s">
        <v>45</v>
      </c>
      <c r="B2155" s="1">
        <v>43862</v>
      </c>
      <c r="C2155" t="s">
        <v>12</v>
      </c>
      <c r="D2155">
        <v>19.2</v>
      </c>
      <c r="E2155">
        <f>YEAR(ehealth4every13[[#This Row],[Period]])</f>
        <v>2020</v>
      </c>
      <c r="F2155" t="str">
        <f>IF(ehealth4every13[[#This Row],[Value]]&gt;$I$5,"TRUE","FALSE")</f>
        <v>FALSE</v>
      </c>
    </row>
    <row r="2156" spans="1:6" x14ac:dyDescent="0.25">
      <c r="A2156" t="s">
        <v>45</v>
      </c>
      <c r="B2156" s="1">
        <v>43862</v>
      </c>
      <c r="C2156" t="s">
        <v>13</v>
      </c>
      <c r="D2156">
        <v>77.3</v>
      </c>
      <c r="E2156">
        <f>YEAR(ehealth4every13[[#This Row],[Period]])</f>
        <v>2020</v>
      </c>
      <c r="F2156" t="str">
        <f>IF(ehealth4every13[[#This Row],[Value]]&gt;$I$5,"TRUE","FALSE")</f>
        <v>FALSE</v>
      </c>
    </row>
    <row r="2157" spans="1:6" x14ac:dyDescent="0.25">
      <c r="A2157" t="s">
        <v>45</v>
      </c>
      <c r="B2157" s="1">
        <v>43862</v>
      </c>
      <c r="C2157" t="s">
        <v>14</v>
      </c>
      <c r="D2157">
        <v>102.6</v>
      </c>
      <c r="E2157">
        <f>YEAR(ehealth4every13[[#This Row],[Period]])</f>
        <v>2020</v>
      </c>
      <c r="F2157" t="str">
        <f>IF(ehealth4every13[[#This Row],[Value]]&gt;$I$5,"TRUE","FALSE")</f>
        <v>FALSE</v>
      </c>
    </row>
    <row r="2158" spans="1:6" x14ac:dyDescent="0.25">
      <c r="A2158" t="s">
        <v>45</v>
      </c>
      <c r="B2158" s="1">
        <v>43862</v>
      </c>
      <c r="C2158" t="s">
        <v>15</v>
      </c>
      <c r="D2158">
        <v>77.7</v>
      </c>
      <c r="E2158">
        <f>YEAR(ehealth4every13[[#This Row],[Period]])</f>
        <v>2020</v>
      </c>
      <c r="F2158" t="str">
        <f>IF(ehealth4every13[[#This Row],[Value]]&gt;$I$5,"TRUE","FALSE")</f>
        <v>FALSE</v>
      </c>
    </row>
    <row r="2159" spans="1:6" x14ac:dyDescent="0.25">
      <c r="A2159" t="s">
        <v>45</v>
      </c>
      <c r="B2159" s="1">
        <v>43862</v>
      </c>
      <c r="C2159" t="s">
        <v>16</v>
      </c>
      <c r="D2159">
        <v>55.7</v>
      </c>
      <c r="E2159">
        <f>YEAR(ehealth4every13[[#This Row],[Period]])</f>
        <v>2020</v>
      </c>
      <c r="F2159" t="str">
        <f>IF(ehealth4every13[[#This Row],[Value]]&gt;$I$5,"TRUE","FALSE")</f>
        <v>FALSE</v>
      </c>
    </row>
    <row r="2160" spans="1:6" x14ac:dyDescent="0.25">
      <c r="A2160" t="s">
        <v>45</v>
      </c>
      <c r="B2160" s="1">
        <v>43862</v>
      </c>
      <c r="C2160" t="s">
        <v>17</v>
      </c>
      <c r="D2160">
        <v>56.2</v>
      </c>
      <c r="E2160">
        <f>YEAR(ehealth4every13[[#This Row],[Period]])</f>
        <v>2020</v>
      </c>
      <c r="F2160" t="str">
        <f>IF(ehealth4every13[[#This Row],[Value]]&gt;$I$5,"TRUE","FALSE")</f>
        <v>FALSE</v>
      </c>
    </row>
    <row r="2161" spans="1:6" x14ac:dyDescent="0.25">
      <c r="A2161" t="s">
        <v>45</v>
      </c>
      <c r="B2161" s="1">
        <v>43862</v>
      </c>
      <c r="C2161" t="s">
        <v>18</v>
      </c>
      <c r="D2161">
        <v>54.4</v>
      </c>
      <c r="E2161">
        <f>YEAR(ehealth4every13[[#This Row],[Period]])</f>
        <v>2020</v>
      </c>
      <c r="F2161" t="str">
        <f>IF(ehealth4every13[[#This Row],[Value]]&gt;$I$5,"TRUE","FALSE")</f>
        <v>FALSE</v>
      </c>
    </row>
    <row r="2162" spans="1:6" x14ac:dyDescent="0.25">
      <c r="A2162" t="s">
        <v>45</v>
      </c>
      <c r="B2162" s="1">
        <v>43862</v>
      </c>
      <c r="C2162" t="s">
        <v>19</v>
      </c>
      <c r="D2162">
        <v>135.4</v>
      </c>
      <c r="E2162">
        <f>YEAR(ehealth4every13[[#This Row],[Period]])</f>
        <v>2020</v>
      </c>
      <c r="F2162" t="str">
        <f>IF(ehealth4every13[[#This Row],[Value]]&gt;$I$5,"TRUE","FALSE")</f>
        <v>TRUE</v>
      </c>
    </row>
    <row r="2163" spans="1:6" x14ac:dyDescent="0.25">
      <c r="A2163" t="s">
        <v>45</v>
      </c>
      <c r="B2163" s="1">
        <v>43862</v>
      </c>
      <c r="C2163" t="s">
        <v>20</v>
      </c>
      <c r="D2163">
        <v>85.2</v>
      </c>
      <c r="E2163">
        <f>YEAR(ehealth4every13[[#This Row],[Period]])</f>
        <v>2020</v>
      </c>
      <c r="F2163" t="str">
        <f>IF(ehealth4every13[[#This Row],[Value]]&gt;$I$5,"TRUE","FALSE")</f>
        <v>FALSE</v>
      </c>
    </row>
    <row r="2164" spans="1:6" x14ac:dyDescent="0.25">
      <c r="A2164" t="s">
        <v>45</v>
      </c>
      <c r="B2164" s="1">
        <v>43862</v>
      </c>
      <c r="C2164" t="s">
        <v>21</v>
      </c>
      <c r="D2164">
        <v>71.7</v>
      </c>
      <c r="E2164">
        <f>YEAR(ehealth4every13[[#This Row],[Period]])</f>
        <v>2020</v>
      </c>
      <c r="F2164" t="str">
        <f>IF(ehealth4every13[[#This Row],[Value]]&gt;$I$5,"TRUE","FALSE")</f>
        <v>FALSE</v>
      </c>
    </row>
    <row r="2165" spans="1:6" x14ac:dyDescent="0.25">
      <c r="A2165" t="s">
        <v>45</v>
      </c>
      <c r="B2165" s="1">
        <v>43862</v>
      </c>
      <c r="C2165" t="s">
        <v>22</v>
      </c>
      <c r="D2165">
        <v>106</v>
      </c>
      <c r="E2165">
        <f>YEAR(ehealth4every13[[#This Row],[Period]])</f>
        <v>2020</v>
      </c>
      <c r="F2165" t="str">
        <f>IF(ehealth4every13[[#This Row],[Value]]&gt;$I$5,"TRUE","FALSE")</f>
        <v>FALSE</v>
      </c>
    </row>
    <row r="2166" spans="1:6" x14ac:dyDescent="0.25">
      <c r="A2166" t="s">
        <v>45</v>
      </c>
      <c r="B2166" s="1">
        <v>43862</v>
      </c>
      <c r="C2166" t="s">
        <v>23</v>
      </c>
      <c r="D2166">
        <v>93.2</v>
      </c>
      <c r="E2166">
        <f>YEAR(ehealth4every13[[#This Row],[Period]])</f>
        <v>2020</v>
      </c>
      <c r="F2166" t="str">
        <f>IF(ehealth4every13[[#This Row],[Value]]&gt;$I$5,"TRUE","FALSE")</f>
        <v>FALSE</v>
      </c>
    </row>
    <row r="2167" spans="1:6" x14ac:dyDescent="0.25">
      <c r="A2167" t="s">
        <v>45</v>
      </c>
      <c r="B2167" s="1">
        <v>43862</v>
      </c>
      <c r="C2167" t="s">
        <v>24</v>
      </c>
      <c r="D2167">
        <v>89.5</v>
      </c>
      <c r="E2167">
        <f>YEAR(ehealth4every13[[#This Row],[Period]])</f>
        <v>2020</v>
      </c>
      <c r="F2167" t="str">
        <f>IF(ehealth4every13[[#This Row],[Value]]&gt;$I$5,"TRUE","FALSE")</f>
        <v>FALSE</v>
      </c>
    </row>
    <row r="2168" spans="1:6" x14ac:dyDescent="0.25">
      <c r="A2168" t="s">
        <v>45</v>
      </c>
      <c r="B2168" s="1">
        <v>43862</v>
      </c>
      <c r="C2168" t="s">
        <v>25</v>
      </c>
      <c r="D2168">
        <v>91.8</v>
      </c>
      <c r="E2168">
        <f>YEAR(ehealth4every13[[#This Row],[Period]])</f>
        <v>2020</v>
      </c>
      <c r="F2168" t="str">
        <f>IF(ehealth4every13[[#This Row],[Value]]&gt;$I$5,"TRUE","FALSE")</f>
        <v>FALSE</v>
      </c>
    </row>
    <row r="2169" spans="1:6" x14ac:dyDescent="0.25">
      <c r="A2169" t="s">
        <v>45</v>
      </c>
      <c r="B2169" s="1">
        <v>43862</v>
      </c>
      <c r="C2169" t="s">
        <v>26</v>
      </c>
      <c r="D2169">
        <v>69.8</v>
      </c>
      <c r="E2169">
        <f>YEAR(ehealth4every13[[#This Row],[Period]])</f>
        <v>2020</v>
      </c>
      <c r="F2169" t="str">
        <f>IF(ehealth4every13[[#This Row],[Value]]&gt;$I$5,"TRUE","FALSE")</f>
        <v>FALSE</v>
      </c>
    </row>
    <row r="2170" spans="1:6" x14ac:dyDescent="0.25">
      <c r="A2170" t="s">
        <v>45</v>
      </c>
      <c r="B2170" s="1">
        <v>43862</v>
      </c>
      <c r="C2170" t="s">
        <v>27</v>
      </c>
      <c r="D2170">
        <v>83.5</v>
      </c>
      <c r="E2170">
        <f>YEAR(ehealth4every13[[#This Row],[Period]])</f>
        <v>2020</v>
      </c>
      <c r="F2170" t="str">
        <f>IF(ehealth4every13[[#This Row],[Value]]&gt;$I$5,"TRUE","FALSE")</f>
        <v>FALSE</v>
      </c>
    </row>
    <row r="2171" spans="1:6" x14ac:dyDescent="0.25">
      <c r="A2171" t="s">
        <v>45</v>
      </c>
      <c r="B2171" s="1">
        <v>43862</v>
      </c>
      <c r="C2171" t="s">
        <v>28</v>
      </c>
      <c r="D2171">
        <v>80.2</v>
      </c>
      <c r="E2171">
        <f>YEAR(ehealth4every13[[#This Row],[Period]])</f>
        <v>2020</v>
      </c>
      <c r="F2171" t="str">
        <f>IF(ehealth4every13[[#This Row],[Value]]&gt;$I$5,"TRUE","FALSE")</f>
        <v>FALSE</v>
      </c>
    </row>
    <row r="2172" spans="1:6" x14ac:dyDescent="0.25">
      <c r="A2172" t="s">
        <v>45</v>
      </c>
      <c r="B2172" s="1">
        <v>43862</v>
      </c>
      <c r="C2172" t="s">
        <v>29</v>
      </c>
      <c r="D2172">
        <v>73.400000000000006</v>
      </c>
      <c r="E2172">
        <f>YEAR(ehealth4every13[[#This Row],[Period]])</f>
        <v>2020</v>
      </c>
      <c r="F2172" t="str">
        <f>IF(ehealth4every13[[#This Row],[Value]]&gt;$I$5,"TRUE","FALSE")</f>
        <v>FALSE</v>
      </c>
    </row>
    <row r="2173" spans="1:6" x14ac:dyDescent="0.25">
      <c r="A2173" t="s">
        <v>45</v>
      </c>
      <c r="B2173" s="1">
        <v>43862</v>
      </c>
      <c r="C2173" t="s">
        <v>30</v>
      </c>
      <c r="D2173">
        <v>99</v>
      </c>
      <c r="E2173">
        <f>YEAR(ehealth4every13[[#This Row],[Period]])</f>
        <v>2020</v>
      </c>
      <c r="F2173" t="str">
        <f>IF(ehealth4every13[[#This Row],[Value]]&gt;$I$5,"TRUE","FALSE")</f>
        <v>FALSE</v>
      </c>
    </row>
    <row r="2174" spans="1:6" x14ac:dyDescent="0.25">
      <c r="A2174" t="s">
        <v>45</v>
      </c>
      <c r="B2174" s="1">
        <v>43862</v>
      </c>
      <c r="C2174" t="s">
        <v>32</v>
      </c>
      <c r="D2174">
        <v>97.8</v>
      </c>
      <c r="E2174">
        <f>YEAR(ehealth4every13[[#This Row],[Period]])</f>
        <v>2020</v>
      </c>
      <c r="F2174" t="str">
        <f>IF(ehealth4every13[[#This Row],[Value]]&gt;$I$5,"TRUE","FALSE")</f>
        <v>FALSE</v>
      </c>
    </row>
    <row r="2175" spans="1:6" x14ac:dyDescent="0.25">
      <c r="A2175" t="s">
        <v>45</v>
      </c>
      <c r="B2175" s="1">
        <v>43862</v>
      </c>
      <c r="C2175" t="s">
        <v>33</v>
      </c>
      <c r="D2175">
        <v>75.8</v>
      </c>
      <c r="E2175">
        <f>YEAR(ehealth4every13[[#This Row],[Period]])</f>
        <v>2020</v>
      </c>
      <c r="F2175" t="str">
        <f>IF(ehealth4every13[[#This Row],[Value]]&gt;$I$5,"TRUE","FALSE")</f>
        <v>FALSE</v>
      </c>
    </row>
    <row r="2176" spans="1:6" x14ac:dyDescent="0.25">
      <c r="A2176" t="s">
        <v>45</v>
      </c>
      <c r="B2176" s="1">
        <v>43862</v>
      </c>
      <c r="C2176" t="s">
        <v>34</v>
      </c>
      <c r="D2176">
        <v>78.900000000000006</v>
      </c>
      <c r="E2176">
        <f>YEAR(ehealth4every13[[#This Row],[Period]])</f>
        <v>2020</v>
      </c>
      <c r="F2176" t="str">
        <f>IF(ehealth4every13[[#This Row],[Value]]&gt;$I$5,"TRUE","FALSE")</f>
        <v>FALSE</v>
      </c>
    </row>
    <row r="2177" spans="1:6" x14ac:dyDescent="0.25">
      <c r="A2177" t="s">
        <v>45</v>
      </c>
      <c r="B2177" s="1">
        <v>43862</v>
      </c>
      <c r="C2177" t="s">
        <v>35</v>
      </c>
      <c r="D2177">
        <v>59.8</v>
      </c>
      <c r="E2177">
        <f>YEAR(ehealth4every13[[#This Row],[Period]])</f>
        <v>2020</v>
      </c>
      <c r="F2177" t="str">
        <f>IF(ehealth4every13[[#This Row],[Value]]&gt;$I$5,"TRUE","FALSE")</f>
        <v>FALSE</v>
      </c>
    </row>
    <row r="2178" spans="1:6" x14ac:dyDescent="0.25">
      <c r="A2178" t="s">
        <v>45</v>
      </c>
      <c r="B2178" s="1">
        <v>43862</v>
      </c>
      <c r="C2178" t="s">
        <v>36</v>
      </c>
      <c r="D2178">
        <v>74.599999999999994</v>
      </c>
      <c r="E2178">
        <f>YEAR(ehealth4every13[[#This Row],[Period]])</f>
        <v>2020</v>
      </c>
      <c r="F2178" t="str">
        <f>IF(ehealth4every13[[#This Row],[Value]]&gt;$I$5,"TRUE","FALSE")</f>
        <v>FALSE</v>
      </c>
    </row>
    <row r="2179" spans="1:6" x14ac:dyDescent="0.25">
      <c r="A2179" t="s">
        <v>45</v>
      </c>
      <c r="B2179" s="1">
        <v>43862</v>
      </c>
      <c r="C2179" t="s">
        <v>37</v>
      </c>
      <c r="D2179">
        <v>71.7</v>
      </c>
      <c r="E2179">
        <f>YEAR(ehealth4every13[[#This Row],[Period]])</f>
        <v>2020</v>
      </c>
      <c r="F2179" t="str">
        <f>IF(ehealth4every13[[#This Row],[Value]]&gt;$I$5,"TRUE","FALSE")</f>
        <v>FALSE</v>
      </c>
    </row>
    <row r="2180" spans="1:6" x14ac:dyDescent="0.25">
      <c r="A2180" t="s">
        <v>45</v>
      </c>
      <c r="B2180" s="1">
        <v>43862</v>
      </c>
      <c r="C2180" t="s">
        <v>38</v>
      </c>
      <c r="D2180">
        <v>75.5</v>
      </c>
      <c r="E2180">
        <f>YEAR(ehealth4every13[[#This Row],[Period]])</f>
        <v>2020</v>
      </c>
      <c r="F2180" t="str">
        <f>IF(ehealth4every13[[#This Row],[Value]]&gt;$I$5,"TRUE","FALSE")</f>
        <v>FALSE</v>
      </c>
    </row>
    <row r="2181" spans="1:6" x14ac:dyDescent="0.25">
      <c r="A2181" t="s">
        <v>45</v>
      </c>
      <c r="B2181" s="1">
        <v>43891</v>
      </c>
      <c r="C2181" t="s">
        <v>30</v>
      </c>
      <c r="D2181">
        <v>89.2</v>
      </c>
      <c r="E2181">
        <f>YEAR(ehealth4every13[[#This Row],[Period]])</f>
        <v>2020</v>
      </c>
      <c r="F2181" t="str">
        <f>IF(ehealth4every13[[#This Row],[Value]]&gt;$I$5,"TRUE","FALSE")</f>
        <v>FALSE</v>
      </c>
    </row>
    <row r="2182" spans="1:6" x14ac:dyDescent="0.25">
      <c r="A2182" t="s">
        <v>45</v>
      </c>
      <c r="B2182" s="1">
        <v>43862</v>
      </c>
      <c r="C2182" t="s">
        <v>39</v>
      </c>
      <c r="D2182">
        <v>78.400000000000006</v>
      </c>
      <c r="E2182">
        <f>YEAR(ehealth4every13[[#This Row],[Period]])</f>
        <v>2020</v>
      </c>
      <c r="F2182" t="str">
        <f>IF(ehealth4every13[[#This Row],[Value]]&gt;$I$5,"TRUE","FALSE")</f>
        <v>FALSE</v>
      </c>
    </row>
    <row r="2183" spans="1:6" x14ac:dyDescent="0.25">
      <c r="A2183" t="s">
        <v>45</v>
      </c>
      <c r="B2183" s="1">
        <v>43862</v>
      </c>
      <c r="C2183" t="s">
        <v>40</v>
      </c>
      <c r="D2183">
        <v>92.6</v>
      </c>
      <c r="E2183">
        <f>YEAR(ehealth4every13[[#This Row],[Period]])</f>
        <v>2020</v>
      </c>
      <c r="F2183" t="str">
        <f>IF(ehealth4every13[[#This Row],[Value]]&gt;$I$5,"TRUE","FALSE")</f>
        <v>FALSE</v>
      </c>
    </row>
    <row r="2184" spans="1:6" x14ac:dyDescent="0.25">
      <c r="A2184" t="s">
        <v>45</v>
      </c>
      <c r="B2184" s="1">
        <v>43862</v>
      </c>
      <c r="C2184" t="s">
        <v>41</v>
      </c>
      <c r="D2184">
        <v>91.2</v>
      </c>
      <c r="E2184">
        <f>YEAR(ehealth4every13[[#This Row],[Period]])</f>
        <v>2020</v>
      </c>
      <c r="F2184" t="str">
        <f>IF(ehealth4every13[[#This Row],[Value]]&gt;$I$5,"TRUE","FALSE")</f>
        <v>FALSE</v>
      </c>
    </row>
    <row r="2185" spans="1:6" x14ac:dyDescent="0.25">
      <c r="A2185" t="s">
        <v>45</v>
      </c>
      <c r="B2185" s="1">
        <v>43862</v>
      </c>
      <c r="C2185" t="s">
        <v>42</v>
      </c>
      <c r="D2185">
        <v>75.400000000000006</v>
      </c>
      <c r="E2185">
        <f>YEAR(ehealth4every13[[#This Row],[Period]])</f>
        <v>2020</v>
      </c>
      <c r="F2185" t="str">
        <f>IF(ehealth4every13[[#This Row],[Value]]&gt;$I$5,"TRUE","FALSE")</f>
        <v>FALSE</v>
      </c>
    </row>
    <row r="2186" spans="1:6" x14ac:dyDescent="0.25">
      <c r="A2186" t="s">
        <v>45</v>
      </c>
      <c r="B2186" s="1">
        <v>43891</v>
      </c>
      <c r="C2186" t="s">
        <v>5</v>
      </c>
      <c r="D2186">
        <v>50.2</v>
      </c>
      <c r="E2186">
        <f>YEAR(ehealth4every13[[#This Row],[Period]])</f>
        <v>2020</v>
      </c>
      <c r="F2186" t="str">
        <f>IF(ehealth4every13[[#This Row],[Value]]&gt;$I$5,"TRUE","FALSE")</f>
        <v>FALSE</v>
      </c>
    </row>
    <row r="2187" spans="1:6" x14ac:dyDescent="0.25">
      <c r="A2187" t="s">
        <v>45</v>
      </c>
      <c r="B2187" s="1">
        <v>43891</v>
      </c>
      <c r="C2187" t="s">
        <v>6</v>
      </c>
      <c r="D2187">
        <v>69.7</v>
      </c>
      <c r="E2187">
        <f>YEAR(ehealth4every13[[#This Row],[Period]])</f>
        <v>2020</v>
      </c>
      <c r="F2187" t="str">
        <f>IF(ehealth4every13[[#This Row],[Value]]&gt;$I$5,"TRUE","FALSE")</f>
        <v>FALSE</v>
      </c>
    </row>
    <row r="2188" spans="1:6" x14ac:dyDescent="0.25">
      <c r="A2188" t="s">
        <v>45</v>
      </c>
      <c r="B2188" s="1">
        <v>43891</v>
      </c>
      <c r="C2188" t="s">
        <v>7</v>
      </c>
      <c r="D2188">
        <v>106.7</v>
      </c>
      <c r="E2188">
        <f>YEAR(ehealth4every13[[#This Row],[Period]])</f>
        <v>2020</v>
      </c>
      <c r="F2188" t="str">
        <f>IF(ehealth4every13[[#This Row],[Value]]&gt;$I$5,"TRUE","FALSE")</f>
        <v>FALSE</v>
      </c>
    </row>
    <row r="2189" spans="1:6" x14ac:dyDescent="0.25">
      <c r="A2189" t="s">
        <v>45</v>
      </c>
      <c r="B2189" s="1">
        <v>43891</v>
      </c>
      <c r="C2189" t="s">
        <v>8</v>
      </c>
      <c r="D2189">
        <v>56.5</v>
      </c>
      <c r="E2189">
        <f>YEAR(ehealth4every13[[#This Row],[Period]])</f>
        <v>2020</v>
      </c>
      <c r="F2189" t="str">
        <f>IF(ehealth4every13[[#This Row],[Value]]&gt;$I$5,"TRUE","FALSE")</f>
        <v>FALSE</v>
      </c>
    </row>
    <row r="2190" spans="1:6" x14ac:dyDescent="0.25">
      <c r="A2190" t="s">
        <v>45</v>
      </c>
      <c r="B2190" s="1">
        <v>43891</v>
      </c>
      <c r="C2190" t="s">
        <v>9</v>
      </c>
      <c r="D2190">
        <v>79.400000000000006</v>
      </c>
      <c r="E2190">
        <f>YEAR(ehealth4every13[[#This Row],[Period]])</f>
        <v>2020</v>
      </c>
      <c r="F2190" t="str">
        <f>IF(ehealth4every13[[#This Row],[Value]]&gt;$I$5,"TRUE","FALSE")</f>
        <v>FALSE</v>
      </c>
    </row>
    <row r="2191" spans="1:6" x14ac:dyDescent="0.25">
      <c r="A2191" t="s">
        <v>45</v>
      </c>
      <c r="B2191" s="1">
        <v>43891</v>
      </c>
      <c r="C2191" t="s">
        <v>10</v>
      </c>
      <c r="D2191">
        <v>56</v>
      </c>
      <c r="E2191">
        <f>YEAR(ehealth4every13[[#This Row],[Period]])</f>
        <v>2020</v>
      </c>
      <c r="F2191" t="str">
        <f>IF(ehealth4every13[[#This Row],[Value]]&gt;$I$5,"TRUE","FALSE")</f>
        <v>FALSE</v>
      </c>
    </row>
    <row r="2192" spans="1:6" x14ac:dyDescent="0.25">
      <c r="A2192" t="s">
        <v>45</v>
      </c>
      <c r="B2192" s="1">
        <v>43891</v>
      </c>
      <c r="C2192" t="s">
        <v>12</v>
      </c>
      <c r="D2192">
        <v>13.6</v>
      </c>
      <c r="E2192">
        <f>YEAR(ehealth4every13[[#This Row],[Period]])</f>
        <v>2020</v>
      </c>
      <c r="F2192" t="str">
        <f>IF(ehealth4every13[[#This Row],[Value]]&gt;$I$5,"TRUE","FALSE")</f>
        <v>FALSE</v>
      </c>
    </row>
    <row r="2193" spans="1:6" x14ac:dyDescent="0.25">
      <c r="A2193" t="s">
        <v>45</v>
      </c>
      <c r="B2193" s="1">
        <v>43891</v>
      </c>
      <c r="C2193" t="s">
        <v>13</v>
      </c>
      <c r="D2193">
        <v>63.7</v>
      </c>
      <c r="E2193">
        <f>YEAR(ehealth4every13[[#This Row],[Period]])</f>
        <v>2020</v>
      </c>
      <c r="F2193" t="str">
        <f>IF(ehealth4every13[[#This Row],[Value]]&gt;$I$5,"TRUE","FALSE")</f>
        <v>FALSE</v>
      </c>
    </row>
    <row r="2194" spans="1:6" x14ac:dyDescent="0.25">
      <c r="A2194" t="s">
        <v>45</v>
      </c>
      <c r="B2194" s="1">
        <v>43891</v>
      </c>
      <c r="C2194" t="s">
        <v>14</v>
      </c>
      <c r="D2194">
        <v>74.2</v>
      </c>
      <c r="E2194">
        <f>YEAR(ehealth4every13[[#This Row],[Period]])</f>
        <v>2020</v>
      </c>
      <c r="F2194" t="str">
        <f>IF(ehealth4every13[[#This Row],[Value]]&gt;$I$5,"TRUE","FALSE")</f>
        <v>FALSE</v>
      </c>
    </row>
    <row r="2195" spans="1:6" x14ac:dyDescent="0.25">
      <c r="A2195" t="s">
        <v>45</v>
      </c>
      <c r="B2195" s="1">
        <v>43891</v>
      </c>
      <c r="C2195" t="s">
        <v>15</v>
      </c>
      <c r="D2195">
        <v>75.099999999999994</v>
      </c>
      <c r="E2195">
        <f>YEAR(ehealth4every13[[#This Row],[Period]])</f>
        <v>2020</v>
      </c>
      <c r="F2195" t="str">
        <f>IF(ehealth4every13[[#This Row],[Value]]&gt;$I$5,"TRUE","FALSE")</f>
        <v>FALSE</v>
      </c>
    </row>
    <row r="2196" spans="1:6" x14ac:dyDescent="0.25">
      <c r="A2196" t="s">
        <v>45</v>
      </c>
      <c r="B2196" s="1">
        <v>43891</v>
      </c>
      <c r="C2196" t="s">
        <v>16</v>
      </c>
      <c r="D2196">
        <v>50.1</v>
      </c>
      <c r="E2196">
        <f>YEAR(ehealth4every13[[#This Row],[Period]])</f>
        <v>2020</v>
      </c>
      <c r="F2196" t="str">
        <f>IF(ehealth4every13[[#This Row],[Value]]&gt;$I$5,"TRUE","FALSE")</f>
        <v>FALSE</v>
      </c>
    </row>
    <row r="2197" spans="1:6" x14ac:dyDescent="0.25">
      <c r="A2197" t="s">
        <v>45</v>
      </c>
      <c r="B2197" s="1">
        <v>43891</v>
      </c>
      <c r="C2197" t="s">
        <v>17</v>
      </c>
      <c r="D2197">
        <v>61.9</v>
      </c>
      <c r="E2197">
        <f>YEAR(ehealth4every13[[#This Row],[Period]])</f>
        <v>2020</v>
      </c>
      <c r="F2197" t="str">
        <f>IF(ehealth4every13[[#This Row],[Value]]&gt;$I$5,"TRUE","FALSE")</f>
        <v>FALSE</v>
      </c>
    </row>
    <row r="2198" spans="1:6" x14ac:dyDescent="0.25">
      <c r="A2198" t="s">
        <v>45</v>
      </c>
      <c r="B2198" s="1">
        <v>43891</v>
      </c>
      <c r="C2198" t="s">
        <v>18</v>
      </c>
      <c r="D2198">
        <v>54.4</v>
      </c>
      <c r="E2198">
        <f>YEAR(ehealth4every13[[#This Row],[Period]])</f>
        <v>2020</v>
      </c>
      <c r="F2198" t="str">
        <f>IF(ehealth4every13[[#This Row],[Value]]&gt;$I$5,"TRUE","FALSE")</f>
        <v>FALSE</v>
      </c>
    </row>
    <row r="2199" spans="1:6" x14ac:dyDescent="0.25">
      <c r="A2199" t="s">
        <v>45</v>
      </c>
      <c r="B2199" s="1">
        <v>43891</v>
      </c>
      <c r="C2199" t="s">
        <v>19</v>
      </c>
      <c r="D2199">
        <v>98.6</v>
      </c>
      <c r="E2199">
        <f>YEAR(ehealth4every13[[#This Row],[Period]])</f>
        <v>2020</v>
      </c>
      <c r="F2199" t="str">
        <f>IF(ehealth4every13[[#This Row],[Value]]&gt;$I$5,"TRUE","FALSE")</f>
        <v>FALSE</v>
      </c>
    </row>
    <row r="2200" spans="1:6" x14ac:dyDescent="0.25">
      <c r="A2200" t="s">
        <v>45</v>
      </c>
      <c r="B2200" s="1">
        <v>43891</v>
      </c>
      <c r="C2200" t="s">
        <v>20</v>
      </c>
      <c r="D2200">
        <v>83.3</v>
      </c>
      <c r="E2200">
        <f>YEAR(ehealth4every13[[#This Row],[Period]])</f>
        <v>2020</v>
      </c>
      <c r="F2200" t="str">
        <f>IF(ehealth4every13[[#This Row],[Value]]&gt;$I$5,"TRUE","FALSE")</f>
        <v>FALSE</v>
      </c>
    </row>
    <row r="2201" spans="1:6" x14ac:dyDescent="0.25">
      <c r="A2201" t="s">
        <v>45</v>
      </c>
      <c r="B2201" s="1">
        <v>43891</v>
      </c>
      <c r="C2201" t="s">
        <v>21</v>
      </c>
      <c r="D2201">
        <v>58.5</v>
      </c>
      <c r="E2201">
        <f>YEAR(ehealth4every13[[#This Row],[Period]])</f>
        <v>2020</v>
      </c>
      <c r="F2201" t="str">
        <f>IF(ehealth4every13[[#This Row],[Value]]&gt;$I$5,"TRUE","FALSE")</f>
        <v>FALSE</v>
      </c>
    </row>
    <row r="2202" spans="1:6" x14ac:dyDescent="0.25">
      <c r="A2202" t="s">
        <v>45</v>
      </c>
      <c r="B2202" s="1">
        <v>43891</v>
      </c>
      <c r="C2202" t="s">
        <v>22</v>
      </c>
      <c r="D2202">
        <v>94.4</v>
      </c>
      <c r="E2202">
        <f>YEAR(ehealth4every13[[#This Row],[Period]])</f>
        <v>2020</v>
      </c>
      <c r="F2202" t="str">
        <f>IF(ehealth4every13[[#This Row],[Value]]&gt;$I$5,"TRUE","FALSE")</f>
        <v>FALSE</v>
      </c>
    </row>
    <row r="2203" spans="1:6" x14ac:dyDescent="0.25">
      <c r="A2203" t="s">
        <v>45</v>
      </c>
      <c r="B2203" s="1">
        <v>43891</v>
      </c>
      <c r="C2203" t="s">
        <v>23</v>
      </c>
      <c r="D2203">
        <v>91.7</v>
      </c>
      <c r="E2203">
        <f>YEAR(ehealth4every13[[#This Row],[Period]])</f>
        <v>2020</v>
      </c>
      <c r="F2203" t="str">
        <f>IF(ehealth4every13[[#This Row],[Value]]&gt;$I$5,"TRUE","FALSE")</f>
        <v>FALSE</v>
      </c>
    </row>
    <row r="2204" spans="1:6" x14ac:dyDescent="0.25">
      <c r="A2204" t="s">
        <v>45</v>
      </c>
      <c r="B2204" s="1">
        <v>43891</v>
      </c>
      <c r="C2204" t="s">
        <v>24</v>
      </c>
      <c r="D2204">
        <v>85.3</v>
      </c>
      <c r="E2204">
        <f>YEAR(ehealth4every13[[#This Row],[Period]])</f>
        <v>2020</v>
      </c>
      <c r="F2204" t="str">
        <f>IF(ehealth4every13[[#This Row],[Value]]&gt;$I$5,"TRUE","FALSE")</f>
        <v>FALSE</v>
      </c>
    </row>
    <row r="2205" spans="1:6" x14ac:dyDescent="0.25">
      <c r="A2205" t="s">
        <v>45</v>
      </c>
      <c r="B2205" s="1">
        <v>43891</v>
      </c>
      <c r="C2205" t="s">
        <v>25</v>
      </c>
      <c r="D2205">
        <v>85.6</v>
      </c>
      <c r="E2205">
        <f>YEAR(ehealth4every13[[#This Row],[Period]])</f>
        <v>2020</v>
      </c>
      <c r="F2205" t="str">
        <f>IF(ehealth4every13[[#This Row],[Value]]&gt;$I$5,"TRUE","FALSE")</f>
        <v>FALSE</v>
      </c>
    </row>
    <row r="2206" spans="1:6" x14ac:dyDescent="0.25">
      <c r="A2206" t="s">
        <v>45</v>
      </c>
      <c r="B2206" s="1">
        <v>43891</v>
      </c>
      <c r="C2206" t="s">
        <v>26</v>
      </c>
      <c r="D2206">
        <v>75.3</v>
      </c>
      <c r="E2206">
        <f>YEAR(ehealth4every13[[#This Row],[Period]])</f>
        <v>2020</v>
      </c>
      <c r="F2206" t="str">
        <f>IF(ehealth4every13[[#This Row],[Value]]&gt;$I$5,"TRUE","FALSE")</f>
        <v>FALSE</v>
      </c>
    </row>
    <row r="2207" spans="1:6" x14ac:dyDescent="0.25">
      <c r="A2207" t="s">
        <v>45</v>
      </c>
      <c r="B2207" s="1">
        <v>43891</v>
      </c>
      <c r="C2207" t="s">
        <v>27</v>
      </c>
      <c r="D2207">
        <v>76</v>
      </c>
      <c r="E2207">
        <f>YEAR(ehealth4every13[[#This Row],[Period]])</f>
        <v>2020</v>
      </c>
      <c r="F2207" t="str">
        <f>IF(ehealth4every13[[#This Row],[Value]]&gt;$I$5,"TRUE","FALSE")</f>
        <v>FALSE</v>
      </c>
    </row>
    <row r="2208" spans="1:6" x14ac:dyDescent="0.25">
      <c r="A2208" t="s">
        <v>45</v>
      </c>
      <c r="B2208" s="1">
        <v>43891</v>
      </c>
      <c r="C2208" t="s">
        <v>28</v>
      </c>
      <c r="D2208">
        <v>66.8</v>
      </c>
      <c r="E2208">
        <f>YEAR(ehealth4every13[[#This Row],[Period]])</f>
        <v>2020</v>
      </c>
      <c r="F2208" t="str">
        <f>IF(ehealth4every13[[#This Row],[Value]]&gt;$I$5,"TRUE","FALSE")</f>
        <v>FALSE</v>
      </c>
    </row>
    <row r="2209" spans="1:6" x14ac:dyDescent="0.25">
      <c r="A2209" t="s">
        <v>45</v>
      </c>
      <c r="B2209" s="1">
        <v>43891</v>
      </c>
      <c r="C2209" t="s">
        <v>29</v>
      </c>
      <c r="D2209">
        <v>62.3</v>
      </c>
      <c r="E2209">
        <f>YEAR(ehealth4every13[[#This Row],[Period]])</f>
        <v>2020</v>
      </c>
      <c r="F2209" t="str">
        <f>IF(ehealth4every13[[#This Row],[Value]]&gt;$I$5,"TRUE","FALSE")</f>
        <v>FALSE</v>
      </c>
    </row>
    <row r="2210" spans="1:6" x14ac:dyDescent="0.25">
      <c r="A2210" t="s">
        <v>45</v>
      </c>
      <c r="B2210" s="1">
        <v>43891</v>
      </c>
      <c r="C2210" t="s">
        <v>32</v>
      </c>
      <c r="D2210">
        <v>86.5</v>
      </c>
      <c r="E2210">
        <f>YEAR(ehealth4every13[[#This Row],[Period]])</f>
        <v>2020</v>
      </c>
      <c r="F2210" t="str">
        <f>IF(ehealth4every13[[#This Row],[Value]]&gt;$I$5,"TRUE","FALSE")</f>
        <v>FALSE</v>
      </c>
    </row>
    <row r="2211" spans="1:6" x14ac:dyDescent="0.25">
      <c r="A2211" t="s">
        <v>45</v>
      </c>
      <c r="B2211" s="1">
        <v>43891</v>
      </c>
      <c r="C2211" t="s">
        <v>33</v>
      </c>
      <c r="D2211">
        <v>73.8</v>
      </c>
      <c r="E2211">
        <f>YEAR(ehealth4every13[[#This Row],[Period]])</f>
        <v>2020</v>
      </c>
      <c r="F2211" t="str">
        <f>IF(ehealth4every13[[#This Row],[Value]]&gt;$I$5,"TRUE","FALSE")</f>
        <v>FALSE</v>
      </c>
    </row>
    <row r="2212" spans="1:6" x14ac:dyDescent="0.25">
      <c r="A2212" t="s">
        <v>45</v>
      </c>
      <c r="B2212" s="1">
        <v>43891</v>
      </c>
      <c r="C2212" t="s">
        <v>35</v>
      </c>
      <c r="D2212">
        <v>55</v>
      </c>
      <c r="E2212">
        <f>YEAR(ehealth4every13[[#This Row],[Period]])</f>
        <v>2020</v>
      </c>
      <c r="F2212" t="str">
        <f>IF(ehealth4every13[[#This Row],[Value]]&gt;$I$5,"TRUE","FALSE")</f>
        <v>FALSE</v>
      </c>
    </row>
    <row r="2213" spans="1:6" x14ac:dyDescent="0.25">
      <c r="A2213" t="s">
        <v>45</v>
      </c>
      <c r="B2213" s="1">
        <v>43891</v>
      </c>
      <c r="C2213" t="s">
        <v>36</v>
      </c>
      <c r="D2213">
        <v>69.8</v>
      </c>
      <c r="E2213">
        <f>YEAR(ehealth4every13[[#This Row],[Period]])</f>
        <v>2020</v>
      </c>
      <c r="F2213" t="str">
        <f>IF(ehealth4every13[[#This Row],[Value]]&gt;$I$5,"TRUE","FALSE")</f>
        <v>FALSE</v>
      </c>
    </row>
    <row r="2214" spans="1:6" x14ac:dyDescent="0.25">
      <c r="A2214" t="s">
        <v>45</v>
      </c>
      <c r="B2214" s="1">
        <v>43891</v>
      </c>
      <c r="C2214" t="s">
        <v>37</v>
      </c>
      <c r="D2214">
        <v>63.8</v>
      </c>
      <c r="E2214">
        <f>YEAR(ehealth4every13[[#This Row],[Period]])</f>
        <v>2020</v>
      </c>
      <c r="F2214" t="str">
        <f>IF(ehealth4every13[[#This Row],[Value]]&gt;$I$5,"TRUE","FALSE")</f>
        <v>FALSE</v>
      </c>
    </row>
    <row r="2215" spans="1:6" x14ac:dyDescent="0.25">
      <c r="A2215" t="s">
        <v>45</v>
      </c>
      <c r="B2215" s="1">
        <v>43891</v>
      </c>
      <c r="C2215" t="s">
        <v>38</v>
      </c>
      <c r="D2215">
        <v>69.3</v>
      </c>
      <c r="E2215">
        <f>YEAR(ehealth4every13[[#This Row],[Period]])</f>
        <v>2020</v>
      </c>
      <c r="F2215" t="str">
        <f>IF(ehealth4every13[[#This Row],[Value]]&gt;$I$5,"TRUE","FALSE")</f>
        <v>FALSE</v>
      </c>
    </row>
    <row r="2216" spans="1:6" x14ac:dyDescent="0.25">
      <c r="A2216" t="s">
        <v>45</v>
      </c>
      <c r="B2216" s="1">
        <v>43891</v>
      </c>
      <c r="C2216" t="s">
        <v>39</v>
      </c>
      <c r="D2216">
        <v>71.099999999999994</v>
      </c>
      <c r="E2216">
        <f>YEAR(ehealth4every13[[#This Row],[Period]])</f>
        <v>2020</v>
      </c>
      <c r="F2216" t="str">
        <f>IF(ehealth4every13[[#This Row],[Value]]&gt;$I$5,"TRUE","FALSE")</f>
        <v>FALSE</v>
      </c>
    </row>
    <row r="2217" spans="1:6" x14ac:dyDescent="0.25">
      <c r="A2217" t="s">
        <v>45</v>
      </c>
      <c r="B2217" s="1">
        <v>43891</v>
      </c>
      <c r="C2217" t="s">
        <v>40</v>
      </c>
      <c r="D2217">
        <v>80.2</v>
      </c>
      <c r="E2217">
        <f>YEAR(ehealth4every13[[#This Row],[Period]])</f>
        <v>2020</v>
      </c>
      <c r="F2217" t="str">
        <f>IF(ehealth4every13[[#This Row],[Value]]&gt;$I$5,"TRUE","FALSE")</f>
        <v>FALSE</v>
      </c>
    </row>
    <row r="2218" spans="1:6" x14ac:dyDescent="0.25">
      <c r="A2218" t="s">
        <v>45</v>
      </c>
      <c r="B2218" s="1">
        <v>43891</v>
      </c>
      <c r="C2218" t="s">
        <v>41</v>
      </c>
      <c r="D2218">
        <v>87.6</v>
      </c>
      <c r="E2218">
        <f>YEAR(ehealth4every13[[#This Row],[Period]])</f>
        <v>2020</v>
      </c>
      <c r="F2218" t="str">
        <f>IF(ehealth4every13[[#This Row],[Value]]&gt;$I$5,"TRUE","FALSE")</f>
        <v>FALSE</v>
      </c>
    </row>
    <row r="2219" spans="1:6" x14ac:dyDescent="0.25">
      <c r="A2219" t="s">
        <v>45</v>
      </c>
      <c r="B2219" s="1">
        <v>43891</v>
      </c>
      <c r="C2219" t="s">
        <v>42</v>
      </c>
      <c r="D2219">
        <v>68.2</v>
      </c>
      <c r="E2219">
        <f>YEAR(ehealth4every13[[#This Row],[Period]])</f>
        <v>2020</v>
      </c>
      <c r="F2219" t="str">
        <f>IF(ehealth4every13[[#This Row],[Value]]&gt;$I$5,"TRUE","FALSE")</f>
        <v>FALSE</v>
      </c>
    </row>
  </sheetData>
  <mergeCells count="2">
    <mergeCell ref="L3:L4"/>
    <mergeCell ref="H4:I4"/>
  </mergeCells>
  <conditionalFormatting sqref="C2:C2219">
    <cfRule type="expression" dxfId="0" priority="1">
      <formula>$D2&gt;114.4</formula>
    </cfRule>
  </conditionalFormatting>
  <pageMargins left="0.7" right="0.7" top="0.75" bottom="0.75"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B2287"/>
  <sheetViews>
    <sheetView workbookViewId="0"/>
  </sheetViews>
  <sheetFormatPr defaultRowHeight="15" x14ac:dyDescent="0.25"/>
  <cols>
    <col min="1" max="1" width="28.5703125" customWidth="1"/>
    <col min="2" max="2" width="12" customWidth="1"/>
    <col min="3" max="3" width="12.85546875" customWidth="1"/>
    <col min="4" max="4" width="12.7109375" customWidth="1"/>
  </cols>
  <sheetData>
    <row r="1" spans="1:4" x14ac:dyDescent="0.25">
      <c r="A1" t="s">
        <v>0</v>
      </c>
      <c r="B1" t="s">
        <v>1</v>
      </c>
      <c r="C1" t="s">
        <v>2</v>
      </c>
      <c r="D1" t="s">
        <v>3</v>
      </c>
    </row>
    <row r="2" spans="1:4" x14ac:dyDescent="0.25">
      <c r="A2" t="s">
        <v>4</v>
      </c>
      <c r="B2" s="1">
        <v>43466</v>
      </c>
      <c r="C2" t="s">
        <v>5</v>
      </c>
      <c r="D2">
        <v>7.7</v>
      </c>
    </row>
    <row r="3" spans="1:4" x14ac:dyDescent="0.25">
      <c r="A3" t="s">
        <v>4</v>
      </c>
      <c r="B3" s="1">
        <v>43466</v>
      </c>
      <c r="C3" t="s">
        <v>6</v>
      </c>
      <c r="D3">
        <v>8.4</v>
      </c>
    </row>
    <row r="4" spans="1:4" x14ac:dyDescent="0.25">
      <c r="A4" t="s">
        <v>4</v>
      </c>
      <c r="B4" s="1">
        <v>43466</v>
      </c>
      <c r="C4" t="s">
        <v>7</v>
      </c>
      <c r="D4">
        <v>50.4</v>
      </c>
    </row>
    <row r="5" spans="1:4" x14ac:dyDescent="0.25">
      <c r="A5" t="s">
        <v>4</v>
      </c>
      <c r="B5" s="1">
        <v>43466</v>
      </c>
      <c r="C5" t="s">
        <v>8</v>
      </c>
      <c r="D5">
        <v>5.5</v>
      </c>
    </row>
    <row r="6" spans="1:4" x14ac:dyDescent="0.25">
      <c r="A6" t="s">
        <v>4</v>
      </c>
      <c r="B6" s="1">
        <v>43466</v>
      </c>
      <c r="C6" t="s">
        <v>9</v>
      </c>
      <c r="D6">
        <v>31</v>
      </c>
    </row>
    <row r="7" spans="1:4" x14ac:dyDescent="0.25">
      <c r="A7" t="s">
        <v>4</v>
      </c>
      <c r="B7" s="1">
        <v>43466</v>
      </c>
      <c r="C7" t="s">
        <v>10</v>
      </c>
      <c r="D7">
        <v>5.9</v>
      </c>
    </row>
    <row r="8" spans="1:4" x14ac:dyDescent="0.25">
      <c r="A8" t="s">
        <v>4</v>
      </c>
      <c r="B8" s="1">
        <v>43466</v>
      </c>
      <c r="C8" t="s">
        <v>11</v>
      </c>
      <c r="D8">
        <v>17.5</v>
      </c>
    </row>
    <row r="9" spans="1:4" x14ac:dyDescent="0.25">
      <c r="A9" t="s">
        <v>4</v>
      </c>
      <c r="B9" s="1">
        <v>43466</v>
      </c>
      <c r="C9" t="s">
        <v>12</v>
      </c>
      <c r="D9">
        <v>7.1</v>
      </c>
    </row>
    <row r="10" spans="1:4" x14ac:dyDescent="0.25">
      <c r="A10" t="s">
        <v>4</v>
      </c>
      <c r="B10" s="1">
        <v>43466</v>
      </c>
      <c r="C10" t="s">
        <v>13</v>
      </c>
      <c r="D10">
        <v>11.9</v>
      </c>
    </row>
    <row r="11" spans="1:4" x14ac:dyDescent="0.25">
      <c r="A11" t="s">
        <v>4</v>
      </c>
      <c r="B11" s="1">
        <v>43466</v>
      </c>
      <c r="C11" t="s">
        <v>14</v>
      </c>
      <c r="D11">
        <v>18.8</v>
      </c>
    </row>
    <row r="12" spans="1:4" x14ac:dyDescent="0.25">
      <c r="A12" t="s">
        <v>4</v>
      </c>
      <c r="B12" s="1">
        <v>43466</v>
      </c>
      <c r="C12" t="s">
        <v>15</v>
      </c>
      <c r="D12">
        <v>11.1</v>
      </c>
    </row>
    <row r="13" spans="1:4" x14ac:dyDescent="0.25">
      <c r="A13" t="s">
        <v>4</v>
      </c>
      <c r="B13" s="1">
        <v>43466</v>
      </c>
      <c r="C13" t="s">
        <v>16</v>
      </c>
      <c r="D13">
        <v>10.1</v>
      </c>
    </row>
    <row r="14" spans="1:4" x14ac:dyDescent="0.25">
      <c r="A14" t="s">
        <v>4</v>
      </c>
      <c r="B14" s="1">
        <v>43466</v>
      </c>
      <c r="C14" t="s">
        <v>17</v>
      </c>
      <c r="D14">
        <v>4.9000000000000004</v>
      </c>
    </row>
    <row r="15" spans="1:4" x14ac:dyDescent="0.25">
      <c r="A15" t="s">
        <v>4</v>
      </c>
      <c r="B15" s="1">
        <v>43466</v>
      </c>
      <c r="C15" t="s">
        <v>18</v>
      </c>
      <c r="D15">
        <v>6.7</v>
      </c>
    </row>
    <row r="16" spans="1:4" x14ac:dyDescent="0.25">
      <c r="A16" t="s">
        <v>4</v>
      </c>
      <c r="B16" s="1">
        <v>43466</v>
      </c>
      <c r="C16" t="s">
        <v>19</v>
      </c>
      <c r="D16">
        <v>60.6</v>
      </c>
    </row>
    <row r="17" spans="1:1022 1026:2046 2050:3070 3074:4094 4098:5118 5122:6142 6146:7166 7170:8190 8194:9214 9218:10238 10242:11262 11266:12286 12290:13310 13314:14334 14338:15358 15362:16382" x14ac:dyDescent="0.25">
      <c r="A17" t="s">
        <v>4</v>
      </c>
      <c r="B17" s="1">
        <v>43466</v>
      </c>
      <c r="C17" t="s">
        <v>20</v>
      </c>
      <c r="D17">
        <v>29.1</v>
      </c>
    </row>
    <row r="18" spans="1:1022 1026:2046 2050:3070 3074:4094 4098:5118 5122:6142 6146:7166 7170:8190 8194:9214 9218:10238 10242:11262 11266:12286 12290:13310 13314:14334 14338:15358 15362:16382" x14ac:dyDescent="0.25">
      <c r="A18" t="s">
        <v>4</v>
      </c>
      <c r="B18" s="1">
        <v>43466</v>
      </c>
      <c r="C18" t="s">
        <v>21</v>
      </c>
      <c r="D18">
        <v>5.5</v>
      </c>
    </row>
    <row r="19" spans="1:1022 1026:2046 2050:3070 3074:4094 4098:5118 5122:6142 6146:7166 7170:8190 8194:9214 9218:10238 10242:11262 11266:12286 12290:13310 13314:14334 14338:15358 15362:16382" x14ac:dyDescent="0.25">
      <c r="A19" t="s">
        <v>4</v>
      </c>
      <c r="B19" s="1">
        <v>43466</v>
      </c>
      <c r="C19" t="s">
        <v>22</v>
      </c>
      <c r="D19">
        <v>64.3</v>
      </c>
    </row>
    <row r="20" spans="1:1022 1026:2046 2050:3070 3074:4094 4098:5118 5122:6142 6146:7166 7170:8190 8194:9214 9218:10238 10242:11262 11266:12286 12290:13310 13314:14334 14338:15358 15362:16382" x14ac:dyDescent="0.25">
      <c r="A20" t="s">
        <v>4</v>
      </c>
      <c r="B20" s="1">
        <v>43466</v>
      </c>
      <c r="C20" t="s">
        <v>23</v>
      </c>
      <c r="D20">
        <v>101.2</v>
      </c>
    </row>
    <row r="21" spans="1:1022 1026:2046 2050:3070 3074:4094 4098:5118 5122:6142 6146:7166 7170:8190 8194:9214 9218:10238 10242:11262 11266:12286 12290:13310 13314:14334 14338:15358 15362:16382" x14ac:dyDescent="0.25">
      <c r="A21" t="s">
        <v>4</v>
      </c>
      <c r="B21" s="1">
        <v>43466</v>
      </c>
      <c r="C21" t="s">
        <v>24</v>
      </c>
      <c r="D21">
        <v>30.5</v>
      </c>
    </row>
    <row r="22" spans="1:1022 1026:2046 2050:3070 3074:4094 4098:5118 5122:6142 6146:7166 7170:8190 8194:9214 9218:10238 10242:11262 11266:12286 12290:13310 13314:14334 14338:15358 15362:16382" x14ac:dyDescent="0.25">
      <c r="A22" t="s">
        <v>4</v>
      </c>
      <c r="B22" s="1">
        <v>43466</v>
      </c>
      <c r="C22" t="s">
        <v>25</v>
      </c>
      <c r="D22">
        <v>65.7</v>
      </c>
    </row>
    <row r="23" spans="1:1022 1026:2046 2050:3070 3074:4094 4098:5118 5122:6142 6146:7166 7170:8190 8194:9214 9218:10238 10242:11262 11266:12286 12290:13310 13314:14334 14338:15358 15362:16382" x14ac:dyDescent="0.25">
      <c r="A23" t="s">
        <v>4</v>
      </c>
      <c r="B23" s="1">
        <v>43466</v>
      </c>
      <c r="C23" t="s">
        <v>26</v>
      </c>
      <c r="D23">
        <v>9.6999999999999993</v>
      </c>
    </row>
    <row r="24" spans="1:1022 1026:2046 2050:3070 3074:4094 4098:5118 5122:6142 6146:7166 7170:8190 8194:9214 9218:10238 10242:11262 11266:12286 12290:13310 13314:14334 14338:15358 15362:16382" x14ac:dyDescent="0.25">
      <c r="A24" t="s">
        <v>4</v>
      </c>
      <c r="B24" s="1">
        <v>43466</v>
      </c>
      <c r="C24" t="s">
        <v>27</v>
      </c>
      <c r="D24">
        <v>62.8</v>
      </c>
    </row>
    <row r="25" spans="1:1022 1026:2046 2050:3070 3074:4094 4098:5118 5122:6142 6146:7166 7170:8190 8194:9214 9218:10238 10242:11262 11266:12286 12290:13310 13314:14334 14338:15358 15362:16382" x14ac:dyDescent="0.25">
      <c r="A25" t="s">
        <v>4</v>
      </c>
      <c r="B25" s="1">
        <v>43466</v>
      </c>
      <c r="C25" t="s">
        <v>28</v>
      </c>
      <c r="D25">
        <v>10.5</v>
      </c>
    </row>
    <row r="26" spans="1:1022 1026:2046 2050:3070 3074:4094 4098:5118 5122:6142 6146:7166 7170:8190 8194:9214 9218:10238 10242:11262 11266:12286 12290:13310 13314:14334 14338:15358 15362:16382" x14ac:dyDescent="0.25">
      <c r="A26" t="s">
        <v>4</v>
      </c>
      <c r="B26" s="1">
        <v>43466</v>
      </c>
      <c r="C26" t="s">
        <v>29</v>
      </c>
      <c r="D26">
        <v>21.1</v>
      </c>
    </row>
    <row r="27" spans="1:1022 1026:2046 2050:3070 3074:4094 4098:5118 5122:6142 6146:7166 7170:8190 8194:9214 9218:10238 10242:11262 11266:12286 12290:13310 13314:14334 14338:15358 15362:16382" x14ac:dyDescent="0.25">
      <c r="A27" t="s">
        <v>45</v>
      </c>
      <c r="B27" s="1">
        <v>43891</v>
      </c>
      <c r="C27" t="s">
        <v>11</v>
      </c>
      <c r="D27">
        <v>85.3</v>
      </c>
      <c r="J27" s="1"/>
      <c r="N27" s="1"/>
      <c r="R27" s="1"/>
      <c r="V27" s="1"/>
      <c r="Z27" s="1"/>
      <c r="AD27" s="1"/>
      <c r="AH27" s="1"/>
      <c r="AL27" s="1"/>
      <c r="AP27" s="1"/>
      <c r="AT27" s="1"/>
      <c r="AX27" s="1"/>
      <c r="BB27" s="1"/>
      <c r="BF27" s="1"/>
      <c r="BJ27" s="1"/>
      <c r="BN27" s="1"/>
      <c r="BR27" s="1"/>
      <c r="BV27" s="1"/>
      <c r="BZ27" s="1"/>
      <c r="CD27" s="1"/>
      <c r="CH27" s="1"/>
      <c r="CL27" s="1"/>
      <c r="CP27" s="1"/>
      <c r="CT27" s="1"/>
      <c r="CX27" s="1"/>
      <c r="DB27" s="1"/>
      <c r="DF27" s="1"/>
      <c r="DJ27" s="1"/>
      <c r="DN27" s="1"/>
      <c r="DR27" s="1"/>
      <c r="DV27" s="1"/>
      <c r="DZ27" s="1"/>
      <c r="ED27" s="1"/>
      <c r="EH27" s="1"/>
      <c r="EL27" s="1"/>
      <c r="EP27" s="1"/>
      <c r="ET27" s="1"/>
      <c r="EX27" s="1"/>
      <c r="FB27" s="1"/>
      <c r="FF27" s="1"/>
      <c r="FJ27" s="1"/>
      <c r="FN27" s="1"/>
      <c r="FR27" s="1"/>
      <c r="FV27" s="1"/>
      <c r="FZ27" s="1"/>
      <c r="GD27" s="1"/>
      <c r="GH27" s="1"/>
      <c r="GL27" s="1"/>
      <c r="GP27" s="1"/>
      <c r="GT27" s="1"/>
      <c r="GX27" s="1"/>
      <c r="HB27" s="1"/>
      <c r="HF27" s="1"/>
      <c r="HJ27" s="1"/>
      <c r="HN27" s="1"/>
      <c r="HR27" s="1"/>
      <c r="HV27" s="1"/>
      <c r="HZ27" s="1"/>
      <c r="ID27" s="1"/>
      <c r="IH27" s="1"/>
      <c r="IL27" s="1"/>
      <c r="IP27" s="1"/>
      <c r="IT27" s="1"/>
      <c r="IX27" s="1"/>
      <c r="JB27" s="1"/>
      <c r="JF27" s="1"/>
      <c r="JJ27" s="1"/>
      <c r="JN27" s="1"/>
      <c r="JR27" s="1"/>
      <c r="JV27" s="1"/>
      <c r="JZ27" s="1"/>
      <c r="KD27" s="1"/>
      <c r="KH27" s="1"/>
      <c r="KL27" s="1"/>
      <c r="KP27" s="1"/>
      <c r="KT27" s="1"/>
      <c r="KX27" s="1"/>
      <c r="LB27" s="1"/>
      <c r="LF27" s="1"/>
      <c r="LJ27" s="1"/>
      <c r="LN27" s="1"/>
      <c r="LR27" s="1"/>
      <c r="LV27" s="1"/>
      <c r="LZ27" s="1"/>
      <c r="MD27" s="1"/>
      <c r="MH27" s="1"/>
      <c r="ML27" s="1"/>
      <c r="MP27" s="1"/>
      <c r="MT27" s="1"/>
      <c r="MX27" s="1"/>
      <c r="NB27" s="1"/>
      <c r="NF27" s="1"/>
      <c r="NJ27" s="1"/>
      <c r="NN27" s="1"/>
      <c r="NR27" s="1"/>
      <c r="NV27" s="1"/>
      <c r="NZ27" s="1"/>
      <c r="OD27" s="1"/>
      <c r="OH27" s="1"/>
      <c r="OL27" s="1"/>
      <c r="OP27" s="1"/>
      <c r="OT27" s="1"/>
      <c r="OX27" s="1"/>
      <c r="PB27" s="1"/>
      <c r="PF27" s="1"/>
      <c r="PJ27" s="1"/>
      <c r="PN27" s="1"/>
      <c r="PR27" s="1"/>
      <c r="PV27" s="1"/>
      <c r="PZ27" s="1"/>
      <c r="QD27" s="1"/>
      <c r="QH27" s="1"/>
      <c r="QL27" s="1"/>
      <c r="QP27" s="1"/>
      <c r="QT27" s="1"/>
      <c r="QX27" s="1"/>
      <c r="RB27" s="1"/>
      <c r="RF27" s="1"/>
      <c r="RJ27" s="1"/>
      <c r="RN27" s="1"/>
      <c r="RR27" s="1"/>
      <c r="RV27" s="1"/>
      <c r="RZ27" s="1"/>
      <c r="SD27" s="1"/>
      <c r="SH27" s="1"/>
      <c r="SL27" s="1"/>
      <c r="SP27" s="1"/>
      <c r="ST27" s="1"/>
      <c r="SX27" s="1"/>
      <c r="TB27" s="1"/>
      <c r="TF27" s="1"/>
      <c r="TJ27" s="1"/>
      <c r="TN27" s="1"/>
      <c r="TR27" s="1"/>
      <c r="TV27" s="1"/>
      <c r="TZ27" s="1"/>
      <c r="UD27" s="1"/>
      <c r="UH27" s="1"/>
      <c r="UL27" s="1"/>
      <c r="UP27" s="1"/>
      <c r="UT27" s="1"/>
      <c r="UX27" s="1"/>
      <c r="VB27" s="1"/>
      <c r="VF27" s="1"/>
      <c r="VJ27" s="1"/>
      <c r="VN27" s="1"/>
      <c r="VR27" s="1"/>
      <c r="VV27" s="1"/>
      <c r="VZ27" s="1"/>
      <c r="WD27" s="1"/>
      <c r="WH27" s="1"/>
      <c r="WL27" s="1"/>
      <c r="WP27" s="1"/>
      <c r="WT27" s="1"/>
      <c r="WX27" s="1"/>
      <c r="XB27" s="1"/>
      <c r="XF27" s="1"/>
      <c r="XJ27" s="1"/>
      <c r="XN27" s="1"/>
      <c r="XR27" s="1"/>
      <c r="XV27" s="1"/>
      <c r="XZ27" s="1"/>
      <c r="YD27" s="1"/>
      <c r="YH27" s="1"/>
      <c r="YL27" s="1"/>
      <c r="YP27" s="1"/>
      <c r="YT27" s="1"/>
      <c r="YX27" s="1"/>
      <c r="ZB27" s="1"/>
      <c r="ZF27" s="1"/>
      <c r="ZJ27" s="1"/>
      <c r="ZN27" s="1"/>
      <c r="ZR27" s="1"/>
      <c r="ZV27" s="1"/>
      <c r="ZZ27" s="1"/>
      <c r="AAD27" s="1"/>
      <c r="AAH27" s="1"/>
      <c r="AAL27" s="1"/>
      <c r="AAP27" s="1"/>
      <c r="AAT27" s="1"/>
      <c r="AAX27" s="1"/>
      <c r="ABB27" s="1"/>
      <c r="ABF27" s="1"/>
      <c r="ABJ27" s="1"/>
      <c r="ABN27" s="1"/>
      <c r="ABR27" s="1"/>
      <c r="ABV27" s="1"/>
      <c r="ABZ27" s="1"/>
      <c r="ACD27" s="1"/>
      <c r="ACH27" s="1"/>
      <c r="ACL27" s="1"/>
      <c r="ACP27" s="1"/>
      <c r="ACT27" s="1"/>
      <c r="ACX27" s="1"/>
      <c r="ADB27" s="1"/>
      <c r="ADF27" s="1"/>
      <c r="ADJ27" s="1"/>
      <c r="ADN27" s="1"/>
      <c r="ADR27" s="1"/>
      <c r="ADV27" s="1"/>
      <c r="ADZ27" s="1"/>
      <c r="AED27" s="1"/>
      <c r="AEH27" s="1"/>
      <c r="AEL27" s="1"/>
      <c r="AEP27" s="1"/>
      <c r="AET27" s="1"/>
      <c r="AEX27" s="1"/>
      <c r="AFB27" s="1"/>
      <c r="AFF27" s="1"/>
      <c r="AFJ27" s="1"/>
      <c r="AFN27" s="1"/>
      <c r="AFR27" s="1"/>
      <c r="AFV27" s="1"/>
      <c r="AFZ27" s="1"/>
      <c r="AGD27" s="1"/>
      <c r="AGH27" s="1"/>
      <c r="AGL27" s="1"/>
      <c r="AGP27" s="1"/>
      <c r="AGT27" s="1"/>
      <c r="AGX27" s="1"/>
      <c r="AHB27" s="1"/>
      <c r="AHF27" s="1"/>
      <c r="AHJ27" s="1"/>
      <c r="AHN27" s="1"/>
      <c r="AHR27" s="1"/>
      <c r="AHV27" s="1"/>
      <c r="AHZ27" s="1"/>
      <c r="AID27" s="1"/>
      <c r="AIH27" s="1"/>
      <c r="AIL27" s="1"/>
      <c r="AIP27" s="1"/>
      <c r="AIT27" s="1"/>
      <c r="AIX27" s="1"/>
      <c r="AJB27" s="1"/>
      <c r="AJF27" s="1"/>
      <c r="AJJ27" s="1"/>
      <c r="AJN27" s="1"/>
      <c r="AJR27" s="1"/>
      <c r="AJV27" s="1"/>
      <c r="AJZ27" s="1"/>
      <c r="AKD27" s="1"/>
      <c r="AKH27" s="1"/>
      <c r="AKL27" s="1"/>
      <c r="AKP27" s="1"/>
      <c r="AKT27" s="1"/>
      <c r="AKX27" s="1"/>
      <c r="ALB27" s="1"/>
      <c r="ALF27" s="1"/>
      <c r="ALJ27" s="1"/>
      <c r="ALN27" s="1"/>
      <c r="ALR27" s="1"/>
      <c r="ALV27" s="1"/>
      <c r="ALZ27" s="1"/>
      <c r="AMD27" s="1"/>
      <c r="AMH27" s="1"/>
      <c r="AML27" s="1"/>
      <c r="AMP27" s="1"/>
      <c r="AMT27" s="1"/>
      <c r="AMX27" s="1"/>
      <c r="ANB27" s="1"/>
      <c r="ANF27" s="1"/>
      <c r="ANJ27" s="1"/>
      <c r="ANN27" s="1"/>
      <c r="ANR27" s="1"/>
      <c r="ANV27" s="1"/>
      <c r="ANZ27" s="1"/>
      <c r="AOD27" s="1"/>
      <c r="AOH27" s="1"/>
      <c r="AOL27" s="1"/>
      <c r="AOP27" s="1"/>
      <c r="AOT27" s="1"/>
      <c r="AOX27" s="1"/>
      <c r="APB27" s="1"/>
      <c r="APF27" s="1"/>
      <c r="APJ27" s="1"/>
      <c r="APN27" s="1"/>
      <c r="APR27" s="1"/>
      <c r="APV27" s="1"/>
      <c r="APZ27" s="1"/>
      <c r="AQD27" s="1"/>
      <c r="AQH27" s="1"/>
      <c r="AQL27" s="1"/>
      <c r="AQP27" s="1"/>
      <c r="AQT27" s="1"/>
      <c r="AQX27" s="1"/>
      <c r="ARB27" s="1"/>
      <c r="ARF27" s="1"/>
      <c r="ARJ27" s="1"/>
      <c r="ARN27" s="1"/>
      <c r="ARR27" s="1"/>
      <c r="ARV27" s="1"/>
      <c r="ARZ27" s="1"/>
      <c r="ASD27" s="1"/>
      <c r="ASH27" s="1"/>
      <c r="ASL27" s="1"/>
      <c r="ASP27" s="1"/>
      <c r="AST27" s="1"/>
      <c r="ASX27" s="1"/>
      <c r="ATB27" s="1"/>
      <c r="ATF27" s="1"/>
      <c r="ATJ27" s="1"/>
      <c r="ATN27" s="1"/>
      <c r="ATR27" s="1"/>
      <c r="ATV27" s="1"/>
      <c r="ATZ27" s="1"/>
      <c r="AUD27" s="1"/>
      <c r="AUH27" s="1"/>
      <c r="AUL27" s="1"/>
      <c r="AUP27" s="1"/>
      <c r="AUT27" s="1"/>
      <c r="AUX27" s="1"/>
      <c r="AVB27" s="1"/>
      <c r="AVF27" s="1"/>
      <c r="AVJ27" s="1"/>
      <c r="AVN27" s="1"/>
      <c r="AVR27" s="1"/>
      <c r="AVV27" s="1"/>
      <c r="AVZ27" s="1"/>
      <c r="AWD27" s="1"/>
      <c r="AWH27" s="1"/>
      <c r="AWL27" s="1"/>
      <c r="AWP27" s="1"/>
      <c r="AWT27" s="1"/>
      <c r="AWX27" s="1"/>
      <c r="AXB27" s="1"/>
      <c r="AXF27" s="1"/>
      <c r="AXJ27" s="1"/>
      <c r="AXN27" s="1"/>
      <c r="AXR27" s="1"/>
      <c r="AXV27" s="1"/>
      <c r="AXZ27" s="1"/>
      <c r="AYD27" s="1"/>
      <c r="AYH27" s="1"/>
      <c r="AYL27" s="1"/>
      <c r="AYP27" s="1"/>
      <c r="AYT27" s="1"/>
      <c r="AYX27" s="1"/>
      <c r="AZB27" s="1"/>
      <c r="AZF27" s="1"/>
      <c r="AZJ27" s="1"/>
      <c r="AZN27" s="1"/>
      <c r="AZR27" s="1"/>
      <c r="AZV27" s="1"/>
      <c r="AZZ27" s="1"/>
      <c r="BAD27" s="1"/>
      <c r="BAH27" s="1"/>
      <c r="BAL27" s="1"/>
      <c r="BAP27" s="1"/>
      <c r="BAT27" s="1"/>
      <c r="BAX27" s="1"/>
      <c r="BBB27" s="1"/>
      <c r="BBF27" s="1"/>
      <c r="BBJ27" s="1"/>
      <c r="BBN27" s="1"/>
      <c r="BBR27" s="1"/>
      <c r="BBV27" s="1"/>
      <c r="BBZ27" s="1"/>
      <c r="BCD27" s="1"/>
      <c r="BCH27" s="1"/>
      <c r="BCL27" s="1"/>
      <c r="BCP27" s="1"/>
      <c r="BCT27" s="1"/>
      <c r="BCX27" s="1"/>
      <c r="BDB27" s="1"/>
      <c r="BDF27" s="1"/>
      <c r="BDJ27" s="1"/>
      <c r="BDN27" s="1"/>
      <c r="BDR27" s="1"/>
      <c r="BDV27" s="1"/>
      <c r="BDZ27" s="1"/>
      <c r="BED27" s="1"/>
      <c r="BEH27" s="1"/>
      <c r="BEL27" s="1"/>
      <c r="BEP27" s="1"/>
      <c r="BET27" s="1"/>
      <c r="BEX27" s="1"/>
      <c r="BFB27" s="1"/>
      <c r="BFF27" s="1"/>
      <c r="BFJ27" s="1"/>
      <c r="BFN27" s="1"/>
      <c r="BFR27" s="1"/>
      <c r="BFV27" s="1"/>
      <c r="BFZ27" s="1"/>
      <c r="BGD27" s="1"/>
      <c r="BGH27" s="1"/>
      <c r="BGL27" s="1"/>
      <c r="BGP27" s="1"/>
      <c r="BGT27" s="1"/>
      <c r="BGX27" s="1"/>
      <c r="BHB27" s="1"/>
      <c r="BHF27" s="1"/>
      <c r="BHJ27" s="1"/>
      <c r="BHN27" s="1"/>
      <c r="BHR27" s="1"/>
      <c r="BHV27" s="1"/>
      <c r="BHZ27" s="1"/>
      <c r="BID27" s="1"/>
      <c r="BIH27" s="1"/>
      <c r="BIL27" s="1"/>
      <c r="BIP27" s="1"/>
      <c r="BIT27" s="1"/>
      <c r="BIX27" s="1"/>
      <c r="BJB27" s="1"/>
      <c r="BJF27" s="1"/>
      <c r="BJJ27" s="1"/>
      <c r="BJN27" s="1"/>
      <c r="BJR27" s="1"/>
      <c r="BJV27" s="1"/>
      <c r="BJZ27" s="1"/>
      <c r="BKD27" s="1"/>
      <c r="BKH27" s="1"/>
      <c r="BKL27" s="1"/>
      <c r="BKP27" s="1"/>
      <c r="BKT27" s="1"/>
      <c r="BKX27" s="1"/>
      <c r="BLB27" s="1"/>
      <c r="BLF27" s="1"/>
      <c r="BLJ27" s="1"/>
      <c r="BLN27" s="1"/>
      <c r="BLR27" s="1"/>
      <c r="BLV27" s="1"/>
      <c r="BLZ27" s="1"/>
      <c r="BMD27" s="1"/>
      <c r="BMH27" s="1"/>
      <c r="BML27" s="1"/>
      <c r="BMP27" s="1"/>
      <c r="BMT27" s="1"/>
      <c r="BMX27" s="1"/>
      <c r="BNB27" s="1"/>
      <c r="BNF27" s="1"/>
      <c r="BNJ27" s="1"/>
      <c r="BNN27" s="1"/>
      <c r="BNR27" s="1"/>
      <c r="BNV27" s="1"/>
      <c r="BNZ27" s="1"/>
      <c r="BOD27" s="1"/>
      <c r="BOH27" s="1"/>
      <c r="BOL27" s="1"/>
      <c r="BOP27" s="1"/>
      <c r="BOT27" s="1"/>
      <c r="BOX27" s="1"/>
      <c r="BPB27" s="1"/>
      <c r="BPF27" s="1"/>
      <c r="BPJ27" s="1"/>
      <c r="BPN27" s="1"/>
      <c r="BPR27" s="1"/>
      <c r="BPV27" s="1"/>
      <c r="BPZ27" s="1"/>
      <c r="BQD27" s="1"/>
      <c r="BQH27" s="1"/>
      <c r="BQL27" s="1"/>
      <c r="BQP27" s="1"/>
      <c r="BQT27" s="1"/>
      <c r="BQX27" s="1"/>
      <c r="BRB27" s="1"/>
      <c r="BRF27" s="1"/>
      <c r="BRJ27" s="1"/>
      <c r="BRN27" s="1"/>
      <c r="BRR27" s="1"/>
      <c r="BRV27" s="1"/>
      <c r="BRZ27" s="1"/>
      <c r="BSD27" s="1"/>
      <c r="BSH27" s="1"/>
      <c r="BSL27" s="1"/>
      <c r="BSP27" s="1"/>
      <c r="BST27" s="1"/>
      <c r="BSX27" s="1"/>
      <c r="BTB27" s="1"/>
      <c r="BTF27" s="1"/>
      <c r="BTJ27" s="1"/>
      <c r="BTN27" s="1"/>
      <c r="BTR27" s="1"/>
      <c r="BTV27" s="1"/>
      <c r="BTZ27" s="1"/>
      <c r="BUD27" s="1"/>
      <c r="BUH27" s="1"/>
      <c r="BUL27" s="1"/>
      <c r="BUP27" s="1"/>
      <c r="BUT27" s="1"/>
      <c r="BUX27" s="1"/>
      <c r="BVB27" s="1"/>
      <c r="BVF27" s="1"/>
      <c r="BVJ27" s="1"/>
      <c r="BVN27" s="1"/>
      <c r="BVR27" s="1"/>
      <c r="BVV27" s="1"/>
      <c r="BVZ27" s="1"/>
      <c r="BWD27" s="1"/>
      <c r="BWH27" s="1"/>
      <c r="BWL27" s="1"/>
      <c r="BWP27" s="1"/>
      <c r="BWT27" s="1"/>
      <c r="BWX27" s="1"/>
      <c r="BXB27" s="1"/>
      <c r="BXF27" s="1"/>
      <c r="BXJ27" s="1"/>
      <c r="BXN27" s="1"/>
      <c r="BXR27" s="1"/>
      <c r="BXV27" s="1"/>
      <c r="BXZ27" s="1"/>
      <c r="BYD27" s="1"/>
      <c r="BYH27" s="1"/>
      <c r="BYL27" s="1"/>
      <c r="BYP27" s="1"/>
      <c r="BYT27" s="1"/>
      <c r="BYX27" s="1"/>
      <c r="BZB27" s="1"/>
      <c r="BZF27" s="1"/>
      <c r="BZJ27" s="1"/>
      <c r="BZN27" s="1"/>
      <c r="BZR27" s="1"/>
      <c r="BZV27" s="1"/>
      <c r="BZZ27" s="1"/>
      <c r="CAD27" s="1"/>
      <c r="CAH27" s="1"/>
      <c r="CAL27" s="1"/>
      <c r="CAP27" s="1"/>
      <c r="CAT27" s="1"/>
      <c r="CAX27" s="1"/>
      <c r="CBB27" s="1"/>
      <c r="CBF27" s="1"/>
      <c r="CBJ27" s="1"/>
      <c r="CBN27" s="1"/>
      <c r="CBR27" s="1"/>
      <c r="CBV27" s="1"/>
      <c r="CBZ27" s="1"/>
      <c r="CCD27" s="1"/>
      <c r="CCH27" s="1"/>
      <c r="CCL27" s="1"/>
      <c r="CCP27" s="1"/>
      <c r="CCT27" s="1"/>
      <c r="CCX27" s="1"/>
      <c r="CDB27" s="1"/>
      <c r="CDF27" s="1"/>
      <c r="CDJ27" s="1"/>
      <c r="CDN27" s="1"/>
      <c r="CDR27" s="1"/>
      <c r="CDV27" s="1"/>
      <c r="CDZ27" s="1"/>
      <c r="CED27" s="1"/>
      <c r="CEH27" s="1"/>
      <c r="CEL27" s="1"/>
      <c r="CEP27" s="1"/>
      <c r="CET27" s="1"/>
      <c r="CEX27" s="1"/>
      <c r="CFB27" s="1"/>
      <c r="CFF27" s="1"/>
      <c r="CFJ27" s="1"/>
      <c r="CFN27" s="1"/>
      <c r="CFR27" s="1"/>
      <c r="CFV27" s="1"/>
      <c r="CFZ27" s="1"/>
      <c r="CGD27" s="1"/>
      <c r="CGH27" s="1"/>
      <c r="CGL27" s="1"/>
      <c r="CGP27" s="1"/>
      <c r="CGT27" s="1"/>
      <c r="CGX27" s="1"/>
      <c r="CHB27" s="1"/>
      <c r="CHF27" s="1"/>
      <c r="CHJ27" s="1"/>
      <c r="CHN27" s="1"/>
      <c r="CHR27" s="1"/>
      <c r="CHV27" s="1"/>
      <c r="CHZ27" s="1"/>
      <c r="CID27" s="1"/>
      <c r="CIH27" s="1"/>
      <c r="CIL27" s="1"/>
      <c r="CIP27" s="1"/>
      <c r="CIT27" s="1"/>
      <c r="CIX27" s="1"/>
      <c r="CJB27" s="1"/>
      <c r="CJF27" s="1"/>
      <c r="CJJ27" s="1"/>
      <c r="CJN27" s="1"/>
      <c r="CJR27" s="1"/>
      <c r="CJV27" s="1"/>
      <c r="CJZ27" s="1"/>
      <c r="CKD27" s="1"/>
      <c r="CKH27" s="1"/>
      <c r="CKL27" s="1"/>
      <c r="CKP27" s="1"/>
      <c r="CKT27" s="1"/>
      <c r="CKX27" s="1"/>
      <c r="CLB27" s="1"/>
      <c r="CLF27" s="1"/>
      <c r="CLJ27" s="1"/>
      <c r="CLN27" s="1"/>
      <c r="CLR27" s="1"/>
      <c r="CLV27" s="1"/>
      <c r="CLZ27" s="1"/>
      <c r="CMD27" s="1"/>
      <c r="CMH27" s="1"/>
      <c r="CML27" s="1"/>
      <c r="CMP27" s="1"/>
      <c r="CMT27" s="1"/>
      <c r="CMX27" s="1"/>
      <c r="CNB27" s="1"/>
      <c r="CNF27" s="1"/>
      <c r="CNJ27" s="1"/>
      <c r="CNN27" s="1"/>
      <c r="CNR27" s="1"/>
      <c r="CNV27" s="1"/>
      <c r="CNZ27" s="1"/>
      <c r="COD27" s="1"/>
      <c r="COH27" s="1"/>
      <c r="COL27" s="1"/>
      <c r="COP27" s="1"/>
      <c r="COT27" s="1"/>
      <c r="COX27" s="1"/>
      <c r="CPB27" s="1"/>
      <c r="CPF27" s="1"/>
      <c r="CPJ27" s="1"/>
      <c r="CPN27" s="1"/>
      <c r="CPR27" s="1"/>
      <c r="CPV27" s="1"/>
      <c r="CPZ27" s="1"/>
      <c r="CQD27" s="1"/>
      <c r="CQH27" s="1"/>
      <c r="CQL27" s="1"/>
      <c r="CQP27" s="1"/>
      <c r="CQT27" s="1"/>
      <c r="CQX27" s="1"/>
      <c r="CRB27" s="1"/>
      <c r="CRF27" s="1"/>
      <c r="CRJ27" s="1"/>
      <c r="CRN27" s="1"/>
      <c r="CRR27" s="1"/>
      <c r="CRV27" s="1"/>
      <c r="CRZ27" s="1"/>
      <c r="CSD27" s="1"/>
      <c r="CSH27" s="1"/>
      <c r="CSL27" s="1"/>
      <c r="CSP27" s="1"/>
      <c r="CST27" s="1"/>
      <c r="CSX27" s="1"/>
      <c r="CTB27" s="1"/>
      <c r="CTF27" s="1"/>
      <c r="CTJ27" s="1"/>
      <c r="CTN27" s="1"/>
      <c r="CTR27" s="1"/>
      <c r="CTV27" s="1"/>
      <c r="CTZ27" s="1"/>
      <c r="CUD27" s="1"/>
      <c r="CUH27" s="1"/>
      <c r="CUL27" s="1"/>
      <c r="CUP27" s="1"/>
      <c r="CUT27" s="1"/>
      <c r="CUX27" s="1"/>
      <c r="CVB27" s="1"/>
      <c r="CVF27" s="1"/>
      <c r="CVJ27" s="1"/>
      <c r="CVN27" s="1"/>
      <c r="CVR27" s="1"/>
      <c r="CVV27" s="1"/>
      <c r="CVZ27" s="1"/>
      <c r="CWD27" s="1"/>
      <c r="CWH27" s="1"/>
      <c r="CWL27" s="1"/>
      <c r="CWP27" s="1"/>
      <c r="CWT27" s="1"/>
      <c r="CWX27" s="1"/>
      <c r="CXB27" s="1"/>
      <c r="CXF27" s="1"/>
      <c r="CXJ27" s="1"/>
      <c r="CXN27" s="1"/>
      <c r="CXR27" s="1"/>
      <c r="CXV27" s="1"/>
      <c r="CXZ27" s="1"/>
      <c r="CYD27" s="1"/>
      <c r="CYH27" s="1"/>
      <c r="CYL27" s="1"/>
      <c r="CYP27" s="1"/>
      <c r="CYT27" s="1"/>
      <c r="CYX27" s="1"/>
      <c r="CZB27" s="1"/>
      <c r="CZF27" s="1"/>
      <c r="CZJ27" s="1"/>
      <c r="CZN27" s="1"/>
      <c r="CZR27" s="1"/>
      <c r="CZV27" s="1"/>
      <c r="CZZ27" s="1"/>
      <c r="DAD27" s="1"/>
      <c r="DAH27" s="1"/>
      <c r="DAL27" s="1"/>
      <c r="DAP27" s="1"/>
      <c r="DAT27" s="1"/>
      <c r="DAX27" s="1"/>
      <c r="DBB27" s="1"/>
      <c r="DBF27" s="1"/>
      <c r="DBJ27" s="1"/>
      <c r="DBN27" s="1"/>
      <c r="DBR27" s="1"/>
      <c r="DBV27" s="1"/>
      <c r="DBZ27" s="1"/>
      <c r="DCD27" s="1"/>
      <c r="DCH27" s="1"/>
      <c r="DCL27" s="1"/>
      <c r="DCP27" s="1"/>
      <c r="DCT27" s="1"/>
      <c r="DCX27" s="1"/>
      <c r="DDB27" s="1"/>
      <c r="DDF27" s="1"/>
      <c r="DDJ27" s="1"/>
      <c r="DDN27" s="1"/>
      <c r="DDR27" s="1"/>
      <c r="DDV27" s="1"/>
      <c r="DDZ27" s="1"/>
      <c r="DED27" s="1"/>
      <c r="DEH27" s="1"/>
      <c r="DEL27" s="1"/>
      <c r="DEP27" s="1"/>
      <c r="DET27" s="1"/>
      <c r="DEX27" s="1"/>
      <c r="DFB27" s="1"/>
      <c r="DFF27" s="1"/>
      <c r="DFJ27" s="1"/>
      <c r="DFN27" s="1"/>
      <c r="DFR27" s="1"/>
      <c r="DFV27" s="1"/>
      <c r="DFZ27" s="1"/>
      <c r="DGD27" s="1"/>
      <c r="DGH27" s="1"/>
      <c r="DGL27" s="1"/>
      <c r="DGP27" s="1"/>
      <c r="DGT27" s="1"/>
      <c r="DGX27" s="1"/>
      <c r="DHB27" s="1"/>
      <c r="DHF27" s="1"/>
      <c r="DHJ27" s="1"/>
      <c r="DHN27" s="1"/>
      <c r="DHR27" s="1"/>
      <c r="DHV27" s="1"/>
      <c r="DHZ27" s="1"/>
      <c r="DID27" s="1"/>
      <c r="DIH27" s="1"/>
      <c r="DIL27" s="1"/>
      <c r="DIP27" s="1"/>
      <c r="DIT27" s="1"/>
      <c r="DIX27" s="1"/>
      <c r="DJB27" s="1"/>
      <c r="DJF27" s="1"/>
      <c r="DJJ27" s="1"/>
      <c r="DJN27" s="1"/>
      <c r="DJR27" s="1"/>
      <c r="DJV27" s="1"/>
      <c r="DJZ27" s="1"/>
      <c r="DKD27" s="1"/>
      <c r="DKH27" s="1"/>
      <c r="DKL27" s="1"/>
      <c r="DKP27" s="1"/>
      <c r="DKT27" s="1"/>
      <c r="DKX27" s="1"/>
      <c r="DLB27" s="1"/>
      <c r="DLF27" s="1"/>
      <c r="DLJ27" s="1"/>
      <c r="DLN27" s="1"/>
      <c r="DLR27" s="1"/>
      <c r="DLV27" s="1"/>
      <c r="DLZ27" s="1"/>
      <c r="DMD27" s="1"/>
      <c r="DMH27" s="1"/>
      <c r="DML27" s="1"/>
      <c r="DMP27" s="1"/>
      <c r="DMT27" s="1"/>
      <c r="DMX27" s="1"/>
      <c r="DNB27" s="1"/>
      <c r="DNF27" s="1"/>
      <c r="DNJ27" s="1"/>
      <c r="DNN27" s="1"/>
      <c r="DNR27" s="1"/>
      <c r="DNV27" s="1"/>
      <c r="DNZ27" s="1"/>
      <c r="DOD27" s="1"/>
      <c r="DOH27" s="1"/>
      <c r="DOL27" s="1"/>
      <c r="DOP27" s="1"/>
      <c r="DOT27" s="1"/>
      <c r="DOX27" s="1"/>
      <c r="DPB27" s="1"/>
      <c r="DPF27" s="1"/>
      <c r="DPJ27" s="1"/>
      <c r="DPN27" s="1"/>
      <c r="DPR27" s="1"/>
      <c r="DPV27" s="1"/>
      <c r="DPZ27" s="1"/>
      <c r="DQD27" s="1"/>
      <c r="DQH27" s="1"/>
      <c r="DQL27" s="1"/>
      <c r="DQP27" s="1"/>
      <c r="DQT27" s="1"/>
      <c r="DQX27" s="1"/>
      <c r="DRB27" s="1"/>
      <c r="DRF27" s="1"/>
      <c r="DRJ27" s="1"/>
      <c r="DRN27" s="1"/>
      <c r="DRR27" s="1"/>
      <c r="DRV27" s="1"/>
      <c r="DRZ27" s="1"/>
      <c r="DSD27" s="1"/>
      <c r="DSH27" s="1"/>
      <c r="DSL27" s="1"/>
      <c r="DSP27" s="1"/>
      <c r="DST27" s="1"/>
      <c r="DSX27" s="1"/>
      <c r="DTB27" s="1"/>
      <c r="DTF27" s="1"/>
      <c r="DTJ27" s="1"/>
      <c r="DTN27" s="1"/>
      <c r="DTR27" s="1"/>
      <c r="DTV27" s="1"/>
      <c r="DTZ27" s="1"/>
      <c r="DUD27" s="1"/>
      <c r="DUH27" s="1"/>
      <c r="DUL27" s="1"/>
      <c r="DUP27" s="1"/>
      <c r="DUT27" s="1"/>
      <c r="DUX27" s="1"/>
      <c r="DVB27" s="1"/>
      <c r="DVF27" s="1"/>
      <c r="DVJ27" s="1"/>
      <c r="DVN27" s="1"/>
      <c r="DVR27" s="1"/>
      <c r="DVV27" s="1"/>
      <c r="DVZ27" s="1"/>
      <c r="DWD27" s="1"/>
      <c r="DWH27" s="1"/>
      <c r="DWL27" s="1"/>
      <c r="DWP27" s="1"/>
      <c r="DWT27" s="1"/>
      <c r="DWX27" s="1"/>
      <c r="DXB27" s="1"/>
      <c r="DXF27" s="1"/>
      <c r="DXJ27" s="1"/>
      <c r="DXN27" s="1"/>
      <c r="DXR27" s="1"/>
      <c r="DXV27" s="1"/>
      <c r="DXZ27" s="1"/>
      <c r="DYD27" s="1"/>
      <c r="DYH27" s="1"/>
      <c r="DYL27" s="1"/>
      <c r="DYP27" s="1"/>
      <c r="DYT27" s="1"/>
      <c r="DYX27" s="1"/>
      <c r="DZB27" s="1"/>
      <c r="DZF27" s="1"/>
      <c r="DZJ27" s="1"/>
      <c r="DZN27" s="1"/>
      <c r="DZR27" s="1"/>
      <c r="DZV27" s="1"/>
      <c r="DZZ27" s="1"/>
      <c r="EAD27" s="1"/>
      <c r="EAH27" s="1"/>
      <c r="EAL27" s="1"/>
      <c r="EAP27" s="1"/>
      <c r="EAT27" s="1"/>
      <c r="EAX27" s="1"/>
      <c r="EBB27" s="1"/>
      <c r="EBF27" s="1"/>
      <c r="EBJ27" s="1"/>
      <c r="EBN27" s="1"/>
      <c r="EBR27" s="1"/>
      <c r="EBV27" s="1"/>
      <c r="EBZ27" s="1"/>
      <c r="ECD27" s="1"/>
      <c r="ECH27" s="1"/>
      <c r="ECL27" s="1"/>
      <c r="ECP27" s="1"/>
      <c r="ECT27" s="1"/>
      <c r="ECX27" s="1"/>
      <c r="EDB27" s="1"/>
      <c r="EDF27" s="1"/>
      <c r="EDJ27" s="1"/>
      <c r="EDN27" s="1"/>
      <c r="EDR27" s="1"/>
      <c r="EDV27" s="1"/>
      <c r="EDZ27" s="1"/>
      <c r="EED27" s="1"/>
      <c r="EEH27" s="1"/>
      <c r="EEL27" s="1"/>
      <c r="EEP27" s="1"/>
      <c r="EET27" s="1"/>
      <c r="EEX27" s="1"/>
      <c r="EFB27" s="1"/>
      <c r="EFF27" s="1"/>
      <c r="EFJ27" s="1"/>
      <c r="EFN27" s="1"/>
      <c r="EFR27" s="1"/>
      <c r="EFV27" s="1"/>
      <c r="EFZ27" s="1"/>
      <c r="EGD27" s="1"/>
      <c r="EGH27" s="1"/>
      <c r="EGL27" s="1"/>
      <c r="EGP27" s="1"/>
      <c r="EGT27" s="1"/>
      <c r="EGX27" s="1"/>
      <c r="EHB27" s="1"/>
      <c r="EHF27" s="1"/>
      <c r="EHJ27" s="1"/>
      <c r="EHN27" s="1"/>
      <c r="EHR27" s="1"/>
      <c r="EHV27" s="1"/>
      <c r="EHZ27" s="1"/>
      <c r="EID27" s="1"/>
      <c r="EIH27" s="1"/>
      <c r="EIL27" s="1"/>
      <c r="EIP27" s="1"/>
      <c r="EIT27" s="1"/>
      <c r="EIX27" s="1"/>
      <c r="EJB27" s="1"/>
      <c r="EJF27" s="1"/>
      <c r="EJJ27" s="1"/>
      <c r="EJN27" s="1"/>
      <c r="EJR27" s="1"/>
      <c r="EJV27" s="1"/>
      <c r="EJZ27" s="1"/>
      <c r="EKD27" s="1"/>
      <c r="EKH27" s="1"/>
      <c r="EKL27" s="1"/>
      <c r="EKP27" s="1"/>
      <c r="EKT27" s="1"/>
      <c r="EKX27" s="1"/>
      <c r="ELB27" s="1"/>
      <c r="ELF27" s="1"/>
      <c r="ELJ27" s="1"/>
      <c r="ELN27" s="1"/>
      <c r="ELR27" s="1"/>
      <c r="ELV27" s="1"/>
      <c r="ELZ27" s="1"/>
      <c r="EMD27" s="1"/>
      <c r="EMH27" s="1"/>
      <c r="EML27" s="1"/>
      <c r="EMP27" s="1"/>
      <c r="EMT27" s="1"/>
      <c r="EMX27" s="1"/>
      <c r="ENB27" s="1"/>
      <c r="ENF27" s="1"/>
      <c r="ENJ27" s="1"/>
      <c r="ENN27" s="1"/>
      <c r="ENR27" s="1"/>
      <c r="ENV27" s="1"/>
      <c r="ENZ27" s="1"/>
      <c r="EOD27" s="1"/>
      <c r="EOH27" s="1"/>
      <c r="EOL27" s="1"/>
      <c r="EOP27" s="1"/>
      <c r="EOT27" s="1"/>
      <c r="EOX27" s="1"/>
      <c r="EPB27" s="1"/>
      <c r="EPF27" s="1"/>
      <c r="EPJ27" s="1"/>
      <c r="EPN27" s="1"/>
      <c r="EPR27" s="1"/>
      <c r="EPV27" s="1"/>
      <c r="EPZ27" s="1"/>
      <c r="EQD27" s="1"/>
      <c r="EQH27" s="1"/>
      <c r="EQL27" s="1"/>
      <c r="EQP27" s="1"/>
      <c r="EQT27" s="1"/>
      <c r="EQX27" s="1"/>
      <c r="ERB27" s="1"/>
      <c r="ERF27" s="1"/>
      <c r="ERJ27" s="1"/>
      <c r="ERN27" s="1"/>
      <c r="ERR27" s="1"/>
      <c r="ERV27" s="1"/>
      <c r="ERZ27" s="1"/>
      <c r="ESD27" s="1"/>
      <c r="ESH27" s="1"/>
      <c r="ESL27" s="1"/>
      <c r="ESP27" s="1"/>
      <c r="EST27" s="1"/>
      <c r="ESX27" s="1"/>
      <c r="ETB27" s="1"/>
      <c r="ETF27" s="1"/>
      <c r="ETJ27" s="1"/>
      <c r="ETN27" s="1"/>
      <c r="ETR27" s="1"/>
      <c r="ETV27" s="1"/>
      <c r="ETZ27" s="1"/>
      <c r="EUD27" s="1"/>
      <c r="EUH27" s="1"/>
      <c r="EUL27" s="1"/>
      <c r="EUP27" s="1"/>
      <c r="EUT27" s="1"/>
      <c r="EUX27" s="1"/>
      <c r="EVB27" s="1"/>
      <c r="EVF27" s="1"/>
      <c r="EVJ27" s="1"/>
      <c r="EVN27" s="1"/>
      <c r="EVR27" s="1"/>
      <c r="EVV27" s="1"/>
      <c r="EVZ27" s="1"/>
      <c r="EWD27" s="1"/>
      <c r="EWH27" s="1"/>
      <c r="EWL27" s="1"/>
      <c r="EWP27" s="1"/>
      <c r="EWT27" s="1"/>
      <c r="EWX27" s="1"/>
      <c r="EXB27" s="1"/>
      <c r="EXF27" s="1"/>
      <c r="EXJ27" s="1"/>
      <c r="EXN27" s="1"/>
      <c r="EXR27" s="1"/>
      <c r="EXV27" s="1"/>
      <c r="EXZ27" s="1"/>
      <c r="EYD27" s="1"/>
      <c r="EYH27" s="1"/>
      <c r="EYL27" s="1"/>
      <c r="EYP27" s="1"/>
      <c r="EYT27" s="1"/>
      <c r="EYX27" s="1"/>
      <c r="EZB27" s="1"/>
      <c r="EZF27" s="1"/>
      <c r="EZJ27" s="1"/>
      <c r="EZN27" s="1"/>
      <c r="EZR27" s="1"/>
      <c r="EZV27" s="1"/>
      <c r="EZZ27" s="1"/>
      <c r="FAD27" s="1"/>
      <c r="FAH27" s="1"/>
      <c r="FAL27" s="1"/>
      <c r="FAP27" s="1"/>
      <c r="FAT27" s="1"/>
      <c r="FAX27" s="1"/>
      <c r="FBB27" s="1"/>
      <c r="FBF27" s="1"/>
      <c r="FBJ27" s="1"/>
      <c r="FBN27" s="1"/>
      <c r="FBR27" s="1"/>
      <c r="FBV27" s="1"/>
      <c r="FBZ27" s="1"/>
      <c r="FCD27" s="1"/>
      <c r="FCH27" s="1"/>
      <c r="FCL27" s="1"/>
      <c r="FCP27" s="1"/>
      <c r="FCT27" s="1"/>
      <c r="FCX27" s="1"/>
      <c r="FDB27" s="1"/>
      <c r="FDF27" s="1"/>
      <c r="FDJ27" s="1"/>
      <c r="FDN27" s="1"/>
      <c r="FDR27" s="1"/>
      <c r="FDV27" s="1"/>
      <c r="FDZ27" s="1"/>
      <c r="FED27" s="1"/>
      <c r="FEH27" s="1"/>
      <c r="FEL27" s="1"/>
      <c r="FEP27" s="1"/>
      <c r="FET27" s="1"/>
      <c r="FEX27" s="1"/>
      <c r="FFB27" s="1"/>
      <c r="FFF27" s="1"/>
      <c r="FFJ27" s="1"/>
      <c r="FFN27" s="1"/>
      <c r="FFR27" s="1"/>
      <c r="FFV27" s="1"/>
      <c r="FFZ27" s="1"/>
      <c r="FGD27" s="1"/>
      <c r="FGH27" s="1"/>
      <c r="FGL27" s="1"/>
      <c r="FGP27" s="1"/>
      <c r="FGT27" s="1"/>
      <c r="FGX27" s="1"/>
      <c r="FHB27" s="1"/>
      <c r="FHF27" s="1"/>
      <c r="FHJ27" s="1"/>
      <c r="FHN27" s="1"/>
      <c r="FHR27" s="1"/>
      <c r="FHV27" s="1"/>
      <c r="FHZ27" s="1"/>
      <c r="FID27" s="1"/>
      <c r="FIH27" s="1"/>
      <c r="FIL27" s="1"/>
      <c r="FIP27" s="1"/>
      <c r="FIT27" s="1"/>
      <c r="FIX27" s="1"/>
      <c r="FJB27" s="1"/>
      <c r="FJF27" s="1"/>
      <c r="FJJ27" s="1"/>
      <c r="FJN27" s="1"/>
      <c r="FJR27" s="1"/>
      <c r="FJV27" s="1"/>
      <c r="FJZ27" s="1"/>
      <c r="FKD27" s="1"/>
      <c r="FKH27" s="1"/>
      <c r="FKL27" s="1"/>
      <c r="FKP27" s="1"/>
      <c r="FKT27" s="1"/>
      <c r="FKX27" s="1"/>
      <c r="FLB27" s="1"/>
      <c r="FLF27" s="1"/>
      <c r="FLJ27" s="1"/>
      <c r="FLN27" s="1"/>
      <c r="FLR27" s="1"/>
      <c r="FLV27" s="1"/>
      <c r="FLZ27" s="1"/>
      <c r="FMD27" s="1"/>
      <c r="FMH27" s="1"/>
      <c r="FML27" s="1"/>
      <c r="FMP27" s="1"/>
      <c r="FMT27" s="1"/>
      <c r="FMX27" s="1"/>
      <c r="FNB27" s="1"/>
      <c r="FNF27" s="1"/>
      <c r="FNJ27" s="1"/>
      <c r="FNN27" s="1"/>
      <c r="FNR27" s="1"/>
      <c r="FNV27" s="1"/>
      <c r="FNZ27" s="1"/>
      <c r="FOD27" s="1"/>
      <c r="FOH27" s="1"/>
      <c r="FOL27" s="1"/>
      <c r="FOP27" s="1"/>
      <c r="FOT27" s="1"/>
      <c r="FOX27" s="1"/>
      <c r="FPB27" s="1"/>
      <c r="FPF27" s="1"/>
      <c r="FPJ27" s="1"/>
      <c r="FPN27" s="1"/>
      <c r="FPR27" s="1"/>
      <c r="FPV27" s="1"/>
      <c r="FPZ27" s="1"/>
      <c r="FQD27" s="1"/>
      <c r="FQH27" s="1"/>
      <c r="FQL27" s="1"/>
      <c r="FQP27" s="1"/>
      <c r="FQT27" s="1"/>
      <c r="FQX27" s="1"/>
      <c r="FRB27" s="1"/>
      <c r="FRF27" s="1"/>
      <c r="FRJ27" s="1"/>
      <c r="FRN27" s="1"/>
      <c r="FRR27" s="1"/>
      <c r="FRV27" s="1"/>
      <c r="FRZ27" s="1"/>
      <c r="FSD27" s="1"/>
      <c r="FSH27" s="1"/>
      <c r="FSL27" s="1"/>
      <c r="FSP27" s="1"/>
      <c r="FST27" s="1"/>
      <c r="FSX27" s="1"/>
      <c r="FTB27" s="1"/>
      <c r="FTF27" s="1"/>
      <c r="FTJ27" s="1"/>
      <c r="FTN27" s="1"/>
      <c r="FTR27" s="1"/>
      <c r="FTV27" s="1"/>
      <c r="FTZ27" s="1"/>
      <c r="FUD27" s="1"/>
      <c r="FUH27" s="1"/>
      <c r="FUL27" s="1"/>
      <c r="FUP27" s="1"/>
      <c r="FUT27" s="1"/>
      <c r="FUX27" s="1"/>
      <c r="FVB27" s="1"/>
      <c r="FVF27" s="1"/>
      <c r="FVJ27" s="1"/>
      <c r="FVN27" s="1"/>
      <c r="FVR27" s="1"/>
      <c r="FVV27" s="1"/>
      <c r="FVZ27" s="1"/>
      <c r="FWD27" s="1"/>
      <c r="FWH27" s="1"/>
      <c r="FWL27" s="1"/>
      <c r="FWP27" s="1"/>
      <c r="FWT27" s="1"/>
      <c r="FWX27" s="1"/>
      <c r="FXB27" s="1"/>
      <c r="FXF27" s="1"/>
      <c r="FXJ27" s="1"/>
      <c r="FXN27" s="1"/>
      <c r="FXR27" s="1"/>
      <c r="FXV27" s="1"/>
      <c r="FXZ27" s="1"/>
      <c r="FYD27" s="1"/>
      <c r="FYH27" s="1"/>
      <c r="FYL27" s="1"/>
      <c r="FYP27" s="1"/>
      <c r="FYT27" s="1"/>
      <c r="FYX27" s="1"/>
      <c r="FZB27" s="1"/>
      <c r="FZF27" s="1"/>
      <c r="FZJ27" s="1"/>
      <c r="FZN27" s="1"/>
      <c r="FZR27" s="1"/>
      <c r="FZV27" s="1"/>
      <c r="FZZ27" s="1"/>
      <c r="GAD27" s="1"/>
      <c r="GAH27" s="1"/>
      <c r="GAL27" s="1"/>
      <c r="GAP27" s="1"/>
      <c r="GAT27" s="1"/>
      <c r="GAX27" s="1"/>
      <c r="GBB27" s="1"/>
      <c r="GBF27" s="1"/>
      <c r="GBJ27" s="1"/>
      <c r="GBN27" s="1"/>
      <c r="GBR27" s="1"/>
      <c r="GBV27" s="1"/>
      <c r="GBZ27" s="1"/>
      <c r="GCD27" s="1"/>
      <c r="GCH27" s="1"/>
      <c r="GCL27" s="1"/>
      <c r="GCP27" s="1"/>
      <c r="GCT27" s="1"/>
      <c r="GCX27" s="1"/>
      <c r="GDB27" s="1"/>
      <c r="GDF27" s="1"/>
      <c r="GDJ27" s="1"/>
      <c r="GDN27" s="1"/>
      <c r="GDR27" s="1"/>
      <c r="GDV27" s="1"/>
      <c r="GDZ27" s="1"/>
      <c r="GED27" s="1"/>
      <c r="GEH27" s="1"/>
      <c r="GEL27" s="1"/>
      <c r="GEP27" s="1"/>
      <c r="GET27" s="1"/>
      <c r="GEX27" s="1"/>
      <c r="GFB27" s="1"/>
      <c r="GFF27" s="1"/>
      <c r="GFJ27" s="1"/>
      <c r="GFN27" s="1"/>
      <c r="GFR27" s="1"/>
      <c r="GFV27" s="1"/>
      <c r="GFZ27" s="1"/>
      <c r="GGD27" s="1"/>
      <c r="GGH27" s="1"/>
      <c r="GGL27" s="1"/>
      <c r="GGP27" s="1"/>
      <c r="GGT27" s="1"/>
      <c r="GGX27" s="1"/>
      <c r="GHB27" s="1"/>
      <c r="GHF27" s="1"/>
      <c r="GHJ27" s="1"/>
      <c r="GHN27" s="1"/>
      <c r="GHR27" s="1"/>
      <c r="GHV27" s="1"/>
      <c r="GHZ27" s="1"/>
      <c r="GID27" s="1"/>
      <c r="GIH27" s="1"/>
      <c r="GIL27" s="1"/>
      <c r="GIP27" s="1"/>
      <c r="GIT27" s="1"/>
      <c r="GIX27" s="1"/>
      <c r="GJB27" s="1"/>
      <c r="GJF27" s="1"/>
      <c r="GJJ27" s="1"/>
      <c r="GJN27" s="1"/>
      <c r="GJR27" s="1"/>
      <c r="GJV27" s="1"/>
      <c r="GJZ27" s="1"/>
      <c r="GKD27" s="1"/>
      <c r="GKH27" s="1"/>
      <c r="GKL27" s="1"/>
      <c r="GKP27" s="1"/>
      <c r="GKT27" s="1"/>
      <c r="GKX27" s="1"/>
      <c r="GLB27" s="1"/>
      <c r="GLF27" s="1"/>
      <c r="GLJ27" s="1"/>
      <c r="GLN27" s="1"/>
      <c r="GLR27" s="1"/>
      <c r="GLV27" s="1"/>
      <c r="GLZ27" s="1"/>
      <c r="GMD27" s="1"/>
      <c r="GMH27" s="1"/>
      <c r="GML27" s="1"/>
      <c r="GMP27" s="1"/>
      <c r="GMT27" s="1"/>
      <c r="GMX27" s="1"/>
      <c r="GNB27" s="1"/>
      <c r="GNF27" s="1"/>
      <c r="GNJ27" s="1"/>
      <c r="GNN27" s="1"/>
      <c r="GNR27" s="1"/>
      <c r="GNV27" s="1"/>
      <c r="GNZ27" s="1"/>
      <c r="GOD27" s="1"/>
      <c r="GOH27" s="1"/>
      <c r="GOL27" s="1"/>
      <c r="GOP27" s="1"/>
      <c r="GOT27" s="1"/>
      <c r="GOX27" s="1"/>
      <c r="GPB27" s="1"/>
      <c r="GPF27" s="1"/>
      <c r="GPJ27" s="1"/>
      <c r="GPN27" s="1"/>
      <c r="GPR27" s="1"/>
      <c r="GPV27" s="1"/>
      <c r="GPZ27" s="1"/>
      <c r="GQD27" s="1"/>
      <c r="GQH27" s="1"/>
      <c r="GQL27" s="1"/>
      <c r="GQP27" s="1"/>
      <c r="GQT27" s="1"/>
      <c r="GQX27" s="1"/>
      <c r="GRB27" s="1"/>
      <c r="GRF27" s="1"/>
      <c r="GRJ27" s="1"/>
      <c r="GRN27" s="1"/>
      <c r="GRR27" s="1"/>
      <c r="GRV27" s="1"/>
      <c r="GRZ27" s="1"/>
      <c r="GSD27" s="1"/>
      <c r="GSH27" s="1"/>
      <c r="GSL27" s="1"/>
      <c r="GSP27" s="1"/>
      <c r="GST27" s="1"/>
      <c r="GSX27" s="1"/>
      <c r="GTB27" s="1"/>
      <c r="GTF27" s="1"/>
      <c r="GTJ27" s="1"/>
      <c r="GTN27" s="1"/>
      <c r="GTR27" s="1"/>
      <c r="GTV27" s="1"/>
      <c r="GTZ27" s="1"/>
      <c r="GUD27" s="1"/>
      <c r="GUH27" s="1"/>
      <c r="GUL27" s="1"/>
      <c r="GUP27" s="1"/>
      <c r="GUT27" s="1"/>
      <c r="GUX27" s="1"/>
      <c r="GVB27" s="1"/>
      <c r="GVF27" s="1"/>
      <c r="GVJ27" s="1"/>
      <c r="GVN27" s="1"/>
      <c r="GVR27" s="1"/>
      <c r="GVV27" s="1"/>
      <c r="GVZ27" s="1"/>
      <c r="GWD27" s="1"/>
      <c r="GWH27" s="1"/>
      <c r="GWL27" s="1"/>
      <c r="GWP27" s="1"/>
      <c r="GWT27" s="1"/>
      <c r="GWX27" s="1"/>
      <c r="GXB27" s="1"/>
      <c r="GXF27" s="1"/>
      <c r="GXJ27" s="1"/>
      <c r="GXN27" s="1"/>
      <c r="GXR27" s="1"/>
      <c r="GXV27" s="1"/>
      <c r="GXZ27" s="1"/>
      <c r="GYD27" s="1"/>
      <c r="GYH27" s="1"/>
      <c r="GYL27" s="1"/>
      <c r="GYP27" s="1"/>
      <c r="GYT27" s="1"/>
      <c r="GYX27" s="1"/>
      <c r="GZB27" s="1"/>
      <c r="GZF27" s="1"/>
      <c r="GZJ27" s="1"/>
      <c r="GZN27" s="1"/>
      <c r="GZR27" s="1"/>
      <c r="GZV27" s="1"/>
      <c r="GZZ27" s="1"/>
      <c r="HAD27" s="1"/>
      <c r="HAH27" s="1"/>
      <c r="HAL27" s="1"/>
      <c r="HAP27" s="1"/>
      <c r="HAT27" s="1"/>
      <c r="HAX27" s="1"/>
      <c r="HBB27" s="1"/>
      <c r="HBF27" s="1"/>
      <c r="HBJ27" s="1"/>
      <c r="HBN27" s="1"/>
      <c r="HBR27" s="1"/>
      <c r="HBV27" s="1"/>
      <c r="HBZ27" s="1"/>
      <c r="HCD27" s="1"/>
      <c r="HCH27" s="1"/>
      <c r="HCL27" s="1"/>
      <c r="HCP27" s="1"/>
      <c r="HCT27" s="1"/>
      <c r="HCX27" s="1"/>
      <c r="HDB27" s="1"/>
      <c r="HDF27" s="1"/>
      <c r="HDJ27" s="1"/>
      <c r="HDN27" s="1"/>
      <c r="HDR27" s="1"/>
      <c r="HDV27" s="1"/>
      <c r="HDZ27" s="1"/>
      <c r="HED27" s="1"/>
      <c r="HEH27" s="1"/>
      <c r="HEL27" s="1"/>
      <c r="HEP27" s="1"/>
      <c r="HET27" s="1"/>
      <c r="HEX27" s="1"/>
      <c r="HFB27" s="1"/>
      <c r="HFF27" s="1"/>
      <c r="HFJ27" s="1"/>
      <c r="HFN27" s="1"/>
      <c r="HFR27" s="1"/>
      <c r="HFV27" s="1"/>
      <c r="HFZ27" s="1"/>
      <c r="HGD27" s="1"/>
      <c r="HGH27" s="1"/>
      <c r="HGL27" s="1"/>
      <c r="HGP27" s="1"/>
      <c r="HGT27" s="1"/>
      <c r="HGX27" s="1"/>
      <c r="HHB27" s="1"/>
      <c r="HHF27" s="1"/>
      <c r="HHJ27" s="1"/>
      <c r="HHN27" s="1"/>
      <c r="HHR27" s="1"/>
      <c r="HHV27" s="1"/>
      <c r="HHZ27" s="1"/>
      <c r="HID27" s="1"/>
      <c r="HIH27" s="1"/>
      <c r="HIL27" s="1"/>
      <c r="HIP27" s="1"/>
      <c r="HIT27" s="1"/>
      <c r="HIX27" s="1"/>
      <c r="HJB27" s="1"/>
      <c r="HJF27" s="1"/>
      <c r="HJJ27" s="1"/>
      <c r="HJN27" s="1"/>
      <c r="HJR27" s="1"/>
      <c r="HJV27" s="1"/>
      <c r="HJZ27" s="1"/>
      <c r="HKD27" s="1"/>
      <c r="HKH27" s="1"/>
      <c r="HKL27" s="1"/>
      <c r="HKP27" s="1"/>
      <c r="HKT27" s="1"/>
      <c r="HKX27" s="1"/>
      <c r="HLB27" s="1"/>
      <c r="HLF27" s="1"/>
      <c r="HLJ27" s="1"/>
      <c r="HLN27" s="1"/>
      <c r="HLR27" s="1"/>
      <c r="HLV27" s="1"/>
      <c r="HLZ27" s="1"/>
      <c r="HMD27" s="1"/>
      <c r="HMH27" s="1"/>
      <c r="HML27" s="1"/>
      <c r="HMP27" s="1"/>
      <c r="HMT27" s="1"/>
      <c r="HMX27" s="1"/>
      <c r="HNB27" s="1"/>
      <c r="HNF27" s="1"/>
      <c r="HNJ27" s="1"/>
      <c r="HNN27" s="1"/>
      <c r="HNR27" s="1"/>
      <c r="HNV27" s="1"/>
      <c r="HNZ27" s="1"/>
      <c r="HOD27" s="1"/>
      <c r="HOH27" s="1"/>
      <c r="HOL27" s="1"/>
      <c r="HOP27" s="1"/>
      <c r="HOT27" s="1"/>
      <c r="HOX27" s="1"/>
      <c r="HPB27" s="1"/>
      <c r="HPF27" s="1"/>
      <c r="HPJ27" s="1"/>
      <c r="HPN27" s="1"/>
      <c r="HPR27" s="1"/>
      <c r="HPV27" s="1"/>
      <c r="HPZ27" s="1"/>
      <c r="HQD27" s="1"/>
      <c r="HQH27" s="1"/>
      <c r="HQL27" s="1"/>
      <c r="HQP27" s="1"/>
      <c r="HQT27" s="1"/>
      <c r="HQX27" s="1"/>
      <c r="HRB27" s="1"/>
      <c r="HRF27" s="1"/>
      <c r="HRJ27" s="1"/>
      <c r="HRN27" s="1"/>
      <c r="HRR27" s="1"/>
      <c r="HRV27" s="1"/>
      <c r="HRZ27" s="1"/>
      <c r="HSD27" s="1"/>
      <c r="HSH27" s="1"/>
      <c r="HSL27" s="1"/>
      <c r="HSP27" s="1"/>
      <c r="HST27" s="1"/>
      <c r="HSX27" s="1"/>
      <c r="HTB27" s="1"/>
      <c r="HTF27" s="1"/>
      <c r="HTJ27" s="1"/>
      <c r="HTN27" s="1"/>
      <c r="HTR27" s="1"/>
      <c r="HTV27" s="1"/>
      <c r="HTZ27" s="1"/>
      <c r="HUD27" s="1"/>
      <c r="HUH27" s="1"/>
      <c r="HUL27" s="1"/>
      <c r="HUP27" s="1"/>
      <c r="HUT27" s="1"/>
      <c r="HUX27" s="1"/>
      <c r="HVB27" s="1"/>
      <c r="HVF27" s="1"/>
      <c r="HVJ27" s="1"/>
      <c r="HVN27" s="1"/>
      <c r="HVR27" s="1"/>
      <c r="HVV27" s="1"/>
      <c r="HVZ27" s="1"/>
      <c r="HWD27" s="1"/>
      <c r="HWH27" s="1"/>
      <c r="HWL27" s="1"/>
      <c r="HWP27" s="1"/>
      <c r="HWT27" s="1"/>
      <c r="HWX27" s="1"/>
      <c r="HXB27" s="1"/>
      <c r="HXF27" s="1"/>
      <c r="HXJ27" s="1"/>
      <c r="HXN27" s="1"/>
      <c r="HXR27" s="1"/>
      <c r="HXV27" s="1"/>
      <c r="HXZ27" s="1"/>
      <c r="HYD27" s="1"/>
      <c r="HYH27" s="1"/>
      <c r="HYL27" s="1"/>
      <c r="HYP27" s="1"/>
      <c r="HYT27" s="1"/>
      <c r="HYX27" s="1"/>
      <c r="HZB27" s="1"/>
      <c r="HZF27" s="1"/>
      <c r="HZJ27" s="1"/>
      <c r="HZN27" s="1"/>
      <c r="HZR27" s="1"/>
      <c r="HZV27" s="1"/>
      <c r="HZZ27" s="1"/>
      <c r="IAD27" s="1"/>
      <c r="IAH27" s="1"/>
      <c r="IAL27" s="1"/>
      <c r="IAP27" s="1"/>
      <c r="IAT27" s="1"/>
      <c r="IAX27" s="1"/>
      <c r="IBB27" s="1"/>
      <c r="IBF27" s="1"/>
      <c r="IBJ27" s="1"/>
      <c r="IBN27" s="1"/>
      <c r="IBR27" s="1"/>
      <c r="IBV27" s="1"/>
      <c r="IBZ27" s="1"/>
      <c r="ICD27" s="1"/>
      <c r="ICH27" s="1"/>
      <c r="ICL27" s="1"/>
      <c r="ICP27" s="1"/>
      <c r="ICT27" s="1"/>
      <c r="ICX27" s="1"/>
      <c r="IDB27" s="1"/>
      <c r="IDF27" s="1"/>
      <c r="IDJ27" s="1"/>
      <c r="IDN27" s="1"/>
      <c r="IDR27" s="1"/>
      <c r="IDV27" s="1"/>
      <c r="IDZ27" s="1"/>
      <c r="IED27" s="1"/>
      <c r="IEH27" s="1"/>
      <c r="IEL27" s="1"/>
      <c r="IEP27" s="1"/>
      <c r="IET27" s="1"/>
      <c r="IEX27" s="1"/>
      <c r="IFB27" s="1"/>
      <c r="IFF27" s="1"/>
      <c r="IFJ27" s="1"/>
      <c r="IFN27" s="1"/>
      <c r="IFR27" s="1"/>
      <c r="IFV27" s="1"/>
      <c r="IFZ27" s="1"/>
      <c r="IGD27" s="1"/>
      <c r="IGH27" s="1"/>
      <c r="IGL27" s="1"/>
      <c r="IGP27" s="1"/>
      <c r="IGT27" s="1"/>
      <c r="IGX27" s="1"/>
      <c r="IHB27" s="1"/>
      <c r="IHF27" s="1"/>
      <c r="IHJ27" s="1"/>
      <c r="IHN27" s="1"/>
      <c r="IHR27" s="1"/>
      <c r="IHV27" s="1"/>
      <c r="IHZ27" s="1"/>
      <c r="IID27" s="1"/>
      <c r="IIH27" s="1"/>
      <c r="IIL27" s="1"/>
      <c r="IIP27" s="1"/>
      <c r="IIT27" s="1"/>
      <c r="IIX27" s="1"/>
      <c r="IJB27" s="1"/>
      <c r="IJF27" s="1"/>
      <c r="IJJ27" s="1"/>
      <c r="IJN27" s="1"/>
      <c r="IJR27" s="1"/>
      <c r="IJV27" s="1"/>
      <c r="IJZ27" s="1"/>
      <c r="IKD27" s="1"/>
      <c r="IKH27" s="1"/>
      <c r="IKL27" s="1"/>
      <c r="IKP27" s="1"/>
      <c r="IKT27" s="1"/>
      <c r="IKX27" s="1"/>
      <c r="ILB27" s="1"/>
      <c r="ILF27" s="1"/>
      <c r="ILJ27" s="1"/>
      <c r="ILN27" s="1"/>
      <c r="ILR27" s="1"/>
      <c r="ILV27" s="1"/>
      <c r="ILZ27" s="1"/>
      <c r="IMD27" s="1"/>
      <c r="IMH27" s="1"/>
      <c r="IML27" s="1"/>
      <c r="IMP27" s="1"/>
      <c r="IMT27" s="1"/>
      <c r="IMX27" s="1"/>
      <c r="INB27" s="1"/>
      <c r="INF27" s="1"/>
      <c r="INJ27" s="1"/>
      <c r="INN27" s="1"/>
      <c r="INR27" s="1"/>
      <c r="INV27" s="1"/>
      <c r="INZ27" s="1"/>
      <c r="IOD27" s="1"/>
      <c r="IOH27" s="1"/>
      <c r="IOL27" s="1"/>
      <c r="IOP27" s="1"/>
      <c r="IOT27" s="1"/>
      <c r="IOX27" s="1"/>
      <c r="IPB27" s="1"/>
      <c r="IPF27" s="1"/>
      <c r="IPJ27" s="1"/>
      <c r="IPN27" s="1"/>
      <c r="IPR27" s="1"/>
      <c r="IPV27" s="1"/>
      <c r="IPZ27" s="1"/>
      <c r="IQD27" s="1"/>
      <c r="IQH27" s="1"/>
      <c r="IQL27" s="1"/>
      <c r="IQP27" s="1"/>
      <c r="IQT27" s="1"/>
      <c r="IQX27" s="1"/>
      <c r="IRB27" s="1"/>
      <c r="IRF27" s="1"/>
      <c r="IRJ27" s="1"/>
      <c r="IRN27" s="1"/>
      <c r="IRR27" s="1"/>
      <c r="IRV27" s="1"/>
      <c r="IRZ27" s="1"/>
      <c r="ISD27" s="1"/>
      <c r="ISH27" s="1"/>
      <c r="ISL27" s="1"/>
      <c r="ISP27" s="1"/>
      <c r="IST27" s="1"/>
      <c r="ISX27" s="1"/>
      <c r="ITB27" s="1"/>
      <c r="ITF27" s="1"/>
      <c r="ITJ27" s="1"/>
      <c r="ITN27" s="1"/>
      <c r="ITR27" s="1"/>
      <c r="ITV27" s="1"/>
      <c r="ITZ27" s="1"/>
      <c r="IUD27" s="1"/>
      <c r="IUH27" s="1"/>
      <c r="IUL27" s="1"/>
      <c r="IUP27" s="1"/>
      <c r="IUT27" s="1"/>
      <c r="IUX27" s="1"/>
      <c r="IVB27" s="1"/>
      <c r="IVF27" s="1"/>
      <c r="IVJ27" s="1"/>
      <c r="IVN27" s="1"/>
      <c r="IVR27" s="1"/>
      <c r="IVV27" s="1"/>
      <c r="IVZ27" s="1"/>
      <c r="IWD27" s="1"/>
      <c r="IWH27" s="1"/>
      <c r="IWL27" s="1"/>
      <c r="IWP27" s="1"/>
      <c r="IWT27" s="1"/>
      <c r="IWX27" s="1"/>
      <c r="IXB27" s="1"/>
      <c r="IXF27" s="1"/>
      <c r="IXJ27" s="1"/>
      <c r="IXN27" s="1"/>
      <c r="IXR27" s="1"/>
      <c r="IXV27" s="1"/>
      <c r="IXZ27" s="1"/>
      <c r="IYD27" s="1"/>
      <c r="IYH27" s="1"/>
      <c r="IYL27" s="1"/>
      <c r="IYP27" s="1"/>
      <c r="IYT27" s="1"/>
      <c r="IYX27" s="1"/>
      <c r="IZB27" s="1"/>
      <c r="IZF27" s="1"/>
      <c r="IZJ27" s="1"/>
      <c r="IZN27" s="1"/>
      <c r="IZR27" s="1"/>
      <c r="IZV27" s="1"/>
      <c r="IZZ27" s="1"/>
      <c r="JAD27" s="1"/>
      <c r="JAH27" s="1"/>
      <c r="JAL27" s="1"/>
      <c r="JAP27" s="1"/>
      <c r="JAT27" s="1"/>
      <c r="JAX27" s="1"/>
      <c r="JBB27" s="1"/>
      <c r="JBF27" s="1"/>
      <c r="JBJ27" s="1"/>
      <c r="JBN27" s="1"/>
      <c r="JBR27" s="1"/>
      <c r="JBV27" s="1"/>
      <c r="JBZ27" s="1"/>
      <c r="JCD27" s="1"/>
      <c r="JCH27" s="1"/>
      <c r="JCL27" s="1"/>
      <c r="JCP27" s="1"/>
      <c r="JCT27" s="1"/>
      <c r="JCX27" s="1"/>
      <c r="JDB27" s="1"/>
      <c r="JDF27" s="1"/>
      <c r="JDJ27" s="1"/>
      <c r="JDN27" s="1"/>
      <c r="JDR27" s="1"/>
      <c r="JDV27" s="1"/>
      <c r="JDZ27" s="1"/>
      <c r="JED27" s="1"/>
      <c r="JEH27" s="1"/>
      <c r="JEL27" s="1"/>
      <c r="JEP27" s="1"/>
      <c r="JET27" s="1"/>
      <c r="JEX27" s="1"/>
      <c r="JFB27" s="1"/>
      <c r="JFF27" s="1"/>
      <c r="JFJ27" s="1"/>
      <c r="JFN27" s="1"/>
      <c r="JFR27" s="1"/>
      <c r="JFV27" s="1"/>
      <c r="JFZ27" s="1"/>
      <c r="JGD27" s="1"/>
      <c r="JGH27" s="1"/>
      <c r="JGL27" s="1"/>
      <c r="JGP27" s="1"/>
      <c r="JGT27" s="1"/>
      <c r="JGX27" s="1"/>
      <c r="JHB27" s="1"/>
      <c r="JHF27" s="1"/>
      <c r="JHJ27" s="1"/>
      <c r="JHN27" s="1"/>
      <c r="JHR27" s="1"/>
      <c r="JHV27" s="1"/>
      <c r="JHZ27" s="1"/>
      <c r="JID27" s="1"/>
      <c r="JIH27" s="1"/>
      <c r="JIL27" s="1"/>
      <c r="JIP27" s="1"/>
      <c r="JIT27" s="1"/>
      <c r="JIX27" s="1"/>
      <c r="JJB27" s="1"/>
      <c r="JJF27" s="1"/>
      <c r="JJJ27" s="1"/>
      <c r="JJN27" s="1"/>
      <c r="JJR27" s="1"/>
      <c r="JJV27" s="1"/>
      <c r="JJZ27" s="1"/>
      <c r="JKD27" s="1"/>
      <c r="JKH27" s="1"/>
      <c r="JKL27" s="1"/>
      <c r="JKP27" s="1"/>
      <c r="JKT27" s="1"/>
      <c r="JKX27" s="1"/>
      <c r="JLB27" s="1"/>
      <c r="JLF27" s="1"/>
      <c r="JLJ27" s="1"/>
      <c r="JLN27" s="1"/>
      <c r="JLR27" s="1"/>
      <c r="JLV27" s="1"/>
      <c r="JLZ27" s="1"/>
      <c r="JMD27" s="1"/>
      <c r="JMH27" s="1"/>
      <c r="JML27" s="1"/>
      <c r="JMP27" s="1"/>
      <c r="JMT27" s="1"/>
      <c r="JMX27" s="1"/>
      <c r="JNB27" s="1"/>
      <c r="JNF27" s="1"/>
      <c r="JNJ27" s="1"/>
      <c r="JNN27" s="1"/>
      <c r="JNR27" s="1"/>
      <c r="JNV27" s="1"/>
      <c r="JNZ27" s="1"/>
      <c r="JOD27" s="1"/>
      <c r="JOH27" s="1"/>
      <c r="JOL27" s="1"/>
      <c r="JOP27" s="1"/>
      <c r="JOT27" s="1"/>
      <c r="JOX27" s="1"/>
      <c r="JPB27" s="1"/>
      <c r="JPF27" s="1"/>
      <c r="JPJ27" s="1"/>
      <c r="JPN27" s="1"/>
      <c r="JPR27" s="1"/>
      <c r="JPV27" s="1"/>
      <c r="JPZ27" s="1"/>
      <c r="JQD27" s="1"/>
      <c r="JQH27" s="1"/>
      <c r="JQL27" s="1"/>
      <c r="JQP27" s="1"/>
      <c r="JQT27" s="1"/>
      <c r="JQX27" s="1"/>
      <c r="JRB27" s="1"/>
      <c r="JRF27" s="1"/>
      <c r="JRJ27" s="1"/>
      <c r="JRN27" s="1"/>
      <c r="JRR27" s="1"/>
      <c r="JRV27" s="1"/>
      <c r="JRZ27" s="1"/>
      <c r="JSD27" s="1"/>
      <c r="JSH27" s="1"/>
      <c r="JSL27" s="1"/>
      <c r="JSP27" s="1"/>
      <c r="JST27" s="1"/>
      <c r="JSX27" s="1"/>
      <c r="JTB27" s="1"/>
      <c r="JTF27" s="1"/>
      <c r="JTJ27" s="1"/>
      <c r="JTN27" s="1"/>
      <c r="JTR27" s="1"/>
      <c r="JTV27" s="1"/>
      <c r="JTZ27" s="1"/>
      <c r="JUD27" s="1"/>
      <c r="JUH27" s="1"/>
      <c r="JUL27" s="1"/>
      <c r="JUP27" s="1"/>
      <c r="JUT27" s="1"/>
      <c r="JUX27" s="1"/>
      <c r="JVB27" s="1"/>
      <c r="JVF27" s="1"/>
      <c r="JVJ27" s="1"/>
      <c r="JVN27" s="1"/>
      <c r="JVR27" s="1"/>
      <c r="JVV27" s="1"/>
      <c r="JVZ27" s="1"/>
      <c r="JWD27" s="1"/>
      <c r="JWH27" s="1"/>
      <c r="JWL27" s="1"/>
      <c r="JWP27" s="1"/>
      <c r="JWT27" s="1"/>
      <c r="JWX27" s="1"/>
      <c r="JXB27" s="1"/>
      <c r="JXF27" s="1"/>
      <c r="JXJ27" s="1"/>
      <c r="JXN27" s="1"/>
      <c r="JXR27" s="1"/>
      <c r="JXV27" s="1"/>
      <c r="JXZ27" s="1"/>
      <c r="JYD27" s="1"/>
      <c r="JYH27" s="1"/>
      <c r="JYL27" s="1"/>
      <c r="JYP27" s="1"/>
      <c r="JYT27" s="1"/>
      <c r="JYX27" s="1"/>
      <c r="JZB27" s="1"/>
      <c r="JZF27" s="1"/>
      <c r="JZJ27" s="1"/>
      <c r="JZN27" s="1"/>
      <c r="JZR27" s="1"/>
      <c r="JZV27" s="1"/>
      <c r="JZZ27" s="1"/>
      <c r="KAD27" s="1"/>
      <c r="KAH27" s="1"/>
      <c r="KAL27" s="1"/>
      <c r="KAP27" s="1"/>
      <c r="KAT27" s="1"/>
      <c r="KAX27" s="1"/>
      <c r="KBB27" s="1"/>
      <c r="KBF27" s="1"/>
      <c r="KBJ27" s="1"/>
      <c r="KBN27" s="1"/>
      <c r="KBR27" s="1"/>
      <c r="KBV27" s="1"/>
      <c r="KBZ27" s="1"/>
      <c r="KCD27" s="1"/>
      <c r="KCH27" s="1"/>
      <c r="KCL27" s="1"/>
      <c r="KCP27" s="1"/>
      <c r="KCT27" s="1"/>
      <c r="KCX27" s="1"/>
      <c r="KDB27" s="1"/>
      <c r="KDF27" s="1"/>
      <c r="KDJ27" s="1"/>
      <c r="KDN27" s="1"/>
      <c r="KDR27" s="1"/>
      <c r="KDV27" s="1"/>
      <c r="KDZ27" s="1"/>
      <c r="KED27" s="1"/>
      <c r="KEH27" s="1"/>
      <c r="KEL27" s="1"/>
      <c r="KEP27" s="1"/>
      <c r="KET27" s="1"/>
      <c r="KEX27" s="1"/>
      <c r="KFB27" s="1"/>
      <c r="KFF27" s="1"/>
      <c r="KFJ27" s="1"/>
      <c r="KFN27" s="1"/>
      <c r="KFR27" s="1"/>
      <c r="KFV27" s="1"/>
      <c r="KFZ27" s="1"/>
      <c r="KGD27" s="1"/>
      <c r="KGH27" s="1"/>
      <c r="KGL27" s="1"/>
      <c r="KGP27" s="1"/>
      <c r="KGT27" s="1"/>
      <c r="KGX27" s="1"/>
      <c r="KHB27" s="1"/>
      <c r="KHF27" s="1"/>
      <c r="KHJ27" s="1"/>
      <c r="KHN27" s="1"/>
      <c r="KHR27" s="1"/>
      <c r="KHV27" s="1"/>
      <c r="KHZ27" s="1"/>
      <c r="KID27" s="1"/>
      <c r="KIH27" s="1"/>
      <c r="KIL27" s="1"/>
      <c r="KIP27" s="1"/>
      <c r="KIT27" s="1"/>
      <c r="KIX27" s="1"/>
      <c r="KJB27" s="1"/>
      <c r="KJF27" s="1"/>
      <c r="KJJ27" s="1"/>
      <c r="KJN27" s="1"/>
      <c r="KJR27" s="1"/>
      <c r="KJV27" s="1"/>
      <c r="KJZ27" s="1"/>
      <c r="KKD27" s="1"/>
      <c r="KKH27" s="1"/>
      <c r="KKL27" s="1"/>
      <c r="KKP27" s="1"/>
      <c r="KKT27" s="1"/>
      <c r="KKX27" s="1"/>
      <c r="KLB27" s="1"/>
      <c r="KLF27" s="1"/>
      <c r="KLJ27" s="1"/>
      <c r="KLN27" s="1"/>
      <c r="KLR27" s="1"/>
      <c r="KLV27" s="1"/>
      <c r="KLZ27" s="1"/>
      <c r="KMD27" s="1"/>
      <c r="KMH27" s="1"/>
      <c r="KML27" s="1"/>
      <c r="KMP27" s="1"/>
      <c r="KMT27" s="1"/>
      <c r="KMX27" s="1"/>
      <c r="KNB27" s="1"/>
      <c r="KNF27" s="1"/>
      <c r="KNJ27" s="1"/>
      <c r="KNN27" s="1"/>
      <c r="KNR27" s="1"/>
      <c r="KNV27" s="1"/>
      <c r="KNZ27" s="1"/>
      <c r="KOD27" s="1"/>
      <c r="KOH27" s="1"/>
      <c r="KOL27" s="1"/>
      <c r="KOP27" s="1"/>
      <c r="KOT27" s="1"/>
      <c r="KOX27" s="1"/>
      <c r="KPB27" s="1"/>
      <c r="KPF27" s="1"/>
      <c r="KPJ27" s="1"/>
      <c r="KPN27" s="1"/>
      <c r="KPR27" s="1"/>
      <c r="KPV27" s="1"/>
      <c r="KPZ27" s="1"/>
      <c r="KQD27" s="1"/>
      <c r="KQH27" s="1"/>
      <c r="KQL27" s="1"/>
      <c r="KQP27" s="1"/>
      <c r="KQT27" s="1"/>
      <c r="KQX27" s="1"/>
      <c r="KRB27" s="1"/>
      <c r="KRF27" s="1"/>
      <c r="KRJ27" s="1"/>
      <c r="KRN27" s="1"/>
      <c r="KRR27" s="1"/>
      <c r="KRV27" s="1"/>
      <c r="KRZ27" s="1"/>
      <c r="KSD27" s="1"/>
      <c r="KSH27" s="1"/>
      <c r="KSL27" s="1"/>
      <c r="KSP27" s="1"/>
      <c r="KST27" s="1"/>
      <c r="KSX27" s="1"/>
      <c r="KTB27" s="1"/>
      <c r="KTF27" s="1"/>
      <c r="KTJ27" s="1"/>
      <c r="KTN27" s="1"/>
      <c r="KTR27" s="1"/>
      <c r="KTV27" s="1"/>
      <c r="KTZ27" s="1"/>
      <c r="KUD27" s="1"/>
      <c r="KUH27" s="1"/>
      <c r="KUL27" s="1"/>
      <c r="KUP27" s="1"/>
      <c r="KUT27" s="1"/>
      <c r="KUX27" s="1"/>
      <c r="KVB27" s="1"/>
      <c r="KVF27" s="1"/>
      <c r="KVJ27" s="1"/>
      <c r="KVN27" s="1"/>
      <c r="KVR27" s="1"/>
      <c r="KVV27" s="1"/>
      <c r="KVZ27" s="1"/>
      <c r="KWD27" s="1"/>
      <c r="KWH27" s="1"/>
      <c r="KWL27" s="1"/>
      <c r="KWP27" s="1"/>
      <c r="KWT27" s="1"/>
      <c r="KWX27" s="1"/>
      <c r="KXB27" s="1"/>
      <c r="KXF27" s="1"/>
      <c r="KXJ27" s="1"/>
      <c r="KXN27" s="1"/>
      <c r="KXR27" s="1"/>
      <c r="KXV27" s="1"/>
      <c r="KXZ27" s="1"/>
      <c r="KYD27" s="1"/>
      <c r="KYH27" s="1"/>
      <c r="KYL27" s="1"/>
      <c r="KYP27" s="1"/>
      <c r="KYT27" s="1"/>
      <c r="KYX27" s="1"/>
      <c r="KZB27" s="1"/>
      <c r="KZF27" s="1"/>
      <c r="KZJ27" s="1"/>
      <c r="KZN27" s="1"/>
      <c r="KZR27" s="1"/>
      <c r="KZV27" s="1"/>
      <c r="KZZ27" s="1"/>
      <c r="LAD27" s="1"/>
      <c r="LAH27" s="1"/>
      <c r="LAL27" s="1"/>
      <c r="LAP27" s="1"/>
      <c r="LAT27" s="1"/>
      <c r="LAX27" s="1"/>
      <c r="LBB27" s="1"/>
      <c r="LBF27" s="1"/>
      <c r="LBJ27" s="1"/>
      <c r="LBN27" s="1"/>
      <c r="LBR27" s="1"/>
      <c r="LBV27" s="1"/>
      <c r="LBZ27" s="1"/>
      <c r="LCD27" s="1"/>
      <c r="LCH27" s="1"/>
      <c r="LCL27" s="1"/>
      <c r="LCP27" s="1"/>
      <c r="LCT27" s="1"/>
      <c r="LCX27" s="1"/>
      <c r="LDB27" s="1"/>
      <c r="LDF27" s="1"/>
      <c r="LDJ27" s="1"/>
      <c r="LDN27" s="1"/>
      <c r="LDR27" s="1"/>
      <c r="LDV27" s="1"/>
      <c r="LDZ27" s="1"/>
      <c r="LED27" s="1"/>
      <c r="LEH27" s="1"/>
      <c r="LEL27" s="1"/>
      <c r="LEP27" s="1"/>
      <c r="LET27" s="1"/>
      <c r="LEX27" s="1"/>
      <c r="LFB27" s="1"/>
      <c r="LFF27" s="1"/>
      <c r="LFJ27" s="1"/>
      <c r="LFN27" s="1"/>
      <c r="LFR27" s="1"/>
      <c r="LFV27" s="1"/>
      <c r="LFZ27" s="1"/>
      <c r="LGD27" s="1"/>
      <c r="LGH27" s="1"/>
      <c r="LGL27" s="1"/>
      <c r="LGP27" s="1"/>
      <c r="LGT27" s="1"/>
      <c r="LGX27" s="1"/>
      <c r="LHB27" s="1"/>
      <c r="LHF27" s="1"/>
      <c r="LHJ27" s="1"/>
      <c r="LHN27" s="1"/>
      <c r="LHR27" s="1"/>
      <c r="LHV27" s="1"/>
      <c r="LHZ27" s="1"/>
      <c r="LID27" s="1"/>
      <c r="LIH27" s="1"/>
      <c r="LIL27" s="1"/>
      <c r="LIP27" s="1"/>
      <c r="LIT27" s="1"/>
      <c r="LIX27" s="1"/>
      <c r="LJB27" s="1"/>
      <c r="LJF27" s="1"/>
      <c r="LJJ27" s="1"/>
      <c r="LJN27" s="1"/>
      <c r="LJR27" s="1"/>
      <c r="LJV27" s="1"/>
      <c r="LJZ27" s="1"/>
      <c r="LKD27" s="1"/>
      <c r="LKH27" s="1"/>
      <c r="LKL27" s="1"/>
      <c r="LKP27" s="1"/>
      <c r="LKT27" s="1"/>
      <c r="LKX27" s="1"/>
      <c r="LLB27" s="1"/>
      <c r="LLF27" s="1"/>
      <c r="LLJ27" s="1"/>
      <c r="LLN27" s="1"/>
      <c r="LLR27" s="1"/>
      <c r="LLV27" s="1"/>
      <c r="LLZ27" s="1"/>
      <c r="LMD27" s="1"/>
      <c r="LMH27" s="1"/>
      <c r="LML27" s="1"/>
      <c r="LMP27" s="1"/>
      <c r="LMT27" s="1"/>
      <c r="LMX27" s="1"/>
      <c r="LNB27" s="1"/>
      <c r="LNF27" s="1"/>
      <c r="LNJ27" s="1"/>
      <c r="LNN27" s="1"/>
      <c r="LNR27" s="1"/>
      <c r="LNV27" s="1"/>
      <c r="LNZ27" s="1"/>
      <c r="LOD27" s="1"/>
      <c r="LOH27" s="1"/>
      <c r="LOL27" s="1"/>
      <c r="LOP27" s="1"/>
      <c r="LOT27" s="1"/>
      <c r="LOX27" s="1"/>
      <c r="LPB27" s="1"/>
      <c r="LPF27" s="1"/>
      <c r="LPJ27" s="1"/>
      <c r="LPN27" s="1"/>
      <c r="LPR27" s="1"/>
      <c r="LPV27" s="1"/>
      <c r="LPZ27" s="1"/>
      <c r="LQD27" s="1"/>
      <c r="LQH27" s="1"/>
      <c r="LQL27" s="1"/>
      <c r="LQP27" s="1"/>
      <c r="LQT27" s="1"/>
      <c r="LQX27" s="1"/>
      <c r="LRB27" s="1"/>
      <c r="LRF27" s="1"/>
      <c r="LRJ27" s="1"/>
      <c r="LRN27" s="1"/>
      <c r="LRR27" s="1"/>
      <c r="LRV27" s="1"/>
      <c r="LRZ27" s="1"/>
      <c r="LSD27" s="1"/>
      <c r="LSH27" s="1"/>
      <c r="LSL27" s="1"/>
      <c r="LSP27" s="1"/>
      <c r="LST27" s="1"/>
      <c r="LSX27" s="1"/>
      <c r="LTB27" s="1"/>
      <c r="LTF27" s="1"/>
      <c r="LTJ27" s="1"/>
      <c r="LTN27" s="1"/>
      <c r="LTR27" s="1"/>
      <c r="LTV27" s="1"/>
      <c r="LTZ27" s="1"/>
      <c r="LUD27" s="1"/>
      <c r="LUH27" s="1"/>
      <c r="LUL27" s="1"/>
      <c r="LUP27" s="1"/>
      <c r="LUT27" s="1"/>
      <c r="LUX27" s="1"/>
      <c r="LVB27" s="1"/>
      <c r="LVF27" s="1"/>
      <c r="LVJ27" s="1"/>
      <c r="LVN27" s="1"/>
      <c r="LVR27" s="1"/>
      <c r="LVV27" s="1"/>
      <c r="LVZ27" s="1"/>
      <c r="LWD27" s="1"/>
      <c r="LWH27" s="1"/>
      <c r="LWL27" s="1"/>
      <c r="LWP27" s="1"/>
      <c r="LWT27" s="1"/>
      <c r="LWX27" s="1"/>
      <c r="LXB27" s="1"/>
      <c r="LXF27" s="1"/>
      <c r="LXJ27" s="1"/>
      <c r="LXN27" s="1"/>
      <c r="LXR27" s="1"/>
      <c r="LXV27" s="1"/>
      <c r="LXZ27" s="1"/>
      <c r="LYD27" s="1"/>
      <c r="LYH27" s="1"/>
      <c r="LYL27" s="1"/>
      <c r="LYP27" s="1"/>
      <c r="LYT27" s="1"/>
      <c r="LYX27" s="1"/>
      <c r="LZB27" s="1"/>
      <c r="LZF27" s="1"/>
      <c r="LZJ27" s="1"/>
      <c r="LZN27" s="1"/>
      <c r="LZR27" s="1"/>
      <c r="LZV27" s="1"/>
      <c r="LZZ27" s="1"/>
      <c r="MAD27" s="1"/>
      <c r="MAH27" s="1"/>
      <c r="MAL27" s="1"/>
      <c r="MAP27" s="1"/>
      <c r="MAT27" s="1"/>
      <c r="MAX27" s="1"/>
      <c r="MBB27" s="1"/>
      <c r="MBF27" s="1"/>
      <c r="MBJ27" s="1"/>
      <c r="MBN27" s="1"/>
      <c r="MBR27" s="1"/>
      <c r="MBV27" s="1"/>
      <c r="MBZ27" s="1"/>
      <c r="MCD27" s="1"/>
      <c r="MCH27" s="1"/>
      <c r="MCL27" s="1"/>
      <c r="MCP27" s="1"/>
      <c r="MCT27" s="1"/>
      <c r="MCX27" s="1"/>
      <c r="MDB27" s="1"/>
      <c r="MDF27" s="1"/>
      <c r="MDJ27" s="1"/>
      <c r="MDN27" s="1"/>
      <c r="MDR27" s="1"/>
      <c r="MDV27" s="1"/>
      <c r="MDZ27" s="1"/>
      <c r="MED27" s="1"/>
      <c r="MEH27" s="1"/>
      <c r="MEL27" s="1"/>
      <c r="MEP27" s="1"/>
      <c r="MET27" s="1"/>
      <c r="MEX27" s="1"/>
      <c r="MFB27" s="1"/>
      <c r="MFF27" s="1"/>
      <c r="MFJ27" s="1"/>
      <c r="MFN27" s="1"/>
      <c r="MFR27" s="1"/>
      <c r="MFV27" s="1"/>
      <c r="MFZ27" s="1"/>
      <c r="MGD27" s="1"/>
      <c r="MGH27" s="1"/>
      <c r="MGL27" s="1"/>
      <c r="MGP27" s="1"/>
      <c r="MGT27" s="1"/>
      <c r="MGX27" s="1"/>
      <c r="MHB27" s="1"/>
      <c r="MHF27" s="1"/>
      <c r="MHJ27" s="1"/>
      <c r="MHN27" s="1"/>
      <c r="MHR27" s="1"/>
      <c r="MHV27" s="1"/>
      <c r="MHZ27" s="1"/>
      <c r="MID27" s="1"/>
      <c r="MIH27" s="1"/>
      <c r="MIL27" s="1"/>
      <c r="MIP27" s="1"/>
      <c r="MIT27" s="1"/>
      <c r="MIX27" s="1"/>
      <c r="MJB27" s="1"/>
      <c r="MJF27" s="1"/>
      <c r="MJJ27" s="1"/>
      <c r="MJN27" s="1"/>
      <c r="MJR27" s="1"/>
      <c r="MJV27" s="1"/>
      <c r="MJZ27" s="1"/>
      <c r="MKD27" s="1"/>
      <c r="MKH27" s="1"/>
      <c r="MKL27" s="1"/>
      <c r="MKP27" s="1"/>
      <c r="MKT27" s="1"/>
      <c r="MKX27" s="1"/>
      <c r="MLB27" s="1"/>
      <c r="MLF27" s="1"/>
      <c r="MLJ27" s="1"/>
      <c r="MLN27" s="1"/>
      <c r="MLR27" s="1"/>
      <c r="MLV27" s="1"/>
      <c r="MLZ27" s="1"/>
      <c r="MMD27" s="1"/>
      <c r="MMH27" s="1"/>
      <c r="MML27" s="1"/>
      <c r="MMP27" s="1"/>
      <c r="MMT27" s="1"/>
      <c r="MMX27" s="1"/>
      <c r="MNB27" s="1"/>
      <c r="MNF27" s="1"/>
      <c r="MNJ27" s="1"/>
      <c r="MNN27" s="1"/>
      <c r="MNR27" s="1"/>
      <c r="MNV27" s="1"/>
      <c r="MNZ27" s="1"/>
      <c r="MOD27" s="1"/>
      <c r="MOH27" s="1"/>
      <c r="MOL27" s="1"/>
      <c r="MOP27" s="1"/>
      <c r="MOT27" s="1"/>
      <c r="MOX27" s="1"/>
      <c r="MPB27" s="1"/>
      <c r="MPF27" s="1"/>
      <c r="MPJ27" s="1"/>
      <c r="MPN27" s="1"/>
      <c r="MPR27" s="1"/>
      <c r="MPV27" s="1"/>
      <c r="MPZ27" s="1"/>
      <c r="MQD27" s="1"/>
      <c r="MQH27" s="1"/>
      <c r="MQL27" s="1"/>
      <c r="MQP27" s="1"/>
      <c r="MQT27" s="1"/>
      <c r="MQX27" s="1"/>
      <c r="MRB27" s="1"/>
      <c r="MRF27" s="1"/>
      <c r="MRJ27" s="1"/>
      <c r="MRN27" s="1"/>
      <c r="MRR27" s="1"/>
      <c r="MRV27" s="1"/>
      <c r="MRZ27" s="1"/>
      <c r="MSD27" s="1"/>
      <c r="MSH27" s="1"/>
      <c r="MSL27" s="1"/>
      <c r="MSP27" s="1"/>
      <c r="MST27" s="1"/>
      <c r="MSX27" s="1"/>
      <c r="MTB27" s="1"/>
      <c r="MTF27" s="1"/>
      <c r="MTJ27" s="1"/>
      <c r="MTN27" s="1"/>
      <c r="MTR27" s="1"/>
      <c r="MTV27" s="1"/>
      <c r="MTZ27" s="1"/>
      <c r="MUD27" s="1"/>
      <c r="MUH27" s="1"/>
      <c r="MUL27" s="1"/>
      <c r="MUP27" s="1"/>
      <c r="MUT27" s="1"/>
      <c r="MUX27" s="1"/>
      <c r="MVB27" s="1"/>
      <c r="MVF27" s="1"/>
      <c r="MVJ27" s="1"/>
      <c r="MVN27" s="1"/>
      <c r="MVR27" s="1"/>
      <c r="MVV27" s="1"/>
      <c r="MVZ27" s="1"/>
      <c r="MWD27" s="1"/>
      <c r="MWH27" s="1"/>
      <c r="MWL27" s="1"/>
      <c r="MWP27" s="1"/>
      <c r="MWT27" s="1"/>
      <c r="MWX27" s="1"/>
      <c r="MXB27" s="1"/>
      <c r="MXF27" s="1"/>
      <c r="MXJ27" s="1"/>
      <c r="MXN27" s="1"/>
      <c r="MXR27" s="1"/>
      <c r="MXV27" s="1"/>
      <c r="MXZ27" s="1"/>
      <c r="MYD27" s="1"/>
      <c r="MYH27" s="1"/>
      <c r="MYL27" s="1"/>
      <c r="MYP27" s="1"/>
      <c r="MYT27" s="1"/>
      <c r="MYX27" s="1"/>
      <c r="MZB27" s="1"/>
      <c r="MZF27" s="1"/>
      <c r="MZJ27" s="1"/>
      <c r="MZN27" s="1"/>
      <c r="MZR27" s="1"/>
      <c r="MZV27" s="1"/>
      <c r="MZZ27" s="1"/>
      <c r="NAD27" s="1"/>
      <c r="NAH27" s="1"/>
      <c r="NAL27" s="1"/>
      <c r="NAP27" s="1"/>
      <c r="NAT27" s="1"/>
      <c r="NAX27" s="1"/>
      <c r="NBB27" s="1"/>
      <c r="NBF27" s="1"/>
      <c r="NBJ27" s="1"/>
      <c r="NBN27" s="1"/>
      <c r="NBR27" s="1"/>
      <c r="NBV27" s="1"/>
      <c r="NBZ27" s="1"/>
      <c r="NCD27" s="1"/>
      <c r="NCH27" s="1"/>
      <c r="NCL27" s="1"/>
      <c r="NCP27" s="1"/>
      <c r="NCT27" s="1"/>
      <c r="NCX27" s="1"/>
      <c r="NDB27" s="1"/>
      <c r="NDF27" s="1"/>
      <c r="NDJ27" s="1"/>
      <c r="NDN27" s="1"/>
      <c r="NDR27" s="1"/>
      <c r="NDV27" s="1"/>
      <c r="NDZ27" s="1"/>
      <c r="NED27" s="1"/>
      <c r="NEH27" s="1"/>
      <c r="NEL27" s="1"/>
      <c r="NEP27" s="1"/>
      <c r="NET27" s="1"/>
      <c r="NEX27" s="1"/>
      <c r="NFB27" s="1"/>
      <c r="NFF27" s="1"/>
      <c r="NFJ27" s="1"/>
      <c r="NFN27" s="1"/>
      <c r="NFR27" s="1"/>
      <c r="NFV27" s="1"/>
      <c r="NFZ27" s="1"/>
      <c r="NGD27" s="1"/>
      <c r="NGH27" s="1"/>
      <c r="NGL27" s="1"/>
      <c r="NGP27" s="1"/>
      <c r="NGT27" s="1"/>
      <c r="NGX27" s="1"/>
      <c r="NHB27" s="1"/>
      <c r="NHF27" s="1"/>
      <c r="NHJ27" s="1"/>
      <c r="NHN27" s="1"/>
      <c r="NHR27" s="1"/>
      <c r="NHV27" s="1"/>
      <c r="NHZ27" s="1"/>
      <c r="NID27" s="1"/>
      <c r="NIH27" s="1"/>
      <c r="NIL27" s="1"/>
      <c r="NIP27" s="1"/>
      <c r="NIT27" s="1"/>
      <c r="NIX27" s="1"/>
      <c r="NJB27" s="1"/>
      <c r="NJF27" s="1"/>
      <c r="NJJ27" s="1"/>
      <c r="NJN27" s="1"/>
      <c r="NJR27" s="1"/>
      <c r="NJV27" s="1"/>
      <c r="NJZ27" s="1"/>
      <c r="NKD27" s="1"/>
      <c r="NKH27" s="1"/>
      <c r="NKL27" s="1"/>
      <c r="NKP27" s="1"/>
      <c r="NKT27" s="1"/>
      <c r="NKX27" s="1"/>
      <c r="NLB27" s="1"/>
      <c r="NLF27" s="1"/>
      <c r="NLJ27" s="1"/>
      <c r="NLN27" s="1"/>
      <c r="NLR27" s="1"/>
      <c r="NLV27" s="1"/>
      <c r="NLZ27" s="1"/>
      <c r="NMD27" s="1"/>
      <c r="NMH27" s="1"/>
      <c r="NML27" s="1"/>
      <c r="NMP27" s="1"/>
      <c r="NMT27" s="1"/>
      <c r="NMX27" s="1"/>
      <c r="NNB27" s="1"/>
      <c r="NNF27" s="1"/>
      <c r="NNJ27" s="1"/>
      <c r="NNN27" s="1"/>
      <c r="NNR27" s="1"/>
      <c r="NNV27" s="1"/>
      <c r="NNZ27" s="1"/>
      <c r="NOD27" s="1"/>
      <c r="NOH27" s="1"/>
      <c r="NOL27" s="1"/>
      <c r="NOP27" s="1"/>
      <c r="NOT27" s="1"/>
      <c r="NOX27" s="1"/>
      <c r="NPB27" s="1"/>
      <c r="NPF27" s="1"/>
      <c r="NPJ27" s="1"/>
      <c r="NPN27" s="1"/>
      <c r="NPR27" s="1"/>
      <c r="NPV27" s="1"/>
      <c r="NPZ27" s="1"/>
      <c r="NQD27" s="1"/>
      <c r="NQH27" s="1"/>
      <c r="NQL27" s="1"/>
      <c r="NQP27" s="1"/>
      <c r="NQT27" s="1"/>
      <c r="NQX27" s="1"/>
      <c r="NRB27" s="1"/>
      <c r="NRF27" s="1"/>
      <c r="NRJ27" s="1"/>
      <c r="NRN27" s="1"/>
      <c r="NRR27" s="1"/>
      <c r="NRV27" s="1"/>
      <c r="NRZ27" s="1"/>
      <c r="NSD27" s="1"/>
      <c r="NSH27" s="1"/>
      <c r="NSL27" s="1"/>
      <c r="NSP27" s="1"/>
      <c r="NST27" s="1"/>
      <c r="NSX27" s="1"/>
      <c r="NTB27" s="1"/>
      <c r="NTF27" s="1"/>
      <c r="NTJ27" s="1"/>
      <c r="NTN27" s="1"/>
      <c r="NTR27" s="1"/>
      <c r="NTV27" s="1"/>
      <c r="NTZ27" s="1"/>
      <c r="NUD27" s="1"/>
      <c r="NUH27" s="1"/>
      <c r="NUL27" s="1"/>
      <c r="NUP27" s="1"/>
      <c r="NUT27" s="1"/>
      <c r="NUX27" s="1"/>
      <c r="NVB27" s="1"/>
      <c r="NVF27" s="1"/>
      <c r="NVJ27" s="1"/>
      <c r="NVN27" s="1"/>
      <c r="NVR27" s="1"/>
      <c r="NVV27" s="1"/>
      <c r="NVZ27" s="1"/>
      <c r="NWD27" s="1"/>
      <c r="NWH27" s="1"/>
      <c r="NWL27" s="1"/>
      <c r="NWP27" s="1"/>
      <c r="NWT27" s="1"/>
      <c r="NWX27" s="1"/>
      <c r="NXB27" s="1"/>
      <c r="NXF27" s="1"/>
      <c r="NXJ27" s="1"/>
      <c r="NXN27" s="1"/>
      <c r="NXR27" s="1"/>
      <c r="NXV27" s="1"/>
      <c r="NXZ27" s="1"/>
      <c r="NYD27" s="1"/>
      <c r="NYH27" s="1"/>
      <c r="NYL27" s="1"/>
      <c r="NYP27" s="1"/>
      <c r="NYT27" s="1"/>
      <c r="NYX27" s="1"/>
      <c r="NZB27" s="1"/>
      <c r="NZF27" s="1"/>
      <c r="NZJ27" s="1"/>
      <c r="NZN27" s="1"/>
      <c r="NZR27" s="1"/>
      <c r="NZV27" s="1"/>
      <c r="NZZ27" s="1"/>
      <c r="OAD27" s="1"/>
      <c r="OAH27" s="1"/>
      <c r="OAL27" s="1"/>
      <c r="OAP27" s="1"/>
      <c r="OAT27" s="1"/>
      <c r="OAX27" s="1"/>
      <c r="OBB27" s="1"/>
      <c r="OBF27" s="1"/>
      <c r="OBJ27" s="1"/>
      <c r="OBN27" s="1"/>
      <c r="OBR27" s="1"/>
      <c r="OBV27" s="1"/>
      <c r="OBZ27" s="1"/>
      <c r="OCD27" s="1"/>
      <c r="OCH27" s="1"/>
      <c r="OCL27" s="1"/>
      <c r="OCP27" s="1"/>
      <c r="OCT27" s="1"/>
      <c r="OCX27" s="1"/>
      <c r="ODB27" s="1"/>
      <c r="ODF27" s="1"/>
      <c r="ODJ27" s="1"/>
      <c r="ODN27" s="1"/>
      <c r="ODR27" s="1"/>
      <c r="ODV27" s="1"/>
      <c r="ODZ27" s="1"/>
      <c r="OED27" s="1"/>
      <c r="OEH27" s="1"/>
      <c r="OEL27" s="1"/>
      <c r="OEP27" s="1"/>
      <c r="OET27" s="1"/>
      <c r="OEX27" s="1"/>
      <c r="OFB27" s="1"/>
      <c r="OFF27" s="1"/>
      <c r="OFJ27" s="1"/>
      <c r="OFN27" s="1"/>
      <c r="OFR27" s="1"/>
      <c r="OFV27" s="1"/>
      <c r="OFZ27" s="1"/>
      <c r="OGD27" s="1"/>
      <c r="OGH27" s="1"/>
      <c r="OGL27" s="1"/>
      <c r="OGP27" s="1"/>
      <c r="OGT27" s="1"/>
      <c r="OGX27" s="1"/>
      <c r="OHB27" s="1"/>
      <c r="OHF27" s="1"/>
      <c r="OHJ27" s="1"/>
      <c r="OHN27" s="1"/>
      <c r="OHR27" s="1"/>
      <c r="OHV27" s="1"/>
      <c r="OHZ27" s="1"/>
      <c r="OID27" s="1"/>
      <c r="OIH27" s="1"/>
      <c r="OIL27" s="1"/>
      <c r="OIP27" s="1"/>
      <c r="OIT27" s="1"/>
      <c r="OIX27" s="1"/>
      <c r="OJB27" s="1"/>
      <c r="OJF27" s="1"/>
      <c r="OJJ27" s="1"/>
      <c r="OJN27" s="1"/>
      <c r="OJR27" s="1"/>
      <c r="OJV27" s="1"/>
      <c r="OJZ27" s="1"/>
      <c r="OKD27" s="1"/>
      <c r="OKH27" s="1"/>
      <c r="OKL27" s="1"/>
      <c r="OKP27" s="1"/>
      <c r="OKT27" s="1"/>
      <c r="OKX27" s="1"/>
      <c r="OLB27" s="1"/>
      <c r="OLF27" s="1"/>
      <c r="OLJ27" s="1"/>
      <c r="OLN27" s="1"/>
      <c r="OLR27" s="1"/>
      <c r="OLV27" s="1"/>
      <c r="OLZ27" s="1"/>
      <c r="OMD27" s="1"/>
      <c r="OMH27" s="1"/>
      <c r="OML27" s="1"/>
      <c r="OMP27" s="1"/>
      <c r="OMT27" s="1"/>
      <c r="OMX27" s="1"/>
      <c r="ONB27" s="1"/>
      <c r="ONF27" s="1"/>
      <c r="ONJ27" s="1"/>
      <c r="ONN27" s="1"/>
      <c r="ONR27" s="1"/>
      <c r="ONV27" s="1"/>
      <c r="ONZ27" s="1"/>
      <c r="OOD27" s="1"/>
      <c r="OOH27" s="1"/>
      <c r="OOL27" s="1"/>
      <c r="OOP27" s="1"/>
      <c r="OOT27" s="1"/>
      <c r="OOX27" s="1"/>
      <c r="OPB27" s="1"/>
      <c r="OPF27" s="1"/>
      <c r="OPJ27" s="1"/>
      <c r="OPN27" s="1"/>
      <c r="OPR27" s="1"/>
      <c r="OPV27" s="1"/>
      <c r="OPZ27" s="1"/>
      <c r="OQD27" s="1"/>
      <c r="OQH27" s="1"/>
      <c r="OQL27" s="1"/>
      <c r="OQP27" s="1"/>
      <c r="OQT27" s="1"/>
      <c r="OQX27" s="1"/>
      <c r="ORB27" s="1"/>
      <c r="ORF27" s="1"/>
      <c r="ORJ27" s="1"/>
      <c r="ORN27" s="1"/>
      <c r="ORR27" s="1"/>
      <c r="ORV27" s="1"/>
      <c r="ORZ27" s="1"/>
      <c r="OSD27" s="1"/>
      <c r="OSH27" s="1"/>
      <c r="OSL27" s="1"/>
      <c r="OSP27" s="1"/>
      <c r="OST27" s="1"/>
      <c r="OSX27" s="1"/>
      <c r="OTB27" s="1"/>
      <c r="OTF27" s="1"/>
      <c r="OTJ27" s="1"/>
      <c r="OTN27" s="1"/>
      <c r="OTR27" s="1"/>
      <c r="OTV27" s="1"/>
      <c r="OTZ27" s="1"/>
      <c r="OUD27" s="1"/>
      <c r="OUH27" s="1"/>
      <c r="OUL27" s="1"/>
      <c r="OUP27" s="1"/>
      <c r="OUT27" s="1"/>
      <c r="OUX27" s="1"/>
      <c r="OVB27" s="1"/>
      <c r="OVF27" s="1"/>
      <c r="OVJ27" s="1"/>
      <c r="OVN27" s="1"/>
      <c r="OVR27" s="1"/>
      <c r="OVV27" s="1"/>
      <c r="OVZ27" s="1"/>
      <c r="OWD27" s="1"/>
      <c r="OWH27" s="1"/>
      <c r="OWL27" s="1"/>
      <c r="OWP27" s="1"/>
      <c r="OWT27" s="1"/>
      <c r="OWX27" s="1"/>
      <c r="OXB27" s="1"/>
      <c r="OXF27" s="1"/>
      <c r="OXJ27" s="1"/>
      <c r="OXN27" s="1"/>
      <c r="OXR27" s="1"/>
      <c r="OXV27" s="1"/>
      <c r="OXZ27" s="1"/>
      <c r="OYD27" s="1"/>
      <c r="OYH27" s="1"/>
      <c r="OYL27" s="1"/>
      <c r="OYP27" s="1"/>
      <c r="OYT27" s="1"/>
      <c r="OYX27" s="1"/>
      <c r="OZB27" s="1"/>
      <c r="OZF27" s="1"/>
      <c r="OZJ27" s="1"/>
      <c r="OZN27" s="1"/>
      <c r="OZR27" s="1"/>
      <c r="OZV27" s="1"/>
      <c r="OZZ27" s="1"/>
      <c r="PAD27" s="1"/>
      <c r="PAH27" s="1"/>
      <c r="PAL27" s="1"/>
      <c r="PAP27" s="1"/>
      <c r="PAT27" s="1"/>
      <c r="PAX27" s="1"/>
      <c r="PBB27" s="1"/>
      <c r="PBF27" s="1"/>
      <c r="PBJ27" s="1"/>
      <c r="PBN27" s="1"/>
      <c r="PBR27" s="1"/>
      <c r="PBV27" s="1"/>
      <c r="PBZ27" s="1"/>
      <c r="PCD27" s="1"/>
      <c r="PCH27" s="1"/>
      <c r="PCL27" s="1"/>
      <c r="PCP27" s="1"/>
      <c r="PCT27" s="1"/>
      <c r="PCX27" s="1"/>
      <c r="PDB27" s="1"/>
      <c r="PDF27" s="1"/>
      <c r="PDJ27" s="1"/>
      <c r="PDN27" s="1"/>
      <c r="PDR27" s="1"/>
      <c r="PDV27" s="1"/>
      <c r="PDZ27" s="1"/>
      <c r="PED27" s="1"/>
      <c r="PEH27" s="1"/>
      <c r="PEL27" s="1"/>
      <c r="PEP27" s="1"/>
      <c r="PET27" s="1"/>
      <c r="PEX27" s="1"/>
      <c r="PFB27" s="1"/>
      <c r="PFF27" s="1"/>
      <c r="PFJ27" s="1"/>
      <c r="PFN27" s="1"/>
      <c r="PFR27" s="1"/>
      <c r="PFV27" s="1"/>
      <c r="PFZ27" s="1"/>
      <c r="PGD27" s="1"/>
      <c r="PGH27" s="1"/>
      <c r="PGL27" s="1"/>
      <c r="PGP27" s="1"/>
      <c r="PGT27" s="1"/>
      <c r="PGX27" s="1"/>
      <c r="PHB27" s="1"/>
      <c r="PHF27" s="1"/>
      <c r="PHJ27" s="1"/>
      <c r="PHN27" s="1"/>
      <c r="PHR27" s="1"/>
      <c r="PHV27" s="1"/>
      <c r="PHZ27" s="1"/>
      <c r="PID27" s="1"/>
      <c r="PIH27" s="1"/>
      <c r="PIL27" s="1"/>
      <c r="PIP27" s="1"/>
      <c r="PIT27" s="1"/>
      <c r="PIX27" s="1"/>
      <c r="PJB27" s="1"/>
      <c r="PJF27" s="1"/>
      <c r="PJJ27" s="1"/>
      <c r="PJN27" s="1"/>
      <c r="PJR27" s="1"/>
      <c r="PJV27" s="1"/>
      <c r="PJZ27" s="1"/>
      <c r="PKD27" s="1"/>
      <c r="PKH27" s="1"/>
      <c r="PKL27" s="1"/>
      <c r="PKP27" s="1"/>
      <c r="PKT27" s="1"/>
      <c r="PKX27" s="1"/>
      <c r="PLB27" s="1"/>
      <c r="PLF27" s="1"/>
      <c r="PLJ27" s="1"/>
      <c r="PLN27" s="1"/>
      <c r="PLR27" s="1"/>
      <c r="PLV27" s="1"/>
      <c r="PLZ27" s="1"/>
      <c r="PMD27" s="1"/>
      <c r="PMH27" s="1"/>
      <c r="PML27" s="1"/>
      <c r="PMP27" s="1"/>
      <c r="PMT27" s="1"/>
      <c r="PMX27" s="1"/>
      <c r="PNB27" s="1"/>
      <c r="PNF27" s="1"/>
      <c r="PNJ27" s="1"/>
      <c r="PNN27" s="1"/>
      <c r="PNR27" s="1"/>
      <c r="PNV27" s="1"/>
      <c r="PNZ27" s="1"/>
      <c r="POD27" s="1"/>
      <c r="POH27" s="1"/>
      <c r="POL27" s="1"/>
      <c r="POP27" s="1"/>
      <c r="POT27" s="1"/>
      <c r="POX27" s="1"/>
      <c r="PPB27" s="1"/>
      <c r="PPF27" s="1"/>
      <c r="PPJ27" s="1"/>
      <c r="PPN27" s="1"/>
      <c r="PPR27" s="1"/>
      <c r="PPV27" s="1"/>
      <c r="PPZ27" s="1"/>
      <c r="PQD27" s="1"/>
      <c r="PQH27" s="1"/>
      <c r="PQL27" s="1"/>
      <c r="PQP27" s="1"/>
      <c r="PQT27" s="1"/>
      <c r="PQX27" s="1"/>
      <c r="PRB27" s="1"/>
      <c r="PRF27" s="1"/>
      <c r="PRJ27" s="1"/>
      <c r="PRN27" s="1"/>
      <c r="PRR27" s="1"/>
      <c r="PRV27" s="1"/>
      <c r="PRZ27" s="1"/>
      <c r="PSD27" s="1"/>
      <c r="PSH27" s="1"/>
      <c r="PSL27" s="1"/>
      <c r="PSP27" s="1"/>
      <c r="PST27" s="1"/>
      <c r="PSX27" s="1"/>
      <c r="PTB27" s="1"/>
      <c r="PTF27" s="1"/>
      <c r="PTJ27" s="1"/>
      <c r="PTN27" s="1"/>
      <c r="PTR27" s="1"/>
      <c r="PTV27" s="1"/>
      <c r="PTZ27" s="1"/>
      <c r="PUD27" s="1"/>
      <c r="PUH27" s="1"/>
      <c r="PUL27" s="1"/>
      <c r="PUP27" s="1"/>
      <c r="PUT27" s="1"/>
      <c r="PUX27" s="1"/>
      <c r="PVB27" s="1"/>
      <c r="PVF27" s="1"/>
      <c r="PVJ27" s="1"/>
      <c r="PVN27" s="1"/>
      <c r="PVR27" s="1"/>
      <c r="PVV27" s="1"/>
      <c r="PVZ27" s="1"/>
      <c r="PWD27" s="1"/>
      <c r="PWH27" s="1"/>
      <c r="PWL27" s="1"/>
      <c r="PWP27" s="1"/>
      <c r="PWT27" s="1"/>
      <c r="PWX27" s="1"/>
      <c r="PXB27" s="1"/>
      <c r="PXF27" s="1"/>
      <c r="PXJ27" s="1"/>
      <c r="PXN27" s="1"/>
      <c r="PXR27" s="1"/>
      <c r="PXV27" s="1"/>
      <c r="PXZ27" s="1"/>
      <c r="PYD27" s="1"/>
      <c r="PYH27" s="1"/>
      <c r="PYL27" s="1"/>
      <c r="PYP27" s="1"/>
      <c r="PYT27" s="1"/>
      <c r="PYX27" s="1"/>
      <c r="PZB27" s="1"/>
      <c r="PZF27" s="1"/>
      <c r="PZJ27" s="1"/>
      <c r="PZN27" s="1"/>
      <c r="PZR27" s="1"/>
      <c r="PZV27" s="1"/>
      <c r="PZZ27" s="1"/>
      <c r="QAD27" s="1"/>
      <c r="QAH27" s="1"/>
      <c r="QAL27" s="1"/>
      <c r="QAP27" s="1"/>
      <c r="QAT27" s="1"/>
      <c r="QAX27" s="1"/>
      <c r="QBB27" s="1"/>
      <c r="QBF27" s="1"/>
      <c r="QBJ27" s="1"/>
      <c r="QBN27" s="1"/>
      <c r="QBR27" s="1"/>
      <c r="QBV27" s="1"/>
      <c r="QBZ27" s="1"/>
      <c r="QCD27" s="1"/>
      <c r="QCH27" s="1"/>
      <c r="QCL27" s="1"/>
      <c r="QCP27" s="1"/>
      <c r="QCT27" s="1"/>
      <c r="QCX27" s="1"/>
      <c r="QDB27" s="1"/>
      <c r="QDF27" s="1"/>
      <c r="QDJ27" s="1"/>
      <c r="QDN27" s="1"/>
      <c r="QDR27" s="1"/>
      <c r="QDV27" s="1"/>
      <c r="QDZ27" s="1"/>
      <c r="QED27" s="1"/>
      <c r="QEH27" s="1"/>
      <c r="QEL27" s="1"/>
      <c r="QEP27" s="1"/>
      <c r="QET27" s="1"/>
      <c r="QEX27" s="1"/>
      <c r="QFB27" s="1"/>
      <c r="QFF27" s="1"/>
      <c r="QFJ27" s="1"/>
      <c r="QFN27" s="1"/>
      <c r="QFR27" s="1"/>
      <c r="QFV27" s="1"/>
      <c r="QFZ27" s="1"/>
      <c r="QGD27" s="1"/>
      <c r="QGH27" s="1"/>
      <c r="QGL27" s="1"/>
      <c r="QGP27" s="1"/>
      <c r="QGT27" s="1"/>
      <c r="QGX27" s="1"/>
      <c r="QHB27" s="1"/>
      <c r="QHF27" s="1"/>
      <c r="QHJ27" s="1"/>
      <c r="QHN27" s="1"/>
      <c r="QHR27" s="1"/>
      <c r="QHV27" s="1"/>
      <c r="QHZ27" s="1"/>
      <c r="QID27" s="1"/>
      <c r="QIH27" s="1"/>
      <c r="QIL27" s="1"/>
      <c r="QIP27" s="1"/>
      <c r="QIT27" s="1"/>
      <c r="QIX27" s="1"/>
      <c r="QJB27" s="1"/>
      <c r="QJF27" s="1"/>
      <c r="QJJ27" s="1"/>
      <c r="QJN27" s="1"/>
      <c r="QJR27" s="1"/>
      <c r="QJV27" s="1"/>
      <c r="QJZ27" s="1"/>
      <c r="QKD27" s="1"/>
      <c r="QKH27" s="1"/>
      <c r="QKL27" s="1"/>
      <c r="QKP27" s="1"/>
      <c r="QKT27" s="1"/>
      <c r="QKX27" s="1"/>
      <c r="QLB27" s="1"/>
      <c r="QLF27" s="1"/>
      <c r="QLJ27" s="1"/>
      <c r="QLN27" s="1"/>
      <c r="QLR27" s="1"/>
      <c r="QLV27" s="1"/>
      <c r="QLZ27" s="1"/>
      <c r="QMD27" s="1"/>
      <c r="QMH27" s="1"/>
      <c r="QML27" s="1"/>
      <c r="QMP27" s="1"/>
      <c r="QMT27" s="1"/>
      <c r="QMX27" s="1"/>
      <c r="QNB27" s="1"/>
      <c r="QNF27" s="1"/>
      <c r="QNJ27" s="1"/>
      <c r="QNN27" s="1"/>
      <c r="QNR27" s="1"/>
      <c r="QNV27" s="1"/>
      <c r="QNZ27" s="1"/>
      <c r="QOD27" s="1"/>
      <c r="QOH27" s="1"/>
      <c r="QOL27" s="1"/>
      <c r="QOP27" s="1"/>
      <c r="QOT27" s="1"/>
      <c r="QOX27" s="1"/>
      <c r="QPB27" s="1"/>
      <c r="QPF27" s="1"/>
      <c r="QPJ27" s="1"/>
      <c r="QPN27" s="1"/>
      <c r="QPR27" s="1"/>
      <c r="QPV27" s="1"/>
      <c r="QPZ27" s="1"/>
      <c r="QQD27" s="1"/>
      <c r="QQH27" s="1"/>
      <c r="QQL27" s="1"/>
      <c r="QQP27" s="1"/>
      <c r="QQT27" s="1"/>
      <c r="QQX27" s="1"/>
      <c r="QRB27" s="1"/>
      <c r="QRF27" s="1"/>
      <c r="QRJ27" s="1"/>
      <c r="QRN27" s="1"/>
      <c r="QRR27" s="1"/>
      <c r="QRV27" s="1"/>
      <c r="QRZ27" s="1"/>
      <c r="QSD27" s="1"/>
      <c r="QSH27" s="1"/>
      <c r="QSL27" s="1"/>
      <c r="QSP27" s="1"/>
      <c r="QST27" s="1"/>
      <c r="QSX27" s="1"/>
      <c r="QTB27" s="1"/>
      <c r="QTF27" s="1"/>
      <c r="QTJ27" s="1"/>
      <c r="QTN27" s="1"/>
      <c r="QTR27" s="1"/>
      <c r="QTV27" s="1"/>
      <c r="QTZ27" s="1"/>
      <c r="QUD27" s="1"/>
      <c r="QUH27" s="1"/>
      <c r="QUL27" s="1"/>
      <c r="QUP27" s="1"/>
      <c r="QUT27" s="1"/>
      <c r="QUX27" s="1"/>
      <c r="QVB27" s="1"/>
      <c r="QVF27" s="1"/>
      <c r="QVJ27" s="1"/>
      <c r="QVN27" s="1"/>
      <c r="QVR27" s="1"/>
      <c r="QVV27" s="1"/>
      <c r="QVZ27" s="1"/>
      <c r="QWD27" s="1"/>
      <c r="QWH27" s="1"/>
      <c r="QWL27" s="1"/>
      <c r="QWP27" s="1"/>
      <c r="QWT27" s="1"/>
      <c r="QWX27" s="1"/>
      <c r="QXB27" s="1"/>
      <c r="QXF27" s="1"/>
      <c r="QXJ27" s="1"/>
      <c r="QXN27" s="1"/>
      <c r="QXR27" s="1"/>
      <c r="QXV27" s="1"/>
      <c r="QXZ27" s="1"/>
      <c r="QYD27" s="1"/>
      <c r="QYH27" s="1"/>
      <c r="QYL27" s="1"/>
      <c r="QYP27" s="1"/>
      <c r="QYT27" s="1"/>
      <c r="QYX27" s="1"/>
      <c r="QZB27" s="1"/>
      <c r="QZF27" s="1"/>
      <c r="QZJ27" s="1"/>
      <c r="QZN27" s="1"/>
      <c r="QZR27" s="1"/>
      <c r="QZV27" s="1"/>
      <c r="QZZ27" s="1"/>
      <c r="RAD27" s="1"/>
      <c r="RAH27" s="1"/>
      <c r="RAL27" s="1"/>
      <c r="RAP27" s="1"/>
      <c r="RAT27" s="1"/>
      <c r="RAX27" s="1"/>
      <c r="RBB27" s="1"/>
      <c r="RBF27" s="1"/>
      <c r="RBJ27" s="1"/>
      <c r="RBN27" s="1"/>
      <c r="RBR27" s="1"/>
      <c r="RBV27" s="1"/>
      <c r="RBZ27" s="1"/>
      <c r="RCD27" s="1"/>
      <c r="RCH27" s="1"/>
      <c r="RCL27" s="1"/>
      <c r="RCP27" s="1"/>
      <c r="RCT27" s="1"/>
      <c r="RCX27" s="1"/>
      <c r="RDB27" s="1"/>
      <c r="RDF27" s="1"/>
      <c r="RDJ27" s="1"/>
      <c r="RDN27" s="1"/>
      <c r="RDR27" s="1"/>
      <c r="RDV27" s="1"/>
      <c r="RDZ27" s="1"/>
      <c r="RED27" s="1"/>
      <c r="REH27" s="1"/>
      <c r="REL27" s="1"/>
      <c r="REP27" s="1"/>
      <c r="RET27" s="1"/>
      <c r="REX27" s="1"/>
      <c r="RFB27" s="1"/>
      <c r="RFF27" s="1"/>
      <c r="RFJ27" s="1"/>
      <c r="RFN27" s="1"/>
      <c r="RFR27" s="1"/>
      <c r="RFV27" s="1"/>
      <c r="RFZ27" s="1"/>
      <c r="RGD27" s="1"/>
      <c r="RGH27" s="1"/>
      <c r="RGL27" s="1"/>
      <c r="RGP27" s="1"/>
      <c r="RGT27" s="1"/>
      <c r="RGX27" s="1"/>
      <c r="RHB27" s="1"/>
      <c r="RHF27" s="1"/>
      <c r="RHJ27" s="1"/>
      <c r="RHN27" s="1"/>
      <c r="RHR27" s="1"/>
      <c r="RHV27" s="1"/>
      <c r="RHZ27" s="1"/>
      <c r="RID27" s="1"/>
      <c r="RIH27" s="1"/>
      <c r="RIL27" s="1"/>
      <c r="RIP27" s="1"/>
      <c r="RIT27" s="1"/>
      <c r="RIX27" s="1"/>
      <c r="RJB27" s="1"/>
      <c r="RJF27" s="1"/>
      <c r="RJJ27" s="1"/>
      <c r="RJN27" s="1"/>
      <c r="RJR27" s="1"/>
      <c r="RJV27" s="1"/>
      <c r="RJZ27" s="1"/>
      <c r="RKD27" s="1"/>
      <c r="RKH27" s="1"/>
      <c r="RKL27" s="1"/>
      <c r="RKP27" s="1"/>
      <c r="RKT27" s="1"/>
      <c r="RKX27" s="1"/>
      <c r="RLB27" s="1"/>
      <c r="RLF27" s="1"/>
      <c r="RLJ27" s="1"/>
      <c r="RLN27" s="1"/>
      <c r="RLR27" s="1"/>
      <c r="RLV27" s="1"/>
      <c r="RLZ27" s="1"/>
      <c r="RMD27" s="1"/>
      <c r="RMH27" s="1"/>
      <c r="RML27" s="1"/>
      <c r="RMP27" s="1"/>
      <c r="RMT27" s="1"/>
      <c r="RMX27" s="1"/>
      <c r="RNB27" s="1"/>
      <c r="RNF27" s="1"/>
      <c r="RNJ27" s="1"/>
      <c r="RNN27" s="1"/>
      <c r="RNR27" s="1"/>
      <c r="RNV27" s="1"/>
      <c r="RNZ27" s="1"/>
      <c r="ROD27" s="1"/>
      <c r="ROH27" s="1"/>
      <c r="ROL27" s="1"/>
      <c r="ROP27" s="1"/>
      <c r="ROT27" s="1"/>
      <c r="ROX27" s="1"/>
      <c r="RPB27" s="1"/>
      <c r="RPF27" s="1"/>
      <c r="RPJ27" s="1"/>
      <c r="RPN27" s="1"/>
      <c r="RPR27" s="1"/>
      <c r="RPV27" s="1"/>
      <c r="RPZ27" s="1"/>
      <c r="RQD27" s="1"/>
      <c r="RQH27" s="1"/>
      <c r="RQL27" s="1"/>
      <c r="RQP27" s="1"/>
      <c r="RQT27" s="1"/>
      <c r="RQX27" s="1"/>
      <c r="RRB27" s="1"/>
      <c r="RRF27" s="1"/>
      <c r="RRJ27" s="1"/>
      <c r="RRN27" s="1"/>
      <c r="RRR27" s="1"/>
      <c r="RRV27" s="1"/>
      <c r="RRZ27" s="1"/>
      <c r="RSD27" s="1"/>
      <c r="RSH27" s="1"/>
      <c r="RSL27" s="1"/>
      <c r="RSP27" s="1"/>
      <c r="RST27" s="1"/>
      <c r="RSX27" s="1"/>
      <c r="RTB27" s="1"/>
      <c r="RTF27" s="1"/>
      <c r="RTJ27" s="1"/>
      <c r="RTN27" s="1"/>
      <c r="RTR27" s="1"/>
      <c r="RTV27" s="1"/>
      <c r="RTZ27" s="1"/>
      <c r="RUD27" s="1"/>
      <c r="RUH27" s="1"/>
      <c r="RUL27" s="1"/>
      <c r="RUP27" s="1"/>
      <c r="RUT27" s="1"/>
      <c r="RUX27" s="1"/>
      <c r="RVB27" s="1"/>
      <c r="RVF27" s="1"/>
      <c r="RVJ27" s="1"/>
      <c r="RVN27" s="1"/>
      <c r="RVR27" s="1"/>
      <c r="RVV27" s="1"/>
      <c r="RVZ27" s="1"/>
      <c r="RWD27" s="1"/>
      <c r="RWH27" s="1"/>
      <c r="RWL27" s="1"/>
      <c r="RWP27" s="1"/>
      <c r="RWT27" s="1"/>
      <c r="RWX27" s="1"/>
      <c r="RXB27" s="1"/>
      <c r="RXF27" s="1"/>
      <c r="RXJ27" s="1"/>
      <c r="RXN27" s="1"/>
      <c r="RXR27" s="1"/>
      <c r="RXV27" s="1"/>
      <c r="RXZ27" s="1"/>
      <c r="RYD27" s="1"/>
      <c r="RYH27" s="1"/>
      <c r="RYL27" s="1"/>
      <c r="RYP27" s="1"/>
      <c r="RYT27" s="1"/>
      <c r="RYX27" s="1"/>
      <c r="RZB27" s="1"/>
      <c r="RZF27" s="1"/>
      <c r="RZJ27" s="1"/>
      <c r="RZN27" s="1"/>
      <c r="RZR27" s="1"/>
      <c r="RZV27" s="1"/>
      <c r="RZZ27" s="1"/>
      <c r="SAD27" s="1"/>
      <c r="SAH27" s="1"/>
      <c r="SAL27" s="1"/>
      <c r="SAP27" s="1"/>
      <c r="SAT27" s="1"/>
      <c r="SAX27" s="1"/>
      <c r="SBB27" s="1"/>
      <c r="SBF27" s="1"/>
      <c r="SBJ27" s="1"/>
      <c r="SBN27" s="1"/>
      <c r="SBR27" s="1"/>
      <c r="SBV27" s="1"/>
      <c r="SBZ27" s="1"/>
      <c r="SCD27" s="1"/>
      <c r="SCH27" s="1"/>
      <c r="SCL27" s="1"/>
      <c r="SCP27" s="1"/>
      <c r="SCT27" s="1"/>
      <c r="SCX27" s="1"/>
      <c r="SDB27" s="1"/>
      <c r="SDF27" s="1"/>
      <c r="SDJ27" s="1"/>
      <c r="SDN27" s="1"/>
      <c r="SDR27" s="1"/>
      <c r="SDV27" s="1"/>
      <c r="SDZ27" s="1"/>
      <c r="SED27" s="1"/>
      <c r="SEH27" s="1"/>
      <c r="SEL27" s="1"/>
      <c r="SEP27" s="1"/>
      <c r="SET27" s="1"/>
      <c r="SEX27" s="1"/>
      <c r="SFB27" s="1"/>
      <c r="SFF27" s="1"/>
      <c r="SFJ27" s="1"/>
      <c r="SFN27" s="1"/>
      <c r="SFR27" s="1"/>
      <c r="SFV27" s="1"/>
      <c r="SFZ27" s="1"/>
      <c r="SGD27" s="1"/>
      <c r="SGH27" s="1"/>
      <c r="SGL27" s="1"/>
      <c r="SGP27" s="1"/>
      <c r="SGT27" s="1"/>
      <c r="SGX27" s="1"/>
      <c r="SHB27" s="1"/>
      <c r="SHF27" s="1"/>
      <c r="SHJ27" s="1"/>
      <c r="SHN27" s="1"/>
      <c r="SHR27" s="1"/>
      <c r="SHV27" s="1"/>
      <c r="SHZ27" s="1"/>
      <c r="SID27" s="1"/>
      <c r="SIH27" s="1"/>
      <c r="SIL27" s="1"/>
      <c r="SIP27" s="1"/>
      <c r="SIT27" s="1"/>
      <c r="SIX27" s="1"/>
      <c r="SJB27" s="1"/>
      <c r="SJF27" s="1"/>
      <c r="SJJ27" s="1"/>
      <c r="SJN27" s="1"/>
      <c r="SJR27" s="1"/>
      <c r="SJV27" s="1"/>
      <c r="SJZ27" s="1"/>
      <c r="SKD27" s="1"/>
      <c r="SKH27" s="1"/>
      <c r="SKL27" s="1"/>
      <c r="SKP27" s="1"/>
      <c r="SKT27" s="1"/>
      <c r="SKX27" s="1"/>
      <c r="SLB27" s="1"/>
      <c r="SLF27" s="1"/>
      <c r="SLJ27" s="1"/>
      <c r="SLN27" s="1"/>
      <c r="SLR27" s="1"/>
      <c r="SLV27" s="1"/>
      <c r="SLZ27" s="1"/>
      <c r="SMD27" s="1"/>
      <c r="SMH27" s="1"/>
      <c r="SML27" s="1"/>
      <c r="SMP27" s="1"/>
      <c r="SMT27" s="1"/>
      <c r="SMX27" s="1"/>
      <c r="SNB27" s="1"/>
      <c r="SNF27" s="1"/>
      <c r="SNJ27" s="1"/>
      <c r="SNN27" s="1"/>
      <c r="SNR27" s="1"/>
      <c r="SNV27" s="1"/>
      <c r="SNZ27" s="1"/>
      <c r="SOD27" s="1"/>
      <c r="SOH27" s="1"/>
      <c r="SOL27" s="1"/>
      <c r="SOP27" s="1"/>
      <c r="SOT27" s="1"/>
      <c r="SOX27" s="1"/>
      <c r="SPB27" s="1"/>
      <c r="SPF27" s="1"/>
      <c r="SPJ27" s="1"/>
      <c r="SPN27" s="1"/>
      <c r="SPR27" s="1"/>
      <c r="SPV27" s="1"/>
      <c r="SPZ27" s="1"/>
      <c r="SQD27" s="1"/>
      <c r="SQH27" s="1"/>
      <c r="SQL27" s="1"/>
      <c r="SQP27" s="1"/>
      <c r="SQT27" s="1"/>
      <c r="SQX27" s="1"/>
      <c r="SRB27" s="1"/>
      <c r="SRF27" s="1"/>
      <c r="SRJ27" s="1"/>
      <c r="SRN27" s="1"/>
      <c r="SRR27" s="1"/>
      <c r="SRV27" s="1"/>
      <c r="SRZ27" s="1"/>
      <c r="SSD27" s="1"/>
      <c r="SSH27" s="1"/>
      <c r="SSL27" s="1"/>
      <c r="SSP27" s="1"/>
      <c r="SST27" s="1"/>
      <c r="SSX27" s="1"/>
      <c r="STB27" s="1"/>
      <c r="STF27" s="1"/>
      <c r="STJ27" s="1"/>
      <c r="STN27" s="1"/>
      <c r="STR27" s="1"/>
      <c r="STV27" s="1"/>
      <c r="STZ27" s="1"/>
      <c r="SUD27" s="1"/>
      <c r="SUH27" s="1"/>
      <c r="SUL27" s="1"/>
      <c r="SUP27" s="1"/>
      <c r="SUT27" s="1"/>
      <c r="SUX27" s="1"/>
      <c r="SVB27" s="1"/>
      <c r="SVF27" s="1"/>
      <c r="SVJ27" s="1"/>
      <c r="SVN27" s="1"/>
      <c r="SVR27" s="1"/>
      <c r="SVV27" s="1"/>
      <c r="SVZ27" s="1"/>
      <c r="SWD27" s="1"/>
      <c r="SWH27" s="1"/>
      <c r="SWL27" s="1"/>
      <c r="SWP27" s="1"/>
      <c r="SWT27" s="1"/>
      <c r="SWX27" s="1"/>
      <c r="SXB27" s="1"/>
      <c r="SXF27" s="1"/>
      <c r="SXJ27" s="1"/>
      <c r="SXN27" s="1"/>
      <c r="SXR27" s="1"/>
      <c r="SXV27" s="1"/>
      <c r="SXZ27" s="1"/>
      <c r="SYD27" s="1"/>
      <c r="SYH27" s="1"/>
      <c r="SYL27" s="1"/>
      <c r="SYP27" s="1"/>
      <c r="SYT27" s="1"/>
      <c r="SYX27" s="1"/>
      <c r="SZB27" s="1"/>
      <c r="SZF27" s="1"/>
      <c r="SZJ27" s="1"/>
      <c r="SZN27" s="1"/>
      <c r="SZR27" s="1"/>
      <c r="SZV27" s="1"/>
      <c r="SZZ27" s="1"/>
      <c r="TAD27" s="1"/>
      <c r="TAH27" s="1"/>
      <c r="TAL27" s="1"/>
      <c r="TAP27" s="1"/>
      <c r="TAT27" s="1"/>
      <c r="TAX27" s="1"/>
      <c r="TBB27" s="1"/>
      <c r="TBF27" s="1"/>
      <c r="TBJ27" s="1"/>
      <c r="TBN27" s="1"/>
      <c r="TBR27" s="1"/>
      <c r="TBV27" s="1"/>
      <c r="TBZ27" s="1"/>
      <c r="TCD27" s="1"/>
      <c r="TCH27" s="1"/>
      <c r="TCL27" s="1"/>
      <c r="TCP27" s="1"/>
      <c r="TCT27" s="1"/>
      <c r="TCX27" s="1"/>
      <c r="TDB27" s="1"/>
      <c r="TDF27" s="1"/>
      <c r="TDJ27" s="1"/>
      <c r="TDN27" s="1"/>
      <c r="TDR27" s="1"/>
      <c r="TDV27" s="1"/>
      <c r="TDZ27" s="1"/>
      <c r="TED27" s="1"/>
      <c r="TEH27" s="1"/>
      <c r="TEL27" s="1"/>
      <c r="TEP27" s="1"/>
      <c r="TET27" s="1"/>
      <c r="TEX27" s="1"/>
      <c r="TFB27" s="1"/>
      <c r="TFF27" s="1"/>
      <c r="TFJ27" s="1"/>
      <c r="TFN27" s="1"/>
      <c r="TFR27" s="1"/>
      <c r="TFV27" s="1"/>
      <c r="TFZ27" s="1"/>
      <c r="TGD27" s="1"/>
      <c r="TGH27" s="1"/>
      <c r="TGL27" s="1"/>
      <c r="TGP27" s="1"/>
      <c r="TGT27" s="1"/>
      <c r="TGX27" s="1"/>
      <c r="THB27" s="1"/>
      <c r="THF27" s="1"/>
      <c r="THJ27" s="1"/>
      <c r="THN27" s="1"/>
      <c r="THR27" s="1"/>
      <c r="THV27" s="1"/>
      <c r="THZ27" s="1"/>
      <c r="TID27" s="1"/>
      <c r="TIH27" s="1"/>
      <c r="TIL27" s="1"/>
      <c r="TIP27" s="1"/>
      <c r="TIT27" s="1"/>
      <c r="TIX27" s="1"/>
      <c r="TJB27" s="1"/>
      <c r="TJF27" s="1"/>
      <c r="TJJ27" s="1"/>
      <c r="TJN27" s="1"/>
      <c r="TJR27" s="1"/>
      <c r="TJV27" s="1"/>
      <c r="TJZ27" s="1"/>
      <c r="TKD27" s="1"/>
      <c r="TKH27" s="1"/>
      <c r="TKL27" s="1"/>
      <c r="TKP27" s="1"/>
      <c r="TKT27" s="1"/>
      <c r="TKX27" s="1"/>
      <c r="TLB27" s="1"/>
      <c r="TLF27" s="1"/>
      <c r="TLJ27" s="1"/>
      <c r="TLN27" s="1"/>
      <c r="TLR27" s="1"/>
      <c r="TLV27" s="1"/>
      <c r="TLZ27" s="1"/>
      <c r="TMD27" s="1"/>
      <c r="TMH27" s="1"/>
      <c r="TML27" s="1"/>
      <c r="TMP27" s="1"/>
      <c r="TMT27" s="1"/>
      <c r="TMX27" s="1"/>
      <c r="TNB27" s="1"/>
      <c r="TNF27" s="1"/>
      <c r="TNJ27" s="1"/>
      <c r="TNN27" s="1"/>
      <c r="TNR27" s="1"/>
      <c r="TNV27" s="1"/>
      <c r="TNZ27" s="1"/>
      <c r="TOD27" s="1"/>
      <c r="TOH27" s="1"/>
      <c r="TOL27" s="1"/>
      <c r="TOP27" s="1"/>
      <c r="TOT27" s="1"/>
      <c r="TOX27" s="1"/>
      <c r="TPB27" s="1"/>
      <c r="TPF27" s="1"/>
      <c r="TPJ27" s="1"/>
      <c r="TPN27" s="1"/>
      <c r="TPR27" s="1"/>
      <c r="TPV27" s="1"/>
      <c r="TPZ27" s="1"/>
      <c r="TQD27" s="1"/>
      <c r="TQH27" s="1"/>
      <c r="TQL27" s="1"/>
      <c r="TQP27" s="1"/>
      <c r="TQT27" s="1"/>
      <c r="TQX27" s="1"/>
      <c r="TRB27" s="1"/>
      <c r="TRF27" s="1"/>
      <c r="TRJ27" s="1"/>
      <c r="TRN27" s="1"/>
      <c r="TRR27" s="1"/>
      <c r="TRV27" s="1"/>
      <c r="TRZ27" s="1"/>
      <c r="TSD27" s="1"/>
      <c r="TSH27" s="1"/>
      <c r="TSL27" s="1"/>
      <c r="TSP27" s="1"/>
      <c r="TST27" s="1"/>
      <c r="TSX27" s="1"/>
      <c r="TTB27" s="1"/>
      <c r="TTF27" s="1"/>
      <c r="TTJ27" s="1"/>
      <c r="TTN27" s="1"/>
      <c r="TTR27" s="1"/>
      <c r="TTV27" s="1"/>
      <c r="TTZ27" s="1"/>
      <c r="TUD27" s="1"/>
      <c r="TUH27" s="1"/>
      <c r="TUL27" s="1"/>
      <c r="TUP27" s="1"/>
      <c r="TUT27" s="1"/>
      <c r="TUX27" s="1"/>
      <c r="TVB27" s="1"/>
      <c r="TVF27" s="1"/>
      <c r="TVJ27" s="1"/>
      <c r="TVN27" s="1"/>
      <c r="TVR27" s="1"/>
      <c r="TVV27" s="1"/>
      <c r="TVZ27" s="1"/>
      <c r="TWD27" s="1"/>
      <c r="TWH27" s="1"/>
      <c r="TWL27" s="1"/>
      <c r="TWP27" s="1"/>
      <c r="TWT27" s="1"/>
      <c r="TWX27" s="1"/>
      <c r="TXB27" s="1"/>
      <c r="TXF27" s="1"/>
      <c r="TXJ27" s="1"/>
      <c r="TXN27" s="1"/>
      <c r="TXR27" s="1"/>
      <c r="TXV27" s="1"/>
      <c r="TXZ27" s="1"/>
      <c r="TYD27" s="1"/>
      <c r="TYH27" s="1"/>
      <c r="TYL27" s="1"/>
      <c r="TYP27" s="1"/>
      <c r="TYT27" s="1"/>
      <c r="TYX27" s="1"/>
      <c r="TZB27" s="1"/>
      <c r="TZF27" s="1"/>
      <c r="TZJ27" s="1"/>
      <c r="TZN27" s="1"/>
      <c r="TZR27" s="1"/>
      <c r="TZV27" s="1"/>
      <c r="TZZ27" s="1"/>
      <c r="UAD27" s="1"/>
      <c r="UAH27" s="1"/>
      <c r="UAL27" s="1"/>
      <c r="UAP27" s="1"/>
      <c r="UAT27" s="1"/>
      <c r="UAX27" s="1"/>
      <c r="UBB27" s="1"/>
      <c r="UBF27" s="1"/>
      <c r="UBJ27" s="1"/>
      <c r="UBN27" s="1"/>
      <c r="UBR27" s="1"/>
      <c r="UBV27" s="1"/>
      <c r="UBZ27" s="1"/>
      <c r="UCD27" s="1"/>
      <c r="UCH27" s="1"/>
      <c r="UCL27" s="1"/>
      <c r="UCP27" s="1"/>
      <c r="UCT27" s="1"/>
      <c r="UCX27" s="1"/>
      <c r="UDB27" s="1"/>
      <c r="UDF27" s="1"/>
      <c r="UDJ27" s="1"/>
      <c r="UDN27" s="1"/>
      <c r="UDR27" s="1"/>
      <c r="UDV27" s="1"/>
      <c r="UDZ27" s="1"/>
      <c r="UED27" s="1"/>
      <c r="UEH27" s="1"/>
      <c r="UEL27" s="1"/>
      <c r="UEP27" s="1"/>
      <c r="UET27" s="1"/>
      <c r="UEX27" s="1"/>
      <c r="UFB27" s="1"/>
      <c r="UFF27" s="1"/>
      <c r="UFJ27" s="1"/>
      <c r="UFN27" s="1"/>
      <c r="UFR27" s="1"/>
      <c r="UFV27" s="1"/>
      <c r="UFZ27" s="1"/>
      <c r="UGD27" s="1"/>
      <c r="UGH27" s="1"/>
      <c r="UGL27" s="1"/>
      <c r="UGP27" s="1"/>
      <c r="UGT27" s="1"/>
      <c r="UGX27" s="1"/>
      <c r="UHB27" s="1"/>
      <c r="UHF27" s="1"/>
      <c r="UHJ27" s="1"/>
      <c r="UHN27" s="1"/>
      <c r="UHR27" s="1"/>
      <c r="UHV27" s="1"/>
      <c r="UHZ27" s="1"/>
      <c r="UID27" s="1"/>
      <c r="UIH27" s="1"/>
      <c r="UIL27" s="1"/>
      <c r="UIP27" s="1"/>
      <c r="UIT27" s="1"/>
      <c r="UIX27" s="1"/>
      <c r="UJB27" s="1"/>
      <c r="UJF27" s="1"/>
      <c r="UJJ27" s="1"/>
      <c r="UJN27" s="1"/>
      <c r="UJR27" s="1"/>
      <c r="UJV27" s="1"/>
      <c r="UJZ27" s="1"/>
      <c r="UKD27" s="1"/>
      <c r="UKH27" s="1"/>
      <c r="UKL27" s="1"/>
      <c r="UKP27" s="1"/>
      <c r="UKT27" s="1"/>
      <c r="UKX27" s="1"/>
      <c r="ULB27" s="1"/>
      <c r="ULF27" s="1"/>
      <c r="ULJ27" s="1"/>
      <c r="ULN27" s="1"/>
      <c r="ULR27" s="1"/>
      <c r="ULV27" s="1"/>
      <c r="ULZ27" s="1"/>
      <c r="UMD27" s="1"/>
      <c r="UMH27" s="1"/>
      <c r="UML27" s="1"/>
      <c r="UMP27" s="1"/>
      <c r="UMT27" s="1"/>
      <c r="UMX27" s="1"/>
      <c r="UNB27" s="1"/>
      <c r="UNF27" s="1"/>
      <c r="UNJ27" s="1"/>
      <c r="UNN27" s="1"/>
      <c r="UNR27" s="1"/>
      <c r="UNV27" s="1"/>
      <c r="UNZ27" s="1"/>
      <c r="UOD27" s="1"/>
      <c r="UOH27" s="1"/>
      <c r="UOL27" s="1"/>
      <c r="UOP27" s="1"/>
      <c r="UOT27" s="1"/>
      <c r="UOX27" s="1"/>
      <c r="UPB27" s="1"/>
      <c r="UPF27" s="1"/>
      <c r="UPJ27" s="1"/>
      <c r="UPN27" s="1"/>
      <c r="UPR27" s="1"/>
      <c r="UPV27" s="1"/>
      <c r="UPZ27" s="1"/>
      <c r="UQD27" s="1"/>
      <c r="UQH27" s="1"/>
      <c r="UQL27" s="1"/>
      <c r="UQP27" s="1"/>
      <c r="UQT27" s="1"/>
      <c r="UQX27" s="1"/>
      <c r="URB27" s="1"/>
      <c r="URF27" s="1"/>
      <c r="URJ27" s="1"/>
      <c r="URN27" s="1"/>
      <c r="URR27" s="1"/>
      <c r="URV27" s="1"/>
      <c r="URZ27" s="1"/>
      <c r="USD27" s="1"/>
      <c r="USH27" s="1"/>
      <c r="USL27" s="1"/>
      <c r="USP27" s="1"/>
      <c r="UST27" s="1"/>
      <c r="USX27" s="1"/>
      <c r="UTB27" s="1"/>
      <c r="UTF27" s="1"/>
      <c r="UTJ27" s="1"/>
      <c r="UTN27" s="1"/>
      <c r="UTR27" s="1"/>
      <c r="UTV27" s="1"/>
      <c r="UTZ27" s="1"/>
      <c r="UUD27" s="1"/>
      <c r="UUH27" s="1"/>
      <c r="UUL27" s="1"/>
      <c r="UUP27" s="1"/>
      <c r="UUT27" s="1"/>
      <c r="UUX27" s="1"/>
      <c r="UVB27" s="1"/>
      <c r="UVF27" s="1"/>
      <c r="UVJ27" s="1"/>
      <c r="UVN27" s="1"/>
      <c r="UVR27" s="1"/>
      <c r="UVV27" s="1"/>
      <c r="UVZ27" s="1"/>
      <c r="UWD27" s="1"/>
      <c r="UWH27" s="1"/>
      <c r="UWL27" s="1"/>
      <c r="UWP27" s="1"/>
      <c r="UWT27" s="1"/>
      <c r="UWX27" s="1"/>
      <c r="UXB27" s="1"/>
      <c r="UXF27" s="1"/>
      <c r="UXJ27" s="1"/>
      <c r="UXN27" s="1"/>
      <c r="UXR27" s="1"/>
      <c r="UXV27" s="1"/>
      <c r="UXZ27" s="1"/>
      <c r="UYD27" s="1"/>
      <c r="UYH27" s="1"/>
      <c r="UYL27" s="1"/>
      <c r="UYP27" s="1"/>
      <c r="UYT27" s="1"/>
      <c r="UYX27" s="1"/>
      <c r="UZB27" s="1"/>
      <c r="UZF27" s="1"/>
      <c r="UZJ27" s="1"/>
      <c r="UZN27" s="1"/>
      <c r="UZR27" s="1"/>
      <c r="UZV27" s="1"/>
      <c r="UZZ27" s="1"/>
      <c r="VAD27" s="1"/>
      <c r="VAH27" s="1"/>
      <c r="VAL27" s="1"/>
      <c r="VAP27" s="1"/>
      <c r="VAT27" s="1"/>
      <c r="VAX27" s="1"/>
      <c r="VBB27" s="1"/>
      <c r="VBF27" s="1"/>
      <c r="VBJ27" s="1"/>
      <c r="VBN27" s="1"/>
      <c r="VBR27" s="1"/>
      <c r="VBV27" s="1"/>
      <c r="VBZ27" s="1"/>
      <c r="VCD27" s="1"/>
      <c r="VCH27" s="1"/>
      <c r="VCL27" s="1"/>
      <c r="VCP27" s="1"/>
      <c r="VCT27" s="1"/>
      <c r="VCX27" s="1"/>
      <c r="VDB27" s="1"/>
      <c r="VDF27" s="1"/>
      <c r="VDJ27" s="1"/>
      <c r="VDN27" s="1"/>
      <c r="VDR27" s="1"/>
      <c r="VDV27" s="1"/>
      <c r="VDZ27" s="1"/>
      <c r="VED27" s="1"/>
      <c r="VEH27" s="1"/>
      <c r="VEL27" s="1"/>
      <c r="VEP27" s="1"/>
      <c r="VET27" s="1"/>
      <c r="VEX27" s="1"/>
      <c r="VFB27" s="1"/>
      <c r="VFF27" s="1"/>
      <c r="VFJ27" s="1"/>
      <c r="VFN27" s="1"/>
      <c r="VFR27" s="1"/>
      <c r="VFV27" s="1"/>
      <c r="VFZ27" s="1"/>
      <c r="VGD27" s="1"/>
      <c r="VGH27" s="1"/>
      <c r="VGL27" s="1"/>
      <c r="VGP27" s="1"/>
      <c r="VGT27" s="1"/>
      <c r="VGX27" s="1"/>
      <c r="VHB27" s="1"/>
      <c r="VHF27" s="1"/>
      <c r="VHJ27" s="1"/>
      <c r="VHN27" s="1"/>
      <c r="VHR27" s="1"/>
      <c r="VHV27" s="1"/>
      <c r="VHZ27" s="1"/>
      <c r="VID27" s="1"/>
      <c r="VIH27" s="1"/>
      <c r="VIL27" s="1"/>
      <c r="VIP27" s="1"/>
      <c r="VIT27" s="1"/>
      <c r="VIX27" s="1"/>
      <c r="VJB27" s="1"/>
      <c r="VJF27" s="1"/>
      <c r="VJJ27" s="1"/>
      <c r="VJN27" s="1"/>
      <c r="VJR27" s="1"/>
      <c r="VJV27" s="1"/>
      <c r="VJZ27" s="1"/>
      <c r="VKD27" s="1"/>
      <c r="VKH27" s="1"/>
      <c r="VKL27" s="1"/>
      <c r="VKP27" s="1"/>
      <c r="VKT27" s="1"/>
      <c r="VKX27" s="1"/>
      <c r="VLB27" s="1"/>
      <c r="VLF27" s="1"/>
      <c r="VLJ27" s="1"/>
      <c r="VLN27" s="1"/>
      <c r="VLR27" s="1"/>
      <c r="VLV27" s="1"/>
      <c r="VLZ27" s="1"/>
      <c r="VMD27" s="1"/>
      <c r="VMH27" s="1"/>
      <c r="VML27" s="1"/>
      <c r="VMP27" s="1"/>
      <c r="VMT27" s="1"/>
      <c r="VMX27" s="1"/>
      <c r="VNB27" s="1"/>
      <c r="VNF27" s="1"/>
      <c r="VNJ27" s="1"/>
      <c r="VNN27" s="1"/>
      <c r="VNR27" s="1"/>
      <c r="VNV27" s="1"/>
      <c r="VNZ27" s="1"/>
      <c r="VOD27" s="1"/>
      <c r="VOH27" s="1"/>
      <c r="VOL27" s="1"/>
      <c r="VOP27" s="1"/>
      <c r="VOT27" s="1"/>
      <c r="VOX27" s="1"/>
      <c r="VPB27" s="1"/>
      <c r="VPF27" s="1"/>
      <c r="VPJ27" s="1"/>
      <c r="VPN27" s="1"/>
      <c r="VPR27" s="1"/>
      <c r="VPV27" s="1"/>
      <c r="VPZ27" s="1"/>
      <c r="VQD27" s="1"/>
      <c r="VQH27" s="1"/>
      <c r="VQL27" s="1"/>
      <c r="VQP27" s="1"/>
      <c r="VQT27" s="1"/>
      <c r="VQX27" s="1"/>
      <c r="VRB27" s="1"/>
      <c r="VRF27" s="1"/>
      <c r="VRJ27" s="1"/>
      <c r="VRN27" s="1"/>
      <c r="VRR27" s="1"/>
      <c r="VRV27" s="1"/>
      <c r="VRZ27" s="1"/>
      <c r="VSD27" s="1"/>
      <c r="VSH27" s="1"/>
      <c r="VSL27" s="1"/>
      <c r="VSP27" s="1"/>
      <c r="VST27" s="1"/>
      <c r="VSX27" s="1"/>
      <c r="VTB27" s="1"/>
      <c r="VTF27" s="1"/>
      <c r="VTJ27" s="1"/>
      <c r="VTN27" s="1"/>
      <c r="VTR27" s="1"/>
      <c r="VTV27" s="1"/>
      <c r="VTZ27" s="1"/>
      <c r="VUD27" s="1"/>
      <c r="VUH27" s="1"/>
      <c r="VUL27" s="1"/>
      <c r="VUP27" s="1"/>
      <c r="VUT27" s="1"/>
      <c r="VUX27" s="1"/>
      <c r="VVB27" s="1"/>
      <c r="VVF27" s="1"/>
      <c r="VVJ27" s="1"/>
      <c r="VVN27" s="1"/>
      <c r="VVR27" s="1"/>
      <c r="VVV27" s="1"/>
      <c r="VVZ27" s="1"/>
      <c r="VWD27" s="1"/>
      <c r="VWH27" s="1"/>
      <c r="VWL27" s="1"/>
      <c r="VWP27" s="1"/>
      <c r="VWT27" s="1"/>
      <c r="VWX27" s="1"/>
      <c r="VXB27" s="1"/>
      <c r="VXF27" s="1"/>
      <c r="VXJ27" s="1"/>
      <c r="VXN27" s="1"/>
      <c r="VXR27" s="1"/>
      <c r="VXV27" s="1"/>
      <c r="VXZ27" s="1"/>
      <c r="VYD27" s="1"/>
      <c r="VYH27" s="1"/>
      <c r="VYL27" s="1"/>
      <c r="VYP27" s="1"/>
      <c r="VYT27" s="1"/>
      <c r="VYX27" s="1"/>
      <c r="VZB27" s="1"/>
      <c r="VZF27" s="1"/>
      <c r="VZJ27" s="1"/>
      <c r="VZN27" s="1"/>
      <c r="VZR27" s="1"/>
      <c r="VZV27" s="1"/>
      <c r="VZZ27" s="1"/>
      <c r="WAD27" s="1"/>
      <c r="WAH27" s="1"/>
      <c r="WAL27" s="1"/>
      <c r="WAP27" s="1"/>
      <c r="WAT27" s="1"/>
      <c r="WAX27" s="1"/>
      <c r="WBB27" s="1"/>
      <c r="WBF27" s="1"/>
      <c r="WBJ27" s="1"/>
      <c r="WBN27" s="1"/>
      <c r="WBR27" s="1"/>
      <c r="WBV27" s="1"/>
      <c r="WBZ27" s="1"/>
      <c r="WCD27" s="1"/>
      <c r="WCH27" s="1"/>
      <c r="WCL27" s="1"/>
      <c r="WCP27" s="1"/>
      <c r="WCT27" s="1"/>
      <c r="WCX27" s="1"/>
      <c r="WDB27" s="1"/>
      <c r="WDF27" s="1"/>
      <c r="WDJ27" s="1"/>
      <c r="WDN27" s="1"/>
      <c r="WDR27" s="1"/>
      <c r="WDV27" s="1"/>
      <c r="WDZ27" s="1"/>
      <c r="WED27" s="1"/>
      <c r="WEH27" s="1"/>
      <c r="WEL27" s="1"/>
      <c r="WEP27" s="1"/>
      <c r="WET27" s="1"/>
      <c r="WEX27" s="1"/>
      <c r="WFB27" s="1"/>
      <c r="WFF27" s="1"/>
      <c r="WFJ27" s="1"/>
      <c r="WFN27" s="1"/>
      <c r="WFR27" s="1"/>
      <c r="WFV27" s="1"/>
      <c r="WFZ27" s="1"/>
      <c r="WGD27" s="1"/>
      <c r="WGH27" s="1"/>
      <c r="WGL27" s="1"/>
      <c r="WGP27" s="1"/>
      <c r="WGT27" s="1"/>
      <c r="WGX27" s="1"/>
      <c r="WHB27" s="1"/>
      <c r="WHF27" s="1"/>
      <c r="WHJ27" s="1"/>
      <c r="WHN27" s="1"/>
      <c r="WHR27" s="1"/>
      <c r="WHV27" s="1"/>
      <c r="WHZ27" s="1"/>
      <c r="WID27" s="1"/>
      <c r="WIH27" s="1"/>
      <c r="WIL27" s="1"/>
      <c r="WIP27" s="1"/>
      <c r="WIT27" s="1"/>
      <c r="WIX27" s="1"/>
      <c r="WJB27" s="1"/>
      <c r="WJF27" s="1"/>
      <c r="WJJ27" s="1"/>
      <c r="WJN27" s="1"/>
      <c r="WJR27" s="1"/>
      <c r="WJV27" s="1"/>
      <c r="WJZ27" s="1"/>
      <c r="WKD27" s="1"/>
      <c r="WKH27" s="1"/>
      <c r="WKL27" s="1"/>
      <c r="WKP27" s="1"/>
      <c r="WKT27" s="1"/>
      <c r="WKX27" s="1"/>
      <c r="WLB27" s="1"/>
      <c r="WLF27" s="1"/>
      <c r="WLJ27" s="1"/>
      <c r="WLN27" s="1"/>
      <c r="WLR27" s="1"/>
      <c r="WLV27" s="1"/>
      <c r="WLZ27" s="1"/>
      <c r="WMD27" s="1"/>
      <c r="WMH27" s="1"/>
      <c r="WML27" s="1"/>
      <c r="WMP27" s="1"/>
      <c r="WMT27" s="1"/>
      <c r="WMX27" s="1"/>
      <c r="WNB27" s="1"/>
      <c r="WNF27" s="1"/>
      <c r="WNJ27" s="1"/>
      <c r="WNN27" s="1"/>
      <c r="WNR27" s="1"/>
      <c r="WNV27" s="1"/>
      <c r="WNZ27" s="1"/>
      <c r="WOD27" s="1"/>
      <c r="WOH27" s="1"/>
      <c r="WOL27" s="1"/>
      <c r="WOP27" s="1"/>
      <c r="WOT27" s="1"/>
      <c r="WOX27" s="1"/>
      <c r="WPB27" s="1"/>
      <c r="WPF27" s="1"/>
      <c r="WPJ27" s="1"/>
      <c r="WPN27" s="1"/>
      <c r="WPR27" s="1"/>
      <c r="WPV27" s="1"/>
      <c r="WPZ27" s="1"/>
      <c r="WQD27" s="1"/>
      <c r="WQH27" s="1"/>
      <c r="WQL27" s="1"/>
      <c r="WQP27" s="1"/>
      <c r="WQT27" s="1"/>
      <c r="WQX27" s="1"/>
      <c r="WRB27" s="1"/>
      <c r="WRF27" s="1"/>
      <c r="WRJ27" s="1"/>
      <c r="WRN27" s="1"/>
      <c r="WRR27" s="1"/>
      <c r="WRV27" s="1"/>
      <c r="WRZ27" s="1"/>
      <c r="WSD27" s="1"/>
      <c r="WSH27" s="1"/>
      <c r="WSL27" s="1"/>
      <c r="WSP27" s="1"/>
      <c r="WST27" s="1"/>
      <c r="WSX27" s="1"/>
      <c r="WTB27" s="1"/>
      <c r="WTF27" s="1"/>
      <c r="WTJ27" s="1"/>
      <c r="WTN27" s="1"/>
      <c r="WTR27" s="1"/>
      <c r="WTV27" s="1"/>
      <c r="WTZ27" s="1"/>
      <c r="WUD27" s="1"/>
      <c r="WUH27" s="1"/>
      <c r="WUL27" s="1"/>
      <c r="WUP27" s="1"/>
      <c r="WUT27" s="1"/>
      <c r="WUX27" s="1"/>
      <c r="WVB27" s="1"/>
      <c r="WVF27" s="1"/>
      <c r="WVJ27" s="1"/>
      <c r="WVN27" s="1"/>
      <c r="WVR27" s="1"/>
      <c r="WVV27" s="1"/>
      <c r="WVZ27" s="1"/>
      <c r="WWD27" s="1"/>
      <c r="WWH27" s="1"/>
      <c r="WWL27" s="1"/>
      <c r="WWP27" s="1"/>
      <c r="WWT27" s="1"/>
      <c r="WWX27" s="1"/>
      <c r="WXB27" s="1"/>
      <c r="WXF27" s="1"/>
      <c r="WXJ27" s="1"/>
      <c r="WXN27" s="1"/>
      <c r="WXR27" s="1"/>
      <c r="WXV27" s="1"/>
      <c r="WXZ27" s="1"/>
      <c r="WYD27" s="1"/>
      <c r="WYH27" s="1"/>
      <c r="WYL27" s="1"/>
      <c r="WYP27" s="1"/>
      <c r="WYT27" s="1"/>
      <c r="WYX27" s="1"/>
      <c r="WZB27" s="1"/>
      <c r="WZF27" s="1"/>
      <c r="WZJ27" s="1"/>
      <c r="WZN27" s="1"/>
      <c r="WZR27" s="1"/>
      <c r="WZV27" s="1"/>
      <c r="WZZ27" s="1"/>
      <c r="XAD27" s="1"/>
      <c r="XAH27" s="1"/>
      <c r="XAL27" s="1"/>
      <c r="XAP27" s="1"/>
      <c r="XAT27" s="1"/>
      <c r="XAX27" s="1"/>
      <c r="XBB27" s="1"/>
      <c r="XBF27" s="1"/>
      <c r="XBJ27" s="1"/>
      <c r="XBN27" s="1"/>
      <c r="XBR27" s="1"/>
      <c r="XBV27" s="1"/>
      <c r="XBZ27" s="1"/>
      <c r="XCD27" s="1"/>
      <c r="XCH27" s="1"/>
      <c r="XCL27" s="1"/>
      <c r="XCP27" s="1"/>
      <c r="XCT27" s="1"/>
      <c r="XCX27" s="1"/>
      <c r="XDB27" s="1"/>
      <c r="XDF27" s="1"/>
      <c r="XDJ27" s="1"/>
      <c r="XDN27" s="1"/>
      <c r="XDR27" s="1"/>
      <c r="XDV27" s="1"/>
      <c r="XDZ27" s="1"/>
      <c r="XED27" s="1"/>
      <c r="XEH27" s="1"/>
      <c r="XEL27" s="1"/>
      <c r="XEP27" s="1"/>
      <c r="XET27" s="1"/>
      <c r="XEX27" s="1"/>
      <c r="XFB27" s="1"/>
    </row>
    <row r="28" spans="1:1022 1026:2046 2050:3070 3074:4094 4098:5118 5122:6142 6146:7166 7170:8190 8194:9214 9218:10238 10242:11262 11266:12286 12290:13310 13314:14334 14338:15358 15362:16382" x14ac:dyDescent="0.25">
      <c r="A28" t="s">
        <v>4</v>
      </c>
      <c r="B28" s="1">
        <v>43466</v>
      </c>
      <c r="C28" t="s">
        <v>30</v>
      </c>
      <c r="D28">
        <v>58.9</v>
      </c>
    </row>
    <row r="29" spans="1:1022 1026:2046 2050:3070 3074:4094 4098:5118 5122:6142 6146:7166 7170:8190 8194:9214 9218:10238 10242:11262 11266:12286 12290:13310 13314:14334 14338:15358 15362:16382" x14ac:dyDescent="0.25">
      <c r="A29" t="s">
        <v>4</v>
      </c>
      <c r="B29" s="1">
        <v>43466</v>
      </c>
      <c r="C29" t="s">
        <v>31</v>
      </c>
      <c r="D29">
        <v>30</v>
      </c>
    </row>
    <row r="30" spans="1:1022 1026:2046 2050:3070 3074:4094 4098:5118 5122:6142 6146:7166 7170:8190 8194:9214 9218:10238 10242:11262 11266:12286 12290:13310 13314:14334 14338:15358 15362:16382" x14ac:dyDescent="0.25">
      <c r="A30" t="s">
        <v>4</v>
      </c>
      <c r="B30" s="1">
        <v>43466</v>
      </c>
      <c r="C30" t="s">
        <v>32</v>
      </c>
      <c r="D30">
        <v>33.4</v>
      </c>
    </row>
    <row r="31" spans="1:1022 1026:2046 2050:3070 3074:4094 4098:5118 5122:6142 6146:7166 7170:8190 8194:9214 9218:10238 10242:11262 11266:12286 12290:13310 13314:14334 14338:15358 15362:16382" x14ac:dyDescent="0.25">
      <c r="A31" t="s">
        <v>4</v>
      </c>
      <c r="B31" s="1">
        <v>43466</v>
      </c>
      <c r="C31" t="s">
        <v>33</v>
      </c>
      <c r="D31">
        <v>16.899999999999999</v>
      </c>
    </row>
    <row r="32" spans="1:1022 1026:2046 2050:3070 3074:4094 4098:5118 5122:6142 6146:7166 7170:8190 8194:9214 9218:10238 10242:11262 11266:12286 12290:13310 13314:14334 14338:15358 15362:16382" x14ac:dyDescent="0.25">
      <c r="A32" t="s">
        <v>4</v>
      </c>
      <c r="B32" s="1">
        <v>43466</v>
      </c>
      <c r="C32" t="s">
        <v>34</v>
      </c>
      <c r="D32">
        <v>16.8</v>
      </c>
    </row>
    <row r="33" spans="1:4" x14ac:dyDescent="0.25">
      <c r="A33" t="s">
        <v>4</v>
      </c>
      <c r="B33" s="1">
        <v>43466</v>
      </c>
      <c r="C33" t="s">
        <v>35</v>
      </c>
      <c r="D33">
        <v>10.9</v>
      </c>
    </row>
    <row r="34" spans="1:4" x14ac:dyDescent="0.25">
      <c r="A34" t="s">
        <v>4</v>
      </c>
      <c r="B34" s="1">
        <v>43466</v>
      </c>
      <c r="C34" t="s">
        <v>36</v>
      </c>
      <c r="D34">
        <v>17.7</v>
      </c>
    </row>
    <row r="35" spans="1:4" x14ac:dyDescent="0.25">
      <c r="A35" t="s">
        <v>4</v>
      </c>
      <c r="B35" s="1">
        <v>43466</v>
      </c>
      <c r="C35" t="s">
        <v>6</v>
      </c>
      <c r="D35">
        <v>8.4</v>
      </c>
    </row>
    <row r="36" spans="1:4" x14ac:dyDescent="0.25">
      <c r="A36" t="s">
        <v>4</v>
      </c>
      <c r="B36" s="1">
        <v>43466</v>
      </c>
      <c r="C36" t="s">
        <v>7</v>
      </c>
      <c r="D36">
        <v>50.4</v>
      </c>
    </row>
    <row r="37" spans="1:4" x14ac:dyDescent="0.25">
      <c r="A37" t="s">
        <v>4</v>
      </c>
      <c r="B37" s="1">
        <v>43466</v>
      </c>
      <c r="C37" t="s">
        <v>8</v>
      </c>
      <c r="D37">
        <v>5.5</v>
      </c>
    </row>
    <row r="38" spans="1:4" x14ac:dyDescent="0.25">
      <c r="A38" t="s">
        <v>4</v>
      </c>
      <c r="B38" s="1">
        <v>43466</v>
      </c>
      <c r="C38" t="s">
        <v>9</v>
      </c>
      <c r="D38">
        <v>31</v>
      </c>
    </row>
    <row r="39" spans="1:4" x14ac:dyDescent="0.25">
      <c r="A39" t="s">
        <v>4</v>
      </c>
      <c r="B39" s="1">
        <v>43466</v>
      </c>
      <c r="C39" t="s">
        <v>37</v>
      </c>
      <c r="D39">
        <v>17.7</v>
      </c>
    </row>
    <row r="40" spans="1:4" x14ac:dyDescent="0.25">
      <c r="A40" t="s">
        <v>4</v>
      </c>
      <c r="B40" s="1">
        <v>43466</v>
      </c>
      <c r="C40" t="s">
        <v>38</v>
      </c>
      <c r="D40">
        <v>11</v>
      </c>
    </row>
    <row r="41" spans="1:4" x14ac:dyDescent="0.25">
      <c r="A41" t="s">
        <v>4</v>
      </c>
      <c r="B41" s="1">
        <v>43466</v>
      </c>
      <c r="C41" t="s">
        <v>39</v>
      </c>
      <c r="D41">
        <v>29.2</v>
      </c>
    </row>
    <row r="42" spans="1:4" x14ac:dyDescent="0.25">
      <c r="A42" t="s">
        <v>4</v>
      </c>
      <c r="B42" s="1">
        <v>43466</v>
      </c>
      <c r="C42" t="s">
        <v>40</v>
      </c>
      <c r="D42">
        <v>23.4</v>
      </c>
    </row>
    <row r="43" spans="1:4" x14ac:dyDescent="0.25">
      <c r="A43" t="s">
        <v>4</v>
      </c>
      <c r="B43" s="1">
        <v>43466</v>
      </c>
      <c r="C43" t="s">
        <v>41</v>
      </c>
      <c r="D43">
        <v>39.1</v>
      </c>
    </row>
    <row r="44" spans="1:4" x14ac:dyDescent="0.25">
      <c r="A44" t="s">
        <v>4</v>
      </c>
      <c r="B44" s="1">
        <v>43466</v>
      </c>
      <c r="C44" t="s">
        <v>42</v>
      </c>
      <c r="D44">
        <v>74.8</v>
      </c>
    </row>
    <row r="45" spans="1:4" x14ac:dyDescent="0.25">
      <c r="A45" t="s">
        <v>4</v>
      </c>
      <c r="B45" s="1">
        <v>43497</v>
      </c>
      <c r="C45" t="s">
        <v>5</v>
      </c>
      <c r="D45">
        <v>8.1</v>
      </c>
    </row>
    <row r="46" spans="1:4" x14ac:dyDescent="0.25">
      <c r="A46" t="s">
        <v>4</v>
      </c>
      <c r="B46" s="1">
        <v>43497</v>
      </c>
      <c r="C46" t="s">
        <v>6</v>
      </c>
      <c r="D46">
        <v>9.6999999999999993</v>
      </c>
    </row>
    <row r="47" spans="1:4" x14ac:dyDescent="0.25">
      <c r="A47" t="s">
        <v>4</v>
      </c>
      <c r="B47" s="1">
        <v>43497</v>
      </c>
      <c r="C47" t="s">
        <v>7</v>
      </c>
      <c r="D47">
        <v>52</v>
      </c>
    </row>
    <row r="48" spans="1:4" x14ac:dyDescent="0.25">
      <c r="A48" t="s">
        <v>4</v>
      </c>
      <c r="B48" s="1">
        <v>43497</v>
      </c>
      <c r="C48" t="s">
        <v>8</v>
      </c>
      <c r="D48">
        <v>6.3</v>
      </c>
    </row>
    <row r="49" spans="1:4" x14ac:dyDescent="0.25">
      <c r="A49" t="s">
        <v>4</v>
      </c>
      <c r="B49" s="1">
        <v>43497</v>
      </c>
      <c r="C49" t="s">
        <v>9</v>
      </c>
      <c r="D49">
        <v>31.1</v>
      </c>
    </row>
    <row r="50" spans="1:4" x14ac:dyDescent="0.25">
      <c r="A50" t="s">
        <v>4</v>
      </c>
      <c r="B50" s="1">
        <v>43497</v>
      </c>
      <c r="C50" t="s">
        <v>10</v>
      </c>
      <c r="D50">
        <v>19.3</v>
      </c>
    </row>
    <row r="51" spans="1:4" x14ac:dyDescent="0.25">
      <c r="A51" t="s">
        <v>4</v>
      </c>
      <c r="B51" s="1">
        <v>43497</v>
      </c>
      <c r="C51" t="s">
        <v>11</v>
      </c>
      <c r="D51">
        <v>33.200000000000003</v>
      </c>
    </row>
    <row r="52" spans="1:4" x14ac:dyDescent="0.25">
      <c r="A52" t="s">
        <v>4</v>
      </c>
      <c r="B52" s="1">
        <v>43497</v>
      </c>
      <c r="C52" t="s">
        <v>12</v>
      </c>
      <c r="D52">
        <v>7.5</v>
      </c>
    </row>
    <row r="53" spans="1:4" x14ac:dyDescent="0.25">
      <c r="A53" t="s">
        <v>4</v>
      </c>
      <c r="B53" s="1">
        <v>43497</v>
      </c>
      <c r="C53" t="s">
        <v>13</v>
      </c>
      <c r="D53">
        <v>12.4</v>
      </c>
    </row>
    <row r="54" spans="1:4" x14ac:dyDescent="0.25">
      <c r="A54" t="s">
        <v>4</v>
      </c>
      <c r="B54" s="1">
        <v>43497</v>
      </c>
      <c r="C54" t="s">
        <v>14</v>
      </c>
      <c r="D54">
        <v>17.899999999999999</v>
      </c>
    </row>
    <row r="55" spans="1:4" x14ac:dyDescent="0.25">
      <c r="A55" t="s">
        <v>4</v>
      </c>
      <c r="B55" s="1">
        <v>43497</v>
      </c>
      <c r="C55" t="s">
        <v>15</v>
      </c>
      <c r="D55">
        <v>10.5</v>
      </c>
    </row>
    <row r="56" spans="1:4" x14ac:dyDescent="0.25">
      <c r="A56" t="s">
        <v>4</v>
      </c>
      <c r="B56" s="1">
        <v>43497</v>
      </c>
      <c r="C56" t="s">
        <v>16</v>
      </c>
      <c r="D56">
        <v>11.4</v>
      </c>
    </row>
    <row r="57" spans="1:4" x14ac:dyDescent="0.25">
      <c r="A57" t="s">
        <v>4</v>
      </c>
      <c r="B57" s="1">
        <v>43497</v>
      </c>
      <c r="C57" t="s">
        <v>17</v>
      </c>
      <c r="D57">
        <v>4.9000000000000004</v>
      </c>
    </row>
    <row r="58" spans="1:4" x14ac:dyDescent="0.25">
      <c r="A58" t="s">
        <v>4</v>
      </c>
      <c r="B58" s="1">
        <v>43497</v>
      </c>
      <c r="C58" t="s">
        <v>18</v>
      </c>
      <c r="D58">
        <v>8.3000000000000007</v>
      </c>
    </row>
    <row r="59" spans="1:4" x14ac:dyDescent="0.25">
      <c r="A59" t="s">
        <v>4</v>
      </c>
      <c r="B59" s="1">
        <v>43497</v>
      </c>
      <c r="C59" t="s">
        <v>19</v>
      </c>
      <c r="D59">
        <v>58.4</v>
      </c>
    </row>
    <row r="60" spans="1:4" x14ac:dyDescent="0.25">
      <c r="A60" t="s">
        <v>4</v>
      </c>
      <c r="B60" s="1">
        <v>43497</v>
      </c>
      <c r="C60" t="s">
        <v>20</v>
      </c>
      <c r="D60">
        <v>28.4</v>
      </c>
    </row>
    <row r="61" spans="1:4" x14ac:dyDescent="0.25">
      <c r="A61" t="s">
        <v>4</v>
      </c>
      <c r="B61" s="1">
        <v>43497</v>
      </c>
      <c r="C61" t="s">
        <v>21</v>
      </c>
      <c r="D61">
        <v>4.5999999999999996</v>
      </c>
    </row>
    <row r="62" spans="1:4" x14ac:dyDescent="0.25">
      <c r="A62" t="s">
        <v>4</v>
      </c>
      <c r="B62" s="1">
        <v>43497</v>
      </c>
      <c r="C62" t="s">
        <v>22</v>
      </c>
      <c r="D62">
        <v>63.1</v>
      </c>
    </row>
    <row r="63" spans="1:4" x14ac:dyDescent="0.25">
      <c r="A63" t="s">
        <v>4</v>
      </c>
      <c r="B63" s="1">
        <v>43497</v>
      </c>
      <c r="C63" t="s">
        <v>23</v>
      </c>
      <c r="D63">
        <v>92.1</v>
      </c>
    </row>
    <row r="64" spans="1:4" x14ac:dyDescent="0.25">
      <c r="A64" t="s">
        <v>4</v>
      </c>
      <c r="B64" s="1">
        <v>43497</v>
      </c>
      <c r="C64" t="s">
        <v>24</v>
      </c>
      <c r="D64">
        <v>28.9</v>
      </c>
    </row>
    <row r="65" spans="1:4" x14ac:dyDescent="0.25">
      <c r="A65" t="s">
        <v>4</v>
      </c>
      <c r="B65" s="1">
        <v>43497</v>
      </c>
      <c r="C65" t="s">
        <v>25</v>
      </c>
      <c r="D65">
        <v>79.099999999999994</v>
      </c>
    </row>
    <row r="66" spans="1:4" x14ac:dyDescent="0.25">
      <c r="A66" t="s">
        <v>4</v>
      </c>
      <c r="B66" s="1">
        <v>43497</v>
      </c>
      <c r="C66" t="s">
        <v>26</v>
      </c>
      <c r="D66">
        <v>9.1999999999999993</v>
      </c>
    </row>
    <row r="67" spans="1:4" x14ac:dyDescent="0.25">
      <c r="A67" t="s">
        <v>4</v>
      </c>
      <c r="B67" s="1">
        <v>43497</v>
      </c>
      <c r="C67" t="s">
        <v>27</v>
      </c>
      <c r="D67">
        <v>67.900000000000006</v>
      </c>
    </row>
    <row r="68" spans="1:4" x14ac:dyDescent="0.25">
      <c r="A68" t="s">
        <v>4</v>
      </c>
      <c r="B68" s="1">
        <v>43497</v>
      </c>
      <c r="C68" t="s">
        <v>28</v>
      </c>
      <c r="D68">
        <v>13.3</v>
      </c>
    </row>
    <row r="69" spans="1:4" x14ac:dyDescent="0.25">
      <c r="A69" t="s">
        <v>4</v>
      </c>
      <c r="B69" s="1">
        <v>43497</v>
      </c>
      <c r="C69" t="s">
        <v>29</v>
      </c>
      <c r="D69">
        <v>19.600000000000001</v>
      </c>
    </row>
    <row r="70" spans="1:4" x14ac:dyDescent="0.25">
      <c r="A70" t="s">
        <v>4</v>
      </c>
      <c r="B70" s="1">
        <v>43497</v>
      </c>
      <c r="C70" t="s">
        <v>30</v>
      </c>
      <c r="D70">
        <v>73.7</v>
      </c>
    </row>
    <row r="71" spans="1:4" x14ac:dyDescent="0.25">
      <c r="A71" t="s">
        <v>4</v>
      </c>
      <c r="B71" s="1">
        <v>43497</v>
      </c>
      <c r="C71" t="s">
        <v>31</v>
      </c>
      <c r="D71">
        <v>31.7</v>
      </c>
    </row>
    <row r="72" spans="1:4" x14ac:dyDescent="0.25">
      <c r="A72" t="s">
        <v>4</v>
      </c>
      <c r="B72" s="1">
        <v>43497</v>
      </c>
      <c r="C72" t="s">
        <v>32</v>
      </c>
      <c r="D72">
        <v>41.2</v>
      </c>
    </row>
    <row r="73" spans="1:4" x14ac:dyDescent="0.25">
      <c r="A73" t="s">
        <v>4</v>
      </c>
      <c r="B73" s="1">
        <v>43497</v>
      </c>
      <c r="C73" t="s">
        <v>33</v>
      </c>
      <c r="D73">
        <v>18.7</v>
      </c>
    </row>
    <row r="74" spans="1:4" x14ac:dyDescent="0.25">
      <c r="A74" t="s">
        <v>4</v>
      </c>
      <c r="B74" s="1">
        <v>43497</v>
      </c>
      <c r="C74" t="s">
        <v>34</v>
      </c>
      <c r="D74">
        <v>15.5</v>
      </c>
    </row>
    <row r="75" spans="1:4" x14ac:dyDescent="0.25">
      <c r="A75" t="s">
        <v>4</v>
      </c>
      <c r="B75" s="1">
        <v>43497</v>
      </c>
      <c r="C75" t="s">
        <v>35</v>
      </c>
      <c r="D75">
        <v>11.1</v>
      </c>
    </row>
    <row r="76" spans="1:4" x14ac:dyDescent="0.25">
      <c r="A76" t="s">
        <v>4</v>
      </c>
      <c r="B76" s="1">
        <v>43497</v>
      </c>
      <c r="C76" t="s">
        <v>36</v>
      </c>
      <c r="D76">
        <v>17.3</v>
      </c>
    </row>
    <row r="77" spans="1:4" x14ac:dyDescent="0.25">
      <c r="A77" t="s">
        <v>4</v>
      </c>
      <c r="B77" s="1">
        <v>43497</v>
      </c>
      <c r="C77" t="s">
        <v>37</v>
      </c>
      <c r="D77">
        <v>20.399999999999999</v>
      </c>
    </row>
    <row r="78" spans="1:4" x14ac:dyDescent="0.25">
      <c r="A78" t="s">
        <v>4</v>
      </c>
      <c r="B78" s="1">
        <v>43497</v>
      </c>
      <c r="C78" t="s">
        <v>38</v>
      </c>
      <c r="D78">
        <v>11.7</v>
      </c>
    </row>
    <row r="79" spans="1:4" x14ac:dyDescent="0.25">
      <c r="A79" t="s">
        <v>4</v>
      </c>
      <c r="B79" s="1">
        <v>43497</v>
      </c>
      <c r="C79" t="s">
        <v>39</v>
      </c>
      <c r="D79">
        <v>33.299999999999997</v>
      </c>
    </row>
    <row r="80" spans="1:4" x14ac:dyDescent="0.25">
      <c r="A80" t="s">
        <v>4</v>
      </c>
      <c r="B80" s="1">
        <v>43497</v>
      </c>
      <c r="C80" t="s">
        <v>40</v>
      </c>
      <c r="D80">
        <v>25.9</v>
      </c>
    </row>
    <row r="81" spans="1:4" x14ac:dyDescent="0.25">
      <c r="A81" t="s">
        <v>4</v>
      </c>
      <c r="B81" s="1">
        <v>43497</v>
      </c>
      <c r="C81" t="s">
        <v>41</v>
      </c>
      <c r="D81">
        <v>37.5</v>
      </c>
    </row>
    <row r="82" spans="1:4" x14ac:dyDescent="0.25">
      <c r="A82" t="s">
        <v>4</v>
      </c>
      <c r="B82" s="1">
        <v>43497</v>
      </c>
      <c r="C82" t="s">
        <v>42</v>
      </c>
      <c r="D82">
        <v>54.9</v>
      </c>
    </row>
    <row r="83" spans="1:4" x14ac:dyDescent="0.25">
      <c r="A83" t="s">
        <v>4</v>
      </c>
      <c r="B83" s="1">
        <v>43525</v>
      </c>
      <c r="C83" t="s">
        <v>5</v>
      </c>
      <c r="D83">
        <v>7.9</v>
      </c>
    </row>
    <row r="84" spans="1:4" x14ac:dyDescent="0.25">
      <c r="A84" t="s">
        <v>4</v>
      </c>
      <c r="B84" s="1">
        <v>43525</v>
      </c>
      <c r="C84" t="s">
        <v>6</v>
      </c>
      <c r="D84">
        <v>8.6</v>
      </c>
    </row>
    <row r="85" spans="1:4" x14ac:dyDescent="0.25">
      <c r="A85" t="s">
        <v>4</v>
      </c>
      <c r="B85" s="1">
        <v>43525</v>
      </c>
      <c r="C85" t="s">
        <v>7</v>
      </c>
      <c r="D85">
        <v>45.3</v>
      </c>
    </row>
    <row r="86" spans="1:4" x14ac:dyDescent="0.25">
      <c r="A86" t="s">
        <v>4</v>
      </c>
      <c r="B86" s="1">
        <v>43525</v>
      </c>
      <c r="C86" t="s">
        <v>8</v>
      </c>
      <c r="D86">
        <v>5.9</v>
      </c>
    </row>
    <row r="87" spans="1:4" x14ac:dyDescent="0.25">
      <c r="A87" t="s">
        <v>4</v>
      </c>
      <c r="B87" s="1">
        <v>43525</v>
      </c>
      <c r="C87" t="s">
        <v>9</v>
      </c>
      <c r="D87">
        <v>30.3</v>
      </c>
    </row>
    <row r="88" spans="1:4" x14ac:dyDescent="0.25">
      <c r="A88" t="s">
        <v>4</v>
      </c>
      <c r="B88" s="1">
        <v>43525</v>
      </c>
      <c r="C88" t="s">
        <v>10</v>
      </c>
      <c r="D88">
        <v>4.5999999999999996</v>
      </c>
    </row>
    <row r="89" spans="1:4" x14ac:dyDescent="0.25">
      <c r="A89" t="s">
        <v>4</v>
      </c>
      <c r="B89" s="1">
        <v>43525</v>
      </c>
      <c r="C89" t="s">
        <v>11</v>
      </c>
      <c r="D89">
        <v>28.3</v>
      </c>
    </row>
    <row r="90" spans="1:4" x14ac:dyDescent="0.25">
      <c r="A90" t="s">
        <v>4</v>
      </c>
      <c r="B90" s="1">
        <v>43525</v>
      </c>
      <c r="C90" t="s">
        <v>12</v>
      </c>
      <c r="D90">
        <v>7.9</v>
      </c>
    </row>
    <row r="91" spans="1:4" x14ac:dyDescent="0.25">
      <c r="A91" t="s">
        <v>4</v>
      </c>
      <c r="B91" s="1">
        <v>43525</v>
      </c>
      <c r="C91" t="s">
        <v>13</v>
      </c>
      <c r="D91">
        <v>12.6</v>
      </c>
    </row>
    <row r="92" spans="1:4" x14ac:dyDescent="0.25">
      <c r="A92" t="s">
        <v>4</v>
      </c>
      <c r="B92" s="1">
        <v>43525</v>
      </c>
      <c r="C92" t="s">
        <v>14</v>
      </c>
      <c r="D92">
        <v>27.8</v>
      </c>
    </row>
    <row r="93" spans="1:4" x14ac:dyDescent="0.25">
      <c r="A93" t="s">
        <v>4</v>
      </c>
      <c r="B93" s="1">
        <v>43525</v>
      </c>
      <c r="C93" t="s">
        <v>15</v>
      </c>
      <c r="D93">
        <v>11.3</v>
      </c>
    </row>
    <row r="94" spans="1:4" x14ac:dyDescent="0.25">
      <c r="A94" t="s">
        <v>4</v>
      </c>
      <c r="B94" s="1">
        <v>43525</v>
      </c>
      <c r="C94" t="s">
        <v>16</v>
      </c>
      <c r="D94">
        <v>10</v>
      </c>
    </row>
    <row r="95" spans="1:4" x14ac:dyDescent="0.25">
      <c r="A95" t="s">
        <v>4</v>
      </c>
      <c r="B95" s="1">
        <v>43525</v>
      </c>
      <c r="C95" t="s">
        <v>17</v>
      </c>
      <c r="D95">
        <v>5.3</v>
      </c>
    </row>
    <row r="96" spans="1:4" x14ac:dyDescent="0.25">
      <c r="A96" t="s">
        <v>4</v>
      </c>
      <c r="B96" s="1">
        <v>43525</v>
      </c>
      <c r="C96" t="s">
        <v>18</v>
      </c>
      <c r="D96">
        <v>8.1</v>
      </c>
    </row>
    <row r="97" spans="1:4" x14ac:dyDescent="0.25">
      <c r="A97" t="s">
        <v>4</v>
      </c>
      <c r="B97" s="1">
        <v>43525</v>
      </c>
      <c r="C97" t="s">
        <v>19</v>
      </c>
      <c r="D97">
        <v>55.9</v>
      </c>
    </row>
    <row r="98" spans="1:4" x14ac:dyDescent="0.25">
      <c r="A98" t="s">
        <v>4</v>
      </c>
      <c r="B98" s="1">
        <v>43525</v>
      </c>
      <c r="C98" t="s">
        <v>20</v>
      </c>
      <c r="D98">
        <v>27.3</v>
      </c>
    </row>
    <row r="99" spans="1:4" x14ac:dyDescent="0.25">
      <c r="A99" t="s">
        <v>4</v>
      </c>
      <c r="B99" s="1">
        <v>43525</v>
      </c>
      <c r="C99" t="s">
        <v>21</v>
      </c>
      <c r="D99">
        <v>5.5</v>
      </c>
    </row>
    <row r="100" spans="1:4" x14ac:dyDescent="0.25">
      <c r="A100" t="s">
        <v>4</v>
      </c>
      <c r="B100" s="1">
        <v>43525</v>
      </c>
      <c r="C100" t="s">
        <v>22</v>
      </c>
      <c r="D100">
        <v>49.2</v>
      </c>
    </row>
    <row r="101" spans="1:4" x14ac:dyDescent="0.25">
      <c r="A101" t="s">
        <v>4</v>
      </c>
      <c r="B101" s="1">
        <v>43525</v>
      </c>
      <c r="C101" t="s">
        <v>23</v>
      </c>
      <c r="D101">
        <v>88.4</v>
      </c>
    </row>
    <row r="102" spans="1:4" x14ac:dyDescent="0.25">
      <c r="A102" t="s">
        <v>4</v>
      </c>
      <c r="B102" s="1">
        <v>43525</v>
      </c>
      <c r="C102" t="s">
        <v>24</v>
      </c>
      <c r="D102">
        <v>27.3</v>
      </c>
    </row>
    <row r="103" spans="1:4" x14ac:dyDescent="0.25">
      <c r="A103" t="s">
        <v>4</v>
      </c>
      <c r="B103" s="1">
        <v>43525</v>
      </c>
      <c r="C103" t="s">
        <v>25</v>
      </c>
      <c r="D103">
        <v>60.6</v>
      </c>
    </row>
    <row r="104" spans="1:4" x14ac:dyDescent="0.25">
      <c r="A104" t="s">
        <v>4</v>
      </c>
      <c r="B104" s="1">
        <v>43525</v>
      </c>
      <c r="C104" t="s">
        <v>26</v>
      </c>
      <c r="D104">
        <v>12.3</v>
      </c>
    </row>
    <row r="105" spans="1:4" x14ac:dyDescent="0.25">
      <c r="A105" t="s">
        <v>4</v>
      </c>
      <c r="B105" s="1">
        <v>43525</v>
      </c>
      <c r="C105" t="s">
        <v>27</v>
      </c>
      <c r="D105">
        <v>47.4</v>
      </c>
    </row>
    <row r="106" spans="1:4" x14ac:dyDescent="0.25">
      <c r="A106" t="s">
        <v>4</v>
      </c>
      <c r="B106" s="1">
        <v>43525</v>
      </c>
      <c r="C106" t="s">
        <v>28</v>
      </c>
      <c r="D106">
        <v>9.6999999999999993</v>
      </c>
    </row>
    <row r="107" spans="1:4" x14ac:dyDescent="0.25">
      <c r="A107" t="s">
        <v>4</v>
      </c>
      <c r="B107" s="1">
        <v>43525</v>
      </c>
      <c r="C107" t="s">
        <v>29</v>
      </c>
      <c r="D107">
        <v>19.399999999999999</v>
      </c>
    </row>
    <row r="108" spans="1:4" x14ac:dyDescent="0.25">
      <c r="A108" t="s">
        <v>4</v>
      </c>
      <c r="B108" s="1">
        <v>43525</v>
      </c>
      <c r="C108" t="s">
        <v>30</v>
      </c>
      <c r="D108">
        <v>46.9</v>
      </c>
    </row>
    <row r="109" spans="1:4" x14ac:dyDescent="0.25">
      <c r="A109" t="s">
        <v>4</v>
      </c>
      <c r="B109" s="1">
        <v>43525</v>
      </c>
      <c r="C109" t="s">
        <v>31</v>
      </c>
      <c r="D109">
        <v>26.6</v>
      </c>
    </row>
    <row r="110" spans="1:4" x14ac:dyDescent="0.25">
      <c r="A110" t="s">
        <v>4</v>
      </c>
      <c r="B110" s="1">
        <v>43525</v>
      </c>
      <c r="C110" t="s">
        <v>32</v>
      </c>
      <c r="D110">
        <v>26.6</v>
      </c>
    </row>
    <row r="111" spans="1:4" x14ac:dyDescent="0.25">
      <c r="A111" t="s">
        <v>4</v>
      </c>
      <c r="B111" s="1">
        <v>43525</v>
      </c>
      <c r="C111" t="s">
        <v>33</v>
      </c>
      <c r="D111">
        <v>16.100000000000001</v>
      </c>
    </row>
    <row r="112" spans="1:4" x14ac:dyDescent="0.25">
      <c r="A112" t="s">
        <v>4</v>
      </c>
      <c r="B112" s="1">
        <v>43525</v>
      </c>
      <c r="C112" t="s">
        <v>34</v>
      </c>
      <c r="D112">
        <v>14.8</v>
      </c>
    </row>
    <row r="113" spans="1:4" x14ac:dyDescent="0.25">
      <c r="A113" t="s">
        <v>4</v>
      </c>
      <c r="B113" s="1">
        <v>43525</v>
      </c>
      <c r="C113" t="s">
        <v>35</v>
      </c>
      <c r="D113">
        <v>9.4</v>
      </c>
    </row>
    <row r="114" spans="1:4" x14ac:dyDescent="0.25">
      <c r="A114" t="s">
        <v>4</v>
      </c>
      <c r="B114" s="1">
        <v>43525</v>
      </c>
      <c r="C114" t="s">
        <v>36</v>
      </c>
      <c r="D114">
        <v>18.899999999999999</v>
      </c>
    </row>
    <row r="115" spans="1:4" x14ac:dyDescent="0.25">
      <c r="A115" t="s">
        <v>4</v>
      </c>
      <c r="B115" s="1">
        <v>43525</v>
      </c>
      <c r="C115" t="s">
        <v>37</v>
      </c>
      <c r="D115">
        <v>20.2</v>
      </c>
    </row>
    <row r="116" spans="1:4" x14ac:dyDescent="0.25">
      <c r="A116" t="s">
        <v>4</v>
      </c>
      <c r="B116" s="1">
        <v>43525</v>
      </c>
      <c r="C116" t="s">
        <v>38</v>
      </c>
      <c r="D116">
        <v>11.5</v>
      </c>
    </row>
    <row r="117" spans="1:4" x14ac:dyDescent="0.25">
      <c r="A117" t="s">
        <v>4</v>
      </c>
      <c r="B117" s="1">
        <v>43525</v>
      </c>
      <c r="C117" t="s">
        <v>39</v>
      </c>
      <c r="D117">
        <v>28.9</v>
      </c>
    </row>
    <row r="118" spans="1:4" x14ac:dyDescent="0.25">
      <c r="A118" t="s">
        <v>4</v>
      </c>
      <c r="B118" s="1">
        <v>43525</v>
      </c>
      <c r="C118" t="s">
        <v>40</v>
      </c>
      <c r="D118">
        <v>25.6</v>
      </c>
    </row>
    <row r="119" spans="1:4" x14ac:dyDescent="0.25">
      <c r="A119" t="s">
        <v>4</v>
      </c>
      <c r="B119" s="1">
        <v>43525</v>
      </c>
      <c r="C119" t="s">
        <v>41</v>
      </c>
      <c r="D119">
        <v>41.9</v>
      </c>
    </row>
    <row r="120" spans="1:4" x14ac:dyDescent="0.25">
      <c r="A120" t="s">
        <v>4</v>
      </c>
      <c r="B120" s="1">
        <v>43525</v>
      </c>
      <c r="C120" t="s">
        <v>42</v>
      </c>
      <c r="D120">
        <v>14.5</v>
      </c>
    </row>
    <row r="121" spans="1:4" x14ac:dyDescent="0.25">
      <c r="A121" t="s">
        <v>4</v>
      </c>
      <c r="B121" s="1">
        <v>43556</v>
      </c>
      <c r="C121" t="s">
        <v>5</v>
      </c>
      <c r="D121">
        <v>10.199999999999999</v>
      </c>
    </row>
    <row r="122" spans="1:4" x14ac:dyDescent="0.25">
      <c r="A122" t="s">
        <v>4</v>
      </c>
      <c r="B122" s="1">
        <v>43556</v>
      </c>
      <c r="C122" t="s">
        <v>6</v>
      </c>
      <c r="D122">
        <v>9.8000000000000007</v>
      </c>
    </row>
    <row r="123" spans="1:4" x14ac:dyDescent="0.25">
      <c r="A123" t="s">
        <v>4</v>
      </c>
      <c r="B123" s="1">
        <v>43556</v>
      </c>
      <c r="C123" t="s">
        <v>7</v>
      </c>
      <c r="D123">
        <v>47.6</v>
      </c>
    </row>
    <row r="124" spans="1:4" x14ac:dyDescent="0.25">
      <c r="A124" t="s">
        <v>4</v>
      </c>
      <c r="B124" s="1">
        <v>43556</v>
      </c>
      <c r="C124" t="s">
        <v>8</v>
      </c>
      <c r="D124">
        <v>4.2</v>
      </c>
    </row>
    <row r="125" spans="1:4" x14ac:dyDescent="0.25">
      <c r="A125" t="s">
        <v>4</v>
      </c>
      <c r="B125" s="1">
        <v>43556</v>
      </c>
      <c r="C125" t="s">
        <v>9</v>
      </c>
      <c r="D125">
        <v>31.9</v>
      </c>
    </row>
    <row r="126" spans="1:4" x14ac:dyDescent="0.25">
      <c r="A126" t="s">
        <v>4</v>
      </c>
      <c r="B126" s="1">
        <v>43556</v>
      </c>
      <c r="C126" t="s">
        <v>10</v>
      </c>
      <c r="D126">
        <v>3.8</v>
      </c>
    </row>
    <row r="127" spans="1:4" x14ac:dyDescent="0.25">
      <c r="A127" t="s">
        <v>4</v>
      </c>
      <c r="B127" s="1">
        <v>43556</v>
      </c>
      <c r="C127" t="s">
        <v>11</v>
      </c>
      <c r="D127">
        <v>21.7</v>
      </c>
    </row>
    <row r="128" spans="1:4" x14ac:dyDescent="0.25">
      <c r="A128" t="s">
        <v>4</v>
      </c>
      <c r="B128" s="1">
        <v>43556</v>
      </c>
      <c r="C128" t="s">
        <v>12</v>
      </c>
      <c r="D128">
        <v>8.9</v>
      </c>
    </row>
    <row r="129" spans="1:4" x14ac:dyDescent="0.25">
      <c r="A129" t="s">
        <v>4</v>
      </c>
      <c r="B129" s="1">
        <v>43556</v>
      </c>
      <c r="C129" t="s">
        <v>13</v>
      </c>
      <c r="D129">
        <v>12.6</v>
      </c>
    </row>
    <row r="130" spans="1:4" x14ac:dyDescent="0.25">
      <c r="A130" t="s">
        <v>4</v>
      </c>
      <c r="B130" s="1">
        <v>43556</v>
      </c>
      <c r="C130" t="s">
        <v>14</v>
      </c>
      <c r="D130">
        <v>15.7</v>
      </c>
    </row>
    <row r="131" spans="1:4" x14ac:dyDescent="0.25">
      <c r="A131" t="s">
        <v>4</v>
      </c>
      <c r="B131" s="1">
        <v>43556</v>
      </c>
      <c r="C131" t="s">
        <v>15</v>
      </c>
      <c r="D131">
        <v>11.3</v>
      </c>
    </row>
    <row r="132" spans="1:4" x14ac:dyDescent="0.25">
      <c r="A132" t="s">
        <v>4</v>
      </c>
      <c r="B132" s="1">
        <v>43556</v>
      </c>
      <c r="C132" t="s">
        <v>16</v>
      </c>
      <c r="D132">
        <v>12.8</v>
      </c>
    </row>
    <row r="133" spans="1:4" x14ac:dyDescent="0.25">
      <c r="A133" t="s">
        <v>4</v>
      </c>
      <c r="B133" s="1">
        <v>43556</v>
      </c>
      <c r="C133" t="s">
        <v>17</v>
      </c>
      <c r="D133">
        <v>5</v>
      </c>
    </row>
    <row r="134" spans="1:4" x14ac:dyDescent="0.25">
      <c r="A134" t="s">
        <v>4</v>
      </c>
      <c r="B134" s="1">
        <v>43556</v>
      </c>
      <c r="C134" t="s">
        <v>18</v>
      </c>
      <c r="D134">
        <v>10.6</v>
      </c>
    </row>
    <row r="135" spans="1:4" x14ac:dyDescent="0.25">
      <c r="A135" t="s">
        <v>4</v>
      </c>
      <c r="B135" s="1">
        <v>43556</v>
      </c>
      <c r="C135" t="s">
        <v>19</v>
      </c>
      <c r="D135">
        <v>44.3</v>
      </c>
    </row>
    <row r="136" spans="1:4" x14ac:dyDescent="0.25">
      <c r="A136" t="s">
        <v>4</v>
      </c>
      <c r="B136" s="1">
        <v>43556</v>
      </c>
      <c r="C136" t="s">
        <v>20</v>
      </c>
      <c r="D136">
        <v>30.3</v>
      </c>
    </row>
    <row r="137" spans="1:4" x14ac:dyDescent="0.25">
      <c r="A137" t="s">
        <v>4</v>
      </c>
      <c r="B137" s="1">
        <v>43556</v>
      </c>
      <c r="C137" t="s">
        <v>21</v>
      </c>
      <c r="D137">
        <v>5.2</v>
      </c>
    </row>
    <row r="138" spans="1:4" x14ac:dyDescent="0.25">
      <c r="A138" t="s">
        <v>4</v>
      </c>
      <c r="B138" s="1">
        <v>43556</v>
      </c>
      <c r="C138" t="s">
        <v>22</v>
      </c>
      <c r="D138">
        <v>55.2</v>
      </c>
    </row>
    <row r="139" spans="1:4" x14ac:dyDescent="0.25">
      <c r="A139" t="s">
        <v>4</v>
      </c>
      <c r="B139" s="1">
        <v>43556</v>
      </c>
      <c r="C139" t="s">
        <v>23</v>
      </c>
      <c r="D139">
        <v>59.5</v>
      </c>
    </row>
    <row r="140" spans="1:4" x14ac:dyDescent="0.25">
      <c r="A140" t="s">
        <v>4</v>
      </c>
      <c r="B140" s="1">
        <v>43556</v>
      </c>
      <c r="C140" t="s">
        <v>24</v>
      </c>
      <c r="D140">
        <v>26.2</v>
      </c>
    </row>
    <row r="141" spans="1:4" x14ac:dyDescent="0.25">
      <c r="A141" t="s">
        <v>4</v>
      </c>
      <c r="B141" s="1">
        <v>43556</v>
      </c>
      <c r="C141" t="s">
        <v>25</v>
      </c>
      <c r="D141">
        <v>31.5</v>
      </c>
    </row>
    <row r="142" spans="1:4" x14ac:dyDescent="0.25">
      <c r="A142" t="s">
        <v>4</v>
      </c>
      <c r="B142" s="1">
        <v>43556</v>
      </c>
      <c r="C142" t="s">
        <v>26</v>
      </c>
      <c r="D142">
        <v>12.5</v>
      </c>
    </row>
    <row r="143" spans="1:4" x14ac:dyDescent="0.25">
      <c r="A143" t="s">
        <v>4</v>
      </c>
      <c r="B143" s="1">
        <v>43556</v>
      </c>
      <c r="C143" t="s">
        <v>27</v>
      </c>
      <c r="D143">
        <v>44.8</v>
      </c>
    </row>
    <row r="144" spans="1:4" x14ac:dyDescent="0.25">
      <c r="A144" t="s">
        <v>4</v>
      </c>
      <c r="B144" s="1">
        <v>43556</v>
      </c>
      <c r="C144" t="s">
        <v>28</v>
      </c>
      <c r="D144">
        <v>14.7</v>
      </c>
    </row>
    <row r="145" spans="1:4" x14ac:dyDescent="0.25">
      <c r="A145" t="s">
        <v>4</v>
      </c>
      <c r="B145" s="1">
        <v>43556</v>
      </c>
      <c r="C145" t="s">
        <v>29</v>
      </c>
      <c r="D145">
        <v>19.399999999999999</v>
      </c>
    </row>
    <row r="146" spans="1:4" x14ac:dyDescent="0.25">
      <c r="A146" t="s">
        <v>4</v>
      </c>
      <c r="B146" s="1">
        <v>43556</v>
      </c>
      <c r="C146" t="s">
        <v>30</v>
      </c>
      <c r="D146">
        <v>60.8</v>
      </c>
    </row>
    <row r="147" spans="1:4" x14ac:dyDescent="0.25">
      <c r="A147" t="s">
        <v>4</v>
      </c>
      <c r="B147" s="1">
        <v>43556</v>
      </c>
      <c r="C147" t="s">
        <v>31</v>
      </c>
      <c r="D147">
        <v>23.9</v>
      </c>
    </row>
    <row r="148" spans="1:4" x14ac:dyDescent="0.25">
      <c r="A148" t="s">
        <v>4</v>
      </c>
      <c r="B148" s="1">
        <v>43556</v>
      </c>
      <c r="C148" t="s">
        <v>32</v>
      </c>
      <c r="D148">
        <v>30.8</v>
      </c>
    </row>
    <row r="149" spans="1:4" x14ac:dyDescent="0.25">
      <c r="A149" t="s">
        <v>4</v>
      </c>
      <c r="B149" s="1">
        <v>43556</v>
      </c>
      <c r="C149" t="s">
        <v>33</v>
      </c>
      <c r="D149">
        <v>16.8</v>
      </c>
    </row>
    <row r="150" spans="1:4" x14ac:dyDescent="0.25">
      <c r="A150" t="s">
        <v>4</v>
      </c>
      <c r="B150" s="1">
        <v>43556</v>
      </c>
      <c r="C150" t="s">
        <v>34</v>
      </c>
      <c r="D150">
        <v>17.3</v>
      </c>
    </row>
    <row r="151" spans="1:4" x14ac:dyDescent="0.25">
      <c r="A151" t="s">
        <v>4</v>
      </c>
      <c r="B151" s="1">
        <v>43556</v>
      </c>
      <c r="C151" t="s">
        <v>35</v>
      </c>
      <c r="D151">
        <v>11.7</v>
      </c>
    </row>
    <row r="152" spans="1:4" x14ac:dyDescent="0.25">
      <c r="A152" t="s">
        <v>4</v>
      </c>
      <c r="B152" s="1">
        <v>43556</v>
      </c>
      <c r="C152" t="s">
        <v>36</v>
      </c>
      <c r="D152">
        <v>20.5</v>
      </c>
    </row>
    <row r="153" spans="1:4" x14ac:dyDescent="0.25">
      <c r="A153" t="s">
        <v>4</v>
      </c>
      <c r="B153" s="1">
        <v>43556</v>
      </c>
      <c r="C153" t="s">
        <v>37</v>
      </c>
      <c r="D153">
        <v>20.7</v>
      </c>
    </row>
    <row r="154" spans="1:4" x14ac:dyDescent="0.25">
      <c r="A154" t="s">
        <v>4</v>
      </c>
      <c r="B154" s="1">
        <v>43556</v>
      </c>
      <c r="C154" t="s">
        <v>38</v>
      </c>
      <c r="D154">
        <v>13.4</v>
      </c>
    </row>
    <row r="155" spans="1:4" x14ac:dyDescent="0.25">
      <c r="A155" t="s">
        <v>4</v>
      </c>
      <c r="B155" s="1">
        <v>43556</v>
      </c>
      <c r="C155" t="s">
        <v>39</v>
      </c>
      <c r="D155">
        <v>34.200000000000003</v>
      </c>
    </row>
    <row r="156" spans="1:4" x14ac:dyDescent="0.25">
      <c r="A156" t="s">
        <v>4</v>
      </c>
      <c r="B156" s="1">
        <v>43556</v>
      </c>
      <c r="C156" t="s">
        <v>40</v>
      </c>
      <c r="D156">
        <v>23.4</v>
      </c>
    </row>
    <row r="157" spans="1:4" x14ac:dyDescent="0.25">
      <c r="A157" t="s">
        <v>4</v>
      </c>
      <c r="B157" s="1">
        <v>43556</v>
      </c>
      <c r="C157" t="s">
        <v>41</v>
      </c>
      <c r="D157">
        <v>46.7</v>
      </c>
    </row>
    <row r="158" spans="1:4" x14ac:dyDescent="0.25">
      <c r="A158" t="s">
        <v>4</v>
      </c>
      <c r="B158" s="1">
        <v>43556</v>
      </c>
      <c r="C158" t="s">
        <v>42</v>
      </c>
      <c r="D158">
        <v>15</v>
      </c>
    </row>
    <row r="159" spans="1:4" x14ac:dyDescent="0.25">
      <c r="A159" t="s">
        <v>4</v>
      </c>
      <c r="B159" s="1">
        <v>43586</v>
      </c>
      <c r="C159" t="s">
        <v>5</v>
      </c>
      <c r="D159">
        <v>8.3000000000000007</v>
      </c>
    </row>
    <row r="160" spans="1:4" x14ac:dyDescent="0.25">
      <c r="A160" t="s">
        <v>4</v>
      </c>
      <c r="B160" s="1">
        <v>43586</v>
      </c>
      <c r="C160" t="s">
        <v>6</v>
      </c>
      <c r="D160">
        <v>10</v>
      </c>
    </row>
    <row r="161" spans="1:4" x14ac:dyDescent="0.25">
      <c r="A161" t="s">
        <v>4</v>
      </c>
      <c r="B161" s="1">
        <v>43586</v>
      </c>
      <c r="C161" t="s">
        <v>7</v>
      </c>
      <c r="D161">
        <v>44.3</v>
      </c>
    </row>
    <row r="162" spans="1:4" x14ac:dyDescent="0.25">
      <c r="A162" t="s">
        <v>4</v>
      </c>
      <c r="B162" s="1">
        <v>43586</v>
      </c>
      <c r="C162" t="s">
        <v>8</v>
      </c>
      <c r="D162">
        <v>3.8</v>
      </c>
    </row>
    <row r="163" spans="1:4" x14ac:dyDescent="0.25">
      <c r="A163" t="s">
        <v>4</v>
      </c>
      <c r="B163" s="1">
        <v>43586</v>
      </c>
      <c r="C163" t="s">
        <v>9</v>
      </c>
      <c r="D163">
        <v>28.9</v>
      </c>
    </row>
    <row r="164" spans="1:4" x14ac:dyDescent="0.25">
      <c r="A164" t="s">
        <v>4</v>
      </c>
      <c r="B164" s="1">
        <v>43586</v>
      </c>
      <c r="C164" t="s">
        <v>10</v>
      </c>
      <c r="D164">
        <v>4.9000000000000004</v>
      </c>
    </row>
    <row r="165" spans="1:4" x14ac:dyDescent="0.25">
      <c r="A165" t="s">
        <v>4</v>
      </c>
      <c r="B165" s="1">
        <v>43586</v>
      </c>
      <c r="C165" t="s">
        <v>11</v>
      </c>
      <c r="D165">
        <v>24.1</v>
      </c>
    </row>
    <row r="166" spans="1:4" x14ac:dyDescent="0.25">
      <c r="A166" t="s">
        <v>4</v>
      </c>
      <c r="B166" s="1">
        <v>43586</v>
      </c>
      <c r="C166" t="s">
        <v>12</v>
      </c>
      <c r="D166">
        <v>7.2</v>
      </c>
    </row>
    <row r="167" spans="1:4" x14ac:dyDescent="0.25">
      <c r="A167" t="s">
        <v>4</v>
      </c>
      <c r="B167" s="1">
        <v>43586</v>
      </c>
      <c r="C167" t="s">
        <v>13</v>
      </c>
      <c r="D167">
        <v>10.7</v>
      </c>
    </row>
    <row r="168" spans="1:4" x14ac:dyDescent="0.25">
      <c r="A168" t="s">
        <v>4</v>
      </c>
      <c r="B168" s="1">
        <v>43586</v>
      </c>
      <c r="C168" t="s">
        <v>14</v>
      </c>
      <c r="D168">
        <v>21</v>
      </c>
    </row>
    <row r="169" spans="1:4" x14ac:dyDescent="0.25">
      <c r="A169" t="s">
        <v>4</v>
      </c>
      <c r="B169" s="1">
        <v>43586</v>
      </c>
      <c r="C169" t="s">
        <v>15</v>
      </c>
      <c r="D169">
        <v>10.9</v>
      </c>
    </row>
    <row r="170" spans="1:4" x14ac:dyDescent="0.25">
      <c r="A170" t="s">
        <v>4</v>
      </c>
      <c r="B170" s="1">
        <v>43586</v>
      </c>
      <c r="C170" t="s">
        <v>16</v>
      </c>
      <c r="D170">
        <v>10.5</v>
      </c>
    </row>
    <row r="171" spans="1:4" x14ac:dyDescent="0.25">
      <c r="A171" t="s">
        <v>4</v>
      </c>
      <c r="B171" s="1">
        <v>43586</v>
      </c>
      <c r="C171" t="s">
        <v>17</v>
      </c>
      <c r="D171">
        <v>5.3</v>
      </c>
    </row>
    <row r="172" spans="1:4" x14ac:dyDescent="0.25">
      <c r="A172" t="s">
        <v>4</v>
      </c>
      <c r="B172" s="1">
        <v>43586</v>
      </c>
      <c r="C172" t="s">
        <v>18</v>
      </c>
      <c r="D172">
        <v>9.3000000000000007</v>
      </c>
    </row>
    <row r="173" spans="1:4" x14ac:dyDescent="0.25">
      <c r="A173" t="s">
        <v>4</v>
      </c>
      <c r="B173" s="1">
        <v>43586</v>
      </c>
      <c r="C173" t="s">
        <v>19</v>
      </c>
      <c r="D173">
        <v>56.1</v>
      </c>
    </row>
    <row r="174" spans="1:4" x14ac:dyDescent="0.25">
      <c r="A174" t="s">
        <v>4</v>
      </c>
      <c r="B174" s="1">
        <v>43586</v>
      </c>
      <c r="C174" t="s">
        <v>20</v>
      </c>
      <c r="D174">
        <v>26.9</v>
      </c>
    </row>
    <row r="175" spans="1:4" x14ac:dyDescent="0.25">
      <c r="A175" t="s">
        <v>4</v>
      </c>
      <c r="B175" s="1">
        <v>43586</v>
      </c>
      <c r="C175" t="s">
        <v>21</v>
      </c>
      <c r="D175">
        <v>5.5</v>
      </c>
    </row>
    <row r="176" spans="1:4" x14ac:dyDescent="0.25">
      <c r="A176" t="s">
        <v>4</v>
      </c>
      <c r="B176" s="1">
        <v>43586</v>
      </c>
      <c r="C176" t="s">
        <v>22</v>
      </c>
      <c r="D176">
        <v>41.3</v>
      </c>
    </row>
    <row r="177" spans="1:4" x14ac:dyDescent="0.25">
      <c r="A177" t="s">
        <v>4</v>
      </c>
      <c r="B177" s="1">
        <v>43586</v>
      </c>
      <c r="C177" t="s">
        <v>23</v>
      </c>
      <c r="D177">
        <v>78.7</v>
      </c>
    </row>
    <row r="178" spans="1:4" x14ac:dyDescent="0.25">
      <c r="A178" t="s">
        <v>4</v>
      </c>
      <c r="B178" s="1">
        <v>43586</v>
      </c>
      <c r="C178" t="s">
        <v>24</v>
      </c>
      <c r="D178">
        <v>22.3</v>
      </c>
    </row>
    <row r="179" spans="1:4" x14ac:dyDescent="0.25">
      <c r="A179" t="s">
        <v>4</v>
      </c>
      <c r="B179" s="1">
        <v>43586</v>
      </c>
      <c r="C179" t="s">
        <v>25</v>
      </c>
      <c r="D179">
        <v>22.2</v>
      </c>
    </row>
    <row r="180" spans="1:4" x14ac:dyDescent="0.25">
      <c r="A180" t="s">
        <v>4</v>
      </c>
      <c r="B180" s="1">
        <v>43586</v>
      </c>
      <c r="C180" t="s">
        <v>26</v>
      </c>
      <c r="D180">
        <v>8.1</v>
      </c>
    </row>
    <row r="181" spans="1:4" x14ac:dyDescent="0.25">
      <c r="A181" t="s">
        <v>4</v>
      </c>
      <c r="B181" s="1">
        <v>43586</v>
      </c>
      <c r="C181" t="s">
        <v>27</v>
      </c>
      <c r="D181">
        <v>35.799999999999997</v>
      </c>
    </row>
    <row r="182" spans="1:4" x14ac:dyDescent="0.25">
      <c r="A182" t="s">
        <v>4</v>
      </c>
      <c r="B182" s="1">
        <v>43586</v>
      </c>
      <c r="C182" t="s">
        <v>28</v>
      </c>
      <c r="D182">
        <v>12.6</v>
      </c>
    </row>
    <row r="183" spans="1:4" x14ac:dyDescent="0.25">
      <c r="A183" t="s">
        <v>4</v>
      </c>
      <c r="B183" s="1">
        <v>43586</v>
      </c>
      <c r="C183" t="s">
        <v>29</v>
      </c>
      <c r="D183">
        <v>15.7</v>
      </c>
    </row>
    <row r="184" spans="1:4" x14ac:dyDescent="0.25">
      <c r="A184" t="s">
        <v>4</v>
      </c>
      <c r="B184" s="1">
        <v>43586</v>
      </c>
      <c r="C184" t="s">
        <v>30</v>
      </c>
      <c r="D184">
        <v>49.7</v>
      </c>
    </row>
    <row r="185" spans="1:4" x14ac:dyDescent="0.25">
      <c r="A185" t="s">
        <v>4</v>
      </c>
      <c r="B185" s="1">
        <v>43586</v>
      </c>
      <c r="C185" t="s">
        <v>31</v>
      </c>
      <c r="D185">
        <v>22.1</v>
      </c>
    </row>
    <row r="186" spans="1:4" x14ac:dyDescent="0.25">
      <c r="A186" t="s">
        <v>4</v>
      </c>
      <c r="B186" s="1">
        <v>43586</v>
      </c>
      <c r="C186" t="s">
        <v>32</v>
      </c>
      <c r="D186">
        <v>29.1</v>
      </c>
    </row>
    <row r="187" spans="1:4" x14ac:dyDescent="0.25">
      <c r="A187" t="s">
        <v>4</v>
      </c>
      <c r="B187" s="1">
        <v>43586</v>
      </c>
      <c r="C187" t="s">
        <v>33</v>
      </c>
      <c r="D187">
        <v>14.9</v>
      </c>
    </row>
    <row r="188" spans="1:4" x14ac:dyDescent="0.25">
      <c r="A188" t="s">
        <v>4</v>
      </c>
      <c r="B188" s="1">
        <v>43586</v>
      </c>
      <c r="C188" t="s">
        <v>34</v>
      </c>
      <c r="D188">
        <v>12.8</v>
      </c>
    </row>
    <row r="189" spans="1:4" x14ac:dyDescent="0.25">
      <c r="A189" t="s">
        <v>4</v>
      </c>
      <c r="B189" s="1">
        <v>43586</v>
      </c>
      <c r="C189" t="s">
        <v>35</v>
      </c>
      <c r="D189">
        <v>10.6</v>
      </c>
    </row>
    <row r="190" spans="1:4" x14ac:dyDescent="0.25">
      <c r="A190" t="s">
        <v>4</v>
      </c>
      <c r="B190" s="1">
        <v>43586</v>
      </c>
      <c r="C190" t="s">
        <v>36</v>
      </c>
      <c r="D190">
        <v>16.3</v>
      </c>
    </row>
    <row r="191" spans="1:4" x14ac:dyDescent="0.25">
      <c r="A191" t="s">
        <v>4</v>
      </c>
      <c r="B191" s="1">
        <v>43586</v>
      </c>
      <c r="C191" t="s">
        <v>37</v>
      </c>
      <c r="D191">
        <v>20.6</v>
      </c>
    </row>
    <row r="192" spans="1:4" x14ac:dyDescent="0.25">
      <c r="A192" t="s">
        <v>4</v>
      </c>
      <c r="B192" s="1">
        <v>43586</v>
      </c>
      <c r="C192" t="s">
        <v>38</v>
      </c>
      <c r="D192">
        <v>12.9</v>
      </c>
    </row>
    <row r="193" spans="1:4" x14ac:dyDescent="0.25">
      <c r="A193" t="s">
        <v>4</v>
      </c>
      <c r="B193" s="1">
        <v>43586</v>
      </c>
      <c r="C193" t="s">
        <v>39</v>
      </c>
      <c r="D193">
        <v>33.4</v>
      </c>
    </row>
    <row r="194" spans="1:4" x14ac:dyDescent="0.25">
      <c r="A194" t="s">
        <v>4</v>
      </c>
      <c r="B194" s="1">
        <v>43586</v>
      </c>
      <c r="C194" t="s">
        <v>40</v>
      </c>
      <c r="D194">
        <v>22.5</v>
      </c>
    </row>
    <row r="195" spans="1:4" x14ac:dyDescent="0.25">
      <c r="A195" t="s">
        <v>4</v>
      </c>
      <c r="B195" s="1">
        <v>43586</v>
      </c>
      <c r="C195" t="s">
        <v>41</v>
      </c>
      <c r="D195">
        <v>40.700000000000003</v>
      </c>
    </row>
    <row r="196" spans="1:4" x14ac:dyDescent="0.25">
      <c r="A196" t="s">
        <v>4</v>
      </c>
      <c r="B196" s="1">
        <v>43586</v>
      </c>
      <c r="C196" t="s">
        <v>42</v>
      </c>
      <c r="D196">
        <v>13.7</v>
      </c>
    </row>
    <row r="197" spans="1:4" x14ac:dyDescent="0.25">
      <c r="A197" t="s">
        <v>4</v>
      </c>
      <c r="B197" s="1">
        <v>43617</v>
      </c>
      <c r="C197" t="s">
        <v>5</v>
      </c>
      <c r="D197">
        <v>8</v>
      </c>
    </row>
    <row r="198" spans="1:4" x14ac:dyDescent="0.25">
      <c r="A198" t="s">
        <v>4</v>
      </c>
      <c r="B198" s="1">
        <v>43617</v>
      </c>
      <c r="C198" t="s">
        <v>6</v>
      </c>
      <c r="D198">
        <v>12.3</v>
      </c>
    </row>
    <row r="199" spans="1:4" x14ac:dyDescent="0.25">
      <c r="A199" t="s">
        <v>4</v>
      </c>
      <c r="B199" s="1">
        <v>43617</v>
      </c>
      <c r="C199" t="s">
        <v>7</v>
      </c>
      <c r="D199">
        <v>42.5</v>
      </c>
    </row>
    <row r="200" spans="1:4" x14ac:dyDescent="0.25">
      <c r="A200" t="s">
        <v>4</v>
      </c>
      <c r="B200" s="1">
        <v>43617</v>
      </c>
      <c r="C200" t="s">
        <v>8</v>
      </c>
      <c r="D200">
        <v>3</v>
      </c>
    </row>
    <row r="201" spans="1:4" x14ac:dyDescent="0.25">
      <c r="A201" t="s">
        <v>4</v>
      </c>
      <c r="B201" s="1">
        <v>43617</v>
      </c>
      <c r="C201" t="s">
        <v>9</v>
      </c>
      <c r="D201">
        <v>25.2</v>
      </c>
    </row>
    <row r="202" spans="1:4" x14ac:dyDescent="0.25">
      <c r="A202" t="s">
        <v>4</v>
      </c>
      <c r="B202" s="1">
        <v>43617</v>
      </c>
      <c r="C202" t="s">
        <v>10</v>
      </c>
      <c r="D202">
        <v>3.9</v>
      </c>
    </row>
    <row r="203" spans="1:4" x14ac:dyDescent="0.25">
      <c r="A203" t="s">
        <v>4</v>
      </c>
      <c r="B203" s="1">
        <v>43617</v>
      </c>
      <c r="C203" t="s">
        <v>11</v>
      </c>
      <c r="D203">
        <v>28</v>
      </c>
    </row>
    <row r="204" spans="1:4" x14ac:dyDescent="0.25">
      <c r="A204" t="s">
        <v>4</v>
      </c>
      <c r="B204" s="1">
        <v>43617</v>
      </c>
      <c r="C204" t="s">
        <v>12</v>
      </c>
      <c r="D204">
        <v>5.8</v>
      </c>
    </row>
    <row r="205" spans="1:4" x14ac:dyDescent="0.25">
      <c r="A205" t="s">
        <v>4</v>
      </c>
      <c r="B205" s="1">
        <v>43617</v>
      </c>
      <c r="C205" t="s">
        <v>13</v>
      </c>
      <c r="D205">
        <v>9.1</v>
      </c>
    </row>
    <row r="206" spans="1:4" x14ac:dyDescent="0.25">
      <c r="A206" t="s">
        <v>4</v>
      </c>
      <c r="B206" s="1">
        <v>43617</v>
      </c>
      <c r="C206" t="s">
        <v>14</v>
      </c>
      <c r="D206">
        <v>16.899999999999999</v>
      </c>
    </row>
    <row r="207" spans="1:4" x14ac:dyDescent="0.25">
      <c r="A207" t="s">
        <v>4</v>
      </c>
      <c r="B207" s="1">
        <v>43617</v>
      </c>
      <c r="C207" t="s">
        <v>15</v>
      </c>
      <c r="D207">
        <v>10.5</v>
      </c>
    </row>
    <row r="208" spans="1:4" x14ac:dyDescent="0.25">
      <c r="A208" t="s">
        <v>4</v>
      </c>
      <c r="B208" s="1">
        <v>43617</v>
      </c>
      <c r="C208" t="s">
        <v>16</v>
      </c>
      <c r="D208">
        <v>16.3</v>
      </c>
    </row>
    <row r="209" spans="1:4" x14ac:dyDescent="0.25">
      <c r="A209" t="s">
        <v>4</v>
      </c>
      <c r="B209" s="1">
        <v>43617</v>
      </c>
      <c r="C209" t="s">
        <v>17</v>
      </c>
      <c r="D209">
        <v>3.7</v>
      </c>
    </row>
    <row r="210" spans="1:4" x14ac:dyDescent="0.25">
      <c r="A210" t="s">
        <v>4</v>
      </c>
      <c r="B210" s="1">
        <v>43617</v>
      </c>
      <c r="C210" t="s">
        <v>18</v>
      </c>
      <c r="D210">
        <v>7</v>
      </c>
    </row>
    <row r="211" spans="1:4" x14ac:dyDescent="0.25">
      <c r="A211" t="s">
        <v>4</v>
      </c>
      <c r="B211" s="1">
        <v>43617</v>
      </c>
      <c r="C211" t="s">
        <v>19</v>
      </c>
      <c r="D211">
        <v>38.6</v>
      </c>
    </row>
    <row r="212" spans="1:4" x14ac:dyDescent="0.25">
      <c r="A212" t="s">
        <v>4</v>
      </c>
      <c r="B212" s="1">
        <v>43617</v>
      </c>
      <c r="C212" t="s">
        <v>20</v>
      </c>
      <c r="D212">
        <v>24.7</v>
      </c>
    </row>
    <row r="213" spans="1:4" x14ac:dyDescent="0.25">
      <c r="A213" t="s">
        <v>4</v>
      </c>
      <c r="B213" s="1">
        <v>43617</v>
      </c>
      <c r="C213" t="s">
        <v>21</v>
      </c>
      <c r="D213">
        <v>4.2</v>
      </c>
    </row>
    <row r="214" spans="1:4" x14ac:dyDescent="0.25">
      <c r="A214" t="s">
        <v>4</v>
      </c>
      <c r="B214" s="1">
        <v>43617</v>
      </c>
      <c r="C214" t="s">
        <v>22</v>
      </c>
      <c r="D214">
        <v>36.9</v>
      </c>
    </row>
    <row r="215" spans="1:4" x14ac:dyDescent="0.25">
      <c r="A215" t="s">
        <v>4</v>
      </c>
      <c r="B215" s="1">
        <v>43617</v>
      </c>
      <c r="C215" t="s">
        <v>23</v>
      </c>
      <c r="D215">
        <v>45.5</v>
      </c>
    </row>
    <row r="216" spans="1:4" x14ac:dyDescent="0.25">
      <c r="A216" t="s">
        <v>4</v>
      </c>
      <c r="B216" s="1">
        <v>43617</v>
      </c>
      <c r="C216" t="s">
        <v>24</v>
      </c>
      <c r="D216">
        <v>20.2</v>
      </c>
    </row>
    <row r="217" spans="1:4" x14ac:dyDescent="0.25">
      <c r="A217" t="s">
        <v>4</v>
      </c>
      <c r="B217" s="1">
        <v>43617</v>
      </c>
      <c r="C217" t="s">
        <v>25</v>
      </c>
      <c r="D217">
        <v>23.1</v>
      </c>
    </row>
    <row r="218" spans="1:4" x14ac:dyDescent="0.25">
      <c r="A218" t="s">
        <v>4</v>
      </c>
      <c r="B218" s="1">
        <v>43617</v>
      </c>
      <c r="C218" t="s">
        <v>26</v>
      </c>
      <c r="D218">
        <v>11.3</v>
      </c>
    </row>
    <row r="219" spans="1:4" x14ac:dyDescent="0.25">
      <c r="A219" t="s">
        <v>4</v>
      </c>
      <c r="B219" s="1">
        <v>43617</v>
      </c>
      <c r="C219" t="s">
        <v>27</v>
      </c>
      <c r="D219">
        <v>38.700000000000003</v>
      </c>
    </row>
    <row r="220" spans="1:4" x14ac:dyDescent="0.25">
      <c r="A220" t="s">
        <v>4</v>
      </c>
      <c r="B220" s="1">
        <v>43617</v>
      </c>
      <c r="C220" t="s">
        <v>28</v>
      </c>
      <c r="D220">
        <v>12.1</v>
      </c>
    </row>
    <row r="221" spans="1:4" x14ac:dyDescent="0.25">
      <c r="A221" t="s">
        <v>4</v>
      </c>
      <c r="B221" s="1">
        <v>43617</v>
      </c>
      <c r="C221" t="s">
        <v>29</v>
      </c>
      <c r="D221">
        <v>17.7</v>
      </c>
    </row>
    <row r="222" spans="1:4" x14ac:dyDescent="0.25">
      <c r="A222" t="s">
        <v>4</v>
      </c>
      <c r="B222" s="1">
        <v>43617</v>
      </c>
      <c r="C222" t="s">
        <v>30</v>
      </c>
      <c r="D222">
        <v>41.4</v>
      </c>
    </row>
    <row r="223" spans="1:4" x14ac:dyDescent="0.25">
      <c r="A223" t="s">
        <v>4</v>
      </c>
      <c r="B223" s="1">
        <v>43617</v>
      </c>
      <c r="C223" t="s">
        <v>31</v>
      </c>
      <c r="D223">
        <v>20.2</v>
      </c>
    </row>
    <row r="224" spans="1:4" x14ac:dyDescent="0.25">
      <c r="A224" t="s">
        <v>4</v>
      </c>
      <c r="B224" s="1">
        <v>43617</v>
      </c>
      <c r="C224" t="s">
        <v>32</v>
      </c>
      <c r="D224">
        <v>24.4</v>
      </c>
    </row>
    <row r="225" spans="1:4" x14ac:dyDescent="0.25">
      <c r="A225" t="s">
        <v>4</v>
      </c>
      <c r="B225" s="1">
        <v>43617</v>
      </c>
      <c r="C225" t="s">
        <v>33</v>
      </c>
      <c r="D225">
        <v>13.2</v>
      </c>
    </row>
    <row r="226" spans="1:4" x14ac:dyDescent="0.25">
      <c r="A226" t="s">
        <v>4</v>
      </c>
      <c r="B226" s="1">
        <v>43617</v>
      </c>
      <c r="C226" t="s">
        <v>34</v>
      </c>
      <c r="D226">
        <v>12.3</v>
      </c>
    </row>
    <row r="227" spans="1:4" x14ac:dyDescent="0.25">
      <c r="A227" t="s">
        <v>4</v>
      </c>
      <c r="B227" s="1">
        <v>43617</v>
      </c>
      <c r="C227" t="s">
        <v>35</v>
      </c>
      <c r="D227">
        <v>10.3</v>
      </c>
    </row>
    <row r="228" spans="1:4" x14ac:dyDescent="0.25">
      <c r="A228" t="s">
        <v>4</v>
      </c>
      <c r="B228" s="1">
        <v>43617</v>
      </c>
      <c r="C228" t="s">
        <v>36</v>
      </c>
      <c r="D228">
        <v>15.5</v>
      </c>
    </row>
    <row r="229" spans="1:4" x14ac:dyDescent="0.25">
      <c r="A229" t="s">
        <v>4</v>
      </c>
      <c r="B229" s="1">
        <v>43617</v>
      </c>
      <c r="C229" t="s">
        <v>37</v>
      </c>
      <c r="D229">
        <v>20.3</v>
      </c>
    </row>
    <row r="230" spans="1:4" x14ac:dyDescent="0.25">
      <c r="A230" t="s">
        <v>4</v>
      </c>
      <c r="B230" s="1">
        <v>43617</v>
      </c>
      <c r="C230" t="s">
        <v>38</v>
      </c>
      <c r="D230">
        <v>13.8</v>
      </c>
    </row>
    <row r="231" spans="1:4" x14ac:dyDescent="0.25">
      <c r="A231" t="s">
        <v>4</v>
      </c>
      <c r="B231" s="1">
        <v>43617</v>
      </c>
      <c r="C231" t="s">
        <v>39</v>
      </c>
      <c r="D231">
        <v>36.200000000000003</v>
      </c>
    </row>
    <row r="232" spans="1:4" x14ac:dyDescent="0.25">
      <c r="A232" t="s">
        <v>4</v>
      </c>
      <c r="B232" s="1">
        <v>43617</v>
      </c>
      <c r="C232" t="s">
        <v>40</v>
      </c>
      <c r="D232">
        <v>19.100000000000001</v>
      </c>
    </row>
    <row r="233" spans="1:4" x14ac:dyDescent="0.25">
      <c r="A233" t="s">
        <v>4</v>
      </c>
      <c r="B233" s="1">
        <v>43617</v>
      </c>
      <c r="C233" t="s">
        <v>41</v>
      </c>
      <c r="D233">
        <v>48.2</v>
      </c>
    </row>
    <row r="234" spans="1:4" x14ac:dyDescent="0.25">
      <c r="A234" t="s">
        <v>4</v>
      </c>
      <c r="B234" s="1">
        <v>43617</v>
      </c>
      <c r="C234" t="s">
        <v>42</v>
      </c>
      <c r="D234">
        <v>12.9</v>
      </c>
    </row>
    <row r="235" spans="1:4" x14ac:dyDescent="0.25">
      <c r="A235" t="s">
        <v>4</v>
      </c>
      <c r="B235" s="1">
        <v>43647</v>
      </c>
      <c r="C235" t="s">
        <v>5</v>
      </c>
      <c r="D235">
        <v>10.199999999999999</v>
      </c>
    </row>
    <row r="236" spans="1:4" x14ac:dyDescent="0.25">
      <c r="A236" t="s">
        <v>4</v>
      </c>
      <c r="B236" s="1">
        <v>43647</v>
      </c>
      <c r="C236" t="s">
        <v>6</v>
      </c>
      <c r="D236">
        <v>8.9</v>
      </c>
    </row>
    <row r="237" spans="1:4" x14ac:dyDescent="0.25">
      <c r="A237" t="s">
        <v>4</v>
      </c>
      <c r="B237" s="1">
        <v>43647</v>
      </c>
      <c r="C237" t="s">
        <v>7</v>
      </c>
      <c r="D237">
        <v>41.9</v>
      </c>
    </row>
    <row r="238" spans="1:4" x14ac:dyDescent="0.25">
      <c r="A238" t="s">
        <v>4</v>
      </c>
      <c r="B238" s="1">
        <v>43647</v>
      </c>
      <c r="C238" t="s">
        <v>8</v>
      </c>
      <c r="D238">
        <v>4.0999999999999996</v>
      </c>
    </row>
    <row r="239" spans="1:4" x14ac:dyDescent="0.25">
      <c r="A239" t="s">
        <v>4</v>
      </c>
      <c r="B239" s="1">
        <v>43647</v>
      </c>
      <c r="C239" t="s">
        <v>9</v>
      </c>
      <c r="D239">
        <v>25.8</v>
      </c>
    </row>
    <row r="240" spans="1:4" x14ac:dyDescent="0.25">
      <c r="A240" t="s">
        <v>4</v>
      </c>
      <c r="B240" s="1">
        <v>43647</v>
      </c>
      <c r="C240" t="s">
        <v>10</v>
      </c>
      <c r="D240">
        <v>9.1</v>
      </c>
    </row>
    <row r="241" spans="1:4" x14ac:dyDescent="0.25">
      <c r="A241" t="s">
        <v>4</v>
      </c>
      <c r="B241" s="1">
        <v>43647</v>
      </c>
      <c r="C241" t="s">
        <v>11</v>
      </c>
      <c r="D241">
        <v>25</v>
      </c>
    </row>
    <row r="242" spans="1:4" x14ac:dyDescent="0.25">
      <c r="A242" t="s">
        <v>4</v>
      </c>
      <c r="B242" s="1">
        <v>43647</v>
      </c>
      <c r="C242" t="s">
        <v>12</v>
      </c>
      <c r="D242">
        <v>5.8</v>
      </c>
    </row>
    <row r="243" spans="1:4" x14ac:dyDescent="0.25">
      <c r="A243" t="s">
        <v>4</v>
      </c>
      <c r="B243" s="1">
        <v>43647</v>
      </c>
      <c r="C243" t="s">
        <v>13</v>
      </c>
      <c r="D243">
        <v>11.9</v>
      </c>
    </row>
    <row r="244" spans="1:4" x14ac:dyDescent="0.25">
      <c r="A244" t="s">
        <v>4</v>
      </c>
      <c r="B244" s="1">
        <v>43647</v>
      </c>
      <c r="C244" t="s">
        <v>14</v>
      </c>
      <c r="D244">
        <v>17</v>
      </c>
    </row>
    <row r="245" spans="1:4" x14ac:dyDescent="0.25">
      <c r="A245" t="s">
        <v>4</v>
      </c>
      <c r="B245" s="1">
        <v>43647</v>
      </c>
      <c r="C245" t="s">
        <v>15</v>
      </c>
      <c r="D245">
        <v>8.6</v>
      </c>
    </row>
    <row r="246" spans="1:4" x14ac:dyDescent="0.25">
      <c r="A246" t="s">
        <v>4</v>
      </c>
      <c r="B246" s="1">
        <v>43647</v>
      </c>
      <c r="C246" t="s">
        <v>16</v>
      </c>
      <c r="D246">
        <v>15.5</v>
      </c>
    </row>
    <row r="247" spans="1:4" x14ac:dyDescent="0.25">
      <c r="A247" t="s">
        <v>4</v>
      </c>
      <c r="B247" s="1">
        <v>43647</v>
      </c>
      <c r="C247" t="s">
        <v>17</v>
      </c>
      <c r="D247">
        <v>4.5999999999999996</v>
      </c>
    </row>
    <row r="248" spans="1:4" x14ac:dyDescent="0.25">
      <c r="A248" t="s">
        <v>4</v>
      </c>
      <c r="B248" s="1">
        <v>43647</v>
      </c>
      <c r="C248" t="s">
        <v>18</v>
      </c>
      <c r="D248">
        <v>7.5</v>
      </c>
    </row>
    <row r="249" spans="1:4" x14ac:dyDescent="0.25">
      <c r="A249" t="s">
        <v>4</v>
      </c>
      <c r="B249" s="1">
        <v>43647</v>
      </c>
      <c r="C249" t="s">
        <v>19</v>
      </c>
      <c r="D249">
        <v>58.7</v>
      </c>
    </row>
    <row r="250" spans="1:4" x14ac:dyDescent="0.25">
      <c r="A250" t="s">
        <v>4</v>
      </c>
      <c r="B250" s="1">
        <v>43647</v>
      </c>
      <c r="C250" t="s">
        <v>20</v>
      </c>
      <c r="D250">
        <v>25.6</v>
      </c>
    </row>
    <row r="251" spans="1:4" x14ac:dyDescent="0.25">
      <c r="A251" t="s">
        <v>4</v>
      </c>
      <c r="B251" s="1">
        <v>43647</v>
      </c>
      <c r="C251" t="s">
        <v>21</v>
      </c>
      <c r="D251">
        <v>5.8</v>
      </c>
    </row>
    <row r="252" spans="1:4" x14ac:dyDescent="0.25">
      <c r="A252" t="s">
        <v>4</v>
      </c>
      <c r="B252" s="1">
        <v>43647</v>
      </c>
      <c r="C252" t="s">
        <v>22</v>
      </c>
      <c r="D252">
        <v>44.6</v>
      </c>
    </row>
    <row r="253" spans="1:4" x14ac:dyDescent="0.25">
      <c r="A253" t="s">
        <v>4</v>
      </c>
      <c r="B253" s="1">
        <v>43647</v>
      </c>
      <c r="C253" t="s">
        <v>23</v>
      </c>
      <c r="D253">
        <v>42.5</v>
      </c>
    </row>
    <row r="254" spans="1:4" x14ac:dyDescent="0.25">
      <c r="A254" t="s">
        <v>4</v>
      </c>
      <c r="B254" s="1">
        <v>43647</v>
      </c>
      <c r="C254" t="s">
        <v>24</v>
      </c>
      <c r="D254">
        <v>24.1</v>
      </c>
    </row>
    <row r="255" spans="1:4" x14ac:dyDescent="0.25">
      <c r="A255" t="s">
        <v>4</v>
      </c>
      <c r="B255" s="1">
        <v>43647</v>
      </c>
      <c r="C255" t="s">
        <v>25</v>
      </c>
      <c r="D255">
        <v>29.5</v>
      </c>
    </row>
    <row r="256" spans="1:4" x14ac:dyDescent="0.25">
      <c r="A256" t="s">
        <v>4</v>
      </c>
      <c r="B256" s="1">
        <v>43647</v>
      </c>
      <c r="C256" t="s">
        <v>26</v>
      </c>
      <c r="D256">
        <v>9.9</v>
      </c>
    </row>
    <row r="257" spans="1:4" x14ac:dyDescent="0.25">
      <c r="A257" t="s">
        <v>4</v>
      </c>
      <c r="B257" s="1">
        <v>43647</v>
      </c>
      <c r="C257" t="s">
        <v>27</v>
      </c>
      <c r="D257">
        <v>46.5</v>
      </c>
    </row>
    <row r="258" spans="1:4" x14ac:dyDescent="0.25">
      <c r="A258" t="s">
        <v>4</v>
      </c>
      <c r="B258" s="1">
        <v>43647</v>
      </c>
      <c r="C258" t="s">
        <v>28</v>
      </c>
      <c r="D258">
        <v>10.4</v>
      </c>
    </row>
    <row r="259" spans="1:4" x14ac:dyDescent="0.25">
      <c r="A259" t="s">
        <v>4</v>
      </c>
      <c r="B259" s="1">
        <v>43647</v>
      </c>
      <c r="C259" t="s">
        <v>29</v>
      </c>
      <c r="D259">
        <v>18.8</v>
      </c>
    </row>
    <row r="260" spans="1:4" x14ac:dyDescent="0.25">
      <c r="A260" t="s">
        <v>4</v>
      </c>
      <c r="B260" s="1">
        <v>43647</v>
      </c>
      <c r="C260" t="s">
        <v>30</v>
      </c>
      <c r="D260">
        <v>54.8</v>
      </c>
    </row>
    <row r="261" spans="1:4" x14ac:dyDescent="0.25">
      <c r="A261" t="s">
        <v>4</v>
      </c>
      <c r="B261" s="1">
        <v>43647</v>
      </c>
      <c r="C261" t="s">
        <v>31</v>
      </c>
      <c r="D261">
        <v>22.3</v>
      </c>
    </row>
    <row r="262" spans="1:4" x14ac:dyDescent="0.25">
      <c r="A262" t="s">
        <v>4</v>
      </c>
      <c r="B262" s="1">
        <v>43647</v>
      </c>
      <c r="C262" t="s">
        <v>32</v>
      </c>
      <c r="D262">
        <v>32</v>
      </c>
    </row>
    <row r="263" spans="1:4" x14ac:dyDescent="0.25">
      <c r="A263" t="s">
        <v>4</v>
      </c>
      <c r="B263" s="1">
        <v>43647</v>
      </c>
      <c r="C263" t="s">
        <v>33</v>
      </c>
      <c r="D263">
        <v>13.4</v>
      </c>
    </row>
    <row r="264" spans="1:4" x14ac:dyDescent="0.25">
      <c r="A264" t="s">
        <v>4</v>
      </c>
      <c r="B264" s="1">
        <v>43647</v>
      </c>
      <c r="C264" t="s">
        <v>34</v>
      </c>
      <c r="D264">
        <v>13</v>
      </c>
    </row>
    <row r="265" spans="1:4" x14ac:dyDescent="0.25">
      <c r="A265" t="s">
        <v>4</v>
      </c>
      <c r="B265" s="1">
        <v>43647</v>
      </c>
      <c r="C265" t="s">
        <v>35</v>
      </c>
      <c r="D265">
        <v>11.5</v>
      </c>
    </row>
    <row r="266" spans="1:4" x14ac:dyDescent="0.25">
      <c r="A266" t="s">
        <v>4</v>
      </c>
      <c r="B266" s="1">
        <v>43647</v>
      </c>
      <c r="C266" t="s">
        <v>36</v>
      </c>
      <c r="D266">
        <v>18</v>
      </c>
    </row>
    <row r="267" spans="1:4" x14ac:dyDescent="0.25">
      <c r="A267" t="s">
        <v>4</v>
      </c>
      <c r="B267" s="1">
        <v>43647</v>
      </c>
      <c r="C267" t="s">
        <v>37</v>
      </c>
      <c r="D267">
        <v>23.7</v>
      </c>
    </row>
    <row r="268" spans="1:4" x14ac:dyDescent="0.25">
      <c r="A268" t="s">
        <v>4</v>
      </c>
      <c r="B268" s="1">
        <v>43647</v>
      </c>
      <c r="C268" t="s">
        <v>38</v>
      </c>
      <c r="D268">
        <v>12.9</v>
      </c>
    </row>
    <row r="269" spans="1:4" x14ac:dyDescent="0.25">
      <c r="A269" t="s">
        <v>4</v>
      </c>
      <c r="B269" s="1">
        <v>43647</v>
      </c>
      <c r="C269" t="s">
        <v>39</v>
      </c>
      <c r="D269">
        <v>33.1</v>
      </c>
    </row>
    <row r="270" spans="1:4" x14ac:dyDescent="0.25">
      <c r="A270" t="s">
        <v>4</v>
      </c>
      <c r="B270" s="1">
        <v>43647</v>
      </c>
      <c r="C270" t="s">
        <v>40</v>
      </c>
      <c r="D270">
        <v>19.600000000000001</v>
      </c>
    </row>
    <row r="271" spans="1:4" x14ac:dyDescent="0.25">
      <c r="A271" t="s">
        <v>4</v>
      </c>
      <c r="B271" s="1">
        <v>43647</v>
      </c>
      <c r="C271" t="s">
        <v>41</v>
      </c>
      <c r="D271">
        <v>53.9</v>
      </c>
    </row>
    <row r="272" spans="1:4" x14ac:dyDescent="0.25">
      <c r="A272" t="s">
        <v>4</v>
      </c>
      <c r="B272" s="1">
        <v>43647</v>
      </c>
      <c r="C272" t="s">
        <v>42</v>
      </c>
      <c r="D272">
        <v>16.399999999999999</v>
      </c>
    </row>
    <row r="273" spans="1:4" x14ac:dyDescent="0.25">
      <c r="A273" t="s">
        <v>4</v>
      </c>
      <c r="B273" s="1">
        <v>43678</v>
      </c>
      <c r="C273" t="s">
        <v>5</v>
      </c>
      <c r="D273">
        <v>9.5</v>
      </c>
    </row>
    <row r="274" spans="1:4" x14ac:dyDescent="0.25">
      <c r="A274" t="s">
        <v>4</v>
      </c>
      <c r="B274" s="1">
        <v>43678</v>
      </c>
      <c r="C274" t="s">
        <v>6</v>
      </c>
      <c r="D274">
        <v>8.4</v>
      </c>
    </row>
    <row r="275" spans="1:4" x14ac:dyDescent="0.25">
      <c r="A275" t="s">
        <v>4</v>
      </c>
      <c r="B275" s="1">
        <v>43678</v>
      </c>
      <c r="C275" t="s">
        <v>7</v>
      </c>
      <c r="D275">
        <v>36.4</v>
      </c>
    </row>
    <row r="276" spans="1:4" x14ac:dyDescent="0.25">
      <c r="A276" t="s">
        <v>4</v>
      </c>
      <c r="B276" s="1">
        <v>43678</v>
      </c>
      <c r="C276" t="s">
        <v>8</v>
      </c>
      <c r="D276">
        <v>3.7</v>
      </c>
    </row>
    <row r="277" spans="1:4" x14ac:dyDescent="0.25">
      <c r="A277" t="s">
        <v>4</v>
      </c>
      <c r="B277" s="1">
        <v>43678</v>
      </c>
      <c r="C277" t="s">
        <v>9</v>
      </c>
      <c r="D277">
        <v>27.1</v>
      </c>
    </row>
    <row r="278" spans="1:4" x14ac:dyDescent="0.25">
      <c r="A278" t="s">
        <v>4</v>
      </c>
      <c r="B278" s="1">
        <v>43678</v>
      </c>
      <c r="C278" t="s">
        <v>10</v>
      </c>
      <c r="D278">
        <v>6.3</v>
      </c>
    </row>
    <row r="279" spans="1:4" x14ac:dyDescent="0.25">
      <c r="A279" t="s">
        <v>4</v>
      </c>
      <c r="B279" s="1">
        <v>43678</v>
      </c>
      <c r="C279" t="s">
        <v>11</v>
      </c>
      <c r="D279">
        <v>30.6</v>
      </c>
    </row>
    <row r="280" spans="1:4" x14ac:dyDescent="0.25">
      <c r="A280" t="s">
        <v>4</v>
      </c>
      <c r="B280" s="1">
        <v>43678</v>
      </c>
      <c r="C280" t="s">
        <v>12</v>
      </c>
      <c r="D280">
        <v>5.8</v>
      </c>
    </row>
    <row r="281" spans="1:4" x14ac:dyDescent="0.25">
      <c r="A281" t="s">
        <v>4</v>
      </c>
      <c r="B281" s="1">
        <v>43678</v>
      </c>
      <c r="C281" t="s">
        <v>13</v>
      </c>
      <c r="D281">
        <v>10.1</v>
      </c>
    </row>
    <row r="282" spans="1:4" x14ac:dyDescent="0.25">
      <c r="A282" t="s">
        <v>4</v>
      </c>
      <c r="B282" s="1">
        <v>43678</v>
      </c>
      <c r="C282" t="s">
        <v>14</v>
      </c>
      <c r="D282">
        <v>12.8</v>
      </c>
    </row>
    <row r="283" spans="1:4" x14ac:dyDescent="0.25">
      <c r="A283" t="s">
        <v>4</v>
      </c>
      <c r="B283" s="1">
        <v>43678</v>
      </c>
      <c r="C283" t="s">
        <v>15</v>
      </c>
      <c r="D283">
        <v>9.6</v>
      </c>
    </row>
    <row r="284" spans="1:4" x14ac:dyDescent="0.25">
      <c r="A284" t="s">
        <v>4</v>
      </c>
      <c r="B284" s="1">
        <v>43678</v>
      </c>
      <c r="C284" t="s">
        <v>16</v>
      </c>
      <c r="D284">
        <v>13.4</v>
      </c>
    </row>
    <row r="285" spans="1:4" x14ac:dyDescent="0.25">
      <c r="A285" t="s">
        <v>4</v>
      </c>
      <c r="B285" s="1">
        <v>43678</v>
      </c>
      <c r="C285" t="s">
        <v>17</v>
      </c>
      <c r="D285">
        <v>4.2</v>
      </c>
    </row>
    <row r="286" spans="1:4" x14ac:dyDescent="0.25">
      <c r="A286" t="s">
        <v>4</v>
      </c>
      <c r="B286" s="1">
        <v>43678</v>
      </c>
      <c r="C286" t="s">
        <v>18</v>
      </c>
      <c r="D286">
        <v>9.6999999999999993</v>
      </c>
    </row>
    <row r="287" spans="1:4" x14ac:dyDescent="0.25">
      <c r="A287" t="s">
        <v>4</v>
      </c>
      <c r="B287" s="1">
        <v>43678</v>
      </c>
      <c r="C287" t="s">
        <v>19</v>
      </c>
      <c r="D287">
        <v>54</v>
      </c>
    </row>
    <row r="288" spans="1:4" x14ac:dyDescent="0.25">
      <c r="A288" t="s">
        <v>4</v>
      </c>
      <c r="B288" s="1">
        <v>43678</v>
      </c>
      <c r="C288" t="s">
        <v>20</v>
      </c>
      <c r="D288">
        <v>25.3</v>
      </c>
    </row>
    <row r="289" spans="1:4" x14ac:dyDescent="0.25">
      <c r="A289" t="s">
        <v>4</v>
      </c>
      <c r="B289" s="1">
        <v>43678</v>
      </c>
      <c r="C289" t="s">
        <v>21</v>
      </c>
      <c r="D289">
        <v>5.9</v>
      </c>
    </row>
    <row r="290" spans="1:4" x14ac:dyDescent="0.25">
      <c r="A290" t="s">
        <v>4</v>
      </c>
      <c r="B290" s="1">
        <v>43678</v>
      </c>
      <c r="C290" t="s">
        <v>22</v>
      </c>
      <c r="D290">
        <v>37.5</v>
      </c>
    </row>
    <row r="291" spans="1:4" x14ac:dyDescent="0.25">
      <c r="A291" t="s">
        <v>4</v>
      </c>
      <c r="B291" s="1">
        <v>43678</v>
      </c>
      <c r="C291" t="s">
        <v>23</v>
      </c>
      <c r="D291">
        <v>42.9</v>
      </c>
    </row>
    <row r="292" spans="1:4" x14ac:dyDescent="0.25">
      <c r="A292" t="s">
        <v>4</v>
      </c>
      <c r="B292" s="1">
        <v>43678</v>
      </c>
      <c r="C292" t="s">
        <v>24</v>
      </c>
      <c r="D292">
        <v>21.5</v>
      </c>
    </row>
    <row r="293" spans="1:4" x14ac:dyDescent="0.25">
      <c r="A293" t="s">
        <v>4</v>
      </c>
      <c r="B293" s="1">
        <v>43678</v>
      </c>
      <c r="C293" t="s">
        <v>25</v>
      </c>
      <c r="D293">
        <v>22.4</v>
      </c>
    </row>
    <row r="294" spans="1:4" x14ac:dyDescent="0.25">
      <c r="A294" t="s">
        <v>4</v>
      </c>
      <c r="B294" s="1">
        <v>43678</v>
      </c>
      <c r="C294" t="s">
        <v>26</v>
      </c>
      <c r="D294">
        <v>7.3</v>
      </c>
    </row>
    <row r="295" spans="1:4" x14ac:dyDescent="0.25">
      <c r="A295" t="s">
        <v>4</v>
      </c>
      <c r="B295" s="1">
        <v>43678</v>
      </c>
      <c r="C295" t="s">
        <v>27</v>
      </c>
      <c r="D295">
        <v>39.200000000000003</v>
      </c>
    </row>
    <row r="296" spans="1:4" x14ac:dyDescent="0.25">
      <c r="A296" t="s">
        <v>4</v>
      </c>
      <c r="B296" s="1">
        <v>43678</v>
      </c>
      <c r="C296" t="s">
        <v>28</v>
      </c>
      <c r="D296">
        <v>9.3000000000000007</v>
      </c>
    </row>
    <row r="297" spans="1:4" x14ac:dyDescent="0.25">
      <c r="A297" t="s">
        <v>4</v>
      </c>
      <c r="B297" s="1">
        <v>43678</v>
      </c>
      <c r="C297" t="s">
        <v>29</v>
      </c>
      <c r="D297">
        <v>22.2</v>
      </c>
    </row>
    <row r="298" spans="1:4" x14ac:dyDescent="0.25">
      <c r="A298" t="s">
        <v>4</v>
      </c>
      <c r="B298" s="1">
        <v>43678</v>
      </c>
      <c r="C298" t="s">
        <v>30</v>
      </c>
      <c r="D298">
        <v>48.8</v>
      </c>
    </row>
    <row r="299" spans="1:4" x14ac:dyDescent="0.25">
      <c r="A299" t="s">
        <v>4</v>
      </c>
      <c r="B299" s="1">
        <v>43678</v>
      </c>
      <c r="C299" t="s">
        <v>31</v>
      </c>
      <c r="D299">
        <v>20.8</v>
      </c>
    </row>
    <row r="300" spans="1:4" x14ac:dyDescent="0.25">
      <c r="A300" t="s">
        <v>4</v>
      </c>
      <c r="B300" s="1">
        <v>43678</v>
      </c>
      <c r="C300" t="s">
        <v>32</v>
      </c>
      <c r="D300">
        <v>29.4</v>
      </c>
    </row>
    <row r="301" spans="1:4" x14ac:dyDescent="0.25">
      <c r="A301" t="s">
        <v>4</v>
      </c>
      <c r="B301" s="1">
        <v>43678</v>
      </c>
      <c r="C301" t="s">
        <v>33</v>
      </c>
      <c r="D301">
        <v>11.5</v>
      </c>
    </row>
    <row r="302" spans="1:4" x14ac:dyDescent="0.25">
      <c r="A302" t="s">
        <v>4</v>
      </c>
      <c r="B302" s="1">
        <v>43678</v>
      </c>
      <c r="C302" t="s">
        <v>34</v>
      </c>
      <c r="D302">
        <v>11.5</v>
      </c>
    </row>
    <row r="303" spans="1:4" x14ac:dyDescent="0.25">
      <c r="A303" t="s">
        <v>4</v>
      </c>
      <c r="B303" s="1">
        <v>43678</v>
      </c>
      <c r="C303" t="s">
        <v>35</v>
      </c>
      <c r="D303">
        <v>8.6</v>
      </c>
    </row>
    <row r="304" spans="1:4" x14ac:dyDescent="0.25">
      <c r="A304" t="s">
        <v>4</v>
      </c>
      <c r="B304" s="1">
        <v>43678</v>
      </c>
      <c r="C304" t="s">
        <v>36</v>
      </c>
      <c r="D304">
        <v>17.100000000000001</v>
      </c>
    </row>
    <row r="305" spans="1:4" x14ac:dyDescent="0.25">
      <c r="A305" t="s">
        <v>4</v>
      </c>
      <c r="B305" s="1">
        <v>43678</v>
      </c>
      <c r="C305" t="s">
        <v>37</v>
      </c>
      <c r="D305">
        <v>24.7</v>
      </c>
    </row>
    <row r="306" spans="1:4" x14ac:dyDescent="0.25">
      <c r="A306" t="s">
        <v>4</v>
      </c>
      <c r="B306" s="1">
        <v>43678</v>
      </c>
      <c r="C306" t="s">
        <v>38</v>
      </c>
      <c r="D306">
        <v>10.9</v>
      </c>
    </row>
    <row r="307" spans="1:4" x14ac:dyDescent="0.25">
      <c r="A307" t="s">
        <v>4</v>
      </c>
      <c r="B307" s="1">
        <v>43678</v>
      </c>
      <c r="C307" t="s">
        <v>39</v>
      </c>
      <c r="D307">
        <v>35.5</v>
      </c>
    </row>
    <row r="308" spans="1:4" x14ac:dyDescent="0.25">
      <c r="A308" t="s">
        <v>4</v>
      </c>
      <c r="B308" s="1">
        <v>43678</v>
      </c>
      <c r="C308" t="s">
        <v>40</v>
      </c>
      <c r="D308">
        <v>25.3</v>
      </c>
    </row>
    <row r="309" spans="1:4" x14ac:dyDescent="0.25">
      <c r="A309" t="s">
        <v>4</v>
      </c>
      <c r="B309" s="1">
        <v>43678</v>
      </c>
      <c r="C309" t="s">
        <v>41</v>
      </c>
      <c r="D309">
        <v>50</v>
      </c>
    </row>
    <row r="310" spans="1:4" x14ac:dyDescent="0.25">
      <c r="A310" t="s">
        <v>4</v>
      </c>
      <c r="B310" s="1">
        <v>43678</v>
      </c>
      <c r="C310" t="s">
        <v>42</v>
      </c>
      <c r="D310">
        <v>15.5</v>
      </c>
    </row>
    <row r="311" spans="1:4" x14ac:dyDescent="0.25">
      <c r="A311" t="s">
        <v>4</v>
      </c>
      <c r="B311" s="1">
        <v>43709</v>
      </c>
      <c r="C311" t="s">
        <v>5</v>
      </c>
      <c r="D311">
        <v>9.6</v>
      </c>
    </row>
    <row r="312" spans="1:4" x14ac:dyDescent="0.25">
      <c r="A312" t="s">
        <v>4</v>
      </c>
      <c r="B312" s="1">
        <v>43709</v>
      </c>
      <c r="C312" t="s">
        <v>6</v>
      </c>
      <c r="D312">
        <v>7.2</v>
      </c>
    </row>
    <row r="313" spans="1:4" x14ac:dyDescent="0.25">
      <c r="A313" t="s">
        <v>4</v>
      </c>
      <c r="B313" s="1">
        <v>43709</v>
      </c>
      <c r="C313" t="s">
        <v>7</v>
      </c>
      <c r="D313">
        <v>38.299999999999997</v>
      </c>
    </row>
    <row r="314" spans="1:4" x14ac:dyDescent="0.25">
      <c r="A314" t="s">
        <v>4</v>
      </c>
      <c r="B314" s="1">
        <v>43709</v>
      </c>
      <c r="C314" t="s">
        <v>8</v>
      </c>
      <c r="D314">
        <v>3.5</v>
      </c>
    </row>
    <row r="315" spans="1:4" x14ac:dyDescent="0.25">
      <c r="A315" t="s">
        <v>4</v>
      </c>
      <c r="B315" s="1">
        <v>43709</v>
      </c>
      <c r="C315" t="s">
        <v>9</v>
      </c>
      <c r="D315">
        <v>29.7</v>
      </c>
    </row>
    <row r="316" spans="1:4" x14ac:dyDescent="0.25">
      <c r="A316" t="s">
        <v>4</v>
      </c>
      <c r="B316" s="1">
        <v>43709</v>
      </c>
      <c r="C316" t="s">
        <v>10</v>
      </c>
      <c r="D316">
        <v>5.2</v>
      </c>
    </row>
    <row r="317" spans="1:4" x14ac:dyDescent="0.25">
      <c r="A317" t="s">
        <v>4</v>
      </c>
      <c r="B317" s="1">
        <v>43709</v>
      </c>
      <c r="C317" t="s">
        <v>11</v>
      </c>
      <c r="D317">
        <v>30.9</v>
      </c>
    </row>
    <row r="318" spans="1:4" x14ac:dyDescent="0.25">
      <c r="A318" t="s">
        <v>4</v>
      </c>
      <c r="B318" s="1">
        <v>43709</v>
      </c>
      <c r="C318" t="s">
        <v>12</v>
      </c>
      <c r="D318">
        <v>2.8</v>
      </c>
    </row>
    <row r="319" spans="1:4" x14ac:dyDescent="0.25">
      <c r="A319" t="s">
        <v>4</v>
      </c>
      <c r="B319" s="1">
        <v>43709</v>
      </c>
      <c r="C319" t="s">
        <v>13</v>
      </c>
      <c r="D319">
        <v>9.1999999999999993</v>
      </c>
    </row>
    <row r="320" spans="1:4" x14ac:dyDescent="0.25">
      <c r="A320" t="s">
        <v>4</v>
      </c>
      <c r="B320" s="1">
        <v>43709</v>
      </c>
      <c r="C320" t="s">
        <v>14</v>
      </c>
      <c r="D320">
        <v>15.7</v>
      </c>
    </row>
    <row r="321" spans="1:4" x14ac:dyDescent="0.25">
      <c r="A321" t="s">
        <v>4</v>
      </c>
      <c r="B321" s="1">
        <v>43709</v>
      </c>
      <c r="C321" t="s">
        <v>15</v>
      </c>
      <c r="D321">
        <v>9.3000000000000007</v>
      </c>
    </row>
    <row r="322" spans="1:4" x14ac:dyDescent="0.25">
      <c r="A322" t="s">
        <v>4</v>
      </c>
      <c r="B322" s="1">
        <v>43709</v>
      </c>
      <c r="C322" t="s">
        <v>16</v>
      </c>
      <c r="D322">
        <v>10.9</v>
      </c>
    </row>
    <row r="323" spans="1:4" x14ac:dyDescent="0.25">
      <c r="A323" t="s">
        <v>4</v>
      </c>
      <c r="B323" s="1">
        <v>43709</v>
      </c>
      <c r="C323" t="s">
        <v>17</v>
      </c>
      <c r="D323">
        <v>5.3</v>
      </c>
    </row>
    <row r="324" spans="1:4" x14ac:dyDescent="0.25">
      <c r="A324" t="s">
        <v>4</v>
      </c>
      <c r="B324" s="1">
        <v>43709</v>
      </c>
      <c r="C324" t="s">
        <v>18</v>
      </c>
      <c r="D324">
        <v>11</v>
      </c>
    </row>
    <row r="325" spans="1:4" x14ac:dyDescent="0.25">
      <c r="A325" t="s">
        <v>4</v>
      </c>
      <c r="B325" s="1">
        <v>43709</v>
      </c>
      <c r="C325" t="s">
        <v>19</v>
      </c>
      <c r="D325">
        <v>78.7</v>
      </c>
    </row>
    <row r="326" spans="1:4" x14ac:dyDescent="0.25">
      <c r="A326" t="s">
        <v>4</v>
      </c>
      <c r="B326" s="1">
        <v>43709</v>
      </c>
      <c r="C326" t="s">
        <v>20</v>
      </c>
      <c r="D326">
        <v>28.8</v>
      </c>
    </row>
    <row r="327" spans="1:4" x14ac:dyDescent="0.25">
      <c r="A327" t="s">
        <v>4</v>
      </c>
      <c r="B327" s="1">
        <v>43709</v>
      </c>
      <c r="C327" t="s">
        <v>21</v>
      </c>
      <c r="D327">
        <v>5</v>
      </c>
    </row>
    <row r="328" spans="1:4" x14ac:dyDescent="0.25">
      <c r="A328" t="s">
        <v>4</v>
      </c>
      <c r="B328" s="1">
        <v>43709</v>
      </c>
      <c r="C328" t="s">
        <v>22</v>
      </c>
      <c r="D328">
        <v>42.1</v>
      </c>
    </row>
    <row r="329" spans="1:4" x14ac:dyDescent="0.25">
      <c r="A329" t="s">
        <v>4</v>
      </c>
      <c r="B329" s="1">
        <v>43709</v>
      </c>
      <c r="C329" t="s">
        <v>23</v>
      </c>
      <c r="D329">
        <v>54.6</v>
      </c>
    </row>
    <row r="330" spans="1:4" x14ac:dyDescent="0.25">
      <c r="A330" t="s">
        <v>4</v>
      </c>
      <c r="B330" s="1">
        <v>43709</v>
      </c>
      <c r="C330" t="s">
        <v>24</v>
      </c>
      <c r="D330">
        <v>28</v>
      </c>
    </row>
    <row r="331" spans="1:4" x14ac:dyDescent="0.25">
      <c r="A331" t="s">
        <v>4</v>
      </c>
      <c r="B331" s="1">
        <v>43709</v>
      </c>
      <c r="C331" t="s">
        <v>25</v>
      </c>
      <c r="D331">
        <v>25.2</v>
      </c>
    </row>
    <row r="332" spans="1:4" x14ac:dyDescent="0.25">
      <c r="A332" t="s">
        <v>4</v>
      </c>
      <c r="B332" s="1">
        <v>43709</v>
      </c>
      <c r="C332" t="s">
        <v>26</v>
      </c>
      <c r="D332">
        <v>7.2</v>
      </c>
    </row>
    <row r="333" spans="1:4" x14ac:dyDescent="0.25">
      <c r="A333" t="s">
        <v>4</v>
      </c>
      <c r="B333" s="1">
        <v>43709</v>
      </c>
      <c r="C333" t="s">
        <v>27</v>
      </c>
      <c r="D333">
        <v>42.6</v>
      </c>
    </row>
    <row r="334" spans="1:4" x14ac:dyDescent="0.25">
      <c r="A334" t="s">
        <v>4</v>
      </c>
      <c r="B334" s="1">
        <v>43709</v>
      </c>
      <c r="C334" t="s">
        <v>28</v>
      </c>
      <c r="D334">
        <v>11</v>
      </c>
    </row>
    <row r="335" spans="1:4" x14ac:dyDescent="0.25">
      <c r="A335" t="s">
        <v>4</v>
      </c>
      <c r="B335" s="1">
        <v>43709</v>
      </c>
      <c r="C335" t="s">
        <v>29</v>
      </c>
      <c r="D335">
        <v>20</v>
      </c>
    </row>
    <row r="336" spans="1:4" x14ac:dyDescent="0.25">
      <c r="A336" t="s">
        <v>4</v>
      </c>
      <c r="B336" s="1">
        <v>43709</v>
      </c>
      <c r="C336" t="s">
        <v>30</v>
      </c>
      <c r="D336">
        <v>46.2</v>
      </c>
    </row>
    <row r="337" spans="1:4" x14ac:dyDescent="0.25">
      <c r="A337" t="s">
        <v>4</v>
      </c>
      <c r="B337" s="1">
        <v>43709</v>
      </c>
      <c r="C337" t="s">
        <v>31</v>
      </c>
      <c r="D337">
        <v>22.5</v>
      </c>
    </row>
    <row r="338" spans="1:4" x14ac:dyDescent="0.25">
      <c r="A338" t="s">
        <v>4</v>
      </c>
      <c r="B338" s="1">
        <v>43709</v>
      </c>
      <c r="C338" t="s">
        <v>32</v>
      </c>
      <c r="D338">
        <v>25.3</v>
      </c>
    </row>
    <row r="339" spans="1:4" x14ac:dyDescent="0.25">
      <c r="A339" t="s">
        <v>4</v>
      </c>
      <c r="B339" s="1">
        <v>43709</v>
      </c>
      <c r="C339" t="s">
        <v>33</v>
      </c>
      <c r="D339">
        <v>12.2</v>
      </c>
    </row>
    <row r="340" spans="1:4" x14ac:dyDescent="0.25">
      <c r="A340" t="s">
        <v>4</v>
      </c>
      <c r="B340" s="1">
        <v>43709</v>
      </c>
      <c r="C340" t="s">
        <v>34</v>
      </c>
      <c r="D340">
        <v>14.2</v>
      </c>
    </row>
    <row r="341" spans="1:4" x14ac:dyDescent="0.25">
      <c r="A341" t="s">
        <v>4</v>
      </c>
      <c r="B341" s="1">
        <v>43709</v>
      </c>
      <c r="C341" t="s">
        <v>35</v>
      </c>
      <c r="D341">
        <v>11.2</v>
      </c>
    </row>
    <row r="342" spans="1:4" x14ac:dyDescent="0.25">
      <c r="A342" t="s">
        <v>4</v>
      </c>
      <c r="B342" s="1">
        <v>43709</v>
      </c>
      <c r="C342" t="s">
        <v>36</v>
      </c>
      <c r="D342">
        <v>18</v>
      </c>
    </row>
    <row r="343" spans="1:4" x14ac:dyDescent="0.25">
      <c r="A343" t="s">
        <v>4</v>
      </c>
      <c r="B343" s="1">
        <v>43709</v>
      </c>
      <c r="C343" t="s">
        <v>37</v>
      </c>
      <c r="D343">
        <v>24.2</v>
      </c>
    </row>
    <row r="344" spans="1:4" x14ac:dyDescent="0.25">
      <c r="A344" t="s">
        <v>4</v>
      </c>
      <c r="B344" s="1">
        <v>43709</v>
      </c>
      <c r="C344" t="s">
        <v>38</v>
      </c>
      <c r="D344">
        <v>11.8</v>
      </c>
    </row>
    <row r="345" spans="1:4" x14ac:dyDescent="0.25">
      <c r="A345" t="s">
        <v>4</v>
      </c>
      <c r="B345" s="1">
        <v>43709</v>
      </c>
      <c r="C345" t="s">
        <v>39</v>
      </c>
      <c r="D345">
        <v>34.4</v>
      </c>
    </row>
    <row r="346" spans="1:4" x14ac:dyDescent="0.25">
      <c r="A346" t="s">
        <v>4</v>
      </c>
      <c r="B346" s="1">
        <v>43709</v>
      </c>
      <c r="C346" t="s">
        <v>40</v>
      </c>
      <c r="D346">
        <v>23.3</v>
      </c>
    </row>
    <row r="347" spans="1:4" x14ac:dyDescent="0.25">
      <c r="A347" t="s">
        <v>4</v>
      </c>
      <c r="B347" s="1">
        <v>43709</v>
      </c>
      <c r="C347" t="s">
        <v>41</v>
      </c>
      <c r="D347">
        <v>66.599999999999994</v>
      </c>
    </row>
    <row r="348" spans="1:4" x14ac:dyDescent="0.25">
      <c r="A348" t="s">
        <v>4</v>
      </c>
      <c r="B348" s="1">
        <v>43709</v>
      </c>
      <c r="C348" t="s">
        <v>42</v>
      </c>
      <c r="D348">
        <v>17</v>
      </c>
    </row>
    <row r="349" spans="1:4" x14ac:dyDescent="0.25">
      <c r="A349" t="s">
        <v>4</v>
      </c>
      <c r="B349" s="1">
        <v>43739</v>
      </c>
      <c r="C349" t="s">
        <v>5</v>
      </c>
      <c r="D349">
        <v>7.6</v>
      </c>
    </row>
    <row r="350" spans="1:4" x14ac:dyDescent="0.25">
      <c r="A350" t="s">
        <v>4</v>
      </c>
      <c r="B350" s="1">
        <v>43739</v>
      </c>
      <c r="C350" t="s">
        <v>6</v>
      </c>
      <c r="D350">
        <v>7.4</v>
      </c>
    </row>
    <row r="351" spans="1:4" x14ac:dyDescent="0.25">
      <c r="A351" t="s">
        <v>4</v>
      </c>
      <c r="B351" s="1">
        <v>43739</v>
      </c>
      <c r="C351" t="s">
        <v>7</v>
      </c>
      <c r="D351">
        <v>39.299999999999997</v>
      </c>
    </row>
    <row r="352" spans="1:4" x14ac:dyDescent="0.25">
      <c r="A352" t="s">
        <v>4</v>
      </c>
      <c r="B352" s="1">
        <v>43739</v>
      </c>
      <c r="C352" t="s">
        <v>8</v>
      </c>
      <c r="D352">
        <v>3.5</v>
      </c>
    </row>
    <row r="353" spans="1:4" x14ac:dyDescent="0.25">
      <c r="A353" t="s">
        <v>4</v>
      </c>
      <c r="B353" s="1">
        <v>43739</v>
      </c>
      <c r="C353" t="s">
        <v>9</v>
      </c>
      <c r="D353">
        <v>34.299999999999997</v>
      </c>
    </row>
    <row r="354" spans="1:4" x14ac:dyDescent="0.25">
      <c r="A354" t="s">
        <v>4</v>
      </c>
      <c r="B354" s="1">
        <v>43739</v>
      </c>
      <c r="C354" t="s">
        <v>10</v>
      </c>
      <c r="D354">
        <v>5.4</v>
      </c>
    </row>
    <row r="355" spans="1:4" x14ac:dyDescent="0.25">
      <c r="A355" t="s">
        <v>4</v>
      </c>
      <c r="B355" s="1">
        <v>43739</v>
      </c>
      <c r="C355" t="s">
        <v>11</v>
      </c>
      <c r="D355">
        <v>33.700000000000003</v>
      </c>
    </row>
    <row r="356" spans="1:4" x14ac:dyDescent="0.25">
      <c r="A356" t="s">
        <v>4</v>
      </c>
      <c r="B356" s="1">
        <v>43739</v>
      </c>
      <c r="C356" t="s">
        <v>12</v>
      </c>
      <c r="D356">
        <v>4.7</v>
      </c>
    </row>
    <row r="357" spans="1:4" x14ac:dyDescent="0.25">
      <c r="A357" t="s">
        <v>4</v>
      </c>
      <c r="B357" s="1">
        <v>43739</v>
      </c>
      <c r="C357" t="s">
        <v>13</v>
      </c>
      <c r="D357">
        <v>9</v>
      </c>
    </row>
    <row r="358" spans="1:4" x14ac:dyDescent="0.25">
      <c r="A358" t="s">
        <v>4</v>
      </c>
      <c r="B358" s="1">
        <v>43739</v>
      </c>
      <c r="C358" t="s">
        <v>14</v>
      </c>
      <c r="D358">
        <v>14.4</v>
      </c>
    </row>
    <row r="359" spans="1:4" x14ac:dyDescent="0.25">
      <c r="A359" t="s">
        <v>4</v>
      </c>
      <c r="B359" s="1">
        <v>43739</v>
      </c>
      <c r="C359" t="s">
        <v>15</v>
      </c>
      <c r="D359">
        <v>10.4</v>
      </c>
    </row>
    <row r="360" spans="1:4" x14ac:dyDescent="0.25">
      <c r="A360" t="s">
        <v>4</v>
      </c>
      <c r="B360" s="1">
        <v>43739</v>
      </c>
      <c r="C360" t="s">
        <v>16</v>
      </c>
      <c r="D360">
        <v>12.8</v>
      </c>
    </row>
    <row r="361" spans="1:4" x14ac:dyDescent="0.25">
      <c r="A361" t="s">
        <v>4</v>
      </c>
      <c r="B361" s="1">
        <v>43739</v>
      </c>
      <c r="C361" t="s">
        <v>17</v>
      </c>
      <c r="D361">
        <v>8</v>
      </c>
    </row>
    <row r="362" spans="1:4" x14ac:dyDescent="0.25">
      <c r="A362" t="s">
        <v>4</v>
      </c>
      <c r="B362" s="1">
        <v>43739</v>
      </c>
      <c r="C362" t="s">
        <v>18</v>
      </c>
      <c r="D362">
        <v>6.7</v>
      </c>
    </row>
    <row r="363" spans="1:4" x14ac:dyDescent="0.25">
      <c r="A363" t="s">
        <v>4</v>
      </c>
      <c r="B363" s="1">
        <v>43739</v>
      </c>
      <c r="C363" t="s">
        <v>19</v>
      </c>
      <c r="D363">
        <v>42.1</v>
      </c>
    </row>
    <row r="364" spans="1:4" x14ac:dyDescent="0.25">
      <c r="A364" t="s">
        <v>4</v>
      </c>
      <c r="B364" s="1">
        <v>43739</v>
      </c>
      <c r="C364" t="s">
        <v>20</v>
      </c>
      <c r="D364">
        <v>32.9</v>
      </c>
    </row>
    <row r="365" spans="1:4" x14ac:dyDescent="0.25">
      <c r="A365" t="s">
        <v>4</v>
      </c>
      <c r="B365" s="1">
        <v>43739</v>
      </c>
      <c r="C365" t="s">
        <v>21</v>
      </c>
      <c r="D365">
        <v>4.9000000000000004</v>
      </c>
    </row>
    <row r="366" spans="1:4" x14ac:dyDescent="0.25">
      <c r="A366" t="s">
        <v>4</v>
      </c>
      <c r="B366" s="1">
        <v>43739</v>
      </c>
      <c r="C366" t="s">
        <v>22</v>
      </c>
      <c r="D366">
        <v>46.7</v>
      </c>
    </row>
    <row r="367" spans="1:4" x14ac:dyDescent="0.25">
      <c r="A367" t="s">
        <v>4</v>
      </c>
      <c r="B367" s="1">
        <v>43739</v>
      </c>
      <c r="C367" t="s">
        <v>23</v>
      </c>
      <c r="D367">
        <v>51.3</v>
      </c>
    </row>
    <row r="368" spans="1:4" x14ac:dyDescent="0.25">
      <c r="A368" t="s">
        <v>4</v>
      </c>
      <c r="B368" s="1">
        <v>43739</v>
      </c>
      <c r="C368" t="s">
        <v>24</v>
      </c>
      <c r="D368">
        <v>28.7</v>
      </c>
    </row>
    <row r="369" spans="1:4" x14ac:dyDescent="0.25">
      <c r="A369" t="s">
        <v>4</v>
      </c>
      <c r="B369" s="1">
        <v>43739</v>
      </c>
      <c r="C369" t="s">
        <v>25</v>
      </c>
      <c r="D369">
        <v>26.8</v>
      </c>
    </row>
    <row r="370" spans="1:4" x14ac:dyDescent="0.25">
      <c r="A370" t="s">
        <v>4</v>
      </c>
      <c r="B370" s="1">
        <v>43739</v>
      </c>
      <c r="C370" t="s">
        <v>26</v>
      </c>
      <c r="D370">
        <v>8.1999999999999993</v>
      </c>
    </row>
    <row r="371" spans="1:4" x14ac:dyDescent="0.25">
      <c r="A371" t="s">
        <v>4</v>
      </c>
      <c r="B371" s="1">
        <v>43739</v>
      </c>
      <c r="C371" t="s">
        <v>27</v>
      </c>
      <c r="D371">
        <v>44.8</v>
      </c>
    </row>
    <row r="372" spans="1:4" x14ac:dyDescent="0.25">
      <c r="A372" t="s">
        <v>4</v>
      </c>
      <c r="B372" s="1">
        <v>43739</v>
      </c>
      <c r="C372" t="s">
        <v>28</v>
      </c>
      <c r="D372">
        <v>10.199999999999999</v>
      </c>
    </row>
    <row r="373" spans="1:4" x14ac:dyDescent="0.25">
      <c r="A373" t="s">
        <v>4</v>
      </c>
      <c r="B373" s="1">
        <v>43739</v>
      </c>
      <c r="C373" t="s">
        <v>29</v>
      </c>
      <c r="D373">
        <v>22.9</v>
      </c>
    </row>
    <row r="374" spans="1:4" x14ac:dyDescent="0.25">
      <c r="A374" t="s">
        <v>4</v>
      </c>
      <c r="B374" s="1">
        <v>43739</v>
      </c>
      <c r="C374" t="s">
        <v>30</v>
      </c>
      <c r="D374">
        <v>50.9</v>
      </c>
    </row>
    <row r="375" spans="1:4" x14ac:dyDescent="0.25">
      <c r="A375" t="s">
        <v>4</v>
      </c>
      <c r="B375" s="1">
        <v>43739</v>
      </c>
      <c r="C375" t="s">
        <v>31</v>
      </c>
      <c r="D375">
        <v>23.3</v>
      </c>
    </row>
    <row r="376" spans="1:4" x14ac:dyDescent="0.25">
      <c r="A376" t="s">
        <v>4</v>
      </c>
      <c r="B376" s="1">
        <v>43739</v>
      </c>
      <c r="C376" t="s">
        <v>32</v>
      </c>
      <c r="D376">
        <v>27.3</v>
      </c>
    </row>
    <row r="377" spans="1:4" x14ac:dyDescent="0.25">
      <c r="A377" t="s">
        <v>4</v>
      </c>
      <c r="B377" s="1">
        <v>43739</v>
      </c>
      <c r="C377" t="s">
        <v>33</v>
      </c>
      <c r="D377">
        <v>16</v>
      </c>
    </row>
    <row r="378" spans="1:4" x14ac:dyDescent="0.25">
      <c r="A378" t="s">
        <v>4</v>
      </c>
      <c r="B378" s="1">
        <v>43739</v>
      </c>
      <c r="C378" t="s">
        <v>34</v>
      </c>
      <c r="D378">
        <v>12.6</v>
      </c>
    </row>
    <row r="379" spans="1:4" x14ac:dyDescent="0.25">
      <c r="A379" t="s">
        <v>4</v>
      </c>
      <c r="B379" s="1">
        <v>43739</v>
      </c>
      <c r="C379" t="s">
        <v>35</v>
      </c>
      <c r="D379">
        <v>11.9</v>
      </c>
    </row>
    <row r="380" spans="1:4" x14ac:dyDescent="0.25">
      <c r="A380" t="s">
        <v>4</v>
      </c>
      <c r="B380" s="1">
        <v>43739</v>
      </c>
      <c r="C380" t="s">
        <v>36</v>
      </c>
      <c r="D380">
        <v>13.6</v>
      </c>
    </row>
    <row r="381" spans="1:4" x14ac:dyDescent="0.25">
      <c r="A381" t="s">
        <v>4</v>
      </c>
      <c r="B381" s="1">
        <v>43739</v>
      </c>
      <c r="C381" t="s">
        <v>37</v>
      </c>
      <c r="D381">
        <v>23.6</v>
      </c>
    </row>
    <row r="382" spans="1:4" x14ac:dyDescent="0.25">
      <c r="A382" t="s">
        <v>4</v>
      </c>
      <c r="B382" s="1">
        <v>43739</v>
      </c>
      <c r="C382" t="s">
        <v>38</v>
      </c>
      <c r="D382">
        <v>12.3</v>
      </c>
    </row>
    <row r="383" spans="1:4" x14ac:dyDescent="0.25">
      <c r="A383" t="s">
        <v>4</v>
      </c>
      <c r="B383" s="1">
        <v>43739</v>
      </c>
      <c r="C383" t="s">
        <v>39</v>
      </c>
      <c r="D383">
        <v>44</v>
      </c>
    </row>
    <row r="384" spans="1:4" x14ac:dyDescent="0.25">
      <c r="A384" t="s">
        <v>4</v>
      </c>
      <c r="B384" s="1">
        <v>43739</v>
      </c>
      <c r="C384" t="s">
        <v>40</v>
      </c>
      <c r="D384">
        <v>26.6</v>
      </c>
    </row>
    <row r="385" spans="1:4" x14ac:dyDescent="0.25">
      <c r="A385" t="s">
        <v>4</v>
      </c>
      <c r="B385" s="1">
        <v>43739</v>
      </c>
      <c r="C385" t="s">
        <v>41</v>
      </c>
      <c r="D385">
        <v>73.900000000000006</v>
      </c>
    </row>
    <row r="386" spans="1:4" x14ac:dyDescent="0.25">
      <c r="A386" t="s">
        <v>4</v>
      </c>
      <c r="B386" s="1">
        <v>43739</v>
      </c>
      <c r="C386" t="s">
        <v>42</v>
      </c>
      <c r="D386">
        <v>15.9</v>
      </c>
    </row>
    <row r="387" spans="1:4" x14ac:dyDescent="0.25">
      <c r="A387" t="s">
        <v>4</v>
      </c>
      <c r="B387" s="1">
        <v>43770</v>
      </c>
      <c r="C387" t="s">
        <v>5</v>
      </c>
      <c r="D387">
        <v>7.4</v>
      </c>
    </row>
    <row r="388" spans="1:4" x14ac:dyDescent="0.25">
      <c r="A388" t="s">
        <v>4</v>
      </c>
      <c r="B388" s="1">
        <v>43770</v>
      </c>
      <c r="C388" t="s">
        <v>6</v>
      </c>
      <c r="D388">
        <v>7.5</v>
      </c>
    </row>
    <row r="389" spans="1:4" x14ac:dyDescent="0.25">
      <c r="A389" t="s">
        <v>4</v>
      </c>
      <c r="B389" s="1">
        <v>43770</v>
      </c>
      <c r="C389" t="s">
        <v>7</v>
      </c>
      <c r="D389">
        <v>38.6</v>
      </c>
    </row>
    <row r="390" spans="1:4" x14ac:dyDescent="0.25">
      <c r="A390" t="s">
        <v>4</v>
      </c>
      <c r="B390" s="1">
        <v>43770</v>
      </c>
      <c r="C390" t="s">
        <v>8</v>
      </c>
      <c r="D390">
        <v>3.2</v>
      </c>
    </row>
    <row r="391" spans="1:4" x14ac:dyDescent="0.25">
      <c r="A391" t="s">
        <v>4</v>
      </c>
      <c r="B391" s="1">
        <v>43770</v>
      </c>
      <c r="C391" t="s">
        <v>9</v>
      </c>
      <c r="D391">
        <v>29.7</v>
      </c>
    </row>
    <row r="392" spans="1:4" x14ac:dyDescent="0.25">
      <c r="A392" t="s">
        <v>4</v>
      </c>
      <c r="B392" s="1">
        <v>43770</v>
      </c>
      <c r="C392" t="s">
        <v>10</v>
      </c>
      <c r="D392">
        <v>3.3</v>
      </c>
    </row>
    <row r="393" spans="1:4" x14ac:dyDescent="0.25">
      <c r="A393" t="s">
        <v>4</v>
      </c>
      <c r="B393" s="1">
        <v>43770</v>
      </c>
      <c r="C393" t="s">
        <v>11</v>
      </c>
      <c r="D393">
        <v>34</v>
      </c>
    </row>
    <row r="394" spans="1:4" x14ac:dyDescent="0.25">
      <c r="A394" t="s">
        <v>4</v>
      </c>
      <c r="B394" s="1">
        <v>43770</v>
      </c>
      <c r="C394" t="s">
        <v>12</v>
      </c>
      <c r="D394">
        <v>3.9</v>
      </c>
    </row>
    <row r="395" spans="1:4" x14ac:dyDescent="0.25">
      <c r="A395" t="s">
        <v>4</v>
      </c>
      <c r="B395" s="1">
        <v>43770</v>
      </c>
      <c r="C395" t="s">
        <v>13</v>
      </c>
      <c r="D395">
        <v>7.9</v>
      </c>
    </row>
    <row r="396" spans="1:4" x14ac:dyDescent="0.25">
      <c r="A396" t="s">
        <v>4</v>
      </c>
      <c r="B396" s="1">
        <v>43770</v>
      </c>
      <c r="C396" t="s">
        <v>14</v>
      </c>
      <c r="D396">
        <v>11.9</v>
      </c>
    </row>
    <row r="397" spans="1:4" x14ac:dyDescent="0.25">
      <c r="A397" t="s">
        <v>4</v>
      </c>
      <c r="B397" s="1">
        <v>43770</v>
      </c>
      <c r="C397" t="s">
        <v>15</v>
      </c>
      <c r="D397">
        <v>9.6</v>
      </c>
    </row>
    <row r="398" spans="1:4" x14ac:dyDescent="0.25">
      <c r="A398" t="s">
        <v>4</v>
      </c>
      <c r="B398" s="1">
        <v>43770</v>
      </c>
      <c r="C398" t="s">
        <v>16</v>
      </c>
      <c r="D398">
        <v>11.2</v>
      </c>
    </row>
    <row r="399" spans="1:4" x14ac:dyDescent="0.25">
      <c r="A399" t="s">
        <v>4</v>
      </c>
      <c r="B399" s="1">
        <v>43770</v>
      </c>
      <c r="C399" t="s">
        <v>17</v>
      </c>
      <c r="D399">
        <v>5.3</v>
      </c>
    </row>
    <row r="400" spans="1:4" x14ac:dyDescent="0.25">
      <c r="A400" t="s">
        <v>4</v>
      </c>
      <c r="B400" s="1">
        <v>43770</v>
      </c>
      <c r="C400" t="s">
        <v>18</v>
      </c>
      <c r="D400">
        <v>7.5</v>
      </c>
    </row>
    <row r="401" spans="1:4" x14ac:dyDescent="0.25">
      <c r="A401" t="s">
        <v>4</v>
      </c>
      <c r="B401" s="1">
        <v>43770</v>
      </c>
      <c r="C401" t="s">
        <v>19</v>
      </c>
      <c r="D401">
        <v>59</v>
      </c>
    </row>
    <row r="402" spans="1:4" x14ac:dyDescent="0.25">
      <c r="A402" t="s">
        <v>4</v>
      </c>
      <c r="B402" s="1">
        <v>43770</v>
      </c>
      <c r="C402" t="s">
        <v>20</v>
      </c>
      <c r="D402">
        <v>27.4</v>
      </c>
    </row>
    <row r="403" spans="1:4" x14ac:dyDescent="0.25">
      <c r="A403" t="s">
        <v>4</v>
      </c>
      <c r="B403" s="1">
        <v>43770</v>
      </c>
      <c r="C403" t="s">
        <v>21</v>
      </c>
      <c r="D403">
        <v>4.5999999999999996</v>
      </c>
    </row>
    <row r="404" spans="1:4" x14ac:dyDescent="0.25">
      <c r="A404" t="s">
        <v>4</v>
      </c>
      <c r="B404" s="1">
        <v>43770</v>
      </c>
      <c r="C404" t="s">
        <v>22</v>
      </c>
      <c r="D404">
        <v>42</v>
      </c>
    </row>
    <row r="405" spans="1:4" x14ac:dyDescent="0.25">
      <c r="A405" t="s">
        <v>4</v>
      </c>
      <c r="B405" s="1">
        <v>43770</v>
      </c>
      <c r="C405" t="s">
        <v>23</v>
      </c>
      <c r="D405">
        <v>48.3</v>
      </c>
    </row>
    <row r="406" spans="1:4" x14ac:dyDescent="0.25">
      <c r="A406" t="s">
        <v>4</v>
      </c>
      <c r="B406" s="1">
        <v>43770</v>
      </c>
      <c r="C406" t="s">
        <v>24</v>
      </c>
      <c r="D406">
        <v>29.7</v>
      </c>
    </row>
    <row r="407" spans="1:4" x14ac:dyDescent="0.25">
      <c r="A407" t="s">
        <v>4</v>
      </c>
      <c r="B407" s="1">
        <v>43770</v>
      </c>
      <c r="C407" t="s">
        <v>25</v>
      </c>
      <c r="D407">
        <v>24.4</v>
      </c>
    </row>
    <row r="408" spans="1:4" x14ac:dyDescent="0.25">
      <c r="A408" t="s">
        <v>4</v>
      </c>
      <c r="B408" s="1">
        <v>43770</v>
      </c>
      <c r="C408" t="s">
        <v>26</v>
      </c>
      <c r="D408">
        <v>7.9</v>
      </c>
    </row>
    <row r="409" spans="1:4" x14ac:dyDescent="0.25">
      <c r="A409" t="s">
        <v>4</v>
      </c>
      <c r="B409" s="1">
        <v>43770</v>
      </c>
      <c r="C409" t="s">
        <v>27</v>
      </c>
      <c r="D409">
        <v>45.3</v>
      </c>
    </row>
    <row r="410" spans="1:4" x14ac:dyDescent="0.25">
      <c r="A410" t="s">
        <v>4</v>
      </c>
      <c r="B410" s="1">
        <v>43770</v>
      </c>
      <c r="C410" t="s">
        <v>28</v>
      </c>
      <c r="D410">
        <v>10.4</v>
      </c>
    </row>
    <row r="411" spans="1:4" x14ac:dyDescent="0.25">
      <c r="A411" t="s">
        <v>4</v>
      </c>
      <c r="B411" s="1">
        <v>43770</v>
      </c>
      <c r="C411" t="s">
        <v>29</v>
      </c>
      <c r="D411">
        <v>13.9</v>
      </c>
    </row>
    <row r="412" spans="1:4" x14ac:dyDescent="0.25">
      <c r="A412" t="s">
        <v>4</v>
      </c>
      <c r="B412" s="1">
        <v>43770</v>
      </c>
      <c r="C412" t="s">
        <v>30</v>
      </c>
      <c r="D412">
        <v>44.9</v>
      </c>
    </row>
    <row r="413" spans="1:4" x14ac:dyDescent="0.25">
      <c r="A413" t="s">
        <v>4</v>
      </c>
      <c r="B413" s="1">
        <v>43770</v>
      </c>
      <c r="C413" t="s">
        <v>31</v>
      </c>
      <c r="D413">
        <v>21.5</v>
      </c>
    </row>
    <row r="414" spans="1:4" x14ac:dyDescent="0.25">
      <c r="A414" t="s">
        <v>4</v>
      </c>
      <c r="B414" s="1">
        <v>43770</v>
      </c>
      <c r="C414" t="s">
        <v>32</v>
      </c>
      <c r="D414">
        <v>28.3</v>
      </c>
    </row>
    <row r="415" spans="1:4" x14ac:dyDescent="0.25">
      <c r="A415" t="s">
        <v>4</v>
      </c>
      <c r="B415" s="1">
        <v>43770</v>
      </c>
      <c r="C415" t="s">
        <v>33</v>
      </c>
      <c r="D415">
        <v>13.3</v>
      </c>
    </row>
    <row r="416" spans="1:4" x14ac:dyDescent="0.25">
      <c r="A416" t="s">
        <v>4</v>
      </c>
      <c r="B416" s="1">
        <v>43770</v>
      </c>
      <c r="C416" t="s">
        <v>34</v>
      </c>
      <c r="D416">
        <v>11.4</v>
      </c>
    </row>
    <row r="417" spans="1:4" x14ac:dyDescent="0.25">
      <c r="A417" t="s">
        <v>4</v>
      </c>
      <c r="B417" s="1">
        <v>43770</v>
      </c>
      <c r="C417" t="s">
        <v>35</v>
      </c>
      <c r="D417">
        <v>10.1</v>
      </c>
    </row>
    <row r="418" spans="1:4" x14ac:dyDescent="0.25">
      <c r="A418" t="s">
        <v>4</v>
      </c>
      <c r="B418" s="1">
        <v>43770</v>
      </c>
      <c r="C418" t="s">
        <v>36</v>
      </c>
      <c r="D418">
        <v>15.6</v>
      </c>
    </row>
    <row r="419" spans="1:4" x14ac:dyDescent="0.25">
      <c r="A419" t="s">
        <v>4</v>
      </c>
      <c r="B419" s="1">
        <v>43770</v>
      </c>
      <c r="C419" t="s">
        <v>37</v>
      </c>
      <c r="D419">
        <v>21.5</v>
      </c>
    </row>
    <row r="420" spans="1:4" x14ac:dyDescent="0.25">
      <c r="A420" t="s">
        <v>4</v>
      </c>
      <c r="B420" s="1">
        <v>43770</v>
      </c>
      <c r="C420" t="s">
        <v>38</v>
      </c>
      <c r="D420">
        <v>15.3</v>
      </c>
    </row>
    <row r="421" spans="1:4" x14ac:dyDescent="0.25">
      <c r="A421" t="s">
        <v>4</v>
      </c>
      <c r="B421" s="1">
        <v>43770</v>
      </c>
      <c r="C421" t="s">
        <v>39</v>
      </c>
      <c r="D421">
        <v>30.7</v>
      </c>
    </row>
    <row r="422" spans="1:4" x14ac:dyDescent="0.25">
      <c r="A422" t="s">
        <v>4</v>
      </c>
      <c r="B422" s="1">
        <v>43770</v>
      </c>
      <c r="C422" t="s">
        <v>40</v>
      </c>
      <c r="D422">
        <v>23.3</v>
      </c>
    </row>
    <row r="423" spans="1:4" x14ac:dyDescent="0.25">
      <c r="A423" t="s">
        <v>4</v>
      </c>
      <c r="B423" s="1">
        <v>43770</v>
      </c>
      <c r="C423" t="s">
        <v>41</v>
      </c>
      <c r="D423">
        <v>74.400000000000006</v>
      </c>
    </row>
    <row r="424" spans="1:4" x14ac:dyDescent="0.25">
      <c r="A424" t="s">
        <v>4</v>
      </c>
      <c r="B424" s="1">
        <v>43770</v>
      </c>
      <c r="C424" t="s">
        <v>42</v>
      </c>
      <c r="D424">
        <v>16.5</v>
      </c>
    </row>
    <row r="425" spans="1:4" x14ac:dyDescent="0.25">
      <c r="A425" t="s">
        <v>4</v>
      </c>
      <c r="B425" s="1">
        <v>43800</v>
      </c>
      <c r="C425" t="s">
        <v>5</v>
      </c>
      <c r="D425">
        <v>5.6</v>
      </c>
    </row>
    <row r="426" spans="1:4" x14ac:dyDescent="0.25">
      <c r="A426" t="s">
        <v>4</v>
      </c>
      <c r="B426" s="1">
        <v>43800</v>
      </c>
      <c r="C426" t="s">
        <v>6</v>
      </c>
      <c r="D426">
        <v>6.6</v>
      </c>
    </row>
    <row r="427" spans="1:4" x14ac:dyDescent="0.25">
      <c r="A427" t="s">
        <v>4</v>
      </c>
      <c r="B427" s="1">
        <v>43800</v>
      </c>
      <c r="C427" t="s">
        <v>7</v>
      </c>
      <c r="D427">
        <v>39.5</v>
      </c>
    </row>
    <row r="428" spans="1:4" x14ac:dyDescent="0.25">
      <c r="A428" t="s">
        <v>4</v>
      </c>
      <c r="B428" s="1">
        <v>43800</v>
      </c>
      <c r="C428" t="s">
        <v>8</v>
      </c>
      <c r="D428">
        <v>3</v>
      </c>
    </row>
    <row r="429" spans="1:4" x14ac:dyDescent="0.25">
      <c r="A429" t="s">
        <v>4</v>
      </c>
      <c r="B429" s="1">
        <v>43800</v>
      </c>
      <c r="C429" t="s">
        <v>9</v>
      </c>
      <c r="D429">
        <v>30</v>
      </c>
    </row>
    <row r="430" spans="1:4" x14ac:dyDescent="0.25">
      <c r="A430" t="s">
        <v>4</v>
      </c>
      <c r="B430" s="1">
        <v>43800</v>
      </c>
      <c r="C430" t="s">
        <v>10</v>
      </c>
      <c r="D430">
        <v>8.8000000000000007</v>
      </c>
    </row>
    <row r="431" spans="1:4" x14ac:dyDescent="0.25">
      <c r="A431" t="s">
        <v>4</v>
      </c>
      <c r="B431" s="1">
        <v>43800</v>
      </c>
      <c r="C431" t="s">
        <v>11</v>
      </c>
      <c r="D431">
        <v>27.9</v>
      </c>
    </row>
    <row r="432" spans="1:4" x14ac:dyDescent="0.25">
      <c r="A432" t="s">
        <v>4</v>
      </c>
      <c r="B432" s="1">
        <v>43800</v>
      </c>
      <c r="C432" t="s">
        <v>12</v>
      </c>
      <c r="D432">
        <v>3.4</v>
      </c>
    </row>
    <row r="433" spans="1:4" x14ac:dyDescent="0.25">
      <c r="A433" t="s">
        <v>4</v>
      </c>
      <c r="B433" s="1">
        <v>43800</v>
      </c>
      <c r="C433" t="s">
        <v>13</v>
      </c>
      <c r="D433">
        <v>8.5</v>
      </c>
    </row>
    <row r="434" spans="1:4" x14ac:dyDescent="0.25">
      <c r="A434" t="s">
        <v>4</v>
      </c>
      <c r="B434" s="1">
        <v>43800</v>
      </c>
      <c r="C434" t="s">
        <v>14</v>
      </c>
      <c r="D434">
        <v>12.6</v>
      </c>
    </row>
    <row r="435" spans="1:4" x14ac:dyDescent="0.25">
      <c r="A435" t="s">
        <v>4</v>
      </c>
      <c r="B435" s="1">
        <v>43800</v>
      </c>
      <c r="C435" t="s">
        <v>15</v>
      </c>
      <c r="D435">
        <v>6.8</v>
      </c>
    </row>
    <row r="436" spans="1:4" x14ac:dyDescent="0.25">
      <c r="A436" t="s">
        <v>4</v>
      </c>
      <c r="B436" s="1">
        <v>43800</v>
      </c>
      <c r="C436" t="s">
        <v>16</v>
      </c>
      <c r="D436">
        <v>8.1</v>
      </c>
    </row>
    <row r="437" spans="1:4" x14ac:dyDescent="0.25">
      <c r="A437" t="s">
        <v>4</v>
      </c>
      <c r="B437" s="1">
        <v>43800</v>
      </c>
      <c r="C437" t="s">
        <v>17</v>
      </c>
      <c r="D437">
        <v>3.9</v>
      </c>
    </row>
    <row r="438" spans="1:4" x14ac:dyDescent="0.25">
      <c r="A438" t="s">
        <v>4</v>
      </c>
      <c r="B438" s="1">
        <v>43800</v>
      </c>
      <c r="C438" t="s">
        <v>18</v>
      </c>
      <c r="D438">
        <v>6.1</v>
      </c>
    </row>
    <row r="439" spans="1:4" x14ac:dyDescent="0.25">
      <c r="A439" t="s">
        <v>4</v>
      </c>
      <c r="B439" s="1">
        <v>43800</v>
      </c>
      <c r="C439" t="s">
        <v>19</v>
      </c>
      <c r="D439">
        <v>55.3</v>
      </c>
    </row>
    <row r="440" spans="1:4" x14ac:dyDescent="0.25">
      <c r="A440" t="s">
        <v>4</v>
      </c>
      <c r="B440" s="1">
        <v>43800</v>
      </c>
      <c r="C440" t="s">
        <v>20</v>
      </c>
      <c r="D440">
        <v>25.7</v>
      </c>
    </row>
    <row r="441" spans="1:4" x14ac:dyDescent="0.25">
      <c r="A441" t="s">
        <v>4</v>
      </c>
      <c r="B441" s="1">
        <v>43800</v>
      </c>
      <c r="C441" t="s">
        <v>21</v>
      </c>
      <c r="D441">
        <v>5.4</v>
      </c>
    </row>
    <row r="442" spans="1:4" x14ac:dyDescent="0.25">
      <c r="A442" t="s">
        <v>4</v>
      </c>
      <c r="B442" s="1">
        <v>43800</v>
      </c>
      <c r="C442" t="s">
        <v>22</v>
      </c>
      <c r="D442">
        <v>41.1</v>
      </c>
    </row>
    <row r="443" spans="1:4" x14ac:dyDescent="0.25">
      <c r="A443" t="s">
        <v>4</v>
      </c>
      <c r="B443" s="1">
        <v>43800</v>
      </c>
      <c r="C443" t="s">
        <v>23</v>
      </c>
      <c r="D443">
        <v>45.5</v>
      </c>
    </row>
    <row r="444" spans="1:4" x14ac:dyDescent="0.25">
      <c r="A444" t="s">
        <v>4</v>
      </c>
      <c r="B444" s="1">
        <v>43800</v>
      </c>
      <c r="C444" t="s">
        <v>24</v>
      </c>
      <c r="D444">
        <v>24.4</v>
      </c>
    </row>
    <row r="445" spans="1:4" x14ac:dyDescent="0.25">
      <c r="A445" t="s">
        <v>4</v>
      </c>
      <c r="B445" s="1">
        <v>43800</v>
      </c>
      <c r="C445" t="s">
        <v>25</v>
      </c>
      <c r="D445">
        <v>23.2</v>
      </c>
    </row>
    <row r="446" spans="1:4" x14ac:dyDescent="0.25">
      <c r="A446" t="s">
        <v>4</v>
      </c>
      <c r="B446" s="1">
        <v>43800</v>
      </c>
      <c r="C446" t="s">
        <v>26</v>
      </c>
      <c r="D446">
        <v>5.8</v>
      </c>
    </row>
    <row r="447" spans="1:4" x14ac:dyDescent="0.25">
      <c r="A447" t="s">
        <v>4</v>
      </c>
      <c r="B447" s="1">
        <v>43800</v>
      </c>
      <c r="C447" t="s">
        <v>27</v>
      </c>
      <c r="D447">
        <v>183.7</v>
      </c>
    </row>
    <row r="448" spans="1:4" x14ac:dyDescent="0.25">
      <c r="A448" t="s">
        <v>4</v>
      </c>
      <c r="B448" s="1">
        <v>43800</v>
      </c>
      <c r="C448" t="s">
        <v>28</v>
      </c>
      <c r="D448">
        <v>10.4</v>
      </c>
    </row>
    <row r="449" spans="1:4" x14ac:dyDescent="0.25">
      <c r="A449" t="s">
        <v>4</v>
      </c>
      <c r="B449" s="1">
        <v>43800</v>
      </c>
      <c r="C449" t="s">
        <v>29</v>
      </c>
      <c r="D449">
        <v>15.7</v>
      </c>
    </row>
    <row r="450" spans="1:4" x14ac:dyDescent="0.25">
      <c r="A450" t="s">
        <v>4</v>
      </c>
      <c r="B450" s="1">
        <v>43800</v>
      </c>
      <c r="C450" t="s">
        <v>30</v>
      </c>
      <c r="D450">
        <v>35.6</v>
      </c>
    </row>
    <row r="451" spans="1:4" x14ac:dyDescent="0.25">
      <c r="A451" t="s">
        <v>4</v>
      </c>
      <c r="B451" s="1">
        <v>43800</v>
      </c>
      <c r="C451" t="s">
        <v>31</v>
      </c>
      <c r="D451">
        <v>26.2</v>
      </c>
    </row>
    <row r="452" spans="1:4" x14ac:dyDescent="0.25">
      <c r="A452" t="s">
        <v>4</v>
      </c>
      <c r="B452" s="1">
        <v>43800</v>
      </c>
      <c r="C452" t="s">
        <v>32</v>
      </c>
      <c r="D452">
        <v>26.8</v>
      </c>
    </row>
    <row r="453" spans="1:4" x14ac:dyDescent="0.25">
      <c r="A453" t="s">
        <v>4</v>
      </c>
      <c r="B453" s="1">
        <v>43800</v>
      </c>
      <c r="C453" t="s">
        <v>33</v>
      </c>
      <c r="D453">
        <v>13</v>
      </c>
    </row>
    <row r="454" spans="1:4" x14ac:dyDescent="0.25">
      <c r="A454" t="s">
        <v>4</v>
      </c>
      <c r="B454" s="1">
        <v>43800</v>
      </c>
      <c r="C454" t="s">
        <v>34</v>
      </c>
      <c r="D454">
        <v>11.2</v>
      </c>
    </row>
    <row r="455" spans="1:4" x14ac:dyDescent="0.25">
      <c r="A455" t="s">
        <v>4</v>
      </c>
      <c r="B455" s="1">
        <v>43800</v>
      </c>
      <c r="C455" t="s">
        <v>35</v>
      </c>
      <c r="D455">
        <v>9.3000000000000007</v>
      </c>
    </row>
    <row r="456" spans="1:4" x14ac:dyDescent="0.25">
      <c r="A456" t="s">
        <v>4</v>
      </c>
      <c r="B456" s="1">
        <v>43800</v>
      </c>
      <c r="C456" t="s">
        <v>36</v>
      </c>
      <c r="D456">
        <v>12.7</v>
      </c>
    </row>
    <row r="457" spans="1:4" x14ac:dyDescent="0.25">
      <c r="A457" t="s">
        <v>4</v>
      </c>
      <c r="B457" s="1">
        <v>43800</v>
      </c>
      <c r="C457" t="s">
        <v>37</v>
      </c>
      <c r="D457">
        <v>19.2</v>
      </c>
    </row>
    <row r="458" spans="1:4" x14ac:dyDescent="0.25">
      <c r="A458" t="s">
        <v>4</v>
      </c>
      <c r="B458" s="1">
        <v>43800</v>
      </c>
      <c r="C458" t="s">
        <v>38</v>
      </c>
      <c r="D458">
        <v>11.5</v>
      </c>
    </row>
    <row r="459" spans="1:4" x14ac:dyDescent="0.25">
      <c r="A459" t="s">
        <v>4</v>
      </c>
      <c r="B459" s="1">
        <v>43800</v>
      </c>
      <c r="C459" t="s">
        <v>39</v>
      </c>
      <c r="D459">
        <v>29.4</v>
      </c>
    </row>
    <row r="460" spans="1:4" x14ac:dyDescent="0.25">
      <c r="A460" t="s">
        <v>4</v>
      </c>
      <c r="B460" s="1">
        <v>43800</v>
      </c>
      <c r="C460" t="s">
        <v>40</v>
      </c>
      <c r="D460">
        <v>21.7</v>
      </c>
    </row>
    <row r="461" spans="1:4" x14ac:dyDescent="0.25">
      <c r="A461" t="s">
        <v>4</v>
      </c>
      <c r="B461" s="1">
        <v>43800</v>
      </c>
      <c r="C461" t="s">
        <v>41</v>
      </c>
      <c r="D461">
        <v>86.6</v>
      </c>
    </row>
    <row r="462" spans="1:4" x14ac:dyDescent="0.25">
      <c r="A462" t="s">
        <v>4</v>
      </c>
      <c r="B462" s="1">
        <v>43800</v>
      </c>
      <c r="C462" t="s">
        <v>42</v>
      </c>
      <c r="D462">
        <v>13.2</v>
      </c>
    </row>
    <row r="463" spans="1:4" x14ac:dyDescent="0.25">
      <c r="A463" t="s">
        <v>4</v>
      </c>
      <c r="B463" s="1">
        <v>43831</v>
      </c>
      <c r="C463" t="s">
        <v>5</v>
      </c>
      <c r="D463">
        <v>5.3</v>
      </c>
    </row>
    <row r="464" spans="1:4" x14ac:dyDescent="0.25">
      <c r="A464" t="s">
        <v>4</v>
      </c>
      <c r="B464" s="1">
        <v>43831</v>
      </c>
      <c r="C464" t="s">
        <v>6</v>
      </c>
      <c r="D464">
        <v>7</v>
      </c>
    </row>
    <row r="465" spans="1:4" x14ac:dyDescent="0.25">
      <c r="A465" t="s">
        <v>4</v>
      </c>
      <c r="B465" s="1">
        <v>43831</v>
      </c>
      <c r="C465" t="s">
        <v>7</v>
      </c>
      <c r="D465">
        <v>38.4</v>
      </c>
    </row>
    <row r="466" spans="1:4" x14ac:dyDescent="0.25">
      <c r="A466" t="s">
        <v>4</v>
      </c>
      <c r="B466" s="1">
        <v>43831</v>
      </c>
      <c r="C466" t="s">
        <v>8</v>
      </c>
      <c r="D466">
        <v>3.9</v>
      </c>
    </row>
    <row r="467" spans="1:4" x14ac:dyDescent="0.25">
      <c r="A467" t="s">
        <v>4</v>
      </c>
      <c r="B467" s="1">
        <v>43831</v>
      </c>
      <c r="C467" t="s">
        <v>9</v>
      </c>
      <c r="D467">
        <v>31.4</v>
      </c>
    </row>
    <row r="468" spans="1:4" x14ac:dyDescent="0.25">
      <c r="A468" t="s">
        <v>4</v>
      </c>
      <c r="B468" s="1">
        <v>43831</v>
      </c>
      <c r="C468" t="s">
        <v>10</v>
      </c>
      <c r="D468">
        <v>4.2</v>
      </c>
    </row>
    <row r="469" spans="1:4" x14ac:dyDescent="0.25">
      <c r="A469" t="s">
        <v>4</v>
      </c>
      <c r="B469" s="1">
        <v>43831</v>
      </c>
      <c r="C469" t="s">
        <v>11</v>
      </c>
      <c r="D469">
        <v>24.8</v>
      </c>
    </row>
    <row r="470" spans="1:4" x14ac:dyDescent="0.25">
      <c r="A470" t="s">
        <v>4</v>
      </c>
      <c r="B470" s="1">
        <v>43831</v>
      </c>
      <c r="C470" t="s">
        <v>12</v>
      </c>
      <c r="D470">
        <v>4.2</v>
      </c>
    </row>
    <row r="471" spans="1:4" x14ac:dyDescent="0.25">
      <c r="A471" t="s">
        <v>4</v>
      </c>
      <c r="B471" s="1">
        <v>43831</v>
      </c>
      <c r="C471" t="s">
        <v>13</v>
      </c>
      <c r="D471">
        <v>8.1</v>
      </c>
    </row>
    <row r="472" spans="1:4" x14ac:dyDescent="0.25">
      <c r="A472" t="s">
        <v>4</v>
      </c>
      <c r="B472" s="1">
        <v>43831</v>
      </c>
      <c r="C472" t="s">
        <v>14</v>
      </c>
      <c r="D472">
        <v>12.6</v>
      </c>
    </row>
    <row r="473" spans="1:4" x14ac:dyDescent="0.25">
      <c r="A473" t="s">
        <v>4</v>
      </c>
      <c r="B473" s="1">
        <v>43831</v>
      </c>
      <c r="C473" t="s">
        <v>15</v>
      </c>
      <c r="D473">
        <v>11</v>
      </c>
    </row>
    <row r="474" spans="1:4" x14ac:dyDescent="0.25">
      <c r="A474" t="s">
        <v>4</v>
      </c>
      <c r="B474" s="1">
        <v>43831</v>
      </c>
      <c r="C474" t="s">
        <v>16</v>
      </c>
      <c r="D474">
        <v>8.6</v>
      </c>
    </row>
    <row r="475" spans="1:4" x14ac:dyDescent="0.25">
      <c r="A475" t="s">
        <v>4</v>
      </c>
      <c r="B475" s="1">
        <v>43831</v>
      </c>
      <c r="C475" t="s">
        <v>17</v>
      </c>
      <c r="D475">
        <v>3.5</v>
      </c>
    </row>
    <row r="476" spans="1:4" x14ac:dyDescent="0.25">
      <c r="A476" t="s">
        <v>4</v>
      </c>
      <c r="B476" s="1">
        <v>43831</v>
      </c>
      <c r="C476" t="s">
        <v>18</v>
      </c>
      <c r="D476">
        <v>5.9</v>
      </c>
    </row>
    <row r="477" spans="1:4" x14ac:dyDescent="0.25">
      <c r="A477" t="s">
        <v>4</v>
      </c>
      <c r="B477" s="1">
        <v>43831</v>
      </c>
      <c r="C477" t="s">
        <v>19</v>
      </c>
      <c r="D477">
        <v>49.6</v>
      </c>
    </row>
    <row r="478" spans="1:4" x14ac:dyDescent="0.25">
      <c r="A478" t="s">
        <v>4</v>
      </c>
      <c r="B478" s="1">
        <v>43831</v>
      </c>
      <c r="C478" t="s">
        <v>20</v>
      </c>
      <c r="D478">
        <v>30.2</v>
      </c>
    </row>
    <row r="479" spans="1:4" x14ac:dyDescent="0.25">
      <c r="A479" t="s">
        <v>4</v>
      </c>
      <c r="B479" s="1">
        <v>43831</v>
      </c>
      <c r="C479" t="s">
        <v>21</v>
      </c>
      <c r="D479">
        <v>4.0999999999999996</v>
      </c>
    </row>
    <row r="480" spans="1:4" x14ac:dyDescent="0.25">
      <c r="A480" t="s">
        <v>4</v>
      </c>
      <c r="B480" s="1">
        <v>43831</v>
      </c>
      <c r="C480" t="s">
        <v>22</v>
      </c>
      <c r="D480">
        <v>41.8</v>
      </c>
    </row>
    <row r="481" spans="1:4" x14ac:dyDescent="0.25">
      <c r="A481" t="s">
        <v>4</v>
      </c>
      <c r="B481" s="1">
        <v>43831</v>
      </c>
      <c r="C481" t="s">
        <v>23</v>
      </c>
      <c r="D481">
        <v>54.5</v>
      </c>
    </row>
    <row r="482" spans="1:4" x14ac:dyDescent="0.25">
      <c r="A482" t="s">
        <v>4</v>
      </c>
      <c r="B482" s="1">
        <v>43831</v>
      </c>
      <c r="C482" t="s">
        <v>24</v>
      </c>
      <c r="D482">
        <v>26.2</v>
      </c>
    </row>
    <row r="483" spans="1:4" x14ac:dyDescent="0.25">
      <c r="A483" t="s">
        <v>4</v>
      </c>
      <c r="B483" s="1">
        <v>43831</v>
      </c>
      <c r="C483" t="s">
        <v>25</v>
      </c>
      <c r="D483">
        <v>24.5</v>
      </c>
    </row>
    <row r="484" spans="1:4" x14ac:dyDescent="0.25">
      <c r="A484" t="s">
        <v>4</v>
      </c>
      <c r="B484" s="1">
        <v>43831</v>
      </c>
      <c r="C484" t="s">
        <v>26</v>
      </c>
      <c r="D484">
        <v>6.2</v>
      </c>
    </row>
    <row r="485" spans="1:4" x14ac:dyDescent="0.25">
      <c r="A485" t="s">
        <v>4</v>
      </c>
      <c r="B485" s="1">
        <v>43831</v>
      </c>
      <c r="C485" t="s">
        <v>27</v>
      </c>
      <c r="D485">
        <v>40.799999999999997</v>
      </c>
    </row>
    <row r="486" spans="1:4" x14ac:dyDescent="0.25">
      <c r="A486" t="s">
        <v>4</v>
      </c>
      <c r="B486" s="1">
        <v>43831</v>
      </c>
      <c r="C486" t="s">
        <v>28</v>
      </c>
      <c r="D486">
        <v>10.5</v>
      </c>
    </row>
    <row r="487" spans="1:4" x14ac:dyDescent="0.25">
      <c r="A487" t="s">
        <v>4</v>
      </c>
      <c r="B487" s="1">
        <v>43831</v>
      </c>
      <c r="C487" t="s">
        <v>29</v>
      </c>
      <c r="D487">
        <v>18</v>
      </c>
    </row>
    <row r="488" spans="1:4" x14ac:dyDescent="0.25">
      <c r="A488" t="s">
        <v>4</v>
      </c>
      <c r="B488" s="1">
        <v>43831</v>
      </c>
      <c r="C488" t="s">
        <v>30</v>
      </c>
      <c r="D488">
        <v>38</v>
      </c>
    </row>
    <row r="489" spans="1:4" x14ac:dyDescent="0.25">
      <c r="A489" t="s">
        <v>4</v>
      </c>
      <c r="B489" s="1">
        <v>43831</v>
      </c>
      <c r="C489" t="s">
        <v>31</v>
      </c>
      <c r="D489">
        <v>21.2</v>
      </c>
    </row>
    <row r="490" spans="1:4" x14ac:dyDescent="0.25">
      <c r="A490" t="s">
        <v>4</v>
      </c>
      <c r="B490" s="1">
        <v>43831</v>
      </c>
      <c r="C490" t="s">
        <v>32</v>
      </c>
      <c r="D490">
        <v>28.4</v>
      </c>
    </row>
    <row r="491" spans="1:4" x14ac:dyDescent="0.25">
      <c r="A491" t="s">
        <v>4</v>
      </c>
      <c r="B491" s="1">
        <v>43831</v>
      </c>
      <c r="C491" t="s">
        <v>33</v>
      </c>
      <c r="D491">
        <v>11.9</v>
      </c>
    </row>
    <row r="492" spans="1:4" x14ac:dyDescent="0.25">
      <c r="A492" t="s">
        <v>4</v>
      </c>
      <c r="B492" s="1">
        <v>43831</v>
      </c>
      <c r="C492" t="s">
        <v>34</v>
      </c>
      <c r="D492">
        <v>11.5</v>
      </c>
    </row>
    <row r="493" spans="1:4" x14ac:dyDescent="0.25">
      <c r="A493" t="s">
        <v>4</v>
      </c>
      <c r="B493" s="1">
        <v>43831</v>
      </c>
      <c r="C493" t="s">
        <v>35</v>
      </c>
      <c r="D493">
        <v>9.3000000000000007</v>
      </c>
    </row>
    <row r="494" spans="1:4" x14ac:dyDescent="0.25">
      <c r="A494" t="s">
        <v>4</v>
      </c>
      <c r="B494" s="1">
        <v>43831</v>
      </c>
      <c r="C494" t="s">
        <v>36</v>
      </c>
      <c r="D494">
        <v>12</v>
      </c>
    </row>
    <row r="495" spans="1:4" x14ac:dyDescent="0.25">
      <c r="A495" t="s">
        <v>4</v>
      </c>
      <c r="B495" s="1">
        <v>43831</v>
      </c>
      <c r="C495" t="s">
        <v>37</v>
      </c>
      <c r="D495">
        <v>23</v>
      </c>
    </row>
    <row r="496" spans="1:4" x14ac:dyDescent="0.25">
      <c r="A496" t="s">
        <v>4</v>
      </c>
      <c r="B496" s="1">
        <v>43831</v>
      </c>
      <c r="C496" t="s">
        <v>38</v>
      </c>
      <c r="D496">
        <v>11</v>
      </c>
    </row>
    <row r="497" spans="1:4" x14ac:dyDescent="0.25">
      <c r="A497" t="s">
        <v>4</v>
      </c>
      <c r="B497" s="1">
        <v>43831</v>
      </c>
      <c r="C497" t="s">
        <v>39</v>
      </c>
      <c r="D497">
        <v>33.299999999999997</v>
      </c>
    </row>
    <row r="498" spans="1:4" x14ac:dyDescent="0.25">
      <c r="A498" t="s">
        <v>4</v>
      </c>
      <c r="B498" s="1">
        <v>43831</v>
      </c>
      <c r="C498" t="s">
        <v>40</v>
      </c>
      <c r="D498">
        <v>24.7</v>
      </c>
    </row>
    <row r="499" spans="1:4" x14ac:dyDescent="0.25">
      <c r="A499" t="s">
        <v>4</v>
      </c>
      <c r="B499" s="1">
        <v>43831</v>
      </c>
      <c r="C499" t="s">
        <v>41</v>
      </c>
      <c r="D499">
        <v>83.5</v>
      </c>
    </row>
    <row r="500" spans="1:4" x14ac:dyDescent="0.25">
      <c r="A500" t="s">
        <v>4</v>
      </c>
      <c r="B500" s="1">
        <v>43831</v>
      </c>
      <c r="C500" t="s">
        <v>42</v>
      </c>
      <c r="D500">
        <v>15.5</v>
      </c>
    </row>
    <row r="501" spans="1:4" x14ac:dyDescent="0.25">
      <c r="A501" t="s">
        <v>4</v>
      </c>
      <c r="B501" s="1">
        <v>43862</v>
      </c>
      <c r="C501" t="s">
        <v>5</v>
      </c>
      <c r="D501">
        <v>6.1</v>
      </c>
    </row>
    <row r="502" spans="1:4" x14ac:dyDescent="0.25">
      <c r="A502" t="s">
        <v>4</v>
      </c>
      <c r="B502" s="1">
        <v>43862</v>
      </c>
      <c r="C502" t="s">
        <v>6</v>
      </c>
      <c r="D502">
        <v>10.6</v>
      </c>
    </row>
    <row r="503" spans="1:4" x14ac:dyDescent="0.25">
      <c r="A503" t="s">
        <v>4</v>
      </c>
      <c r="B503" s="1">
        <v>43862</v>
      </c>
      <c r="C503" t="s">
        <v>7</v>
      </c>
      <c r="D503">
        <v>35.299999999999997</v>
      </c>
    </row>
    <row r="504" spans="1:4" x14ac:dyDescent="0.25">
      <c r="A504" t="s">
        <v>4</v>
      </c>
      <c r="B504" s="1">
        <v>43862</v>
      </c>
      <c r="C504" t="s">
        <v>8</v>
      </c>
      <c r="D504">
        <v>4</v>
      </c>
    </row>
    <row r="505" spans="1:4" x14ac:dyDescent="0.25">
      <c r="A505" t="s">
        <v>4</v>
      </c>
      <c r="B505" s="1">
        <v>43862</v>
      </c>
      <c r="C505" t="s">
        <v>9</v>
      </c>
      <c r="D505">
        <v>28.9</v>
      </c>
    </row>
    <row r="506" spans="1:4" x14ac:dyDescent="0.25">
      <c r="A506" t="s">
        <v>4</v>
      </c>
      <c r="B506" s="1">
        <v>43862</v>
      </c>
      <c r="C506" t="s">
        <v>10</v>
      </c>
      <c r="D506">
        <v>2.8</v>
      </c>
    </row>
    <row r="507" spans="1:4" x14ac:dyDescent="0.25">
      <c r="A507" t="s">
        <v>4</v>
      </c>
      <c r="B507" s="1">
        <v>43862</v>
      </c>
      <c r="C507" t="s">
        <v>11</v>
      </c>
      <c r="D507">
        <v>18.3</v>
      </c>
    </row>
    <row r="508" spans="1:4" x14ac:dyDescent="0.25">
      <c r="A508" t="s">
        <v>4</v>
      </c>
      <c r="B508" s="1">
        <v>43862</v>
      </c>
      <c r="C508" t="s">
        <v>12</v>
      </c>
      <c r="D508">
        <v>2.2000000000000002</v>
      </c>
    </row>
    <row r="509" spans="1:4" x14ac:dyDescent="0.25">
      <c r="A509" t="s">
        <v>4</v>
      </c>
      <c r="B509" s="1">
        <v>43862</v>
      </c>
      <c r="C509" t="s">
        <v>13</v>
      </c>
      <c r="D509">
        <v>8.9</v>
      </c>
    </row>
    <row r="510" spans="1:4" x14ac:dyDescent="0.25">
      <c r="A510" t="s">
        <v>4</v>
      </c>
      <c r="B510" s="1">
        <v>43862</v>
      </c>
      <c r="C510" t="s">
        <v>14</v>
      </c>
      <c r="D510">
        <v>15.3</v>
      </c>
    </row>
    <row r="511" spans="1:4" x14ac:dyDescent="0.25">
      <c r="A511" t="s">
        <v>4</v>
      </c>
      <c r="B511" s="1">
        <v>43862</v>
      </c>
      <c r="C511" t="s">
        <v>15</v>
      </c>
      <c r="D511">
        <v>10.9</v>
      </c>
    </row>
    <row r="512" spans="1:4" x14ac:dyDescent="0.25">
      <c r="A512" t="s">
        <v>4</v>
      </c>
      <c r="B512" s="1">
        <v>43862</v>
      </c>
      <c r="C512" t="s">
        <v>16</v>
      </c>
      <c r="D512">
        <v>9.1</v>
      </c>
    </row>
    <row r="513" spans="1:4" x14ac:dyDescent="0.25">
      <c r="A513" t="s">
        <v>4</v>
      </c>
      <c r="B513" s="1">
        <v>43862</v>
      </c>
      <c r="C513" t="s">
        <v>17</v>
      </c>
      <c r="D513">
        <v>8.1</v>
      </c>
    </row>
    <row r="514" spans="1:4" x14ac:dyDescent="0.25">
      <c r="A514" t="s">
        <v>4</v>
      </c>
      <c r="B514" s="1">
        <v>43862</v>
      </c>
      <c r="C514" t="s">
        <v>18</v>
      </c>
      <c r="D514">
        <v>3</v>
      </c>
    </row>
    <row r="515" spans="1:4" x14ac:dyDescent="0.25">
      <c r="A515" t="s">
        <v>4</v>
      </c>
      <c r="B515" s="1">
        <v>43862</v>
      </c>
      <c r="C515" t="s">
        <v>19</v>
      </c>
      <c r="D515">
        <v>53</v>
      </c>
    </row>
    <row r="516" spans="1:4" x14ac:dyDescent="0.25">
      <c r="A516" t="s">
        <v>4</v>
      </c>
      <c r="B516" s="1">
        <v>43862</v>
      </c>
      <c r="C516" t="s">
        <v>20</v>
      </c>
      <c r="D516">
        <v>32.6</v>
      </c>
    </row>
    <row r="517" spans="1:4" x14ac:dyDescent="0.25">
      <c r="A517" t="s">
        <v>4</v>
      </c>
      <c r="B517" s="1">
        <v>43862</v>
      </c>
      <c r="C517" t="s">
        <v>21</v>
      </c>
      <c r="D517">
        <v>5.2</v>
      </c>
    </row>
    <row r="518" spans="1:4" x14ac:dyDescent="0.25">
      <c r="A518" t="s">
        <v>4</v>
      </c>
      <c r="B518" s="1">
        <v>43862</v>
      </c>
      <c r="C518" t="s">
        <v>22</v>
      </c>
      <c r="D518">
        <v>38.9</v>
      </c>
    </row>
    <row r="519" spans="1:4" x14ac:dyDescent="0.25">
      <c r="A519" t="s">
        <v>4</v>
      </c>
      <c r="B519" s="1">
        <v>43862</v>
      </c>
      <c r="C519" t="s">
        <v>23</v>
      </c>
      <c r="D519">
        <v>46.1</v>
      </c>
    </row>
    <row r="520" spans="1:4" x14ac:dyDescent="0.25">
      <c r="A520" t="s">
        <v>4</v>
      </c>
      <c r="B520" s="1">
        <v>43862</v>
      </c>
      <c r="C520" t="s">
        <v>24</v>
      </c>
      <c r="D520">
        <v>22.1</v>
      </c>
    </row>
    <row r="521" spans="1:4" x14ac:dyDescent="0.25">
      <c r="A521" t="s">
        <v>4</v>
      </c>
      <c r="B521" s="1">
        <v>43862</v>
      </c>
      <c r="C521" t="s">
        <v>25</v>
      </c>
      <c r="D521">
        <v>22.4</v>
      </c>
    </row>
    <row r="522" spans="1:4" x14ac:dyDescent="0.25">
      <c r="A522" t="s">
        <v>4</v>
      </c>
      <c r="B522" s="1">
        <v>43862</v>
      </c>
      <c r="C522" t="s">
        <v>26</v>
      </c>
      <c r="D522">
        <v>5.4</v>
      </c>
    </row>
    <row r="523" spans="1:4" x14ac:dyDescent="0.25">
      <c r="A523" t="s">
        <v>4</v>
      </c>
      <c r="B523" s="1">
        <v>43862</v>
      </c>
      <c r="C523" t="s">
        <v>27</v>
      </c>
      <c r="D523">
        <v>47.3</v>
      </c>
    </row>
    <row r="524" spans="1:4" x14ac:dyDescent="0.25">
      <c r="A524" t="s">
        <v>4</v>
      </c>
      <c r="B524" s="1">
        <v>43862</v>
      </c>
      <c r="C524" t="s">
        <v>28</v>
      </c>
      <c r="D524">
        <v>11.7</v>
      </c>
    </row>
    <row r="525" spans="1:4" x14ac:dyDescent="0.25">
      <c r="A525" t="s">
        <v>4</v>
      </c>
      <c r="B525" s="1">
        <v>43862</v>
      </c>
      <c r="C525" t="s">
        <v>29</v>
      </c>
      <c r="D525">
        <v>16.2</v>
      </c>
    </row>
    <row r="526" spans="1:4" x14ac:dyDescent="0.25">
      <c r="A526" t="s">
        <v>4</v>
      </c>
      <c r="B526" s="1">
        <v>43862</v>
      </c>
      <c r="C526" t="s">
        <v>30</v>
      </c>
      <c r="D526">
        <v>37.200000000000003</v>
      </c>
    </row>
    <row r="527" spans="1:4" x14ac:dyDescent="0.25">
      <c r="A527" t="s">
        <v>4</v>
      </c>
      <c r="B527" s="1">
        <v>43862</v>
      </c>
      <c r="C527" t="s">
        <v>31</v>
      </c>
      <c r="D527">
        <v>20.100000000000001</v>
      </c>
    </row>
    <row r="528" spans="1:4" x14ac:dyDescent="0.25">
      <c r="A528" t="s">
        <v>4</v>
      </c>
      <c r="B528" s="1">
        <v>43862</v>
      </c>
      <c r="C528" t="s">
        <v>32</v>
      </c>
      <c r="D528">
        <v>26</v>
      </c>
    </row>
    <row r="529" spans="1:4" x14ac:dyDescent="0.25">
      <c r="A529" t="s">
        <v>4</v>
      </c>
      <c r="B529" s="1">
        <v>43862</v>
      </c>
      <c r="C529" t="s">
        <v>33</v>
      </c>
      <c r="D529">
        <v>11.5</v>
      </c>
    </row>
    <row r="530" spans="1:4" x14ac:dyDescent="0.25">
      <c r="A530" t="s">
        <v>4</v>
      </c>
      <c r="B530" s="1">
        <v>43862</v>
      </c>
      <c r="C530" t="s">
        <v>34</v>
      </c>
      <c r="D530">
        <v>13.2</v>
      </c>
    </row>
    <row r="531" spans="1:4" x14ac:dyDescent="0.25">
      <c r="A531" t="s">
        <v>4</v>
      </c>
      <c r="B531" s="1">
        <v>43862</v>
      </c>
      <c r="C531" t="s">
        <v>35</v>
      </c>
      <c r="D531">
        <v>10.199999999999999</v>
      </c>
    </row>
    <row r="532" spans="1:4" x14ac:dyDescent="0.25">
      <c r="A532" t="s">
        <v>4</v>
      </c>
      <c r="B532" s="1">
        <v>43862</v>
      </c>
      <c r="C532" t="s">
        <v>36</v>
      </c>
      <c r="D532">
        <v>10.199999999999999</v>
      </c>
    </row>
    <row r="533" spans="1:4" x14ac:dyDescent="0.25">
      <c r="A533" t="s">
        <v>4</v>
      </c>
      <c r="B533" s="1">
        <v>43862</v>
      </c>
      <c r="C533" t="s">
        <v>37</v>
      </c>
      <c r="D533">
        <v>18.3</v>
      </c>
    </row>
    <row r="534" spans="1:4" x14ac:dyDescent="0.25">
      <c r="A534" t="s">
        <v>4</v>
      </c>
      <c r="B534" s="1">
        <v>43862</v>
      </c>
      <c r="C534" t="s">
        <v>38</v>
      </c>
      <c r="D534">
        <v>10</v>
      </c>
    </row>
    <row r="535" spans="1:4" x14ac:dyDescent="0.25">
      <c r="A535" t="s">
        <v>4</v>
      </c>
      <c r="B535" s="1">
        <v>43862</v>
      </c>
      <c r="C535" t="s">
        <v>39</v>
      </c>
      <c r="D535">
        <v>32.799999999999997</v>
      </c>
    </row>
    <row r="536" spans="1:4" x14ac:dyDescent="0.25">
      <c r="A536" t="s">
        <v>4</v>
      </c>
      <c r="B536" s="1">
        <v>43862</v>
      </c>
      <c r="C536" t="s">
        <v>40</v>
      </c>
      <c r="D536">
        <v>23.3</v>
      </c>
    </row>
    <row r="537" spans="1:4" x14ac:dyDescent="0.25">
      <c r="A537" t="s">
        <v>4</v>
      </c>
      <c r="B537" s="1">
        <v>43862</v>
      </c>
      <c r="C537" t="s">
        <v>41</v>
      </c>
      <c r="D537">
        <v>78</v>
      </c>
    </row>
    <row r="538" spans="1:4" x14ac:dyDescent="0.25">
      <c r="A538" t="s">
        <v>4</v>
      </c>
      <c r="B538" s="1">
        <v>43862</v>
      </c>
      <c r="C538" t="s">
        <v>42</v>
      </c>
      <c r="D538">
        <v>15.2</v>
      </c>
    </row>
    <row r="539" spans="1:4" x14ac:dyDescent="0.25">
      <c r="A539" t="s">
        <v>4</v>
      </c>
      <c r="B539" s="1">
        <v>43891</v>
      </c>
      <c r="C539" t="s">
        <v>5</v>
      </c>
      <c r="D539">
        <v>6.2</v>
      </c>
    </row>
    <row r="540" spans="1:4" x14ac:dyDescent="0.25">
      <c r="A540" t="s">
        <v>4</v>
      </c>
      <c r="B540" s="1">
        <v>43891</v>
      </c>
      <c r="C540" t="s">
        <v>6</v>
      </c>
      <c r="D540">
        <v>7.5</v>
      </c>
    </row>
    <row r="541" spans="1:4" x14ac:dyDescent="0.25">
      <c r="A541" t="s">
        <v>4</v>
      </c>
      <c r="B541" s="1">
        <v>43891</v>
      </c>
      <c r="C541" t="s">
        <v>7</v>
      </c>
      <c r="D541">
        <v>33.200000000000003</v>
      </c>
    </row>
    <row r="542" spans="1:4" x14ac:dyDescent="0.25">
      <c r="A542" t="s">
        <v>4</v>
      </c>
      <c r="B542" s="1">
        <v>43891</v>
      </c>
      <c r="C542" t="s">
        <v>8</v>
      </c>
      <c r="D542">
        <v>2.9</v>
      </c>
    </row>
    <row r="543" spans="1:4" x14ac:dyDescent="0.25">
      <c r="A543" t="s">
        <v>4</v>
      </c>
      <c r="B543" s="1">
        <v>43891</v>
      </c>
      <c r="C543" t="s">
        <v>9</v>
      </c>
      <c r="D543">
        <v>31.2</v>
      </c>
    </row>
    <row r="544" spans="1:4" x14ac:dyDescent="0.25">
      <c r="A544" t="s">
        <v>4</v>
      </c>
      <c r="B544" s="1">
        <v>43891</v>
      </c>
      <c r="C544" t="s">
        <v>10</v>
      </c>
      <c r="D544">
        <v>3.4</v>
      </c>
    </row>
    <row r="545" spans="1:4" x14ac:dyDescent="0.25">
      <c r="A545" t="s">
        <v>4</v>
      </c>
      <c r="B545" s="1">
        <v>43891</v>
      </c>
      <c r="C545" t="s">
        <v>11</v>
      </c>
      <c r="D545">
        <v>20.100000000000001</v>
      </c>
    </row>
    <row r="546" spans="1:4" x14ac:dyDescent="0.25">
      <c r="A546" t="s">
        <v>4</v>
      </c>
      <c r="B546" s="1">
        <v>43891</v>
      </c>
      <c r="C546" t="s">
        <v>12</v>
      </c>
      <c r="D546">
        <v>3.2</v>
      </c>
    </row>
    <row r="547" spans="1:4" x14ac:dyDescent="0.25">
      <c r="A547" t="s">
        <v>4</v>
      </c>
      <c r="B547" s="1">
        <v>43891</v>
      </c>
      <c r="C547" t="s">
        <v>13</v>
      </c>
      <c r="D547">
        <v>9.4</v>
      </c>
    </row>
    <row r="548" spans="1:4" x14ac:dyDescent="0.25">
      <c r="A548" t="s">
        <v>4</v>
      </c>
      <c r="B548" s="1">
        <v>43891</v>
      </c>
      <c r="C548" t="s">
        <v>14</v>
      </c>
      <c r="D548">
        <v>17</v>
      </c>
    </row>
    <row r="549" spans="1:4" x14ac:dyDescent="0.25">
      <c r="A549" t="s">
        <v>4</v>
      </c>
      <c r="B549" s="1">
        <v>43891</v>
      </c>
      <c r="C549" t="s">
        <v>15</v>
      </c>
      <c r="D549">
        <v>10.9</v>
      </c>
    </row>
    <row r="550" spans="1:4" x14ac:dyDescent="0.25">
      <c r="A550" t="s">
        <v>4</v>
      </c>
      <c r="B550" s="1">
        <v>43891</v>
      </c>
      <c r="C550" t="s">
        <v>16</v>
      </c>
      <c r="D550">
        <v>11.1</v>
      </c>
    </row>
    <row r="551" spans="1:4" x14ac:dyDescent="0.25">
      <c r="A551" t="s">
        <v>4</v>
      </c>
      <c r="B551" s="1">
        <v>43891</v>
      </c>
      <c r="C551" t="s">
        <v>17</v>
      </c>
      <c r="D551">
        <v>4.3</v>
      </c>
    </row>
    <row r="552" spans="1:4" x14ac:dyDescent="0.25">
      <c r="A552" t="s">
        <v>4</v>
      </c>
      <c r="B552" s="1">
        <v>43891</v>
      </c>
      <c r="C552" t="s">
        <v>18</v>
      </c>
      <c r="D552">
        <v>2.8</v>
      </c>
    </row>
    <row r="553" spans="1:4" x14ac:dyDescent="0.25">
      <c r="A553" t="s">
        <v>4</v>
      </c>
      <c r="B553" s="1">
        <v>43891</v>
      </c>
      <c r="C553" t="s">
        <v>19</v>
      </c>
      <c r="D553">
        <v>24.1</v>
      </c>
    </row>
    <row r="554" spans="1:4" x14ac:dyDescent="0.25">
      <c r="A554" t="s">
        <v>4</v>
      </c>
      <c r="B554" s="1">
        <v>43891</v>
      </c>
      <c r="C554" t="s">
        <v>20</v>
      </c>
      <c r="D554">
        <v>29</v>
      </c>
    </row>
    <row r="555" spans="1:4" x14ac:dyDescent="0.25">
      <c r="A555" t="s">
        <v>4</v>
      </c>
      <c r="B555" s="1">
        <v>43891</v>
      </c>
      <c r="C555" t="s">
        <v>21</v>
      </c>
      <c r="D555">
        <v>4.3</v>
      </c>
    </row>
    <row r="556" spans="1:4" x14ac:dyDescent="0.25">
      <c r="A556" t="s">
        <v>4</v>
      </c>
      <c r="B556" s="1">
        <v>43891</v>
      </c>
      <c r="C556" t="s">
        <v>22</v>
      </c>
      <c r="D556">
        <v>37.6</v>
      </c>
    </row>
    <row r="557" spans="1:4" x14ac:dyDescent="0.25">
      <c r="A557" t="s">
        <v>4</v>
      </c>
      <c r="B557" s="1">
        <v>43891</v>
      </c>
      <c r="C557" t="s">
        <v>23</v>
      </c>
      <c r="D557">
        <v>48.6</v>
      </c>
    </row>
    <row r="558" spans="1:4" x14ac:dyDescent="0.25">
      <c r="A558" t="s">
        <v>4</v>
      </c>
      <c r="B558" s="1">
        <v>43891</v>
      </c>
      <c r="C558" t="s">
        <v>24</v>
      </c>
      <c r="D558">
        <v>24.7</v>
      </c>
    </row>
    <row r="559" spans="1:4" x14ac:dyDescent="0.25">
      <c r="A559" t="s">
        <v>4</v>
      </c>
      <c r="B559" s="1">
        <v>43891</v>
      </c>
      <c r="C559" t="s">
        <v>25</v>
      </c>
      <c r="D559">
        <v>24.5</v>
      </c>
    </row>
    <row r="560" spans="1:4" x14ac:dyDescent="0.25">
      <c r="A560" t="s">
        <v>4</v>
      </c>
      <c r="B560" s="1">
        <v>43891</v>
      </c>
      <c r="C560" t="s">
        <v>26</v>
      </c>
      <c r="D560">
        <v>5.4</v>
      </c>
    </row>
    <row r="561" spans="1:4" x14ac:dyDescent="0.25">
      <c r="A561" t="s">
        <v>4</v>
      </c>
      <c r="B561" s="1">
        <v>43891</v>
      </c>
      <c r="C561" t="s">
        <v>27</v>
      </c>
      <c r="D561">
        <v>42.5</v>
      </c>
    </row>
    <row r="562" spans="1:4" x14ac:dyDescent="0.25">
      <c r="A562" t="s">
        <v>4</v>
      </c>
      <c r="B562" s="1">
        <v>43891</v>
      </c>
      <c r="C562" t="s">
        <v>28</v>
      </c>
      <c r="D562">
        <v>11.9</v>
      </c>
    </row>
    <row r="563" spans="1:4" x14ac:dyDescent="0.25">
      <c r="A563" t="s">
        <v>4</v>
      </c>
      <c r="B563" s="1">
        <v>43891</v>
      </c>
      <c r="C563" t="s">
        <v>29</v>
      </c>
      <c r="D563">
        <v>9.3000000000000007</v>
      </c>
    </row>
    <row r="564" spans="1:4" x14ac:dyDescent="0.25">
      <c r="A564" t="s">
        <v>4</v>
      </c>
      <c r="B564" s="1">
        <v>43891</v>
      </c>
      <c r="C564" t="s">
        <v>30</v>
      </c>
      <c r="D564">
        <v>48.8</v>
      </c>
    </row>
    <row r="565" spans="1:4" x14ac:dyDescent="0.25">
      <c r="A565" t="s">
        <v>4</v>
      </c>
      <c r="B565" s="1">
        <v>43891</v>
      </c>
      <c r="C565" t="s">
        <v>31</v>
      </c>
      <c r="D565">
        <v>19.3</v>
      </c>
    </row>
    <row r="566" spans="1:4" x14ac:dyDescent="0.25">
      <c r="A566" t="s">
        <v>4</v>
      </c>
      <c r="B566" s="1">
        <v>43891</v>
      </c>
      <c r="C566" t="s">
        <v>32</v>
      </c>
      <c r="D566">
        <v>28.5</v>
      </c>
    </row>
    <row r="567" spans="1:4" x14ac:dyDescent="0.25">
      <c r="A567" t="s">
        <v>4</v>
      </c>
      <c r="B567" s="1">
        <v>43891</v>
      </c>
      <c r="C567" t="s">
        <v>33</v>
      </c>
      <c r="D567">
        <v>11.8</v>
      </c>
    </row>
    <row r="568" spans="1:4" x14ac:dyDescent="0.25">
      <c r="A568" t="s">
        <v>4</v>
      </c>
      <c r="B568" s="1">
        <v>43891</v>
      </c>
      <c r="C568" t="s">
        <v>34</v>
      </c>
      <c r="D568">
        <v>12.4</v>
      </c>
    </row>
    <row r="569" spans="1:4" x14ac:dyDescent="0.25">
      <c r="A569" t="s">
        <v>4</v>
      </c>
      <c r="B569" s="1">
        <v>43891</v>
      </c>
      <c r="C569" t="s">
        <v>35</v>
      </c>
      <c r="D569">
        <v>9</v>
      </c>
    </row>
    <row r="570" spans="1:4" x14ac:dyDescent="0.25">
      <c r="A570" t="s">
        <v>4</v>
      </c>
      <c r="B570" s="1">
        <v>43891</v>
      </c>
      <c r="C570" t="s">
        <v>36</v>
      </c>
      <c r="D570">
        <v>12.4</v>
      </c>
    </row>
    <row r="571" spans="1:4" x14ac:dyDescent="0.25">
      <c r="A571" t="s">
        <v>4</v>
      </c>
      <c r="B571" s="1">
        <v>43891</v>
      </c>
      <c r="C571" t="s">
        <v>37</v>
      </c>
      <c r="D571">
        <v>17.7</v>
      </c>
    </row>
    <row r="572" spans="1:4" x14ac:dyDescent="0.25">
      <c r="A572" t="s">
        <v>4</v>
      </c>
      <c r="B572" s="1">
        <v>43891</v>
      </c>
      <c r="C572" t="s">
        <v>38</v>
      </c>
      <c r="D572">
        <v>10.1</v>
      </c>
    </row>
    <row r="573" spans="1:4" x14ac:dyDescent="0.25">
      <c r="A573" t="s">
        <v>4</v>
      </c>
      <c r="B573" s="1">
        <v>43891</v>
      </c>
      <c r="C573" t="s">
        <v>39</v>
      </c>
      <c r="D573">
        <v>26.5</v>
      </c>
    </row>
    <row r="574" spans="1:4" x14ac:dyDescent="0.25">
      <c r="A574" t="s">
        <v>4</v>
      </c>
      <c r="B574" s="1">
        <v>43891</v>
      </c>
      <c r="C574" t="s">
        <v>40</v>
      </c>
      <c r="D574">
        <v>23.6</v>
      </c>
    </row>
    <row r="575" spans="1:4" x14ac:dyDescent="0.25">
      <c r="A575" t="s">
        <v>4</v>
      </c>
      <c r="B575" s="1">
        <v>43891</v>
      </c>
      <c r="C575" t="s">
        <v>41</v>
      </c>
      <c r="D575">
        <v>66.2</v>
      </c>
    </row>
    <row r="576" spans="1:4" x14ac:dyDescent="0.25">
      <c r="A576" t="s">
        <v>4</v>
      </c>
      <c r="B576" s="1">
        <v>43891</v>
      </c>
      <c r="C576" t="s">
        <v>42</v>
      </c>
      <c r="D576">
        <v>13.8</v>
      </c>
    </row>
    <row r="577" spans="1:4" x14ac:dyDescent="0.25">
      <c r="A577" t="s">
        <v>43</v>
      </c>
      <c r="B577" s="1">
        <v>43466</v>
      </c>
      <c r="C577" t="s">
        <v>5</v>
      </c>
      <c r="D577">
        <v>26.2</v>
      </c>
    </row>
    <row r="578" spans="1:4" x14ac:dyDescent="0.25">
      <c r="A578" t="s">
        <v>43</v>
      </c>
      <c r="B578" s="1">
        <v>43466</v>
      </c>
      <c r="C578" t="s">
        <v>6</v>
      </c>
      <c r="D578">
        <v>24</v>
      </c>
    </row>
    <row r="579" spans="1:4" x14ac:dyDescent="0.25">
      <c r="A579" t="s">
        <v>43</v>
      </c>
      <c r="B579" s="1">
        <v>43466</v>
      </c>
      <c r="C579" t="s">
        <v>7</v>
      </c>
      <c r="D579">
        <v>95.5</v>
      </c>
    </row>
    <row r="580" spans="1:4" x14ac:dyDescent="0.25">
      <c r="A580" t="s">
        <v>43</v>
      </c>
      <c r="B580" s="1">
        <v>43466</v>
      </c>
      <c r="C580" t="s">
        <v>8</v>
      </c>
      <c r="D580">
        <v>17.399999999999999</v>
      </c>
    </row>
    <row r="581" spans="1:4" x14ac:dyDescent="0.25">
      <c r="A581" t="s">
        <v>43</v>
      </c>
      <c r="B581" s="1">
        <v>43466</v>
      </c>
      <c r="C581" t="s">
        <v>9</v>
      </c>
      <c r="D581">
        <v>89.2</v>
      </c>
    </row>
    <row r="582" spans="1:4" x14ac:dyDescent="0.25">
      <c r="A582" t="s">
        <v>43</v>
      </c>
      <c r="B582" s="1">
        <v>43466</v>
      </c>
      <c r="C582" t="s">
        <v>10</v>
      </c>
      <c r="D582">
        <v>37.299999999999997</v>
      </c>
    </row>
    <row r="583" spans="1:4" x14ac:dyDescent="0.25">
      <c r="A583" t="s">
        <v>43</v>
      </c>
      <c r="B583" s="1">
        <v>43466</v>
      </c>
      <c r="C583" t="s">
        <v>11</v>
      </c>
      <c r="D583">
        <v>65.900000000000006</v>
      </c>
    </row>
    <row r="584" spans="1:4" x14ac:dyDescent="0.25">
      <c r="A584" t="s">
        <v>43</v>
      </c>
      <c r="B584" s="1">
        <v>43466</v>
      </c>
      <c r="C584" t="s">
        <v>12</v>
      </c>
      <c r="D584">
        <v>20.2</v>
      </c>
    </row>
    <row r="585" spans="1:4" x14ac:dyDescent="0.25">
      <c r="A585" t="s">
        <v>43</v>
      </c>
      <c r="B585" s="1">
        <v>43466</v>
      </c>
      <c r="C585" t="s">
        <v>13</v>
      </c>
      <c r="D585">
        <v>41.4</v>
      </c>
    </row>
    <row r="586" spans="1:4" x14ac:dyDescent="0.25">
      <c r="A586" t="s">
        <v>43</v>
      </c>
      <c r="B586" s="1">
        <v>43466</v>
      </c>
      <c r="C586" t="s">
        <v>14</v>
      </c>
      <c r="D586">
        <v>31.6</v>
      </c>
    </row>
    <row r="587" spans="1:4" x14ac:dyDescent="0.25">
      <c r="A587" t="s">
        <v>43</v>
      </c>
      <c r="B587" s="1">
        <v>43466</v>
      </c>
      <c r="C587" t="s">
        <v>15</v>
      </c>
      <c r="D587">
        <v>51.4</v>
      </c>
    </row>
    <row r="588" spans="1:4" x14ac:dyDescent="0.25">
      <c r="A588" t="s">
        <v>43</v>
      </c>
      <c r="B588" s="1">
        <v>43466</v>
      </c>
      <c r="C588" t="s">
        <v>16</v>
      </c>
      <c r="D588">
        <v>16.7</v>
      </c>
    </row>
    <row r="589" spans="1:4" x14ac:dyDescent="0.25">
      <c r="A589" t="s">
        <v>43</v>
      </c>
      <c r="B589" s="1">
        <v>43466</v>
      </c>
      <c r="C589" t="s">
        <v>17</v>
      </c>
      <c r="D589">
        <v>9.5</v>
      </c>
    </row>
    <row r="590" spans="1:4" x14ac:dyDescent="0.25">
      <c r="A590" t="s">
        <v>43</v>
      </c>
      <c r="B590" s="1">
        <v>43466</v>
      </c>
      <c r="C590" t="s">
        <v>18</v>
      </c>
      <c r="D590">
        <v>16.5</v>
      </c>
    </row>
    <row r="591" spans="1:4" x14ac:dyDescent="0.25">
      <c r="A591" t="s">
        <v>43</v>
      </c>
      <c r="B591" s="1">
        <v>43466</v>
      </c>
      <c r="C591" t="s">
        <v>19</v>
      </c>
      <c r="D591">
        <v>99.9</v>
      </c>
    </row>
    <row r="592" spans="1:4" x14ac:dyDescent="0.25">
      <c r="A592" t="s">
        <v>43</v>
      </c>
      <c r="B592" s="1">
        <v>43466</v>
      </c>
      <c r="C592" t="s">
        <v>20</v>
      </c>
      <c r="D592">
        <v>96.8</v>
      </c>
    </row>
    <row r="593" spans="1:4" x14ac:dyDescent="0.25">
      <c r="A593" t="s">
        <v>43</v>
      </c>
      <c r="B593" s="1">
        <v>43466</v>
      </c>
      <c r="C593" t="s">
        <v>21</v>
      </c>
      <c r="D593">
        <v>20.9</v>
      </c>
    </row>
    <row r="594" spans="1:4" x14ac:dyDescent="0.25">
      <c r="A594" t="s">
        <v>43</v>
      </c>
      <c r="B594" s="1">
        <v>43466</v>
      </c>
      <c r="C594" t="s">
        <v>22</v>
      </c>
      <c r="D594">
        <v>117.5</v>
      </c>
    </row>
    <row r="595" spans="1:4" x14ac:dyDescent="0.25">
      <c r="A595" t="s">
        <v>43</v>
      </c>
      <c r="B595" s="1">
        <v>43466</v>
      </c>
      <c r="C595" t="s">
        <v>23</v>
      </c>
      <c r="D595">
        <v>108.8</v>
      </c>
    </row>
    <row r="596" spans="1:4" x14ac:dyDescent="0.25">
      <c r="A596" t="s">
        <v>43</v>
      </c>
      <c r="B596" s="1">
        <v>43466</v>
      </c>
      <c r="C596" t="s">
        <v>24</v>
      </c>
      <c r="D596">
        <v>94.3</v>
      </c>
    </row>
    <row r="597" spans="1:4" x14ac:dyDescent="0.25">
      <c r="A597" t="s">
        <v>43</v>
      </c>
      <c r="B597" s="1">
        <v>43466</v>
      </c>
      <c r="C597" t="s">
        <v>25</v>
      </c>
      <c r="D597">
        <v>131.4</v>
      </c>
    </row>
    <row r="598" spans="1:4" x14ac:dyDescent="0.25">
      <c r="A598" t="s">
        <v>43</v>
      </c>
      <c r="B598" s="1">
        <v>43466</v>
      </c>
      <c r="C598" t="s">
        <v>26</v>
      </c>
      <c r="D598">
        <v>42.6</v>
      </c>
    </row>
    <row r="599" spans="1:4" x14ac:dyDescent="0.25">
      <c r="A599" t="s">
        <v>43</v>
      </c>
      <c r="B599" s="1">
        <v>43466</v>
      </c>
      <c r="C599" t="s">
        <v>27</v>
      </c>
      <c r="D599">
        <v>85.6</v>
      </c>
    </row>
    <row r="600" spans="1:4" x14ac:dyDescent="0.25">
      <c r="A600" t="s">
        <v>43</v>
      </c>
      <c r="B600" s="1">
        <v>43466</v>
      </c>
      <c r="C600" t="s">
        <v>28</v>
      </c>
      <c r="D600">
        <v>34.700000000000003</v>
      </c>
    </row>
    <row r="601" spans="1:4" x14ac:dyDescent="0.25">
      <c r="A601" t="s">
        <v>43</v>
      </c>
      <c r="B601" s="1">
        <v>43466</v>
      </c>
      <c r="C601" t="s">
        <v>29</v>
      </c>
      <c r="D601">
        <v>28</v>
      </c>
    </row>
    <row r="602" spans="1:4" x14ac:dyDescent="0.25">
      <c r="A602" t="s">
        <v>43</v>
      </c>
      <c r="B602" s="1">
        <v>43466</v>
      </c>
      <c r="C602" t="s">
        <v>30</v>
      </c>
      <c r="D602">
        <v>98.2</v>
      </c>
    </row>
    <row r="603" spans="1:4" x14ac:dyDescent="0.25">
      <c r="A603" t="s">
        <v>43</v>
      </c>
      <c r="B603" s="1">
        <v>43466</v>
      </c>
      <c r="C603" t="s">
        <v>31</v>
      </c>
      <c r="D603">
        <v>59.3</v>
      </c>
    </row>
    <row r="604" spans="1:4" x14ac:dyDescent="0.25">
      <c r="A604" t="s">
        <v>43</v>
      </c>
      <c r="B604" s="1">
        <v>43466</v>
      </c>
      <c r="C604" t="s">
        <v>32</v>
      </c>
      <c r="D604">
        <v>84.2</v>
      </c>
    </row>
    <row r="605" spans="1:4" x14ac:dyDescent="0.25">
      <c r="A605" t="s">
        <v>43</v>
      </c>
      <c r="B605" s="1">
        <v>43466</v>
      </c>
      <c r="C605" t="s">
        <v>33</v>
      </c>
      <c r="D605">
        <v>29.5</v>
      </c>
    </row>
    <row r="606" spans="1:4" x14ac:dyDescent="0.25">
      <c r="A606" t="s">
        <v>43</v>
      </c>
      <c r="B606" s="1">
        <v>43466</v>
      </c>
      <c r="C606" t="s">
        <v>34</v>
      </c>
      <c r="D606">
        <v>34.700000000000003</v>
      </c>
    </row>
    <row r="607" spans="1:4" x14ac:dyDescent="0.25">
      <c r="A607" t="s">
        <v>43</v>
      </c>
      <c r="B607" s="1">
        <v>43466</v>
      </c>
      <c r="C607" t="s">
        <v>35</v>
      </c>
      <c r="D607">
        <v>19.100000000000001</v>
      </c>
    </row>
    <row r="608" spans="1:4" x14ac:dyDescent="0.25">
      <c r="A608" t="s">
        <v>43</v>
      </c>
      <c r="B608" s="1">
        <v>43466</v>
      </c>
      <c r="C608" t="s">
        <v>36</v>
      </c>
      <c r="D608">
        <v>51.3</v>
      </c>
    </row>
    <row r="609" spans="1:4" x14ac:dyDescent="0.25">
      <c r="A609" t="s">
        <v>43</v>
      </c>
      <c r="B609" s="1">
        <v>43466</v>
      </c>
      <c r="C609" t="s">
        <v>37</v>
      </c>
      <c r="D609">
        <v>32.5</v>
      </c>
    </row>
    <row r="610" spans="1:4" x14ac:dyDescent="0.25">
      <c r="A610" t="s">
        <v>43</v>
      </c>
      <c r="B610" s="1">
        <v>43466</v>
      </c>
      <c r="C610" t="s">
        <v>38</v>
      </c>
      <c r="D610">
        <v>11.8</v>
      </c>
    </row>
    <row r="611" spans="1:4" x14ac:dyDescent="0.25">
      <c r="A611" t="s">
        <v>43</v>
      </c>
      <c r="B611" s="1">
        <v>43466</v>
      </c>
      <c r="C611" t="s">
        <v>39</v>
      </c>
      <c r="D611">
        <v>85.4</v>
      </c>
    </row>
    <row r="612" spans="1:4" x14ac:dyDescent="0.25">
      <c r="A612" t="s">
        <v>43</v>
      </c>
      <c r="B612" s="1">
        <v>43466</v>
      </c>
      <c r="C612" t="s">
        <v>40</v>
      </c>
      <c r="D612">
        <v>76</v>
      </c>
    </row>
    <row r="613" spans="1:4" x14ac:dyDescent="0.25">
      <c r="A613" t="s">
        <v>43</v>
      </c>
      <c r="B613" s="1">
        <v>43466</v>
      </c>
      <c r="C613" t="s">
        <v>41</v>
      </c>
      <c r="D613">
        <v>99.3</v>
      </c>
    </row>
    <row r="614" spans="1:4" x14ac:dyDescent="0.25">
      <c r="A614" t="s">
        <v>43</v>
      </c>
      <c r="B614" s="1">
        <v>43466</v>
      </c>
      <c r="C614" t="s">
        <v>42</v>
      </c>
      <c r="D614">
        <v>74.3</v>
      </c>
    </row>
    <row r="615" spans="1:4" x14ac:dyDescent="0.25">
      <c r="A615" t="s">
        <v>43</v>
      </c>
      <c r="B615" s="1">
        <v>43497</v>
      </c>
      <c r="C615" t="s">
        <v>5</v>
      </c>
      <c r="D615">
        <v>24.2</v>
      </c>
    </row>
    <row r="616" spans="1:4" x14ac:dyDescent="0.25">
      <c r="A616" t="s">
        <v>43</v>
      </c>
      <c r="B616" s="1">
        <v>43497</v>
      </c>
      <c r="C616" t="s">
        <v>6</v>
      </c>
      <c r="D616">
        <v>25.6</v>
      </c>
    </row>
    <row r="617" spans="1:4" x14ac:dyDescent="0.25">
      <c r="A617" t="s">
        <v>43</v>
      </c>
      <c r="B617" s="1">
        <v>43497</v>
      </c>
      <c r="C617" t="s">
        <v>7</v>
      </c>
      <c r="D617">
        <v>88.8</v>
      </c>
    </row>
    <row r="618" spans="1:4" x14ac:dyDescent="0.25">
      <c r="A618" t="s">
        <v>43</v>
      </c>
      <c r="B618" s="1">
        <v>43497</v>
      </c>
      <c r="C618" t="s">
        <v>8</v>
      </c>
      <c r="D618">
        <v>19.100000000000001</v>
      </c>
    </row>
    <row r="619" spans="1:4" x14ac:dyDescent="0.25">
      <c r="A619" t="s">
        <v>43</v>
      </c>
      <c r="B619" s="1">
        <v>43497</v>
      </c>
      <c r="C619" t="s">
        <v>9</v>
      </c>
      <c r="D619">
        <v>89.3</v>
      </c>
    </row>
    <row r="620" spans="1:4" x14ac:dyDescent="0.25">
      <c r="A620" t="s">
        <v>43</v>
      </c>
      <c r="B620" s="1">
        <v>43497</v>
      </c>
      <c r="C620" t="s">
        <v>10</v>
      </c>
      <c r="D620">
        <v>190.5</v>
      </c>
    </row>
    <row r="621" spans="1:4" x14ac:dyDescent="0.25">
      <c r="A621" t="s">
        <v>43</v>
      </c>
      <c r="B621" s="1">
        <v>43497</v>
      </c>
      <c r="C621" t="s">
        <v>11</v>
      </c>
      <c r="D621">
        <v>75.5</v>
      </c>
    </row>
    <row r="622" spans="1:4" x14ac:dyDescent="0.25">
      <c r="A622" t="s">
        <v>43</v>
      </c>
      <c r="B622" s="1">
        <v>43497</v>
      </c>
      <c r="C622" t="s">
        <v>12</v>
      </c>
      <c r="D622">
        <v>13.4</v>
      </c>
    </row>
    <row r="623" spans="1:4" x14ac:dyDescent="0.25">
      <c r="A623" t="s">
        <v>43</v>
      </c>
      <c r="B623" s="1">
        <v>43497</v>
      </c>
      <c r="C623" t="s">
        <v>13</v>
      </c>
      <c r="D623">
        <v>42.7</v>
      </c>
    </row>
    <row r="624" spans="1:4" x14ac:dyDescent="0.25">
      <c r="A624" t="s">
        <v>43</v>
      </c>
      <c r="B624" s="1">
        <v>43497</v>
      </c>
      <c r="C624" t="s">
        <v>14</v>
      </c>
      <c r="D624">
        <v>39.200000000000003</v>
      </c>
    </row>
    <row r="625" spans="1:4" x14ac:dyDescent="0.25">
      <c r="A625" t="s">
        <v>43</v>
      </c>
      <c r="B625" s="1">
        <v>43497</v>
      </c>
      <c r="C625" t="s">
        <v>15</v>
      </c>
      <c r="D625">
        <v>43.4</v>
      </c>
    </row>
    <row r="626" spans="1:4" x14ac:dyDescent="0.25">
      <c r="A626" t="s">
        <v>43</v>
      </c>
      <c r="B626" s="1">
        <v>43497</v>
      </c>
      <c r="C626" t="s">
        <v>16</v>
      </c>
      <c r="D626">
        <v>19</v>
      </c>
    </row>
    <row r="627" spans="1:4" x14ac:dyDescent="0.25">
      <c r="A627" t="s">
        <v>43</v>
      </c>
      <c r="B627" s="1">
        <v>43497</v>
      </c>
      <c r="C627" t="s">
        <v>17</v>
      </c>
      <c r="D627">
        <v>9.3000000000000007</v>
      </c>
    </row>
    <row r="628" spans="1:4" x14ac:dyDescent="0.25">
      <c r="A628" t="s">
        <v>43</v>
      </c>
      <c r="B628" s="1">
        <v>43497</v>
      </c>
      <c r="C628" t="s">
        <v>18</v>
      </c>
      <c r="D628">
        <v>21.5</v>
      </c>
    </row>
    <row r="629" spans="1:4" x14ac:dyDescent="0.25">
      <c r="A629" t="s">
        <v>43</v>
      </c>
      <c r="B629" s="1">
        <v>43497</v>
      </c>
      <c r="C629" t="s">
        <v>19</v>
      </c>
      <c r="D629">
        <v>88.9</v>
      </c>
    </row>
    <row r="630" spans="1:4" x14ac:dyDescent="0.25">
      <c r="A630" t="s">
        <v>43</v>
      </c>
      <c r="B630" s="1">
        <v>43497</v>
      </c>
      <c r="C630" t="s">
        <v>20</v>
      </c>
      <c r="D630">
        <v>85</v>
      </c>
    </row>
    <row r="631" spans="1:4" x14ac:dyDescent="0.25">
      <c r="A631" t="s">
        <v>43</v>
      </c>
      <c r="B631" s="1">
        <v>43497</v>
      </c>
      <c r="C631" t="s">
        <v>21</v>
      </c>
      <c r="D631">
        <v>18.600000000000001</v>
      </c>
    </row>
    <row r="632" spans="1:4" x14ac:dyDescent="0.25">
      <c r="A632" t="s">
        <v>43</v>
      </c>
      <c r="B632" s="1">
        <v>43497</v>
      </c>
      <c r="C632" t="s">
        <v>22</v>
      </c>
      <c r="D632">
        <v>121.9</v>
      </c>
    </row>
    <row r="633" spans="1:4" x14ac:dyDescent="0.25">
      <c r="A633" t="s">
        <v>43</v>
      </c>
      <c r="B633" s="1">
        <v>43497</v>
      </c>
      <c r="C633" t="s">
        <v>23</v>
      </c>
      <c r="D633">
        <v>100.3</v>
      </c>
    </row>
    <row r="634" spans="1:4" x14ac:dyDescent="0.25">
      <c r="A634" t="s">
        <v>43</v>
      </c>
      <c r="B634" s="1">
        <v>43497</v>
      </c>
      <c r="C634" t="s">
        <v>24</v>
      </c>
      <c r="D634">
        <v>79.400000000000006</v>
      </c>
    </row>
    <row r="635" spans="1:4" x14ac:dyDescent="0.25">
      <c r="A635" t="s">
        <v>43</v>
      </c>
      <c r="B635" s="1">
        <v>43497</v>
      </c>
      <c r="C635" t="s">
        <v>25</v>
      </c>
      <c r="D635">
        <v>182.1</v>
      </c>
    </row>
    <row r="636" spans="1:4" x14ac:dyDescent="0.25">
      <c r="A636" t="s">
        <v>43</v>
      </c>
      <c r="B636" s="1">
        <v>43497</v>
      </c>
      <c r="C636" t="s">
        <v>26</v>
      </c>
      <c r="D636">
        <v>41</v>
      </c>
    </row>
    <row r="637" spans="1:4" x14ac:dyDescent="0.25">
      <c r="A637" t="s">
        <v>43</v>
      </c>
      <c r="B637" s="1">
        <v>43497</v>
      </c>
      <c r="C637" t="s">
        <v>27</v>
      </c>
      <c r="D637">
        <v>84.8</v>
      </c>
    </row>
    <row r="638" spans="1:4" x14ac:dyDescent="0.25">
      <c r="A638" t="s">
        <v>43</v>
      </c>
      <c r="B638" s="1">
        <v>43497</v>
      </c>
      <c r="C638" t="s">
        <v>28</v>
      </c>
      <c r="D638">
        <v>41.2</v>
      </c>
    </row>
    <row r="639" spans="1:4" x14ac:dyDescent="0.25">
      <c r="A639" t="s">
        <v>43</v>
      </c>
      <c r="B639" s="1">
        <v>43497</v>
      </c>
      <c r="C639" t="s">
        <v>29</v>
      </c>
      <c r="D639">
        <v>26.6</v>
      </c>
    </row>
    <row r="640" spans="1:4" x14ac:dyDescent="0.25">
      <c r="A640" t="s">
        <v>43</v>
      </c>
      <c r="B640" s="1">
        <v>43497</v>
      </c>
      <c r="C640" t="s">
        <v>30</v>
      </c>
      <c r="D640">
        <v>132.5</v>
      </c>
    </row>
    <row r="641" spans="1:4" x14ac:dyDescent="0.25">
      <c r="A641" t="s">
        <v>43</v>
      </c>
      <c r="B641" s="1">
        <v>43497</v>
      </c>
      <c r="C641" t="s">
        <v>31</v>
      </c>
      <c r="D641">
        <v>67.400000000000006</v>
      </c>
    </row>
    <row r="642" spans="1:4" x14ac:dyDescent="0.25">
      <c r="A642" t="s">
        <v>43</v>
      </c>
      <c r="B642" s="1">
        <v>43497</v>
      </c>
      <c r="C642" t="s">
        <v>32</v>
      </c>
      <c r="D642">
        <v>110.8</v>
      </c>
    </row>
    <row r="643" spans="1:4" x14ac:dyDescent="0.25">
      <c r="A643" t="s">
        <v>43</v>
      </c>
      <c r="B643" s="1">
        <v>43497</v>
      </c>
      <c r="C643" t="s">
        <v>33</v>
      </c>
      <c r="D643">
        <v>28.5</v>
      </c>
    </row>
    <row r="644" spans="1:4" x14ac:dyDescent="0.25">
      <c r="A644" t="s">
        <v>43</v>
      </c>
      <c r="B644" s="1">
        <v>43497</v>
      </c>
      <c r="C644" t="s">
        <v>34</v>
      </c>
      <c r="D644">
        <v>28.9</v>
      </c>
    </row>
    <row r="645" spans="1:4" x14ac:dyDescent="0.25">
      <c r="A645" t="s">
        <v>43</v>
      </c>
      <c r="B645" s="1">
        <v>43497</v>
      </c>
      <c r="C645" t="s">
        <v>35</v>
      </c>
      <c r="D645">
        <v>18.2</v>
      </c>
    </row>
    <row r="646" spans="1:4" x14ac:dyDescent="0.25">
      <c r="A646" t="s">
        <v>43</v>
      </c>
      <c r="B646" s="1">
        <v>43497</v>
      </c>
      <c r="C646" t="s">
        <v>36</v>
      </c>
      <c r="D646">
        <v>46.2</v>
      </c>
    </row>
    <row r="647" spans="1:4" x14ac:dyDescent="0.25">
      <c r="A647" t="s">
        <v>43</v>
      </c>
      <c r="B647" s="1">
        <v>43497</v>
      </c>
      <c r="C647" t="s">
        <v>37</v>
      </c>
      <c r="D647">
        <v>32</v>
      </c>
    </row>
    <row r="648" spans="1:4" x14ac:dyDescent="0.25">
      <c r="A648" t="s">
        <v>43</v>
      </c>
      <c r="B648" s="1">
        <v>43497</v>
      </c>
      <c r="C648" t="s">
        <v>38</v>
      </c>
      <c r="D648">
        <v>18.100000000000001</v>
      </c>
    </row>
    <row r="649" spans="1:4" x14ac:dyDescent="0.25">
      <c r="A649" t="s">
        <v>43</v>
      </c>
      <c r="B649" s="1">
        <v>43497</v>
      </c>
      <c r="C649" t="s">
        <v>39</v>
      </c>
      <c r="D649">
        <v>78</v>
      </c>
    </row>
    <row r="650" spans="1:4" x14ac:dyDescent="0.25">
      <c r="A650" t="s">
        <v>43</v>
      </c>
      <c r="B650" s="1">
        <v>43497</v>
      </c>
      <c r="C650" t="s">
        <v>40</v>
      </c>
      <c r="D650">
        <v>74.8</v>
      </c>
    </row>
    <row r="651" spans="1:4" x14ac:dyDescent="0.25">
      <c r="A651" t="s">
        <v>43</v>
      </c>
      <c r="B651" s="1">
        <v>43497</v>
      </c>
      <c r="C651" t="s">
        <v>41</v>
      </c>
      <c r="D651">
        <v>95</v>
      </c>
    </row>
    <row r="652" spans="1:4" x14ac:dyDescent="0.25">
      <c r="A652" t="s">
        <v>43</v>
      </c>
      <c r="B652" s="1">
        <v>43497</v>
      </c>
      <c r="C652" t="s">
        <v>42</v>
      </c>
      <c r="D652">
        <v>71.400000000000006</v>
      </c>
    </row>
    <row r="653" spans="1:4" x14ac:dyDescent="0.25">
      <c r="A653" t="s">
        <v>43</v>
      </c>
      <c r="B653" s="1">
        <v>43525</v>
      </c>
      <c r="C653" t="s">
        <v>5</v>
      </c>
      <c r="D653">
        <v>24.1</v>
      </c>
    </row>
    <row r="654" spans="1:4" x14ac:dyDescent="0.25">
      <c r="A654" t="s">
        <v>43</v>
      </c>
      <c r="B654" s="1">
        <v>43525</v>
      </c>
      <c r="C654" t="s">
        <v>6</v>
      </c>
      <c r="D654">
        <v>23.4</v>
      </c>
    </row>
    <row r="655" spans="1:4" x14ac:dyDescent="0.25">
      <c r="A655" t="s">
        <v>43</v>
      </c>
      <c r="B655" s="1">
        <v>43525</v>
      </c>
      <c r="C655" t="s">
        <v>7</v>
      </c>
      <c r="D655">
        <v>79.5</v>
      </c>
    </row>
    <row r="656" spans="1:4" x14ac:dyDescent="0.25">
      <c r="A656" t="s">
        <v>43</v>
      </c>
      <c r="B656" s="1">
        <v>43525</v>
      </c>
      <c r="C656" t="s">
        <v>8</v>
      </c>
      <c r="D656">
        <v>14.8</v>
      </c>
    </row>
    <row r="657" spans="1:4" x14ac:dyDescent="0.25">
      <c r="A657" t="s">
        <v>43</v>
      </c>
      <c r="B657" s="1">
        <v>43525</v>
      </c>
      <c r="C657" t="s">
        <v>9</v>
      </c>
      <c r="D657">
        <v>88</v>
      </c>
    </row>
    <row r="658" spans="1:4" x14ac:dyDescent="0.25">
      <c r="A658" t="s">
        <v>43</v>
      </c>
      <c r="B658" s="1">
        <v>43525</v>
      </c>
      <c r="C658" t="s">
        <v>10</v>
      </c>
      <c r="D658">
        <v>62.9</v>
      </c>
    </row>
    <row r="659" spans="1:4" x14ac:dyDescent="0.25">
      <c r="A659" t="s">
        <v>43</v>
      </c>
      <c r="B659" s="1">
        <v>43525</v>
      </c>
      <c r="C659" t="s">
        <v>11</v>
      </c>
      <c r="D659">
        <v>83.4</v>
      </c>
    </row>
    <row r="660" spans="1:4" x14ac:dyDescent="0.25">
      <c r="A660" t="s">
        <v>43</v>
      </c>
      <c r="B660" s="1">
        <v>43525</v>
      </c>
      <c r="C660" t="s">
        <v>12</v>
      </c>
      <c r="D660">
        <v>15.1</v>
      </c>
    </row>
    <row r="661" spans="1:4" x14ac:dyDescent="0.25">
      <c r="A661" t="s">
        <v>43</v>
      </c>
      <c r="B661" s="1">
        <v>43525</v>
      </c>
      <c r="C661" t="s">
        <v>13</v>
      </c>
      <c r="D661">
        <v>38.4</v>
      </c>
    </row>
    <row r="662" spans="1:4" x14ac:dyDescent="0.25">
      <c r="A662" t="s">
        <v>43</v>
      </c>
      <c r="B662" s="1">
        <v>43525</v>
      </c>
      <c r="C662" t="s">
        <v>14</v>
      </c>
      <c r="D662">
        <v>32</v>
      </c>
    </row>
    <row r="663" spans="1:4" x14ac:dyDescent="0.25">
      <c r="A663" t="s">
        <v>43</v>
      </c>
      <c r="B663" s="1">
        <v>43525</v>
      </c>
      <c r="C663" t="s">
        <v>15</v>
      </c>
      <c r="D663">
        <v>42.2</v>
      </c>
    </row>
    <row r="664" spans="1:4" x14ac:dyDescent="0.25">
      <c r="A664" t="s">
        <v>43</v>
      </c>
      <c r="B664" s="1">
        <v>43525</v>
      </c>
      <c r="C664" t="s">
        <v>16</v>
      </c>
      <c r="D664">
        <v>14.7</v>
      </c>
    </row>
    <row r="665" spans="1:4" x14ac:dyDescent="0.25">
      <c r="A665" t="s">
        <v>43</v>
      </c>
      <c r="B665" s="1">
        <v>43525</v>
      </c>
      <c r="C665" t="s">
        <v>17</v>
      </c>
      <c r="D665">
        <v>6.9</v>
      </c>
    </row>
    <row r="666" spans="1:4" x14ac:dyDescent="0.25">
      <c r="A666" t="s">
        <v>43</v>
      </c>
      <c r="B666" s="1">
        <v>43525</v>
      </c>
      <c r="C666" t="s">
        <v>18</v>
      </c>
      <c r="D666">
        <v>21.8</v>
      </c>
    </row>
    <row r="667" spans="1:4" x14ac:dyDescent="0.25">
      <c r="A667" t="s">
        <v>43</v>
      </c>
      <c r="B667" s="1">
        <v>43525</v>
      </c>
      <c r="C667" t="s">
        <v>19</v>
      </c>
      <c r="D667">
        <v>92.7</v>
      </c>
    </row>
    <row r="668" spans="1:4" x14ac:dyDescent="0.25">
      <c r="A668" t="s">
        <v>43</v>
      </c>
      <c r="B668" s="1">
        <v>43525</v>
      </c>
      <c r="C668" t="s">
        <v>20</v>
      </c>
      <c r="D668">
        <v>82.3</v>
      </c>
    </row>
    <row r="669" spans="1:4" x14ac:dyDescent="0.25">
      <c r="A669" t="s">
        <v>43</v>
      </c>
      <c r="B669" s="1">
        <v>43525</v>
      </c>
      <c r="C669" t="s">
        <v>21</v>
      </c>
      <c r="D669">
        <v>20.100000000000001</v>
      </c>
    </row>
    <row r="670" spans="1:4" x14ac:dyDescent="0.25">
      <c r="A670" t="s">
        <v>43</v>
      </c>
      <c r="B670" s="1">
        <v>43525</v>
      </c>
      <c r="C670" t="s">
        <v>22</v>
      </c>
      <c r="D670">
        <v>113.6</v>
      </c>
    </row>
    <row r="671" spans="1:4" x14ac:dyDescent="0.25">
      <c r="A671" t="s">
        <v>43</v>
      </c>
      <c r="B671" s="1">
        <v>43525</v>
      </c>
      <c r="C671" t="s">
        <v>23</v>
      </c>
      <c r="D671">
        <v>93.1</v>
      </c>
    </row>
    <row r="672" spans="1:4" x14ac:dyDescent="0.25">
      <c r="A672" t="s">
        <v>43</v>
      </c>
      <c r="B672" s="1">
        <v>43525</v>
      </c>
      <c r="C672" t="s">
        <v>24</v>
      </c>
      <c r="D672">
        <v>67.8</v>
      </c>
    </row>
    <row r="673" spans="1:4" x14ac:dyDescent="0.25">
      <c r="A673" t="s">
        <v>43</v>
      </c>
      <c r="B673" s="1">
        <v>43525</v>
      </c>
      <c r="C673" t="s">
        <v>25</v>
      </c>
      <c r="D673">
        <v>149.9</v>
      </c>
    </row>
    <row r="674" spans="1:4" x14ac:dyDescent="0.25">
      <c r="A674" t="s">
        <v>43</v>
      </c>
      <c r="B674" s="1">
        <v>43525</v>
      </c>
      <c r="C674" t="s">
        <v>26</v>
      </c>
      <c r="D674">
        <v>41.8</v>
      </c>
    </row>
    <row r="675" spans="1:4" x14ac:dyDescent="0.25">
      <c r="A675" t="s">
        <v>43</v>
      </c>
      <c r="B675" s="1">
        <v>43525</v>
      </c>
      <c r="C675" t="s">
        <v>27</v>
      </c>
      <c r="D675">
        <v>116.8</v>
      </c>
    </row>
    <row r="676" spans="1:4" x14ac:dyDescent="0.25">
      <c r="A676" t="s">
        <v>43</v>
      </c>
      <c r="B676" s="1">
        <v>43525</v>
      </c>
      <c r="C676" t="s">
        <v>28</v>
      </c>
      <c r="D676">
        <v>35.5</v>
      </c>
    </row>
    <row r="677" spans="1:4" x14ac:dyDescent="0.25">
      <c r="A677" t="s">
        <v>43</v>
      </c>
      <c r="B677" s="1">
        <v>43525</v>
      </c>
      <c r="C677" t="s">
        <v>29</v>
      </c>
      <c r="D677">
        <v>23.9</v>
      </c>
    </row>
    <row r="678" spans="1:4" x14ac:dyDescent="0.25">
      <c r="A678" t="s">
        <v>43</v>
      </c>
      <c r="B678" s="1">
        <v>43525</v>
      </c>
      <c r="C678" t="s">
        <v>30</v>
      </c>
      <c r="D678">
        <v>84.8</v>
      </c>
    </row>
    <row r="679" spans="1:4" x14ac:dyDescent="0.25">
      <c r="A679" t="s">
        <v>43</v>
      </c>
      <c r="B679" s="1">
        <v>43525</v>
      </c>
      <c r="C679" t="s">
        <v>31</v>
      </c>
      <c r="D679">
        <v>58.5</v>
      </c>
    </row>
    <row r="680" spans="1:4" x14ac:dyDescent="0.25">
      <c r="A680" t="s">
        <v>43</v>
      </c>
      <c r="B680" s="1">
        <v>43525</v>
      </c>
      <c r="C680" t="s">
        <v>32</v>
      </c>
      <c r="D680">
        <v>78.099999999999994</v>
      </c>
    </row>
    <row r="681" spans="1:4" x14ac:dyDescent="0.25">
      <c r="A681" t="s">
        <v>43</v>
      </c>
      <c r="B681" s="1">
        <v>43525</v>
      </c>
      <c r="C681" t="s">
        <v>33</v>
      </c>
      <c r="D681">
        <v>24.6</v>
      </c>
    </row>
    <row r="682" spans="1:4" x14ac:dyDescent="0.25">
      <c r="A682" t="s">
        <v>43</v>
      </c>
      <c r="B682" s="1">
        <v>43525</v>
      </c>
      <c r="C682" t="s">
        <v>34</v>
      </c>
      <c r="D682">
        <v>27</v>
      </c>
    </row>
    <row r="683" spans="1:4" x14ac:dyDescent="0.25">
      <c r="A683" t="s">
        <v>43</v>
      </c>
      <c r="B683" s="1">
        <v>43525</v>
      </c>
      <c r="C683" t="s">
        <v>35</v>
      </c>
      <c r="D683">
        <v>16.5</v>
      </c>
    </row>
    <row r="684" spans="1:4" x14ac:dyDescent="0.25">
      <c r="A684" t="s">
        <v>43</v>
      </c>
      <c r="B684" s="1">
        <v>43525</v>
      </c>
      <c r="C684" t="s">
        <v>36</v>
      </c>
      <c r="D684">
        <v>43.4</v>
      </c>
    </row>
    <row r="685" spans="1:4" x14ac:dyDescent="0.25">
      <c r="A685" t="s">
        <v>43</v>
      </c>
      <c r="B685" s="1">
        <v>43525</v>
      </c>
      <c r="C685" t="s">
        <v>37</v>
      </c>
      <c r="D685">
        <v>29.2</v>
      </c>
    </row>
    <row r="686" spans="1:4" x14ac:dyDescent="0.25">
      <c r="A686" t="s">
        <v>43</v>
      </c>
      <c r="B686" s="1">
        <v>43525</v>
      </c>
      <c r="C686" t="s">
        <v>38</v>
      </c>
      <c r="D686">
        <v>10.7</v>
      </c>
    </row>
    <row r="687" spans="1:4" x14ac:dyDescent="0.25">
      <c r="A687" t="s">
        <v>43</v>
      </c>
      <c r="B687" s="1">
        <v>43525</v>
      </c>
      <c r="C687" t="s">
        <v>39</v>
      </c>
      <c r="D687">
        <v>72.2</v>
      </c>
    </row>
    <row r="688" spans="1:4" x14ac:dyDescent="0.25">
      <c r="A688" t="s">
        <v>43</v>
      </c>
      <c r="B688" s="1">
        <v>43525</v>
      </c>
      <c r="C688" t="s">
        <v>40</v>
      </c>
      <c r="D688">
        <v>71.900000000000006</v>
      </c>
    </row>
    <row r="689" spans="1:4" x14ac:dyDescent="0.25">
      <c r="A689" t="s">
        <v>43</v>
      </c>
      <c r="B689" s="1">
        <v>43525</v>
      </c>
      <c r="C689" t="s">
        <v>41</v>
      </c>
      <c r="D689">
        <v>100.2</v>
      </c>
    </row>
    <row r="690" spans="1:4" x14ac:dyDescent="0.25">
      <c r="A690" t="s">
        <v>43</v>
      </c>
      <c r="B690" s="1">
        <v>43525</v>
      </c>
      <c r="C690" t="s">
        <v>42</v>
      </c>
      <c r="D690">
        <v>61.1</v>
      </c>
    </row>
    <row r="691" spans="1:4" x14ac:dyDescent="0.25">
      <c r="A691" t="s">
        <v>43</v>
      </c>
      <c r="B691" s="1">
        <v>43556</v>
      </c>
      <c r="C691" t="s">
        <v>5</v>
      </c>
      <c r="D691">
        <v>26.1</v>
      </c>
    </row>
    <row r="692" spans="1:4" x14ac:dyDescent="0.25">
      <c r="A692" t="s">
        <v>43</v>
      </c>
      <c r="B692" s="1">
        <v>43556</v>
      </c>
      <c r="C692" t="s">
        <v>6</v>
      </c>
      <c r="D692">
        <v>23.9</v>
      </c>
    </row>
    <row r="693" spans="1:4" x14ac:dyDescent="0.25">
      <c r="A693" t="s">
        <v>43</v>
      </c>
      <c r="B693" s="1">
        <v>43556</v>
      </c>
      <c r="C693" t="s">
        <v>7</v>
      </c>
      <c r="D693">
        <v>83.1</v>
      </c>
    </row>
    <row r="694" spans="1:4" x14ac:dyDescent="0.25">
      <c r="A694" t="s">
        <v>43</v>
      </c>
      <c r="B694" s="1">
        <v>43556</v>
      </c>
      <c r="C694" t="s">
        <v>8</v>
      </c>
      <c r="D694">
        <v>14.6</v>
      </c>
    </row>
    <row r="695" spans="1:4" x14ac:dyDescent="0.25">
      <c r="A695" t="s">
        <v>43</v>
      </c>
      <c r="B695" s="1">
        <v>43556</v>
      </c>
      <c r="C695" t="s">
        <v>9</v>
      </c>
      <c r="D695">
        <v>93</v>
      </c>
    </row>
    <row r="696" spans="1:4" x14ac:dyDescent="0.25">
      <c r="A696" t="s">
        <v>43</v>
      </c>
      <c r="B696" s="1">
        <v>43556</v>
      </c>
      <c r="C696" t="s">
        <v>10</v>
      </c>
      <c r="D696">
        <v>32.700000000000003</v>
      </c>
    </row>
    <row r="697" spans="1:4" x14ac:dyDescent="0.25">
      <c r="A697" t="s">
        <v>43</v>
      </c>
      <c r="B697" s="1">
        <v>43556</v>
      </c>
      <c r="C697" t="s">
        <v>11</v>
      </c>
      <c r="D697">
        <v>71.400000000000006</v>
      </c>
    </row>
    <row r="698" spans="1:4" x14ac:dyDescent="0.25">
      <c r="A698" t="s">
        <v>43</v>
      </c>
      <c r="B698" s="1">
        <v>43556</v>
      </c>
      <c r="C698" t="s">
        <v>12</v>
      </c>
      <c r="D698">
        <v>13.4</v>
      </c>
    </row>
    <row r="699" spans="1:4" x14ac:dyDescent="0.25">
      <c r="A699" t="s">
        <v>43</v>
      </c>
      <c r="B699" s="1">
        <v>43556</v>
      </c>
      <c r="C699" t="s">
        <v>13</v>
      </c>
      <c r="D699">
        <v>36.5</v>
      </c>
    </row>
    <row r="700" spans="1:4" x14ac:dyDescent="0.25">
      <c r="A700" t="s">
        <v>43</v>
      </c>
      <c r="B700" s="1">
        <v>43556</v>
      </c>
      <c r="C700" t="s">
        <v>14</v>
      </c>
      <c r="D700">
        <v>29.8</v>
      </c>
    </row>
    <row r="701" spans="1:4" x14ac:dyDescent="0.25">
      <c r="A701" t="s">
        <v>43</v>
      </c>
      <c r="B701" s="1">
        <v>43556</v>
      </c>
      <c r="C701" t="s">
        <v>15</v>
      </c>
      <c r="D701">
        <v>34.200000000000003</v>
      </c>
    </row>
    <row r="702" spans="1:4" x14ac:dyDescent="0.25">
      <c r="A702" t="s">
        <v>43</v>
      </c>
      <c r="B702" s="1">
        <v>43556</v>
      </c>
      <c r="C702" t="s">
        <v>16</v>
      </c>
      <c r="D702">
        <v>16.2</v>
      </c>
    </row>
    <row r="703" spans="1:4" x14ac:dyDescent="0.25">
      <c r="A703" t="s">
        <v>43</v>
      </c>
      <c r="B703" s="1">
        <v>43556</v>
      </c>
      <c r="C703" t="s">
        <v>17</v>
      </c>
      <c r="D703">
        <v>7.9</v>
      </c>
    </row>
    <row r="704" spans="1:4" x14ac:dyDescent="0.25">
      <c r="A704" t="s">
        <v>43</v>
      </c>
      <c r="B704" s="1">
        <v>43556</v>
      </c>
      <c r="C704" t="s">
        <v>18</v>
      </c>
      <c r="D704">
        <v>29.4</v>
      </c>
    </row>
    <row r="705" spans="1:4" x14ac:dyDescent="0.25">
      <c r="A705" t="s">
        <v>43</v>
      </c>
      <c r="B705" s="1">
        <v>43556</v>
      </c>
      <c r="C705" t="s">
        <v>19</v>
      </c>
      <c r="D705">
        <v>85.2</v>
      </c>
    </row>
    <row r="706" spans="1:4" x14ac:dyDescent="0.25">
      <c r="A706" t="s">
        <v>43</v>
      </c>
      <c r="B706" s="1">
        <v>43556</v>
      </c>
      <c r="C706" t="s">
        <v>20</v>
      </c>
      <c r="D706">
        <v>86.8</v>
      </c>
    </row>
    <row r="707" spans="1:4" x14ac:dyDescent="0.25">
      <c r="A707" t="s">
        <v>43</v>
      </c>
      <c r="B707" s="1">
        <v>43556</v>
      </c>
      <c r="C707" t="s">
        <v>21</v>
      </c>
      <c r="D707">
        <v>17.5</v>
      </c>
    </row>
    <row r="708" spans="1:4" x14ac:dyDescent="0.25">
      <c r="A708" t="s">
        <v>43</v>
      </c>
      <c r="B708" s="1">
        <v>43556</v>
      </c>
      <c r="C708" t="s">
        <v>22</v>
      </c>
      <c r="D708">
        <v>131.30000000000001</v>
      </c>
    </row>
    <row r="709" spans="1:4" x14ac:dyDescent="0.25">
      <c r="A709" t="s">
        <v>43</v>
      </c>
      <c r="B709" s="1">
        <v>43556</v>
      </c>
      <c r="C709" t="s">
        <v>23</v>
      </c>
      <c r="D709">
        <v>94.1</v>
      </c>
    </row>
    <row r="710" spans="1:4" x14ac:dyDescent="0.25">
      <c r="A710" t="s">
        <v>43</v>
      </c>
      <c r="B710" s="1">
        <v>43556</v>
      </c>
      <c r="C710" t="s">
        <v>24</v>
      </c>
      <c r="D710">
        <v>70.7</v>
      </c>
    </row>
    <row r="711" spans="1:4" x14ac:dyDescent="0.25">
      <c r="A711" t="s">
        <v>43</v>
      </c>
      <c r="B711" s="1">
        <v>43556</v>
      </c>
      <c r="C711" t="s">
        <v>25</v>
      </c>
      <c r="D711">
        <v>97.6</v>
      </c>
    </row>
    <row r="712" spans="1:4" x14ac:dyDescent="0.25">
      <c r="A712" t="s">
        <v>43</v>
      </c>
      <c r="B712" s="1">
        <v>43556</v>
      </c>
      <c r="C712" t="s">
        <v>26</v>
      </c>
      <c r="D712">
        <v>36.6</v>
      </c>
    </row>
    <row r="713" spans="1:4" x14ac:dyDescent="0.25">
      <c r="A713" t="s">
        <v>43</v>
      </c>
      <c r="B713" s="1">
        <v>43556</v>
      </c>
      <c r="C713" t="s">
        <v>27</v>
      </c>
      <c r="D713">
        <v>88.3</v>
      </c>
    </row>
    <row r="714" spans="1:4" x14ac:dyDescent="0.25">
      <c r="A714" t="s">
        <v>43</v>
      </c>
      <c r="B714" s="1">
        <v>43556</v>
      </c>
      <c r="C714" t="s">
        <v>28</v>
      </c>
      <c r="D714">
        <v>42.8</v>
      </c>
    </row>
    <row r="715" spans="1:4" x14ac:dyDescent="0.25">
      <c r="A715" t="s">
        <v>43</v>
      </c>
      <c r="B715" s="1">
        <v>43556</v>
      </c>
      <c r="C715" t="s">
        <v>29</v>
      </c>
      <c r="D715">
        <v>22.3</v>
      </c>
    </row>
    <row r="716" spans="1:4" x14ac:dyDescent="0.25">
      <c r="A716" t="s">
        <v>43</v>
      </c>
      <c r="B716" s="1">
        <v>43556</v>
      </c>
      <c r="C716" t="s">
        <v>30</v>
      </c>
      <c r="D716">
        <v>88.7</v>
      </c>
    </row>
    <row r="717" spans="1:4" x14ac:dyDescent="0.25">
      <c r="A717" t="s">
        <v>43</v>
      </c>
      <c r="B717" s="1">
        <v>43556</v>
      </c>
      <c r="C717" t="s">
        <v>31</v>
      </c>
      <c r="D717">
        <v>54</v>
      </c>
    </row>
    <row r="718" spans="1:4" x14ac:dyDescent="0.25">
      <c r="A718" t="s">
        <v>43</v>
      </c>
      <c r="B718" s="1">
        <v>43556</v>
      </c>
      <c r="C718" t="s">
        <v>32</v>
      </c>
      <c r="D718">
        <v>85.8</v>
      </c>
    </row>
    <row r="719" spans="1:4" x14ac:dyDescent="0.25">
      <c r="A719" t="s">
        <v>43</v>
      </c>
      <c r="B719" s="1">
        <v>43556</v>
      </c>
      <c r="C719" t="s">
        <v>33</v>
      </c>
      <c r="D719">
        <v>25.3</v>
      </c>
    </row>
    <row r="720" spans="1:4" x14ac:dyDescent="0.25">
      <c r="A720" t="s">
        <v>43</v>
      </c>
      <c r="B720" s="1">
        <v>43556</v>
      </c>
      <c r="C720" t="s">
        <v>34</v>
      </c>
      <c r="D720">
        <v>29.4</v>
      </c>
    </row>
    <row r="721" spans="1:4" x14ac:dyDescent="0.25">
      <c r="A721" t="s">
        <v>43</v>
      </c>
      <c r="B721" s="1">
        <v>43556</v>
      </c>
      <c r="C721" t="s">
        <v>35</v>
      </c>
      <c r="D721">
        <v>18.399999999999999</v>
      </c>
    </row>
    <row r="722" spans="1:4" x14ac:dyDescent="0.25">
      <c r="A722" t="s">
        <v>43</v>
      </c>
      <c r="B722" s="1">
        <v>43556</v>
      </c>
      <c r="C722" t="s">
        <v>36</v>
      </c>
      <c r="D722">
        <v>40.1</v>
      </c>
    </row>
    <row r="723" spans="1:4" x14ac:dyDescent="0.25">
      <c r="A723" t="s">
        <v>43</v>
      </c>
      <c r="B723" s="1">
        <v>43556</v>
      </c>
      <c r="C723" t="s">
        <v>37</v>
      </c>
      <c r="D723">
        <v>31</v>
      </c>
    </row>
    <row r="724" spans="1:4" x14ac:dyDescent="0.25">
      <c r="A724" t="s">
        <v>43</v>
      </c>
      <c r="B724" s="1">
        <v>43556</v>
      </c>
      <c r="C724" t="s">
        <v>38</v>
      </c>
      <c r="D724">
        <v>10.6</v>
      </c>
    </row>
    <row r="725" spans="1:4" x14ac:dyDescent="0.25">
      <c r="A725" t="s">
        <v>43</v>
      </c>
      <c r="B725" s="1">
        <v>43556</v>
      </c>
      <c r="C725" t="s">
        <v>39</v>
      </c>
      <c r="D725">
        <v>77.2</v>
      </c>
    </row>
    <row r="726" spans="1:4" x14ac:dyDescent="0.25">
      <c r="A726" t="s">
        <v>43</v>
      </c>
      <c r="B726" s="1">
        <v>43556</v>
      </c>
      <c r="C726" t="s">
        <v>40</v>
      </c>
      <c r="D726">
        <v>72.599999999999994</v>
      </c>
    </row>
    <row r="727" spans="1:4" x14ac:dyDescent="0.25">
      <c r="A727" t="s">
        <v>43</v>
      </c>
      <c r="B727" s="1">
        <v>43556</v>
      </c>
      <c r="C727" t="s">
        <v>41</v>
      </c>
      <c r="D727">
        <v>109.1</v>
      </c>
    </row>
    <row r="728" spans="1:4" x14ac:dyDescent="0.25">
      <c r="A728" t="s">
        <v>43</v>
      </c>
      <c r="B728" s="1">
        <v>43556</v>
      </c>
      <c r="C728" t="s">
        <v>42</v>
      </c>
      <c r="D728">
        <v>69.900000000000006</v>
      </c>
    </row>
    <row r="729" spans="1:4" x14ac:dyDescent="0.25">
      <c r="A729" t="s">
        <v>43</v>
      </c>
      <c r="B729" s="1">
        <v>43586</v>
      </c>
      <c r="C729" t="s">
        <v>5</v>
      </c>
      <c r="D729">
        <v>25.6</v>
      </c>
    </row>
    <row r="730" spans="1:4" x14ac:dyDescent="0.25">
      <c r="A730" t="s">
        <v>43</v>
      </c>
      <c r="B730" s="1">
        <v>43586</v>
      </c>
      <c r="C730" t="s">
        <v>6</v>
      </c>
      <c r="D730">
        <v>23.5</v>
      </c>
    </row>
    <row r="731" spans="1:4" x14ac:dyDescent="0.25">
      <c r="A731" t="s">
        <v>43</v>
      </c>
      <c r="B731" s="1">
        <v>43586</v>
      </c>
      <c r="C731" t="s">
        <v>7</v>
      </c>
      <c r="D731">
        <v>74.5</v>
      </c>
    </row>
    <row r="732" spans="1:4" x14ac:dyDescent="0.25">
      <c r="A732" t="s">
        <v>43</v>
      </c>
      <c r="B732" s="1">
        <v>43586</v>
      </c>
      <c r="C732" t="s">
        <v>8</v>
      </c>
      <c r="D732">
        <v>14.2</v>
      </c>
    </row>
    <row r="733" spans="1:4" x14ac:dyDescent="0.25">
      <c r="A733" t="s">
        <v>43</v>
      </c>
      <c r="B733" s="1">
        <v>43586</v>
      </c>
      <c r="C733" t="s">
        <v>9</v>
      </c>
      <c r="D733">
        <v>75.5</v>
      </c>
    </row>
    <row r="734" spans="1:4" x14ac:dyDescent="0.25">
      <c r="A734" t="s">
        <v>43</v>
      </c>
      <c r="B734" s="1">
        <v>43586</v>
      </c>
      <c r="C734" t="s">
        <v>10</v>
      </c>
      <c r="D734">
        <v>29.6</v>
      </c>
    </row>
    <row r="735" spans="1:4" x14ac:dyDescent="0.25">
      <c r="A735" t="s">
        <v>43</v>
      </c>
      <c r="B735" s="1">
        <v>43586</v>
      </c>
      <c r="C735" t="s">
        <v>11</v>
      </c>
      <c r="D735">
        <v>61.8</v>
      </c>
    </row>
    <row r="736" spans="1:4" x14ac:dyDescent="0.25">
      <c r="A736" t="s">
        <v>43</v>
      </c>
      <c r="B736" s="1">
        <v>43586</v>
      </c>
      <c r="C736" t="s">
        <v>12</v>
      </c>
      <c r="D736">
        <v>12.5</v>
      </c>
    </row>
    <row r="737" spans="1:4" x14ac:dyDescent="0.25">
      <c r="A737" t="s">
        <v>43</v>
      </c>
      <c r="B737" s="1">
        <v>43586</v>
      </c>
      <c r="C737" t="s">
        <v>13</v>
      </c>
      <c r="D737">
        <v>33.1</v>
      </c>
    </row>
    <row r="738" spans="1:4" x14ac:dyDescent="0.25">
      <c r="A738" t="s">
        <v>43</v>
      </c>
      <c r="B738" s="1">
        <v>43586</v>
      </c>
      <c r="C738" t="s">
        <v>14</v>
      </c>
      <c r="D738">
        <v>31.8</v>
      </c>
    </row>
    <row r="739" spans="1:4" x14ac:dyDescent="0.25">
      <c r="A739" t="s">
        <v>43</v>
      </c>
      <c r="B739" s="1">
        <v>43586</v>
      </c>
      <c r="C739" t="s">
        <v>15</v>
      </c>
      <c r="D739">
        <v>36.5</v>
      </c>
    </row>
    <row r="740" spans="1:4" x14ac:dyDescent="0.25">
      <c r="A740" t="s">
        <v>43</v>
      </c>
      <c r="B740" s="1">
        <v>43586</v>
      </c>
      <c r="C740" t="s">
        <v>16</v>
      </c>
      <c r="D740">
        <v>15.3</v>
      </c>
    </row>
    <row r="741" spans="1:4" x14ac:dyDescent="0.25">
      <c r="A741" t="s">
        <v>43</v>
      </c>
      <c r="B741" s="1">
        <v>43586</v>
      </c>
      <c r="C741" t="s">
        <v>17</v>
      </c>
      <c r="D741">
        <v>7.6</v>
      </c>
    </row>
    <row r="742" spans="1:4" x14ac:dyDescent="0.25">
      <c r="A742" t="s">
        <v>43</v>
      </c>
      <c r="B742" s="1">
        <v>43586</v>
      </c>
      <c r="C742" t="s">
        <v>18</v>
      </c>
      <c r="D742">
        <v>22.3</v>
      </c>
    </row>
    <row r="743" spans="1:4" x14ac:dyDescent="0.25">
      <c r="A743" t="s">
        <v>43</v>
      </c>
      <c r="B743" s="1">
        <v>43586</v>
      </c>
      <c r="C743" t="s">
        <v>19</v>
      </c>
      <c r="D743">
        <v>90.1</v>
      </c>
    </row>
    <row r="744" spans="1:4" x14ac:dyDescent="0.25">
      <c r="A744" t="s">
        <v>43</v>
      </c>
      <c r="B744" s="1">
        <v>43586</v>
      </c>
      <c r="C744" t="s">
        <v>20</v>
      </c>
      <c r="D744">
        <v>69.3</v>
      </c>
    </row>
    <row r="745" spans="1:4" x14ac:dyDescent="0.25">
      <c r="A745" t="s">
        <v>43</v>
      </c>
      <c r="B745" s="1">
        <v>43586</v>
      </c>
      <c r="C745" t="s">
        <v>21</v>
      </c>
      <c r="D745">
        <v>17.899999999999999</v>
      </c>
    </row>
    <row r="746" spans="1:4" x14ac:dyDescent="0.25">
      <c r="A746" t="s">
        <v>43</v>
      </c>
      <c r="B746" s="1">
        <v>43586</v>
      </c>
      <c r="C746" t="s">
        <v>22</v>
      </c>
      <c r="D746">
        <v>102</v>
      </c>
    </row>
    <row r="747" spans="1:4" x14ac:dyDescent="0.25">
      <c r="A747" t="s">
        <v>43</v>
      </c>
      <c r="B747" s="1">
        <v>43586</v>
      </c>
      <c r="C747" t="s">
        <v>23</v>
      </c>
      <c r="D747">
        <v>186.9</v>
      </c>
    </row>
    <row r="748" spans="1:4" x14ac:dyDescent="0.25">
      <c r="A748" t="s">
        <v>43</v>
      </c>
      <c r="B748" s="1">
        <v>43586</v>
      </c>
      <c r="C748" t="s">
        <v>24</v>
      </c>
      <c r="D748">
        <v>52.8</v>
      </c>
    </row>
    <row r="749" spans="1:4" x14ac:dyDescent="0.25">
      <c r="A749" t="s">
        <v>43</v>
      </c>
      <c r="B749" s="1">
        <v>43586</v>
      </c>
      <c r="C749" t="s">
        <v>25</v>
      </c>
      <c r="D749">
        <v>67.8</v>
      </c>
    </row>
    <row r="750" spans="1:4" x14ac:dyDescent="0.25">
      <c r="A750" t="s">
        <v>43</v>
      </c>
      <c r="B750" s="1">
        <v>43586</v>
      </c>
      <c r="C750" t="s">
        <v>26</v>
      </c>
      <c r="D750">
        <v>38.4</v>
      </c>
    </row>
    <row r="751" spans="1:4" x14ac:dyDescent="0.25">
      <c r="A751" t="s">
        <v>43</v>
      </c>
      <c r="B751" s="1">
        <v>43586</v>
      </c>
      <c r="C751" t="s">
        <v>27</v>
      </c>
      <c r="D751">
        <v>70.099999999999994</v>
      </c>
    </row>
    <row r="752" spans="1:4" x14ac:dyDescent="0.25">
      <c r="A752" t="s">
        <v>43</v>
      </c>
      <c r="B752" s="1">
        <v>43586</v>
      </c>
      <c r="C752" t="s">
        <v>28</v>
      </c>
      <c r="D752">
        <v>44.5</v>
      </c>
    </row>
    <row r="753" spans="1:4" x14ac:dyDescent="0.25">
      <c r="A753" t="s">
        <v>43</v>
      </c>
      <c r="B753" s="1">
        <v>43586</v>
      </c>
      <c r="C753" t="s">
        <v>29</v>
      </c>
      <c r="D753">
        <v>22</v>
      </c>
    </row>
    <row r="754" spans="1:4" x14ac:dyDescent="0.25">
      <c r="A754" t="s">
        <v>43</v>
      </c>
      <c r="B754" s="1">
        <v>43586</v>
      </c>
      <c r="C754" t="s">
        <v>30</v>
      </c>
      <c r="D754">
        <v>86.4</v>
      </c>
    </row>
    <row r="755" spans="1:4" x14ac:dyDescent="0.25">
      <c r="A755" t="s">
        <v>43</v>
      </c>
      <c r="B755" s="1">
        <v>43586</v>
      </c>
      <c r="C755" t="s">
        <v>31</v>
      </c>
      <c r="D755">
        <v>51.1</v>
      </c>
    </row>
    <row r="756" spans="1:4" x14ac:dyDescent="0.25">
      <c r="A756" t="s">
        <v>43</v>
      </c>
      <c r="B756" s="1">
        <v>43586</v>
      </c>
      <c r="C756" t="s">
        <v>32</v>
      </c>
      <c r="D756">
        <v>78.599999999999994</v>
      </c>
    </row>
    <row r="757" spans="1:4" x14ac:dyDescent="0.25">
      <c r="A757" t="s">
        <v>43</v>
      </c>
      <c r="B757" s="1">
        <v>43586</v>
      </c>
      <c r="C757" t="s">
        <v>33</v>
      </c>
      <c r="D757">
        <v>27</v>
      </c>
    </row>
    <row r="758" spans="1:4" x14ac:dyDescent="0.25">
      <c r="A758" t="s">
        <v>43</v>
      </c>
      <c r="B758" s="1">
        <v>43586</v>
      </c>
      <c r="C758" t="s">
        <v>34</v>
      </c>
      <c r="D758">
        <v>25.1</v>
      </c>
    </row>
    <row r="759" spans="1:4" x14ac:dyDescent="0.25">
      <c r="A759" t="s">
        <v>43</v>
      </c>
      <c r="B759" s="1">
        <v>43586</v>
      </c>
      <c r="C759" t="s">
        <v>35</v>
      </c>
      <c r="D759">
        <v>18.2</v>
      </c>
    </row>
    <row r="760" spans="1:4" x14ac:dyDescent="0.25">
      <c r="A760" t="s">
        <v>43</v>
      </c>
      <c r="B760" s="1">
        <v>43586</v>
      </c>
      <c r="C760" t="s">
        <v>36</v>
      </c>
      <c r="D760">
        <v>38.4</v>
      </c>
    </row>
    <row r="761" spans="1:4" x14ac:dyDescent="0.25">
      <c r="A761" t="s">
        <v>43</v>
      </c>
      <c r="B761" s="1">
        <v>43586</v>
      </c>
      <c r="C761" t="s">
        <v>37</v>
      </c>
      <c r="D761">
        <v>33</v>
      </c>
    </row>
    <row r="762" spans="1:4" x14ac:dyDescent="0.25">
      <c r="A762" t="s">
        <v>43</v>
      </c>
      <c r="B762" s="1">
        <v>43586</v>
      </c>
      <c r="C762" t="s">
        <v>38</v>
      </c>
      <c r="D762">
        <v>10.9</v>
      </c>
    </row>
    <row r="763" spans="1:4" x14ac:dyDescent="0.25">
      <c r="A763" t="s">
        <v>43</v>
      </c>
      <c r="B763" s="1">
        <v>43586</v>
      </c>
      <c r="C763" t="s">
        <v>39</v>
      </c>
      <c r="D763">
        <v>69.8</v>
      </c>
    </row>
    <row r="764" spans="1:4" x14ac:dyDescent="0.25">
      <c r="A764" t="s">
        <v>43</v>
      </c>
      <c r="B764" s="1">
        <v>43586</v>
      </c>
      <c r="C764" t="s">
        <v>40</v>
      </c>
      <c r="D764">
        <v>66.7</v>
      </c>
    </row>
    <row r="765" spans="1:4" x14ac:dyDescent="0.25">
      <c r="A765" t="s">
        <v>43</v>
      </c>
      <c r="B765" s="1">
        <v>43586</v>
      </c>
      <c r="C765" t="s">
        <v>41</v>
      </c>
      <c r="D765">
        <v>92</v>
      </c>
    </row>
    <row r="766" spans="1:4" x14ac:dyDescent="0.25">
      <c r="A766" t="s">
        <v>43</v>
      </c>
      <c r="B766" s="1">
        <v>43586</v>
      </c>
      <c r="C766" t="s">
        <v>42</v>
      </c>
      <c r="D766">
        <v>56.8</v>
      </c>
    </row>
    <row r="767" spans="1:4" x14ac:dyDescent="0.25">
      <c r="A767" t="s">
        <v>43</v>
      </c>
      <c r="B767" s="1">
        <v>43617</v>
      </c>
      <c r="C767" t="s">
        <v>5</v>
      </c>
      <c r="D767">
        <v>32.700000000000003</v>
      </c>
    </row>
    <row r="768" spans="1:4" x14ac:dyDescent="0.25">
      <c r="A768" t="s">
        <v>43</v>
      </c>
      <c r="B768" s="1">
        <v>43617</v>
      </c>
      <c r="C768" t="s">
        <v>6</v>
      </c>
      <c r="D768">
        <v>35</v>
      </c>
    </row>
    <row r="769" spans="1:4" x14ac:dyDescent="0.25">
      <c r="A769" t="s">
        <v>43</v>
      </c>
      <c r="B769" s="1">
        <v>43617</v>
      </c>
      <c r="C769" t="s">
        <v>7</v>
      </c>
      <c r="D769">
        <v>84.6</v>
      </c>
    </row>
    <row r="770" spans="1:4" x14ac:dyDescent="0.25">
      <c r="A770" t="s">
        <v>43</v>
      </c>
      <c r="B770" s="1">
        <v>43617</v>
      </c>
      <c r="C770" t="s">
        <v>8</v>
      </c>
      <c r="D770">
        <v>11.5</v>
      </c>
    </row>
    <row r="771" spans="1:4" x14ac:dyDescent="0.25">
      <c r="A771" t="s">
        <v>43</v>
      </c>
      <c r="B771" s="1">
        <v>43617</v>
      </c>
      <c r="C771" t="s">
        <v>9</v>
      </c>
      <c r="D771">
        <v>85.1</v>
      </c>
    </row>
    <row r="772" spans="1:4" x14ac:dyDescent="0.25">
      <c r="A772" t="s">
        <v>43</v>
      </c>
      <c r="B772" s="1">
        <v>43617</v>
      </c>
      <c r="C772" t="s">
        <v>10</v>
      </c>
      <c r="D772">
        <v>27.1</v>
      </c>
    </row>
    <row r="773" spans="1:4" x14ac:dyDescent="0.25">
      <c r="A773" t="s">
        <v>43</v>
      </c>
      <c r="B773" s="1">
        <v>43617</v>
      </c>
      <c r="C773" t="s">
        <v>11</v>
      </c>
      <c r="D773">
        <v>80.8</v>
      </c>
    </row>
    <row r="774" spans="1:4" x14ac:dyDescent="0.25">
      <c r="A774" t="s">
        <v>43</v>
      </c>
      <c r="B774" s="1">
        <v>43617</v>
      </c>
      <c r="C774" t="s">
        <v>12</v>
      </c>
      <c r="D774">
        <v>9.4</v>
      </c>
    </row>
    <row r="775" spans="1:4" x14ac:dyDescent="0.25">
      <c r="A775" t="s">
        <v>43</v>
      </c>
      <c r="B775" s="1">
        <v>43617</v>
      </c>
      <c r="C775" t="s">
        <v>13</v>
      </c>
      <c r="D775">
        <v>34.1</v>
      </c>
    </row>
    <row r="776" spans="1:4" x14ac:dyDescent="0.25">
      <c r="A776" t="s">
        <v>43</v>
      </c>
      <c r="B776" s="1">
        <v>43617</v>
      </c>
      <c r="C776" t="s">
        <v>14</v>
      </c>
      <c r="D776">
        <v>35.700000000000003</v>
      </c>
    </row>
    <row r="777" spans="1:4" x14ac:dyDescent="0.25">
      <c r="A777" t="s">
        <v>43</v>
      </c>
      <c r="B777" s="1">
        <v>43617</v>
      </c>
      <c r="C777" t="s">
        <v>15</v>
      </c>
      <c r="D777">
        <v>38.6</v>
      </c>
    </row>
    <row r="778" spans="1:4" x14ac:dyDescent="0.25">
      <c r="A778" t="s">
        <v>43</v>
      </c>
      <c r="B778" s="1">
        <v>43617</v>
      </c>
      <c r="C778" t="s">
        <v>16</v>
      </c>
      <c r="D778">
        <v>19.600000000000001</v>
      </c>
    </row>
    <row r="779" spans="1:4" x14ac:dyDescent="0.25">
      <c r="A779" t="s">
        <v>43</v>
      </c>
      <c r="B779" s="1">
        <v>43617</v>
      </c>
      <c r="C779" t="s">
        <v>17</v>
      </c>
      <c r="D779">
        <v>7.4</v>
      </c>
    </row>
    <row r="780" spans="1:4" x14ac:dyDescent="0.25">
      <c r="A780" t="s">
        <v>43</v>
      </c>
      <c r="B780" s="1">
        <v>43617</v>
      </c>
      <c r="C780" t="s">
        <v>18</v>
      </c>
      <c r="D780">
        <v>16.7</v>
      </c>
    </row>
    <row r="781" spans="1:4" x14ac:dyDescent="0.25">
      <c r="A781" t="s">
        <v>43</v>
      </c>
      <c r="B781" s="1">
        <v>43617</v>
      </c>
      <c r="C781" t="s">
        <v>19</v>
      </c>
      <c r="D781">
        <v>85.1</v>
      </c>
    </row>
    <row r="782" spans="1:4" x14ac:dyDescent="0.25">
      <c r="A782" t="s">
        <v>43</v>
      </c>
      <c r="B782" s="1">
        <v>43617</v>
      </c>
      <c r="C782" t="s">
        <v>20</v>
      </c>
      <c r="D782">
        <v>94.3</v>
      </c>
    </row>
    <row r="783" spans="1:4" x14ac:dyDescent="0.25">
      <c r="A783" t="s">
        <v>43</v>
      </c>
      <c r="B783" s="1">
        <v>43617</v>
      </c>
      <c r="C783" t="s">
        <v>21</v>
      </c>
      <c r="D783">
        <v>18.899999999999999</v>
      </c>
    </row>
    <row r="784" spans="1:4" x14ac:dyDescent="0.25">
      <c r="A784" t="s">
        <v>43</v>
      </c>
      <c r="B784" s="1">
        <v>43617</v>
      </c>
      <c r="C784" t="s">
        <v>22</v>
      </c>
      <c r="D784">
        <v>113.9</v>
      </c>
    </row>
    <row r="785" spans="1:4" x14ac:dyDescent="0.25">
      <c r="A785" t="s">
        <v>43</v>
      </c>
      <c r="B785" s="1">
        <v>43617</v>
      </c>
      <c r="C785" t="s">
        <v>23</v>
      </c>
      <c r="D785">
        <v>92.7</v>
      </c>
    </row>
    <row r="786" spans="1:4" x14ac:dyDescent="0.25">
      <c r="A786" t="s">
        <v>43</v>
      </c>
      <c r="B786" s="1">
        <v>43617</v>
      </c>
      <c r="C786" t="s">
        <v>24</v>
      </c>
      <c r="D786">
        <v>60.9</v>
      </c>
    </row>
    <row r="787" spans="1:4" x14ac:dyDescent="0.25">
      <c r="A787" t="s">
        <v>43</v>
      </c>
      <c r="B787" s="1">
        <v>43617</v>
      </c>
      <c r="C787" t="s">
        <v>25</v>
      </c>
      <c r="D787">
        <v>86.6</v>
      </c>
    </row>
    <row r="788" spans="1:4" x14ac:dyDescent="0.25">
      <c r="A788" t="s">
        <v>43</v>
      </c>
      <c r="B788" s="1">
        <v>43617</v>
      </c>
      <c r="C788" t="s">
        <v>26</v>
      </c>
      <c r="D788">
        <v>35.799999999999997</v>
      </c>
    </row>
    <row r="789" spans="1:4" x14ac:dyDescent="0.25">
      <c r="A789" t="s">
        <v>43</v>
      </c>
      <c r="B789" s="1">
        <v>43617</v>
      </c>
      <c r="C789" t="s">
        <v>27</v>
      </c>
      <c r="D789">
        <v>77.5</v>
      </c>
    </row>
    <row r="790" spans="1:4" x14ac:dyDescent="0.25">
      <c r="A790" t="s">
        <v>43</v>
      </c>
      <c r="B790" s="1">
        <v>43617</v>
      </c>
      <c r="C790" t="s">
        <v>28</v>
      </c>
      <c r="D790">
        <v>44.6</v>
      </c>
    </row>
    <row r="791" spans="1:4" x14ac:dyDescent="0.25">
      <c r="A791" t="s">
        <v>43</v>
      </c>
      <c r="B791" s="1">
        <v>43617</v>
      </c>
      <c r="C791" t="s">
        <v>29</v>
      </c>
      <c r="D791">
        <v>20.399999999999999</v>
      </c>
    </row>
    <row r="792" spans="1:4" x14ac:dyDescent="0.25">
      <c r="A792" t="s">
        <v>43</v>
      </c>
      <c r="B792" s="1">
        <v>43617</v>
      </c>
      <c r="C792" t="s">
        <v>30</v>
      </c>
      <c r="D792">
        <v>92.8</v>
      </c>
    </row>
    <row r="793" spans="1:4" x14ac:dyDescent="0.25">
      <c r="A793" t="s">
        <v>43</v>
      </c>
      <c r="B793" s="1">
        <v>43617</v>
      </c>
      <c r="C793" t="s">
        <v>31</v>
      </c>
      <c r="D793">
        <v>53.4</v>
      </c>
    </row>
    <row r="794" spans="1:4" x14ac:dyDescent="0.25">
      <c r="A794" t="s">
        <v>43</v>
      </c>
      <c r="B794" s="1">
        <v>43617</v>
      </c>
      <c r="C794" t="s">
        <v>32</v>
      </c>
      <c r="D794">
        <v>78.599999999999994</v>
      </c>
    </row>
    <row r="795" spans="1:4" x14ac:dyDescent="0.25">
      <c r="A795" t="s">
        <v>43</v>
      </c>
      <c r="B795" s="1">
        <v>43617</v>
      </c>
      <c r="C795" t="s">
        <v>33</v>
      </c>
      <c r="D795">
        <v>23.6</v>
      </c>
    </row>
    <row r="796" spans="1:4" x14ac:dyDescent="0.25">
      <c r="A796" t="s">
        <v>43</v>
      </c>
      <c r="B796" s="1">
        <v>43617</v>
      </c>
      <c r="C796" t="s">
        <v>34</v>
      </c>
      <c r="D796">
        <v>25.4</v>
      </c>
    </row>
    <row r="797" spans="1:4" x14ac:dyDescent="0.25">
      <c r="A797" t="s">
        <v>43</v>
      </c>
      <c r="B797" s="1">
        <v>43617</v>
      </c>
      <c r="C797" t="s">
        <v>35</v>
      </c>
      <c r="D797">
        <v>16.899999999999999</v>
      </c>
    </row>
    <row r="798" spans="1:4" x14ac:dyDescent="0.25">
      <c r="A798" t="s">
        <v>43</v>
      </c>
      <c r="B798" s="1">
        <v>43617</v>
      </c>
      <c r="C798" t="s">
        <v>36</v>
      </c>
      <c r="D798">
        <v>36</v>
      </c>
    </row>
    <row r="799" spans="1:4" x14ac:dyDescent="0.25">
      <c r="A799" t="s">
        <v>43</v>
      </c>
      <c r="B799" s="1">
        <v>43617</v>
      </c>
      <c r="C799" t="s">
        <v>37</v>
      </c>
      <c r="D799">
        <v>48.1</v>
      </c>
    </row>
    <row r="800" spans="1:4" x14ac:dyDescent="0.25">
      <c r="A800" t="s">
        <v>43</v>
      </c>
      <c r="B800" s="1">
        <v>43617</v>
      </c>
      <c r="C800" t="s">
        <v>38</v>
      </c>
      <c r="D800">
        <v>42.3</v>
      </c>
    </row>
    <row r="801" spans="1:4" x14ac:dyDescent="0.25">
      <c r="A801" t="s">
        <v>43</v>
      </c>
      <c r="B801" s="1">
        <v>43617</v>
      </c>
      <c r="C801" t="s">
        <v>39</v>
      </c>
      <c r="D801">
        <v>78.3</v>
      </c>
    </row>
    <row r="802" spans="1:4" x14ac:dyDescent="0.25">
      <c r="A802" t="s">
        <v>43</v>
      </c>
      <c r="B802" s="1">
        <v>43617</v>
      </c>
      <c r="C802" t="s">
        <v>40</v>
      </c>
      <c r="D802">
        <v>68.099999999999994</v>
      </c>
    </row>
    <row r="803" spans="1:4" x14ac:dyDescent="0.25">
      <c r="A803" t="s">
        <v>43</v>
      </c>
      <c r="B803" s="1">
        <v>43617</v>
      </c>
      <c r="C803" t="s">
        <v>41</v>
      </c>
      <c r="D803">
        <v>127.3</v>
      </c>
    </row>
    <row r="804" spans="1:4" x14ac:dyDescent="0.25">
      <c r="A804" t="s">
        <v>43</v>
      </c>
      <c r="B804" s="1">
        <v>43617</v>
      </c>
      <c r="C804" t="s">
        <v>42</v>
      </c>
      <c r="D804">
        <v>64.8</v>
      </c>
    </row>
    <row r="805" spans="1:4" x14ac:dyDescent="0.25">
      <c r="A805" t="s">
        <v>43</v>
      </c>
      <c r="B805" s="1">
        <v>43647</v>
      </c>
      <c r="C805" t="s">
        <v>5</v>
      </c>
      <c r="D805">
        <v>21.7</v>
      </c>
    </row>
    <row r="806" spans="1:4" x14ac:dyDescent="0.25">
      <c r="A806" t="s">
        <v>43</v>
      </c>
      <c r="B806" s="1">
        <v>43647</v>
      </c>
      <c r="C806" t="s">
        <v>6</v>
      </c>
      <c r="D806">
        <v>22.8</v>
      </c>
    </row>
    <row r="807" spans="1:4" x14ac:dyDescent="0.25">
      <c r="A807" t="s">
        <v>43</v>
      </c>
      <c r="B807" s="1">
        <v>43647</v>
      </c>
      <c r="C807" t="s">
        <v>7</v>
      </c>
      <c r="D807">
        <v>97.1</v>
      </c>
    </row>
    <row r="808" spans="1:4" x14ac:dyDescent="0.25">
      <c r="A808" t="s">
        <v>43</v>
      </c>
      <c r="B808" s="1">
        <v>43647</v>
      </c>
      <c r="C808" t="s">
        <v>8</v>
      </c>
      <c r="D808">
        <v>14.6</v>
      </c>
    </row>
    <row r="809" spans="1:4" x14ac:dyDescent="0.25">
      <c r="A809" t="s">
        <v>43</v>
      </c>
      <c r="B809" s="1">
        <v>43647</v>
      </c>
      <c r="C809" t="s">
        <v>9</v>
      </c>
      <c r="D809">
        <v>104.7</v>
      </c>
    </row>
    <row r="810" spans="1:4" x14ac:dyDescent="0.25">
      <c r="A810" t="s">
        <v>43</v>
      </c>
      <c r="B810" s="1">
        <v>43647</v>
      </c>
      <c r="C810" t="s">
        <v>10</v>
      </c>
      <c r="D810">
        <v>24.7</v>
      </c>
    </row>
    <row r="811" spans="1:4" x14ac:dyDescent="0.25">
      <c r="A811" t="s">
        <v>43</v>
      </c>
      <c r="B811" s="1">
        <v>43647</v>
      </c>
      <c r="C811" t="s">
        <v>11</v>
      </c>
      <c r="D811">
        <v>93.2</v>
      </c>
    </row>
    <row r="812" spans="1:4" x14ac:dyDescent="0.25">
      <c r="A812" t="s">
        <v>43</v>
      </c>
      <c r="B812" s="1">
        <v>43647</v>
      </c>
      <c r="C812" t="s">
        <v>12</v>
      </c>
      <c r="D812">
        <v>15.6</v>
      </c>
    </row>
    <row r="813" spans="1:4" x14ac:dyDescent="0.25">
      <c r="A813" t="s">
        <v>43</v>
      </c>
      <c r="B813" s="1">
        <v>43647</v>
      </c>
      <c r="C813" t="s">
        <v>13</v>
      </c>
      <c r="D813">
        <v>33.5</v>
      </c>
    </row>
    <row r="814" spans="1:4" x14ac:dyDescent="0.25">
      <c r="A814" t="s">
        <v>43</v>
      </c>
      <c r="B814" s="1">
        <v>43647</v>
      </c>
      <c r="C814" t="s">
        <v>14</v>
      </c>
      <c r="D814">
        <v>41</v>
      </c>
    </row>
    <row r="815" spans="1:4" x14ac:dyDescent="0.25">
      <c r="A815" t="s">
        <v>43</v>
      </c>
      <c r="B815" s="1">
        <v>43647</v>
      </c>
      <c r="C815" t="s">
        <v>15</v>
      </c>
      <c r="D815">
        <v>36.4</v>
      </c>
    </row>
    <row r="816" spans="1:4" x14ac:dyDescent="0.25">
      <c r="A816" t="s">
        <v>43</v>
      </c>
      <c r="B816" s="1">
        <v>43647</v>
      </c>
      <c r="C816" t="s">
        <v>16</v>
      </c>
      <c r="D816">
        <v>18.5</v>
      </c>
    </row>
    <row r="817" spans="1:4" x14ac:dyDescent="0.25">
      <c r="A817" t="s">
        <v>43</v>
      </c>
      <c r="B817" s="1">
        <v>43647</v>
      </c>
      <c r="C817" t="s">
        <v>17</v>
      </c>
      <c r="D817">
        <v>9.4</v>
      </c>
    </row>
    <row r="818" spans="1:4" x14ac:dyDescent="0.25">
      <c r="A818" t="s">
        <v>43</v>
      </c>
      <c r="B818" s="1">
        <v>43647</v>
      </c>
      <c r="C818" t="s">
        <v>18</v>
      </c>
      <c r="D818">
        <v>16.8</v>
      </c>
    </row>
    <row r="819" spans="1:4" x14ac:dyDescent="0.25">
      <c r="A819" t="s">
        <v>43</v>
      </c>
      <c r="B819" s="1">
        <v>43647</v>
      </c>
      <c r="C819" t="s">
        <v>19</v>
      </c>
      <c r="D819">
        <v>95.4</v>
      </c>
    </row>
    <row r="820" spans="1:4" x14ac:dyDescent="0.25">
      <c r="A820" t="s">
        <v>43</v>
      </c>
      <c r="B820" s="1">
        <v>43647</v>
      </c>
      <c r="C820" t="s">
        <v>20</v>
      </c>
      <c r="D820">
        <v>106.6</v>
      </c>
    </row>
    <row r="821" spans="1:4" x14ac:dyDescent="0.25">
      <c r="A821" t="s">
        <v>43</v>
      </c>
      <c r="B821" s="1">
        <v>43647</v>
      </c>
      <c r="C821" t="s">
        <v>21</v>
      </c>
      <c r="D821">
        <v>17.899999999999999</v>
      </c>
    </row>
    <row r="822" spans="1:4" x14ac:dyDescent="0.25">
      <c r="A822" t="s">
        <v>43</v>
      </c>
      <c r="B822" s="1">
        <v>43647</v>
      </c>
      <c r="C822" t="s">
        <v>22</v>
      </c>
      <c r="D822">
        <v>139.80000000000001</v>
      </c>
    </row>
    <row r="823" spans="1:4" x14ac:dyDescent="0.25">
      <c r="A823" t="s">
        <v>43</v>
      </c>
      <c r="B823" s="1">
        <v>43647</v>
      </c>
      <c r="C823" t="s">
        <v>23</v>
      </c>
      <c r="D823">
        <v>94.4</v>
      </c>
    </row>
    <row r="824" spans="1:4" x14ac:dyDescent="0.25">
      <c r="A824" t="s">
        <v>43</v>
      </c>
      <c r="B824" s="1">
        <v>43647</v>
      </c>
      <c r="C824" t="s">
        <v>24</v>
      </c>
      <c r="D824">
        <v>72.099999999999994</v>
      </c>
    </row>
    <row r="825" spans="1:4" x14ac:dyDescent="0.25">
      <c r="A825" t="s">
        <v>43</v>
      </c>
      <c r="B825" s="1">
        <v>43647</v>
      </c>
      <c r="C825" t="s">
        <v>25</v>
      </c>
      <c r="D825">
        <v>116.3</v>
      </c>
    </row>
    <row r="826" spans="1:4" x14ac:dyDescent="0.25">
      <c r="A826" t="s">
        <v>43</v>
      </c>
      <c r="B826" s="1">
        <v>43647</v>
      </c>
      <c r="C826" t="s">
        <v>26</v>
      </c>
      <c r="D826">
        <v>53.8</v>
      </c>
    </row>
    <row r="827" spans="1:4" x14ac:dyDescent="0.25">
      <c r="A827" t="s">
        <v>43</v>
      </c>
      <c r="B827" s="1">
        <v>43647</v>
      </c>
      <c r="C827" t="s">
        <v>27</v>
      </c>
      <c r="D827">
        <v>87.7</v>
      </c>
    </row>
    <row r="828" spans="1:4" x14ac:dyDescent="0.25">
      <c r="A828" t="s">
        <v>43</v>
      </c>
      <c r="B828" s="1">
        <v>43647</v>
      </c>
      <c r="C828" t="s">
        <v>28</v>
      </c>
      <c r="D828">
        <v>52</v>
      </c>
    </row>
    <row r="829" spans="1:4" x14ac:dyDescent="0.25">
      <c r="A829" t="s">
        <v>43</v>
      </c>
      <c r="B829" s="1">
        <v>43647</v>
      </c>
      <c r="C829" t="s">
        <v>29</v>
      </c>
      <c r="D829">
        <v>20</v>
      </c>
    </row>
    <row r="830" spans="1:4" x14ac:dyDescent="0.25">
      <c r="A830" t="s">
        <v>43</v>
      </c>
      <c r="B830" s="1">
        <v>43647</v>
      </c>
      <c r="C830" t="s">
        <v>30</v>
      </c>
      <c r="D830">
        <v>99.8</v>
      </c>
    </row>
    <row r="831" spans="1:4" x14ac:dyDescent="0.25">
      <c r="A831" t="s">
        <v>43</v>
      </c>
      <c r="B831" s="1">
        <v>43647</v>
      </c>
      <c r="C831" t="s">
        <v>31</v>
      </c>
      <c r="D831">
        <v>57.9</v>
      </c>
    </row>
    <row r="832" spans="1:4" x14ac:dyDescent="0.25">
      <c r="A832" t="s">
        <v>43</v>
      </c>
      <c r="B832" s="1">
        <v>43647</v>
      </c>
      <c r="C832" t="s">
        <v>32</v>
      </c>
      <c r="D832">
        <v>90.3</v>
      </c>
    </row>
    <row r="833" spans="1:4" x14ac:dyDescent="0.25">
      <c r="A833" t="s">
        <v>43</v>
      </c>
      <c r="B833" s="1">
        <v>43647</v>
      </c>
      <c r="C833" t="s">
        <v>33</v>
      </c>
      <c r="D833">
        <v>23.7</v>
      </c>
    </row>
    <row r="834" spans="1:4" x14ac:dyDescent="0.25">
      <c r="A834" t="s">
        <v>43</v>
      </c>
      <c r="B834" s="1">
        <v>43647</v>
      </c>
      <c r="C834" t="s">
        <v>34</v>
      </c>
      <c r="D834">
        <v>25.4</v>
      </c>
    </row>
    <row r="835" spans="1:4" x14ac:dyDescent="0.25">
      <c r="A835" t="s">
        <v>43</v>
      </c>
      <c r="B835" s="1">
        <v>43647</v>
      </c>
      <c r="C835" t="s">
        <v>35</v>
      </c>
      <c r="D835">
        <v>20</v>
      </c>
    </row>
    <row r="836" spans="1:4" x14ac:dyDescent="0.25">
      <c r="A836" t="s">
        <v>43</v>
      </c>
      <c r="B836" s="1">
        <v>43647</v>
      </c>
      <c r="C836" t="s">
        <v>36</v>
      </c>
      <c r="D836">
        <v>32.1</v>
      </c>
    </row>
    <row r="837" spans="1:4" x14ac:dyDescent="0.25">
      <c r="A837" t="s">
        <v>43</v>
      </c>
      <c r="B837" s="1">
        <v>43647</v>
      </c>
      <c r="C837" t="s">
        <v>37</v>
      </c>
      <c r="D837">
        <v>37</v>
      </c>
    </row>
    <row r="838" spans="1:4" x14ac:dyDescent="0.25">
      <c r="A838" t="s">
        <v>43</v>
      </c>
      <c r="B838" s="1">
        <v>43647</v>
      </c>
      <c r="C838" t="s">
        <v>38</v>
      </c>
      <c r="D838">
        <v>10.9</v>
      </c>
    </row>
    <row r="839" spans="1:4" x14ac:dyDescent="0.25">
      <c r="A839" t="s">
        <v>43</v>
      </c>
      <c r="B839" s="1">
        <v>43647</v>
      </c>
      <c r="C839" t="s">
        <v>39</v>
      </c>
      <c r="D839">
        <v>79.900000000000006</v>
      </c>
    </row>
    <row r="840" spans="1:4" x14ac:dyDescent="0.25">
      <c r="A840" t="s">
        <v>43</v>
      </c>
      <c r="B840" s="1">
        <v>43647</v>
      </c>
      <c r="C840" t="s">
        <v>40</v>
      </c>
      <c r="D840">
        <v>68.900000000000006</v>
      </c>
    </row>
    <row r="841" spans="1:4" x14ac:dyDescent="0.25">
      <c r="A841" t="s">
        <v>43</v>
      </c>
      <c r="B841" s="1">
        <v>43647</v>
      </c>
      <c r="C841" t="s">
        <v>41</v>
      </c>
      <c r="D841">
        <v>136.69999999999999</v>
      </c>
    </row>
    <row r="842" spans="1:4" x14ac:dyDescent="0.25">
      <c r="A842" t="s">
        <v>43</v>
      </c>
      <c r="B842" s="1">
        <v>43647</v>
      </c>
      <c r="C842" t="s">
        <v>42</v>
      </c>
      <c r="D842">
        <v>65.7</v>
      </c>
    </row>
    <row r="843" spans="1:4" x14ac:dyDescent="0.25">
      <c r="A843" t="s">
        <v>43</v>
      </c>
      <c r="B843" s="1">
        <v>43678</v>
      </c>
      <c r="C843" t="s">
        <v>5</v>
      </c>
      <c r="D843">
        <v>21.9</v>
      </c>
    </row>
    <row r="844" spans="1:4" x14ac:dyDescent="0.25">
      <c r="A844" t="s">
        <v>43</v>
      </c>
      <c r="B844" s="1">
        <v>43678</v>
      </c>
      <c r="C844" t="s">
        <v>6</v>
      </c>
      <c r="D844">
        <v>22.2</v>
      </c>
    </row>
    <row r="845" spans="1:4" x14ac:dyDescent="0.25">
      <c r="A845" t="s">
        <v>43</v>
      </c>
      <c r="B845" s="1">
        <v>43678</v>
      </c>
      <c r="C845" t="s">
        <v>7</v>
      </c>
      <c r="D845">
        <v>72.099999999999994</v>
      </c>
    </row>
    <row r="846" spans="1:4" x14ac:dyDescent="0.25">
      <c r="A846" t="s">
        <v>43</v>
      </c>
      <c r="B846" s="1">
        <v>43678</v>
      </c>
      <c r="C846" t="s">
        <v>8</v>
      </c>
      <c r="D846">
        <v>13.7</v>
      </c>
    </row>
    <row r="847" spans="1:4" x14ac:dyDescent="0.25">
      <c r="A847" t="s">
        <v>43</v>
      </c>
      <c r="B847" s="1">
        <v>43678</v>
      </c>
      <c r="C847" t="s">
        <v>9</v>
      </c>
      <c r="D847">
        <v>85.5</v>
      </c>
    </row>
    <row r="848" spans="1:4" x14ac:dyDescent="0.25">
      <c r="A848" t="s">
        <v>43</v>
      </c>
      <c r="B848" s="1">
        <v>43678</v>
      </c>
      <c r="C848" t="s">
        <v>10</v>
      </c>
      <c r="D848">
        <v>30.6</v>
      </c>
    </row>
    <row r="849" spans="1:4" x14ac:dyDescent="0.25">
      <c r="A849" t="s">
        <v>43</v>
      </c>
      <c r="B849" s="1">
        <v>43678</v>
      </c>
      <c r="C849" t="s">
        <v>11</v>
      </c>
      <c r="D849">
        <v>97.4</v>
      </c>
    </row>
    <row r="850" spans="1:4" x14ac:dyDescent="0.25">
      <c r="A850" t="s">
        <v>43</v>
      </c>
      <c r="B850" s="1">
        <v>43678</v>
      </c>
      <c r="C850" t="s">
        <v>12</v>
      </c>
      <c r="D850">
        <v>9.4</v>
      </c>
    </row>
    <row r="851" spans="1:4" x14ac:dyDescent="0.25">
      <c r="A851" t="s">
        <v>43</v>
      </c>
      <c r="B851" s="1">
        <v>43678</v>
      </c>
      <c r="C851" t="s">
        <v>13</v>
      </c>
      <c r="D851">
        <v>29.7</v>
      </c>
    </row>
    <row r="852" spans="1:4" x14ac:dyDescent="0.25">
      <c r="A852" t="s">
        <v>43</v>
      </c>
      <c r="B852" s="1">
        <v>43678</v>
      </c>
      <c r="C852" t="s">
        <v>14</v>
      </c>
      <c r="D852">
        <v>32.700000000000003</v>
      </c>
    </row>
    <row r="853" spans="1:4" x14ac:dyDescent="0.25">
      <c r="A853" t="s">
        <v>43</v>
      </c>
      <c r="B853" s="1">
        <v>43678</v>
      </c>
      <c r="C853" t="s">
        <v>15</v>
      </c>
      <c r="D853">
        <v>33.700000000000003</v>
      </c>
    </row>
    <row r="854" spans="1:4" x14ac:dyDescent="0.25">
      <c r="A854" t="s">
        <v>43</v>
      </c>
      <c r="B854" s="1">
        <v>43678</v>
      </c>
      <c r="C854" t="s">
        <v>16</v>
      </c>
      <c r="D854">
        <v>15.5</v>
      </c>
    </row>
    <row r="855" spans="1:4" x14ac:dyDescent="0.25">
      <c r="A855" t="s">
        <v>43</v>
      </c>
      <c r="B855" s="1">
        <v>43678</v>
      </c>
      <c r="C855" t="s">
        <v>17</v>
      </c>
      <c r="D855">
        <v>7</v>
      </c>
    </row>
    <row r="856" spans="1:4" x14ac:dyDescent="0.25">
      <c r="A856" t="s">
        <v>43</v>
      </c>
      <c r="B856" s="1">
        <v>43678</v>
      </c>
      <c r="C856" t="s">
        <v>18</v>
      </c>
      <c r="D856">
        <v>17</v>
      </c>
    </row>
    <row r="857" spans="1:4" x14ac:dyDescent="0.25">
      <c r="A857" t="s">
        <v>43</v>
      </c>
      <c r="B857" s="1">
        <v>43678</v>
      </c>
      <c r="C857" t="s">
        <v>19</v>
      </c>
      <c r="D857">
        <v>77.2</v>
      </c>
    </row>
    <row r="858" spans="1:4" x14ac:dyDescent="0.25">
      <c r="A858" t="s">
        <v>43</v>
      </c>
      <c r="B858" s="1">
        <v>43678</v>
      </c>
      <c r="C858" t="s">
        <v>20</v>
      </c>
      <c r="D858">
        <v>81.599999999999994</v>
      </c>
    </row>
    <row r="859" spans="1:4" x14ac:dyDescent="0.25">
      <c r="A859" t="s">
        <v>43</v>
      </c>
      <c r="B859" s="1">
        <v>43678</v>
      </c>
      <c r="C859" t="s">
        <v>21</v>
      </c>
      <c r="D859">
        <v>18.5</v>
      </c>
    </row>
    <row r="860" spans="1:4" x14ac:dyDescent="0.25">
      <c r="A860" t="s">
        <v>43</v>
      </c>
      <c r="B860" s="1">
        <v>43678</v>
      </c>
      <c r="C860" t="s">
        <v>22</v>
      </c>
      <c r="D860">
        <v>108.8</v>
      </c>
    </row>
    <row r="861" spans="1:4" x14ac:dyDescent="0.25">
      <c r="A861" t="s">
        <v>43</v>
      </c>
      <c r="B861" s="1">
        <v>43678</v>
      </c>
      <c r="C861" t="s">
        <v>23</v>
      </c>
      <c r="D861">
        <v>78.099999999999994</v>
      </c>
    </row>
    <row r="862" spans="1:4" x14ac:dyDescent="0.25">
      <c r="A862" t="s">
        <v>43</v>
      </c>
      <c r="B862" s="1">
        <v>43678</v>
      </c>
      <c r="C862" t="s">
        <v>24</v>
      </c>
      <c r="D862">
        <v>61.4</v>
      </c>
    </row>
    <row r="863" spans="1:4" x14ac:dyDescent="0.25">
      <c r="A863" t="s">
        <v>43</v>
      </c>
      <c r="B863" s="1">
        <v>43678</v>
      </c>
      <c r="C863" t="s">
        <v>25</v>
      </c>
      <c r="D863">
        <v>99.4</v>
      </c>
    </row>
    <row r="864" spans="1:4" x14ac:dyDescent="0.25">
      <c r="A864" t="s">
        <v>43</v>
      </c>
      <c r="B864" s="1">
        <v>43678</v>
      </c>
      <c r="C864" t="s">
        <v>26</v>
      </c>
      <c r="D864">
        <v>34.799999999999997</v>
      </c>
    </row>
    <row r="865" spans="1:4" x14ac:dyDescent="0.25">
      <c r="A865" t="s">
        <v>43</v>
      </c>
      <c r="B865" s="1">
        <v>43678</v>
      </c>
      <c r="C865" t="s">
        <v>27</v>
      </c>
      <c r="D865">
        <v>73.5</v>
      </c>
    </row>
    <row r="866" spans="1:4" x14ac:dyDescent="0.25">
      <c r="A866" t="s">
        <v>43</v>
      </c>
      <c r="B866" s="1">
        <v>43678</v>
      </c>
      <c r="C866" t="s">
        <v>28</v>
      </c>
      <c r="D866">
        <v>48.8</v>
      </c>
    </row>
    <row r="867" spans="1:4" x14ac:dyDescent="0.25">
      <c r="A867" t="s">
        <v>43</v>
      </c>
      <c r="B867" s="1">
        <v>43678</v>
      </c>
      <c r="C867" t="s">
        <v>29</v>
      </c>
      <c r="D867">
        <v>19.600000000000001</v>
      </c>
    </row>
    <row r="868" spans="1:4" x14ac:dyDescent="0.25">
      <c r="A868" t="s">
        <v>43</v>
      </c>
      <c r="B868" s="1">
        <v>43678</v>
      </c>
      <c r="C868" t="s">
        <v>30</v>
      </c>
      <c r="D868">
        <v>87.6</v>
      </c>
    </row>
    <row r="869" spans="1:4" x14ac:dyDescent="0.25">
      <c r="A869" t="s">
        <v>43</v>
      </c>
      <c r="B869" s="1">
        <v>43678</v>
      </c>
      <c r="C869" t="s">
        <v>31</v>
      </c>
      <c r="D869">
        <v>50.9</v>
      </c>
    </row>
    <row r="870" spans="1:4" x14ac:dyDescent="0.25">
      <c r="A870" t="s">
        <v>43</v>
      </c>
      <c r="B870" s="1">
        <v>43678</v>
      </c>
      <c r="C870" t="s">
        <v>32</v>
      </c>
      <c r="D870">
        <v>110.1</v>
      </c>
    </row>
    <row r="871" spans="1:4" x14ac:dyDescent="0.25">
      <c r="A871" t="s">
        <v>43</v>
      </c>
      <c r="B871" s="1">
        <v>43678</v>
      </c>
      <c r="C871" t="s">
        <v>33</v>
      </c>
      <c r="D871">
        <v>22.1</v>
      </c>
    </row>
    <row r="872" spans="1:4" x14ac:dyDescent="0.25">
      <c r="A872" t="s">
        <v>43</v>
      </c>
      <c r="B872" s="1">
        <v>43678</v>
      </c>
      <c r="C872" t="s">
        <v>34</v>
      </c>
      <c r="D872">
        <v>23.3</v>
      </c>
    </row>
    <row r="873" spans="1:4" x14ac:dyDescent="0.25">
      <c r="A873" t="s">
        <v>43</v>
      </c>
      <c r="B873" s="1">
        <v>43678</v>
      </c>
      <c r="C873" t="s">
        <v>35</v>
      </c>
      <c r="D873">
        <v>16.3</v>
      </c>
    </row>
    <row r="874" spans="1:4" x14ac:dyDescent="0.25">
      <c r="A874" t="s">
        <v>43</v>
      </c>
      <c r="B874" s="1">
        <v>43678</v>
      </c>
      <c r="C874" t="s">
        <v>36</v>
      </c>
      <c r="D874">
        <v>28.9</v>
      </c>
    </row>
    <row r="875" spans="1:4" x14ac:dyDescent="0.25">
      <c r="A875" t="s">
        <v>43</v>
      </c>
      <c r="B875" s="1">
        <v>43678</v>
      </c>
      <c r="C875" t="s">
        <v>37</v>
      </c>
      <c r="D875">
        <v>32.1</v>
      </c>
    </row>
    <row r="876" spans="1:4" x14ac:dyDescent="0.25">
      <c r="A876" t="s">
        <v>43</v>
      </c>
      <c r="B876" s="1">
        <v>43678</v>
      </c>
      <c r="C876" t="s">
        <v>38</v>
      </c>
      <c r="D876">
        <v>10.199999999999999</v>
      </c>
    </row>
    <row r="877" spans="1:4" x14ac:dyDescent="0.25">
      <c r="A877" t="s">
        <v>43</v>
      </c>
      <c r="B877" s="1">
        <v>43678</v>
      </c>
      <c r="C877" t="s">
        <v>39</v>
      </c>
      <c r="D877">
        <v>71.5</v>
      </c>
    </row>
    <row r="878" spans="1:4" x14ac:dyDescent="0.25">
      <c r="A878" t="s">
        <v>43</v>
      </c>
      <c r="B878" s="1">
        <v>43678</v>
      </c>
      <c r="C878" t="s">
        <v>40</v>
      </c>
      <c r="D878">
        <v>66.5</v>
      </c>
    </row>
    <row r="879" spans="1:4" x14ac:dyDescent="0.25">
      <c r="A879" t="s">
        <v>43</v>
      </c>
      <c r="B879" s="1">
        <v>43678</v>
      </c>
      <c r="C879" t="s">
        <v>41</v>
      </c>
      <c r="D879">
        <v>116.2</v>
      </c>
    </row>
    <row r="880" spans="1:4" x14ac:dyDescent="0.25">
      <c r="A880" t="s">
        <v>43</v>
      </c>
      <c r="B880" s="1">
        <v>43678</v>
      </c>
      <c r="C880" t="s">
        <v>42</v>
      </c>
      <c r="D880">
        <v>57.9</v>
      </c>
    </row>
    <row r="881" spans="1:4" x14ac:dyDescent="0.25">
      <c r="A881" t="s">
        <v>43</v>
      </c>
      <c r="B881" s="1">
        <v>43709</v>
      </c>
      <c r="C881" t="s">
        <v>5</v>
      </c>
      <c r="D881">
        <v>24.3</v>
      </c>
    </row>
    <row r="882" spans="1:4" x14ac:dyDescent="0.25">
      <c r="A882" t="s">
        <v>43</v>
      </c>
      <c r="B882" s="1">
        <v>43709</v>
      </c>
      <c r="C882" t="s">
        <v>6</v>
      </c>
      <c r="D882">
        <v>21.4</v>
      </c>
    </row>
    <row r="883" spans="1:4" x14ac:dyDescent="0.25">
      <c r="A883" t="s">
        <v>43</v>
      </c>
      <c r="B883" s="1">
        <v>43709</v>
      </c>
      <c r="C883" t="s">
        <v>7</v>
      </c>
      <c r="D883">
        <v>76.3</v>
      </c>
    </row>
    <row r="884" spans="1:4" x14ac:dyDescent="0.25">
      <c r="A884" t="s">
        <v>43</v>
      </c>
      <c r="B884" s="1">
        <v>43709</v>
      </c>
      <c r="C884" t="s">
        <v>8</v>
      </c>
      <c r="D884">
        <v>14.9</v>
      </c>
    </row>
    <row r="885" spans="1:4" x14ac:dyDescent="0.25">
      <c r="A885" t="s">
        <v>43</v>
      </c>
      <c r="B885" s="1">
        <v>43709</v>
      </c>
      <c r="C885" t="s">
        <v>9</v>
      </c>
      <c r="D885">
        <v>111.2</v>
      </c>
    </row>
    <row r="886" spans="1:4" x14ac:dyDescent="0.25">
      <c r="A886" t="s">
        <v>43</v>
      </c>
      <c r="B886" s="1">
        <v>43709</v>
      </c>
      <c r="C886" t="s">
        <v>10</v>
      </c>
      <c r="D886">
        <v>29.5</v>
      </c>
    </row>
    <row r="887" spans="1:4" x14ac:dyDescent="0.25">
      <c r="A887" t="s">
        <v>43</v>
      </c>
      <c r="B887" s="1">
        <v>43709</v>
      </c>
      <c r="C887" t="s">
        <v>11</v>
      </c>
      <c r="D887">
        <v>93.1</v>
      </c>
    </row>
    <row r="888" spans="1:4" x14ac:dyDescent="0.25">
      <c r="A888" t="s">
        <v>43</v>
      </c>
      <c r="B888" s="1">
        <v>43709</v>
      </c>
      <c r="C888" t="s">
        <v>12</v>
      </c>
      <c r="D888">
        <v>8</v>
      </c>
    </row>
    <row r="889" spans="1:4" x14ac:dyDescent="0.25">
      <c r="A889" t="s">
        <v>43</v>
      </c>
      <c r="B889" s="1">
        <v>43709</v>
      </c>
      <c r="C889" t="s">
        <v>13</v>
      </c>
      <c r="D889">
        <v>30.8</v>
      </c>
    </row>
    <row r="890" spans="1:4" x14ac:dyDescent="0.25">
      <c r="A890" t="s">
        <v>43</v>
      </c>
      <c r="B890" s="1">
        <v>43709</v>
      </c>
      <c r="C890" t="s">
        <v>14</v>
      </c>
      <c r="D890">
        <v>34.4</v>
      </c>
    </row>
    <row r="891" spans="1:4" x14ac:dyDescent="0.25">
      <c r="A891" t="s">
        <v>43</v>
      </c>
      <c r="B891" s="1">
        <v>43709</v>
      </c>
      <c r="C891" t="s">
        <v>15</v>
      </c>
      <c r="D891">
        <v>37.700000000000003</v>
      </c>
    </row>
    <row r="892" spans="1:4" x14ac:dyDescent="0.25">
      <c r="A892" t="s">
        <v>43</v>
      </c>
      <c r="B892" s="1">
        <v>43709</v>
      </c>
      <c r="C892" t="s">
        <v>16</v>
      </c>
      <c r="D892">
        <v>14.5</v>
      </c>
    </row>
    <row r="893" spans="1:4" x14ac:dyDescent="0.25">
      <c r="A893" t="s">
        <v>43</v>
      </c>
      <c r="B893" s="1">
        <v>43709</v>
      </c>
      <c r="C893" t="s">
        <v>17</v>
      </c>
      <c r="D893">
        <v>7.3</v>
      </c>
    </row>
    <row r="894" spans="1:4" x14ac:dyDescent="0.25">
      <c r="A894" t="s">
        <v>43</v>
      </c>
      <c r="B894" s="1">
        <v>43709</v>
      </c>
      <c r="C894" t="s">
        <v>18</v>
      </c>
      <c r="D894">
        <v>18</v>
      </c>
    </row>
    <row r="895" spans="1:4" x14ac:dyDescent="0.25">
      <c r="A895" t="s">
        <v>43</v>
      </c>
      <c r="B895" s="1">
        <v>43709</v>
      </c>
      <c r="C895" t="s">
        <v>19</v>
      </c>
      <c r="D895">
        <v>105.5</v>
      </c>
    </row>
    <row r="896" spans="1:4" x14ac:dyDescent="0.25">
      <c r="A896" t="s">
        <v>43</v>
      </c>
      <c r="B896" s="1">
        <v>43709</v>
      </c>
      <c r="C896" t="s">
        <v>20</v>
      </c>
      <c r="D896">
        <v>105.8</v>
      </c>
    </row>
    <row r="897" spans="1:4" x14ac:dyDescent="0.25">
      <c r="A897" t="s">
        <v>43</v>
      </c>
      <c r="B897" s="1">
        <v>43709</v>
      </c>
      <c r="C897" t="s">
        <v>21</v>
      </c>
      <c r="D897">
        <v>16.100000000000001</v>
      </c>
    </row>
    <row r="898" spans="1:4" x14ac:dyDescent="0.25">
      <c r="A898" t="s">
        <v>43</v>
      </c>
      <c r="B898" s="1">
        <v>43709</v>
      </c>
      <c r="C898" t="s">
        <v>22</v>
      </c>
      <c r="D898">
        <v>146.6</v>
      </c>
    </row>
    <row r="899" spans="1:4" x14ac:dyDescent="0.25">
      <c r="A899" t="s">
        <v>43</v>
      </c>
      <c r="B899" s="1">
        <v>43709</v>
      </c>
      <c r="C899" t="s">
        <v>23</v>
      </c>
      <c r="D899">
        <v>95.6</v>
      </c>
    </row>
    <row r="900" spans="1:4" x14ac:dyDescent="0.25">
      <c r="A900" t="s">
        <v>43</v>
      </c>
      <c r="B900" s="1">
        <v>43709</v>
      </c>
      <c r="C900" t="s">
        <v>24</v>
      </c>
      <c r="D900">
        <v>75.8</v>
      </c>
    </row>
    <row r="901" spans="1:4" x14ac:dyDescent="0.25">
      <c r="A901" t="s">
        <v>43</v>
      </c>
      <c r="B901" s="1">
        <v>43709</v>
      </c>
      <c r="C901" t="s">
        <v>25</v>
      </c>
      <c r="D901">
        <v>116.5</v>
      </c>
    </row>
    <row r="902" spans="1:4" x14ac:dyDescent="0.25">
      <c r="A902" t="s">
        <v>43</v>
      </c>
      <c r="B902" s="1">
        <v>43709</v>
      </c>
      <c r="C902" t="s">
        <v>26</v>
      </c>
      <c r="D902">
        <v>33</v>
      </c>
    </row>
    <row r="903" spans="1:4" x14ac:dyDescent="0.25">
      <c r="A903" t="s">
        <v>43</v>
      </c>
      <c r="B903" s="1">
        <v>43709</v>
      </c>
      <c r="C903" t="s">
        <v>27</v>
      </c>
      <c r="D903">
        <v>86.5</v>
      </c>
    </row>
    <row r="904" spans="1:4" x14ac:dyDescent="0.25">
      <c r="A904" t="s">
        <v>43</v>
      </c>
      <c r="B904" s="1">
        <v>43709</v>
      </c>
      <c r="C904" t="s">
        <v>28</v>
      </c>
      <c r="D904">
        <v>45.6</v>
      </c>
    </row>
    <row r="905" spans="1:4" x14ac:dyDescent="0.25">
      <c r="A905" t="s">
        <v>43</v>
      </c>
      <c r="B905" s="1">
        <v>43709</v>
      </c>
      <c r="C905" t="s">
        <v>29</v>
      </c>
      <c r="D905">
        <v>20.8</v>
      </c>
    </row>
    <row r="906" spans="1:4" x14ac:dyDescent="0.25">
      <c r="A906" t="s">
        <v>43</v>
      </c>
      <c r="B906" s="1">
        <v>43709</v>
      </c>
      <c r="C906" t="s">
        <v>30</v>
      </c>
      <c r="D906">
        <v>94.7</v>
      </c>
    </row>
    <row r="907" spans="1:4" x14ac:dyDescent="0.25">
      <c r="A907" t="s">
        <v>43</v>
      </c>
      <c r="B907" s="1">
        <v>43709</v>
      </c>
      <c r="C907" t="s">
        <v>31</v>
      </c>
      <c r="D907">
        <v>57.1</v>
      </c>
    </row>
    <row r="908" spans="1:4" x14ac:dyDescent="0.25">
      <c r="A908" t="s">
        <v>43</v>
      </c>
      <c r="B908" s="1">
        <v>43709</v>
      </c>
      <c r="C908" t="s">
        <v>32</v>
      </c>
      <c r="D908">
        <v>86.5</v>
      </c>
    </row>
    <row r="909" spans="1:4" x14ac:dyDescent="0.25">
      <c r="A909" t="s">
        <v>43</v>
      </c>
      <c r="B909" s="1">
        <v>43709</v>
      </c>
      <c r="C909" t="s">
        <v>33</v>
      </c>
      <c r="D909">
        <v>21</v>
      </c>
    </row>
    <row r="910" spans="1:4" x14ac:dyDescent="0.25">
      <c r="A910" t="s">
        <v>43</v>
      </c>
      <c r="B910" s="1">
        <v>43709</v>
      </c>
      <c r="C910" t="s">
        <v>34</v>
      </c>
      <c r="D910">
        <v>23.5</v>
      </c>
    </row>
    <row r="911" spans="1:4" x14ac:dyDescent="0.25">
      <c r="A911" t="s">
        <v>43</v>
      </c>
      <c r="B911" s="1">
        <v>43709</v>
      </c>
      <c r="C911" t="s">
        <v>35</v>
      </c>
      <c r="D911">
        <v>20.2</v>
      </c>
    </row>
    <row r="912" spans="1:4" x14ac:dyDescent="0.25">
      <c r="A912" t="s">
        <v>43</v>
      </c>
      <c r="B912" s="1">
        <v>43709</v>
      </c>
      <c r="C912" t="s">
        <v>36</v>
      </c>
      <c r="D912">
        <v>28.3</v>
      </c>
    </row>
    <row r="913" spans="1:4" x14ac:dyDescent="0.25">
      <c r="A913" t="s">
        <v>43</v>
      </c>
      <c r="B913" s="1">
        <v>43709</v>
      </c>
      <c r="C913" t="s">
        <v>37</v>
      </c>
      <c r="D913">
        <v>32.5</v>
      </c>
    </row>
    <row r="914" spans="1:4" x14ac:dyDescent="0.25">
      <c r="A914" t="s">
        <v>43</v>
      </c>
      <c r="B914" s="1">
        <v>43709</v>
      </c>
      <c r="C914" t="s">
        <v>38</v>
      </c>
      <c r="D914">
        <v>11.6</v>
      </c>
    </row>
    <row r="915" spans="1:4" x14ac:dyDescent="0.25">
      <c r="A915" t="s">
        <v>43</v>
      </c>
      <c r="B915" s="1">
        <v>43709</v>
      </c>
      <c r="C915" t="s">
        <v>39</v>
      </c>
      <c r="D915">
        <v>79.400000000000006</v>
      </c>
    </row>
    <row r="916" spans="1:4" x14ac:dyDescent="0.25">
      <c r="A916" t="s">
        <v>43</v>
      </c>
      <c r="B916" s="1">
        <v>43709</v>
      </c>
      <c r="C916" t="s">
        <v>40</v>
      </c>
      <c r="D916">
        <v>76</v>
      </c>
    </row>
    <row r="917" spans="1:4" x14ac:dyDescent="0.25">
      <c r="A917" t="s">
        <v>43</v>
      </c>
      <c r="B917" s="1">
        <v>43709</v>
      </c>
      <c r="C917" t="s">
        <v>41</v>
      </c>
      <c r="D917">
        <v>147.9</v>
      </c>
    </row>
    <row r="918" spans="1:4" x14ac:dyDescent="0.25">
      <c r="A918" t="s">
        <v>43</v>
      </c>
      <c r="B918" s="1">
        <v>43709</v>
      </c>
      <c r="C918" t="s">
        <v>42</v>
      </c>
      <c r="D918">
        <v>67.2</v>
      </c>
    </row>
    <row r="919" spans="1:4" x14ac:dyDescent="0.25">
      <c r="A919" t="s">
        <v>43</v>
      </c>
      <c r="B919" s="1">
        <v>43739</v>
      </c>
      <c r="C919" t="s">
        <v>5</v>
      </c>
      <c r="D919">
        <v>20.399999999999999</v>
      </c>
    </row>
    <row r="920" spans="1:4" x14ac:dyDescent="0.25">
      <c r="A920" t="s">
        <v>43</v>
      </c>
      <c r="B920" s="1">
        <v>43739</v>
      </c>
      <c r="C920" t="s">
        <v>6</v>
      </c>
      <c r="D920">
        <v>22.2</v>
      </c>
    </row>
    <row r="921" spans="1:4" x14ac:dyDescent="0.25">
      <c r="A921" t="s">
        <v>43</v>
      </c>
      <c r="B921" s="1">
        <v>43739</v>
      </c>
      <c r="C921" t="s">
        <v>7</v>
      </c>
      <c r="D921">
        <v>75.7</v>
      </c>
    </row>
    <row r="922" spans="1:4" x14ac:dyDescent="0.25">
      <c r="A922" t="s">
        <v>43</v>
      </c>
      <c r="B922" s="1">
        <v>43739</v>
      </c>
      <c r="C922" t="s">
        <v>8</v>
      </c>
      <c r="D922">
        <v>15</v>
      </c>
    </row>
    <row r="923" spans="1:4" x14ac:dyDescent="0.25">
      <c r="A923" t="s">
        <v>43</v>
      </c>
      <c r="B923" s="1">
        <v>43739</v>
      </c>
      <c r="C923" t="s">
        <v>9</v>
      </c>
      <c r="D923">
        <v>114.7</v>
      </c>
    </row>
    <row r="924" spans="1:4" x14ac:dyDescent="0.25">
      <c r="A924" t="s">
        <v>43</v>
      </c>
      <c r="B924" s="1">
        <v>43739</v>
      </c>
      <c r="C924" t="s">
        <v>10</v>
      </c>
      <c r="D924">
        <v>29.3</v>
      </c>
    </row>
    <row r="925" spans="1:4" x14ac:dyDescent="0.25">
      <c r="A925" t="s">
        <v>43</v>
      </c>
      <c r="B925" s="1">
        <v>43739</v>
      </c>
      <c r="C925" t="s">
        <v>11</v>
      </c>
      <c r="D925">
        <v>99.1</v>
      </c>
    </row>
    <row r="926" spans="1:4" x14ac:dyDescent="0.25">
      <c r="A926" t="s">
        <v>43</v>
      </c>
      <c r="B926" s="1">
        <v>43739</v>
      </c>
      <c r="C926" t="s">
        <v>12</v>
      </c>
      <c r="D926">
        <v>8.9</v>
      </c>
    </row>
    <row r="927" spans="1:4" x14ac:dyDescent="0.25">
      <c r="A927" t="s">
        <v>43</v>
      </c>
      <c r="B927" s="1">
        <v>43739</v>
      </c>
      <c r="C927" t="s">
        <v>13</v>
      </c>
      <c r="D927">
        <v>32.299999999999997</v>
      </c>
    </row>
    <row r="928" spans="1:4" x14ac:dyDescent="0.25">
      <c r="A928" t="s">
        <v>43</v>
      </c>
      <c r="B928" s="1">
        <v>43739</v>
      </c>
      <c r="C928" t="s">
        <v>14</v>
      </c>
      <c r="D928">
        <v>38.4</v>
      </c>
    </row>
    <row r="929" spans="1:4" x14ac:dyDescent="0.25">
      <c r="A929" t="s">
        <v>43</v>
      </c>
      <c r="B929" s="1">
        <v>43739</v>
      </c>
      <c r="C929" t="s">
        <v>15</v>
      </c>
      <c r="D929">
        <v>44.9</v>
      </c>
    </row>
    <row r="930" spans="1:4" x14ac:dyDescent="0.25">
      <c r="A930" t="s">
        <v>43</v>
      </c>
      <c r="B930" s="1">
        <v>43739</v>
      </c>
      <c r="C930" t="s">
        <v>16</v>
      </c>
      <c r="D930">
        <v>15.6</v>
      </c>
    </row>
    <row r="931" spans="1:4" x14ac:dyDescent="0.25">
      <c r="A931" t="s">
        <v>43</v>
      </c>
      <c r="B931" s="1">
        <v>43739</v>
      </c>
      <c r="C931" t="s">
        <v>17</v>
      </c>
      <c r="D931">
        <v>8.9</v>
      </c>
    </row>
    <row r="932" spans="1:4" x14ac:dyDescent="0.25">
      <c r="A932" t="s">
        <v>43</v>
      </c>
      <c r="B932" s="1">
        <v>43739</v>
      </c>
      <c r="C932" t="s">
        <v>18</v>
      </c>
      <c r="D932">
        <v>14.9</v>
      </c>
    </row>
    <row r="933" spans="1:4" x14ac:dyDescent="0.25">
      <c r="A933" t="s">
        <v>43</v>
      </c>
      <c r="B933" s="1">
        <v>43739</v>
      </c>
      <c r="C933" t="s">
        <v>19</v>
      </c>
      <c r="D933">
        <v>80</v>
      </c>
    </row>
    <row r="934" spans="1:4" x14ac:dyDescent="0.25">
      <c r="A934" t="s">
        <v>43</v>
      </c>
      <c r="B934" s="1">
        <v>43739</v>
      </c>
      <c r="C934" t="s">
        <v>20</v>
      </c>
      <c r="D934">
        <v>107</v>
      </c>
    </row>
    <row r="935" spans="1:4" x14ac:dyDescent="0.25">
      <c r="A935" t="s">
        <v>43</v>
      </c>
      <c r="B935" s="1">
        <v>43739</v>
      </c>
      <c r="C935" t="s">
        <v>21</v>
      </c>
      <c r="D935">
        <v>17.3</v>
      </c>
    </row>
    <row r="936" spans="1:4" x14ac:dyDescent="0.25">
      <c r="A936" t="s">
        <v>43</v>
      </c>
      <c r="B936" s="1">
        <v>43739</v>
      </c>
      <c r="C936" t="s">
        <v>22</v>
      </c>
      <c r="D936">
        <v>138.5</v>
      </c>
    </row>
    <row r="937" spans="1:4" x14ac:dyDescent="0.25">
      <c r="A937" t="s">
        <v>43</v>
      </c>
      <c r="B937" s="1">
        <v>43739</v>
      </c>
      <c r="C937" t="s">
        <v>23</v>
      </c>
      <c r="D937">
        <v>88</v>
      </c>
    </row>
    <row r="938" spans="1:4" x14ac:dyDescent="0.25">
      <c r="A938" t="s">
        <v>43</v>
      </c>
      <c r="B938" s="1">
        <v>43739</v>
      </c>
      <c r="C938" t="s">
        <v>24</v>
      </c>
      <c r="D938">
        <v>85.4</v>
      </c>
    </row>
    <row r="939" spans="1:4" x14ac:dyDescent="0.25">
      <c r="A939" t="s">
        <v>43</v>
      </c>
      <c r="B939" s="1">
        <v>43739</v>
      </c>
      <c r="C939" t="s">
        <v>25</v>
      </c>
      <c r="D939">
        <v>100.3</v>
      </c>
    </row>
    <row r="940" spans="1:4" x14ac:dyDescent="0.25">
      <c r="A940" t="s">
        <v>43</v>
      </c>
      <c r="B940" s="1">
        <v>43739</v>
      </c>
      <c r="C940" t="s">
        <v>26</v>
      </c>
      <c r="D940">
        <v>30.5</v>
      </c>
    </row>
    <row r="941" spans="1:4" x14ac:dyDescent="0.25">
      <c r="A941" t="s">
        <v>43</v>
      </c>
      <c r="B941" s="1">
        <v>43739</v>
      </c>
      <c r="C941" t="s">
        <v>27</v>
      </c>
      <c r="D941">
        <v>89</v>
      </c>
    </row>
    <row r="942" spans="1:4" x14ac:dyDescent="0.25">
      <c r="A942" t="s">
        <v>43</v>
      </c>
      <c r="B942" s="1">
        <v>43739</v>
      </c>
      <c r="C942" t="s">
        <v>28</v>
      </c>
      <c r="D942">
        <v>47.5</v>
      </c>
    </row>
    <row r="943" spans="1:4" x14ac:dyDescent="0.25">
      <c r="A943" t="s">
        <v>43</v>
      </c>
      <c r="B943" s="1">
        <v>43739</v>
      </c>
      <c r="C943" t="s">
        <v>29</v>
      </c>
      <c r="D943">
        <v>22.1</v>
      </c>
    </row>
    <row r="944" spans="1:4" x14ac:dyDescent="0.25">
      <c r="A944" t="s">
        <v>43</v>
      </c>
      <c r="B944" s="1">
        <v>43739</v>
      </c>
      <c r="C944" t="s">
        <v>30</v>
      </c>
      <c r="D944">
        <v>90.6</v>
      </c>
    </row>
    <row r="945" spans="1:4" x14ac:dyDescent="0.25">
      <c r="A945" t="s">
        <v>43</v>
      </c>
      <c r="B945" s="1">
        <v>43739</v>
      </c>
      <c r="C945" t="s">
        <v>31</v>
      </c>
      <c r="D945">
        <v>56.6</v>
      </c>
    </row>
    <row r="946" spans="1:4" x14ac:dyDescent="0.25">
      <c r="A946" t="s">
        <v>43</v>
      </c>
      <c r="B946" s="1">
        <v>43739</v>
      </c>
      <c r="C946" t="s">
        <v>32</v>
      </c>
      <c r="D946">
        <v>82.2</v>
      </c>
    </row>
    <row r="947" spans="1:4" x14ac:dyDescent="0.25">
      <c r="A947" t="s">
        <v>43</v>
      </c>
      <c r="B947" s="1">
        <v>43739</v>
      </c>
      <c r="C947" t="s">
        <v>33</v>
      </c>
      <c r="D947">
        <v>24.2</v>
      </c>
    </row>
    <row r="948" spans="1:4" x14ac:dyDescent="0.25">
      <c r="A948" t="s">
        <v>43</v>
      </c>
      <c r="B948" s="1">
        <v>43739</v>
      </c>
      <c r="C948" t="s">
        <v>34</v>
      </c>
      <c r="D948">
        <v>24.8</v>
      </c>
    </row>
    <row r="949" spans="1:4" x14ac:dyDescent="0.25">
      <c r="A949" t="s">
        <v>43</v>
      </c>
      <c r="B949" s="1">
        <v>43739</v>
      </c>
      <c r="C949" t="s">
        <v>35</v>
      </c>
      <c r="D949">
        <v>21.5</v>
      </c>
    </row>
    <row r="950" spans="1:4" x14ac:dyDescent="0.25">
      <c r="A950" t="s">
        <v>43</v>
      </c>
      <c r="B950" s="1">
        <v>43739</v>
      </c>
      <c r="C950" t="s">
        <v>36</v>
      </c>
      <c r="D950">
        <v>28.7</v>
      </c>
    </row>
    <row r="951" spans="1:4" x14ac:dyDescent="0.25">
      <c r="A951" t="s">
        <v>43</v>
      </c>
      <c r="B951" s="1">
        <v>43739</v>
      </c>
      <c r="C951" t="s">
        <v>37</v>
      </c>
      <c r="D951">
        <v>32.799999999999997</v>
      </c>
    </row>
    <row r="952" spans="1:4" x14ac:dyDescent="0.25">
      <c r="A952" t="s">
        <v>43</v>
      </c>
      <c r="B952" s="1">
        <v>43739</v>
      </c>
      <c r="C952" t="s">
        <v>38</v>
      </c>
      <c r="D952">
        <v>10.199999999999999</v>
      </c>
    </row>
    <row r="953" spans="1:4" x14ac:dyDescent="0.25">
      <c r="A953" t="s">
        <v>43</v>
      </c>
      <c r="B953" s="1">
        <v>43739</v>
      </c>
      <c r="C953" t="s">
        <v>39</v>
      </c>
      <c r="D953">
        <v>80.099999999999994</v>
      </c>
    </row>
    <row r="954" spans="1:4" x14ac:dyDescent="0.25">
      <c r="A954" t="s">
        <v>43</v>
      </c>
      <c r="B954" s="1">
        <v>43739</v>
      </c>
      <c r="C954" t="s">
        <v>40</v>
      </c>
      <c r="D954">
        <v>83.6</v>
      </c>
    </row>
    <row r="955" spans="1:4" x14ac:dyDescent="0.25">
      <c r="A955" t="s">
        <v>43</v>
      </c>
      <c r="B955" s="1">
        <v>43739</v>
      </c>
      <c r="C955" t="s">
        <v>41</v>
      </c>
      <c r="D955">
        <v>173.2</v>
      </c>
    </row>
    <row r="956" spans="1:4" x14ac:dyDescent="0.25">
      <c r="A956" t="s">
        <v>43</v>
      </c>
      <c r="B956" s="1">
        <v>43739</v>
      </c>
      <c r="C956" t="s">
        <v>42</v>
      </c>
      <c r="D956">
        <v>71.5</v>
      </c>
    </row>
    <row r="957" spans="1:4" x14ac:dyDescent="0.25">
      <c r="A957" t="s">
        <v>43</v>
      </c>
      <c r="B957" s="1">
        <v>43770</v>
      </c>
      <c r="C957" t="s">
        <v>5</v>
      </c>
      <c r="D957">
        <v>20.5</v>
      </c>
    </row>
    <row r="958" spans="1:4" x14ac:dyDescent="0.25">
      <c r="A958" t="s">
        <v>43</v>
      </c>
      <c r="B958" s="1">
        <v>43770</v>
      </c>
      <c r="C958" t="s">
        <v>6</v>
      </c>
      <c r="D958">
        <v>23.1</v>
      </c>
    </row>
    <row r="959" spans="1:4" x14ac:dyDescent="0.25">
      <c r="A959" t="s">
        <v>43</v>
      </c>
      <c r="B959" s="1">
        <v>43770</v>
      </c>
      <c r="C959" t="s">
        <v>7</v>
      </c>
      <c r="D959">
        <v>71.099999999999994</v>
      </c>
    </row>
    <row r="960" spans="1:4" x14ac:dyDescent="0.25">
      <c r="A960" t="s">
        <v>43</v>
      </c>
      <c r="B960" s="1">
        <v>43770</v>
      </c>
      <c r="C960" t="s">
        <v>8</v>
      </c>
      <c r="D960">
        <v>14.7</v>
      </c>
    </row>
    <row r="961" spans="1:4" x14ac:dyDescent="0.25">
      <c r="A961" t="s">
        <v>43</v>
      </c>
      <c r="B961" s="1">
        <v>43770</v>
      </c>
      <c r="C961" t="s">
        <v>9</v>
      </c>
      <c r="D961">
        <v>95.2</v>
      </c>
    </row>
    <row r="962" spans="1:4" x14ac:dyDescent="0.25">
      <c r="A962" t="s">
        <v>43</v>
      </c>
      <c r="B962" s="1">
        <v>43770</v>
      </c>
      <c r="C962" t="s">
        <v>10</v>
      </c>
      <c r="D962">
        <v>23.2</v>
      </c>
    </row>
    <row r="963" spans="1:4" x14ac:dyDescent="0.25">
      <c r="A963" t="s">
        <v>43</v>
      </c>
      <c r="B963" s="1">
        <v>43770</v>
      </c>
      <c r="C963" t="s">
        <v>11</v>
      </c>
      <c r="D963">
        <v>85.3</v>
      </c>
    </row>
    <row r="964" spans="1:4" x14ac:dyDescent="0.25">
      <c r="A964" t="s">
        <v>43</v>
      </c>
      <c r="B964" s="1">
        <v>43770</v>
      </c>
      <c r="C964" t="s">
        <v>12</v>
      </c>
      <c r="D964">
        <v>9.6999999999999993</v>
      </c>
    </row>
    <row r="965" spans="1:4" x14ac:dyDescent="0.25">
      <c r="A965" t="s">
        <v>43</v>
      </c>
      <c r="B965" s="1">
        <v>43770</v>
      </c>
      <c r="C965" t="s">
        <v>13</v>
      </c>
      <c r="D965">
        <v>30.7</v>
      </c>
    </row>
    <row r="966" spans="1:4" x14ac:dyDescent="0.25">
      <c r="A966" t="s">
        <v>43</v>
      </c>
      <c r="B966" s="1">
        <v>43770</v>
      </c>
      <c r="C966" t="s">
        <v>14</v>
      </c>
      <c r="D966">
        <v>32.200000000000003</v>
      </c>
    </row>
    <row r="967" spans="1:4" x14ac:dyDescent="0.25">
      <c r="A967" t="s">
        <v>43</v>
      </c>
      <c r="B967" s="1">
        <v>43770</v>
      </c>
      <c r="C967" t="s">
        <v>15</v>
      </c>
      <c r="D967">
        <v>41</v>
      </c>
    </row>
    <row r="968" spans="1:4" x14ac:dyDescent="0.25">
      <c r="A968" t="s">
        <v>43</v>
      </c>
      <c r="B968" s="1">
        <v>43770</v>
      </c>
      <c r="C968" t="s">
        <v>16</v>
      </c>
      <c r="D968">
        <v>14.3</v>
      </c>
    </row>
    <row r="969" spans="1:4" x14ac:dyDescent="0.25">
      <c r="A969" t="s">
        <v>43</v>
      </c>
      <c r="B969" s="1">
        <v>43770</v>
      </c>
      <c r="C969" t="s">
        <v>17</v>
      </c>
      <c r="D969">
        <v>8.1999999999999993</v>
      </c>
    </row>
    <row r="970" spans="1:4" x14ac:dyDescent="0.25">
      <c r="A970" t="s">
        <v>43</v>
      </c>
      <c r="B970" s="1">
        <v>43770</v>
      </c>
      <c r="C970" t="s">
        <v>18</v>
      </c>
      <c r="D970">
        <v>15.6</v>
      </c>
    </row>
    <row r="971" spans="1:4" x14ac:dyDescent="0.25">
      <c r="A971" t="s">
        <v>43</v>
      </c>
      <c r="B971" s="1">
        <v>43770</v>
      </c>
      <c r="C971" t="s">
        <v>19</v>
      </c>
      <c r="D971">
        <v>80.900000000000006</v>
      </c>
    </row>
    <row r="972" spans="1:4" x14ac:dyDescent="0.25">
      <c r="A972" t="s">
        <v>43</v>
      </c>
      <c r="B972" s="1">
        <v>43770</v>
      </c>
      <c r="C972" t="s">
        <v>20</v>
      </c>
      <c r="D972">
        <v>83.9</v>
      </c>
    </row>
    <row r="973" spans="1:4" x14ac:dyDescent="0.25">
      <c r="A973" t="s">
        <v>43</v>
      </c>
      <c r="B973" s="1">
        <v>43770</v>
      </c>
      <c r="C973" t="s">
        <v>21</v>
      </c>
      <c r="D973">
        <v>16</v>
      </c>
    </row>
    <row r="974" spans="1:4" x14ac:dyDescent="0.25">
      <c r="A974" t="s">
        <v>43</v>
      </c>
      <c r="B974" s="1">
        <v>43770</v>
      </c>
      <c r="C974" t="s">
        <v>22</v>
      </c>
      <c r="D974">
        <v>114.8</v>
      </c>
    </row>
    <row r="975" spans="1:4" x14ac:dyDescent="0.25">
      <c r="A975" t="s">
        <v>43</v>
      </c>
      <c r="B975" s="1">
        <v>43770</v>
      </c>
      <c r="C975" t="s">
        <v>23</v>
      </c>
      <c r="D975">
        <v>91.2</v>
      </c>
    </row>
    <row r="976" spans="1:4" x14ac:dyDescent="0.25">
      <c r="A976" t="s">
        <v>43</v>
      </c>
      <c r="B976" s="1">
        <v>43770</v>
      </c>
      <c r="C976" t="s">
        <v>24</v>
      </c>
      <c r="D976">
        <v>79.099999999999994</v>
      </c>
    </row>
    <row r="977" spans="1:4" x14ac:dyDescent="0.25">
      <c r="A977" t="s">
        <v>43</v>
      </c>
      <c r="B977" s="1">
        <v>43770</v>
      </c>
      <c r="C977" t="s">
        <v>25</v>
      </c>
      <c r="D977">
        <v>89.2</v>
      </c>
    </row>
    <row r="978" spans="1:4" x14ac:dyDescent="0.25">
      <c r="A978" t="s">
        <v>43</v>
      </c>
      <c r="B978" s="1">
        <v>43770</v>
      </c>
      <c r="C978" t="s">
        <v>26</v>
      </c>
      <c r="D978">
        <v>48.2</v>
      </c>
    </row>
    <row r="979" spans="1:4" x14ac:dyDescent="0.25">
      <c r="A979" t="s">
        <v>43</v>
      </c>
      <c r="B979" s="1">
        <v>43770</v>
      </c>
      <c r="C979" t="s">
        <v>27</v>
      </c>
      <c r="D979">
        <v>81.7</v>
      </c>
    </row>
    <row r="980" spans="1:4" x14ac:dyDescent="0.25">
      <c r="A980" t="s">
        <v>43</v>
      </c>
      <c r="B980" s="1">
        <v>43770</v>
      </c>
      <c r="C980" t="s">
        <v>28</v>
      </c>
      <c r="D980">
        <v>46.1</v>
      </c>
    </row>
    <row r="981" spans="1:4" x14ac:dyDescent="0.25">
      <c r="A981" t="s">
        <v>43</v>
      </c>
      <c r="B981" s="1">
        <v>43770</v>
      </c>
      <c r="C981" t="s">
        <v>29</v>
      </c>
      <c r="D981">
        <v>19.2</v>
      </c>
    </row>
    <row r="982" spans="1:4" x14ac:dyDescent="0.25">
      <c r="A982" t="s">
        <v>43</v>
      </c>
      <c r="B982" s="1">
        <v>43770</v>
      </c>
      <c r="C982" t="s">
        <v>30</v>
      </c>
      <c r="D982">
        <v>108.1</v>
      </c>
    </row>
    <row r="983" spans="1:4" x14ac:dyDescent="0.25">
      <c r="A983" t="s">
        <v>43</v>
      </c>
      <c r="B983" s="1">
        <v>43770</v>
      </c>
      <c r="C983" t="s">
        <v>31</v>
      </c>
      <c r="D983">
        <v>53.6</v>
      </c>
    </row>
    <row r="984" spans="1:4" x14ac:dyDescent="0.25">
      <c r="A984" t="s">
        <v>43</v>
      </c>
      <c r="B984" s="1">
        <v>43770</v>
      </c>
      <c r="C984" t="s">
        <v>32</v>
      </c>
      <c r="D984">
        <v>86.1</v>
      </c>
    </row>
    <row r="985" spans="1:4" x14ac:dyDescent="0.25">
      <c r="A985" t="s">
        <v>43</v>
      </c>
      <c r="B985" s="1">
        <v>43770</v>
      </c>
      <c r="C985" t="s">
        <v>33</v>
      </c>
      <c r="D985">
        <v>26.7</v>
      </c>
    </row>
    <row r="986" spans="1:4" x14ac:dyDescent="0.25">
      <c r="A986" t="s">
        <v>43</v>
      </c>
      <c r="B986" s="1">
        <v>43770</v>
      </c>
      <c r="C986" t="s">
        <v>34</v>
      </c>
      <c r="D986">
        <v>23.1</v>
      </c>
    </row>
    <row r="987" spans="1:4" x14ac:dyDescent="0.25">
      <c r="A987" t="s">
        <v>43</v>
      </c>
      <c r="B987" s="1">
        <v>43770</v>
      </c>
      <c r="C987" t="s">
        <v>35</v>
      </c>
      <c r="D987">
        <v>20.3</v>
      </c>
    </row>
    <row r="988" spans="1:4" x14ac:dyDescent="0.25">
      <c r="A988" t="s">
        <v>43</v>
      </c>
      <c r="B988" s="1">
        <v>43770</v>
      </c>
      <c r="C988" t="s">
        <v>36</v>
      </c>
      <c r="D988">
        <v>32.200000000000003</v>
      </c>
    </row>
    <row r="989" spans="1:4" x14ac:dyDescent="0.25">
      <c r="A989" t="s">
        <v>43</v>
      </c>
      <c r="B989" s="1">
        <v>43770</v>
      </c>
      <c r="C989" t="s">
        <v>37</v>
      </c>
      <c r="D989">
        <v>29.8</v>
      </c>
    </row>
    <row r="990" spans="1:4" x14ac:dyDescent="0.25">
      <c r="A990" t="s">
        <v>43</v>
      </c>
      <c r="B990" s="1">
        <v>43770</v>
      </c>
      <c r="C990" t="s">
        <v>38</v>
      </c>
      <c r="D990">
        <v>29.3</v>
      </c>
    </row>
    <row r="991" spans="1:4" x14ac:dyDescent="0.25">
      <c r="A991" t="s">
        <v>43</v>
      </c>
      <c r="B991" s="1">
        <v>43770</v>
      </c>
      <c r="C991" t="s">
        <v>39</v>
      </c>
      <c r="D991">
        <v>75.3</v>
      </c>
    </row>
    <row r="992" spans="1:4" x14ac:dyDescent="0.25">
      <c r="A992" t="s">
        <v>43</v>
      </c>
      <c r="B992" s="1">
        <v>43770</v>
      </c>
      <c r="C992" t="s">
        <v>40</v>
      </c>
      <c r="D992">
        <v>67.400000000000006</v>
      </c>
    </row>
    <row r="993" spans="1:4" x14ac:dyDescent="0.25">
      <c r="A993" t="s">
        <v>43</v>
      </c>
      <c r="B993" s="1">
        <v>43770</v>
      </c>
      <c r="C993" t="s">
        <v>41</v>
      </c>
      <c r="D993">
        <v>174.4</v>
      </c>
    </row>
    <row r="994" spans="1:4" x14ac:dyDescent="0.25">
      <c r="A994" t="s">
        <v>43</v>
      </c>
      <c r="B994" s="1">
        <v>43770</v>
      </c>
      <c r="C994" t="s">
        <v>42</v>
      </c>
      <c r="D994">
        <v>63.1</v>
      </c>
    </row>
    <row r="995" spans="1:4" x14ac:dyDescent="0.25">
      <c r="A995" t="s">
        <v>43</v>
      </c>
      <c r="B995" s="1">
        <v>43800</v>
      </c>
      <c r="C995" t="s">
        <v>5</v>
      </c>
      <c r="D995">
        <v>17.600000000000001</v>
      </c>
    </row>
    <row r="996" spans="1:4" x14ac:dyDescent="0.25">
      <c r="A996" t="s">
        <v>43</v>
      </c>
      <c r="B996" s="1">
        <v>43800</v>
      </c>
      <c r="C996" t="s">
        <v>6</v>
      </c>
      <c r="D996">
        <v>18.2</v>
      </c>
    </row>
    <row r="997" spans="1:4" x14ac:dyDescent="0.25">
      <c r="A997" t="s">
        <v>43</v>
      </c>
      <c r="B997" s="1">
        <v>43800</v>
      </c>
      <c r="C997" t="s">
        <v>7</v>
      </c>
      <c r="D997">
        <v>79.2</v>
      </c>
    </row>
    <row r="998" spans="1:4" x14ac:dyDescent="0.25">
      <c r="A998" t="s">
        <v>43</v>
      </c>
      <c r="B998" s="1">
        <v>43800</v>
      </c>
      <c r="C998" t="s">
        <v>8</v>
      </c>
      <c r="D998">
        <v>12</v>
      </c>
    </row>
    <row r="999" spans="1:4" x14ac:dyDescent="0.25">
      <c r="A999" t="s">
        <v>43</v>
      </c>
      <c r="B999" s="1">
        <v>43800</v>
      </c>
      <c r="C999" t="s">
        <v>9</v>
      </c>
      <c r="D999">
        <v>97</v>
      </c>
    </row>
    <row r="1000" spans="1:4" x14ac:dyDescent="0.25">
      <c r="A1000" t="s">
        <v>43</v>
      </c>
      <c r="B1000" s="1">
        <v>43800</v>
      </c>
      <c r="C1000" t="s">
        <v>10</v>
      </c>
      <c r="D1000">
        <v>62.2</v>
      </c>
    </row>
    <row r="1001" spans="1:4" x14ac:dyDescent="0.25">
      <c r="A1001" t="s">
        <v>43</v>
      </c>
      <c r="B1001" s="1">
        <v>43800</v>
      </c>
      <c r="C1001" t="s">
        <v>11</v>
      </c>
      <c r="D1001">
        <v>78.599999999999994</v>
      </c>
    </row>
    <row r="1002" spans="1:4" x14ac:dyDescent="0.25">
      <c r="A1002" t="s">
        <v>43</v>
      </c>
      <c r="B1002" s="1">
        <v>43800</v>
      </c>
      <c r="C1002" t="s">
        <v>12</v>
      </c>
      <c r="D1002">
        <v>7.3</v>
      </c>
    </row>
    <row r="1003" spans="1:4" x14ac:dyDescent="0.25">
      <c r="A1003" t="s">
        <v>43</v>
      </c>
      <c r="B1003" s="1">
        <v>43800</v>
      </c>
      <c r="C1003" t="s">
        <v>13</v>
      </c>
      <c r="D1003">
        <v>28.4</v>
      </c>
    </row>
    <row r="1004" spans="1:4" x14ac:dyDescent="0.25">
      <c r="A1004" t="s">
        <v>43</v>
      </c>
      <c r="B1004" s="1">
        <v>43800</v>
      </c>
      <c r="C1004" t="s">
        <v>14</v>
      </c>
      <c r="D1004">
        <v>31.5</v>
      </c>
    </row>
    <row r="1005" spans="1:4" x14ac:dyDescent="0.25">
      <c r="A1005" t="s">
        <v>43</v>
      </c>
      <c r="B1005" s="1">
        <v>43800</v>
      </c>
      <c r="C1005" t="s">
        <v>15</v>
      </c>
      <c r="D1005">
        <v>29.5</v>
      </c>
    </row>
    <row r="1006" spans="1:4" x14ac:dyDescent="0.25">
      <c r="A1006" t="s">
        <v>43</v>
      </c>
      <c r="B1006" s="1">
        <v>43800</v>
      </c>
      <c r="C1006" t="s">
        <v>16</v>
      </c>
      <c r="D1006">
        <v>11.2</v>
      </c>
    </row>
    <row r="1007" spans="1:4" x14ac:dyDescent="0.25">
      <c r="A1007" t="s">
        <v>43</v>
      </c>
      <c r="B1007" s="1">
        <v>43800</v>
      </c>
      <c r="C1007" t="s">
        <v>17</v>
      </c>
      <c r="D1007">
        <v>6.5</v>
      </c>
    </row>
    <row r="1008" spans="1:4" x14ac:dyDescent="0.25">
      <c r="A1008" t="s">
        <v>43</v>
      </c>
      <c r="B1008" s="1">
        <v>43800</v>
      </c>
      <c r="C1008" t="s">
        <v>18</v>
      </c>
      <c r="D1008">
        <v>13</v>
      </c>
    </row>
    <row r="1009" spans="1:4" x14ac:dyDescent="0.25">
      <c r="A1009" t="s">
        <v>43</v>
      </c>
      <c r="B1009" s="1">
        <v>43800</v>
      </c>
      <c r="C1009" t="s">
        <v>19</v>
      </c>
      <c r="D1009">
        <v>80.599999999999994</v>
      </c>
    </row>
    <row r="1010" spans="1:4" x14ac:dyDescent="0.25">
      <c r="A1010" t="s">
        <v>43</v>
      </c>
      <c r="B1010" s="1">
        <v>43800</v>
      </c>
      <c r="C1010" t="s">
        <v>20</v>
      </c>
      <c r="D1010">
        <v>80.5</v>
      </c>
    </row>
    <row r="1011" spans="1:4" x14ac:dyDescent="0.25">
      <c r="A1011" t="s">
        <v>43</v>
      </c>
      <c r="B1011" s="1">
        <v>43800</v>
      </c>
      <c r="C1011" t="s">
        <v>21</v>
      </c>
      <c r="D1011">
        <v>12.7</v>
      </c>
    </row>
    <row r="1012" spans="1:4" x14ac:dyDescent="0.25">
      <c r="A1012" t="s">
        <v>43</v>
      </c>
      <c r="B1012" s="1">
        <v>43800</v>
      </c>
      <c r="C1012" t="s">
        <v>22</v>
      </c>
      <c r="D1012">
        <v>126.1</v>
      </c>
    </row>
    <row r="1013" spans="1:4" x14ac:dyDescent="0.25">
      <c r="A1013" t="s">
        <v>43</v>
      </c>
      <c r="B1013" s="1">
        <v>43800</v>
      </c>
      <c r="C1013" t="s">
        <v>23</v>
      </c>
      <c r="D1013">
        <v>89.7</v>
      </c>
    </row>
    <row r="1014" spans="1:4" x14ac:dyDescent="0.25">
      <c r="A1014" t="s">
        <v>43</v>
      </c>
      <c r="B1014" s="1">
        <v>43800</v>
      </c>
      <c r="C1014" t="s">
        <v>24</v>
      </c>
      <c r="D1014">
        <v>71.8</v>
      </c>
    </row>
    <row r="1015" spans="1:4" x14ac:dyDescent="0.25">
      <c r="A1015" t="s">
        <v>43</v>
      </c>
      <c r="B1015" s="1">
        <v>43800</v>
      </c>
      <c r="C1015" t="s">
        <v>25</v>
      </c>
      <c r="D1015">
        <v>104.4</v>
      </c>
    </row>
    <row r="1016" spans="1:4" x14ac:dyDescent="0.25">
      <c r="A1016" t="s">
        <v>43</v>
      </c>
      <c r="B1016" s="1">
        <v>43800</v>
      </c>
      <c r="C1016" t="s">
        <v>26</v>
      </c>
      <c r="D1016">
        <v>31</v>
      </c>
    </row>
    <row r="1017" spans="1:4" x14ac:dyDescent="0.25">
      <c r="A1017" t="s">
        <v>43</v>
      </c>
      <c r="B1017" s="1">
        <v>43800</v>
      </c>
      <c r="C1017" t="s">
        <v>27</v>
      </c>
      <c r="D1017">
        <v>79.099999999999994</v>
      </c>
    </row>
    <row r="1018" spans="1:4" x14ac:dyDescent="0.25">
      <c r="A1018" t="s">
        <v>43</v>
      </c>
      <c r="B1018" s="1">
        <v>43800</v>
      </c>
      <c r="C1018" t="s">
        <v>28</v>
      </c>
      <c r="D1018">
        <v>49.7</v>
      </c>
    </row>
    <row r="1019" spans="1:4" x14ac:dyDescent="0.25">
      <c r="A1019" t="s">
        <v>43</v>
      </c>
      <c r="B1019" s="1">
        <v>43800</v>
      </c>
      <c r="C1019" t="s">
        <v>29</v>
      </c>
      <c r="D1019">
        <v>21.1</v>
      </c>
    </row>
    <row r="1020" spans="1:4" x14ac:dyDescent="0.25">
      <c r="A1020" t="s">
        <v>43</v>
      </c>
      <c r="B1020" s="1">
        <v>43800</v>
      </c>
      <c r="C1020" t="s">
        <v>30</v>
      </c>
      <c r="D1020">
        <v>83.7</v>
      </c>
    </row>
    <row r="1021" spans="1:4" x14ac:dyDescent="0.25">
      <c r="A1021" t="s">
        <v>43</v>
      </c>
      <c r="B1021" s="1">
        <v>43800</v>
      </c>
      <c r="C1021" t="s">
        <v>31</v>
      </c>
      <c r="D1021">
        <v>53.2</v>
      </c>
    </row>
    <row r="1022" spans="1:4" x14ac:dyDescent="0.25">
      <c r="A1022" t="s">
        <v>43</v>
      </c>
      <c r="B1022" s="1">
        <v>43800</v>
      </c>
      <c r="C1022" t="s">
        <v>32</v>
      </c>
      <c r="D1022">
        <v>80.7</v>
      </c>
    </row>
    <row r="1023" spans="1:4" x14ac:dyDescent="0.25">
      <c r="A1023" t="s">
        <v>43</v>
      </c>
      <c r="B1023" s="1">
        <v>43800</v>
      </c>
      <c r="C1023" t="s">
        <v>33</v>
      </c>
      <c r="D1023">
        <v>26.9</v>
      </c>
    </row>
    <row r="1024" spans="1:4" x14ac:dyDescent="0.25">
      <c r="A1024" t="s">
        <v>43</v>
      </c>
      <c r="B1024" s="1">
        <v>43800</v>
      </c>
      <c r="C1024" t="s">
        <v>34</v>
      </c>
      <c r="D1024">
        <v>22.3</v>
      </c>
    </row>
    <row r="1025" spans="1:4" x14ac:dyDescent="0.25">
      <c r="A1025" t="s">
        <v>43</v>
      </c>
      <c r="B1025" s="1">
        <v>43800</v>
      </c>
      <c r="C1025" t="s">
        <v>35</v>
      </c>
      <c r="D1025">
        <v>19</v>
      </c>
    </row>
    <row r="1026" spans="1:4" x14ac:dyDescent="0.25">
      <c r="A1026" t="s">
        <v>43</v>
      </c>
      <c r="B1026" s="1">
        <v>43800</v>
      </c>
      <c r="C1026" t="s">
        <v>36</v>
      </c>
      <c r="D1026">
        <v>22.5</v>
      </c>
    </row>
    <row r="1027" spans="1:4" x14ac:dyDescent="0.25">
      <c r="A1027" t="s">
        <v>43</v>
      </c>
      <c r="B1027" s="1">
        <v>43800</v>
      </c>
      <c r="C1027" t="s">
        <v>37</v>
      </c>
      <c r="D1027">
        <v>27.2</v>
      </c>
    </row>
    <row r="1028" spans="1:4" x14ac:dyDescent="0.25">
      <c r="A1028" t="s">
        <v>43</v>
      </c>
      <c r="B1028" s="1">
        <v>43800</v>
      </c>
      <c r="C1028" t="s">
        <v>38</v>
      </c>
      <c r="D1028">
        <v>9.4</v>
      </c>
    </row>
    <row r="1029" spans="1:4" x14ac:dyDescent="0.25">
      <c r="A1029" t="s">
        <v>43</v>
      </c>
      <c r="B1029" s="1">
        <v>43800</v>
      </c>
      <c r="C1029" t="s">
        <v>39</v>
      </c>
      <c r="D1029">
        <v>73.400000000000006</v>
      </c>
    </row>
    <row r="1030" spans="1:4" x14ac:dyDescent="0.25">
      <c r="A1030" t="s">
        <v>43</v>
      </c>
      <c r="B1030" s="1">
        <v>43800</v>
      </c>
      <c r="C1030" t="s">
        <v>40</v>
      </c>
      <c r="D1030">
        <v>71.5</v>
      </c>
    </row>
    <row r="1031" spans="1:4" x14ac:dyDescent="0.25">
      <c r="A1031" t="s">
        <v>43</v>
      </c>
      <c r="B1031" s="1">
        <v>43800</v>
      </c>
      <c r="C1031" t="s">
        <v>41</v>
      </c>
      <c r="D1031">
        <v>194.7</v>
      </c>
    </row>
    <row r="1032" spans="1:4" x14ac:dyDescent="0.25">
      <c r="A1032" t="s">
        <v>43</v>
      </c>
      <c r="B1032" s="1">
        <v>43800</v>
      </c>
      <c r="C1032" t="s">
        <v>42</v>
      </c>
      <c r="D1032">
        <v>54</v>
      </c>
    </row>
    <row r="1033" spans="1:4" x14ac:dyDescent="0.25">
      <c r="A1033" t="s">
        <v>43</v>
      </c>
      <c r="B1033" s="1">
        <v>43831</v>
      </c>
      <c r="C1033" t="s">
        <v>5</v>
      </c>
      <c r="D1033">
        <v>22.1</v>
      </c>
    </row>
    <row r="1034" spans="1:4" x14ac:dyDescent="0.25">
      <c r="A1034" t="s">
        <v>43</v>
      </c>
      <c r="B1034" s="1">
        <v>43831</v>
      </c>
      <c r="C1034" t="s">
        <v>6</v>
      </c>
      <c r="D1034">
        <v>22.4</v>
      </c>
    </row>
    <row r="1035" spans="1:4" x14ac:dyDescent="0.25">
      <c r="A1035" t="s">
        <v>43</v>
      </c>
      <c r="B1035" s="1">
        <v>43831</v>
      </c>
      <c r="C1035" t="s">
        <v>7</v>
      </c>
      <c r="D1035">
        <v>83.9</v>
      </c>
    </row>
    <row r="1036" spans="1:4" x14ac:dyDescent="0.25">
      <c r="A1036" t="s">
        <v>43</v>
      </c>
      <c r="B1036" s="1">
        <v>43831</v>
      </c>
      <c r="C1036" t="s">
        <v>8</v>
      </c>
      <c r="D1036">
        <v>17.8</v>
      </c>
    </row>
    <row r="1037" spans="1:4" x14ac:dyDescent="0.25">
      <c r="A1037" t="s">
        <v>43</v>
      </c>
      <c r="B1037" s="1">
        <v>43831</v>
      </c>
      <c r="C1037" t="s">
        <v>9</v>
      </c>
      <c r="D1037">
        <v>94.4</v>
      </c>
    </row>
    <row r="1038" spans="1:4" x14ac:dyDescent="0.25">
      <c r="A1038" t="s">
        <v>43</v>
      </c>
      <c r="B1038" s="1">
        <v>43831</v>
      </c>
      <c r="C1038" t="s">
        <v>10</v>
      </c>
      <c r="D1038">
        <v>22.4</v>
      </c>
    </row>
    <row r="1039" spans="1:4" x14ac:dyDescent="0.25">
      <c r="A1039" t="s">
        <v>43</v>
      </c>
      <c r="B1039" s="1">
        <v>43831</v>
      </c>
      <c r="C1039" t="s">
        <v>11</v>
      </c>
      <c r="D1039">
        <v>71.5</v>
      </c>
    </row>
    <row r="1040" spans="1:4" x14ac:dyDescent="0.25">
      <c r="A1040" t="s">
        <v>43</v>
      </c>
      <c r="B1040" s="1">
        <v>43831</v>
      </c>
      <c r="C1040" t="s">
        <v>12</v>
      </c>
      <c r="D1040">
        <v>11.4</v>
      </c>
    </row>
    <row r="1041" spans="1:4" x14ac:dyDescent="0.25">
      <c r="A1041" t="s">
        <v>43</v>
      </c>
      <c r="B1041" s="1">
        <v>43831</v>
      </c>
      <c r="C1041" t="s">
        <v>13</v>
      </c>
      <c r="D1041">
        <v>32.799999999999997</v>
      </c>
    </row>
    <row r="1042" spans="1:4" x14ac:dyDescent="0.25">
      <c r="A1042" t="s">
        <v>43</v>
      </c>
      <c r="B1042" s="1">
        <v>43831</v>
      </c>
      <c r="C1042" t="s">
        <v>14</v>
      </c>
      <c r="D1042">
        <v>41.3</v>
      </c>
    </row>
    <row r="1043" spans="1:4" x14ac:dyDescent="0.25">
      <c r="A1043" t="s">
        <v>43</v>
      </c>
      <c r="B1043" s="1">
        <v>43831</v>
      </c>
      <c r="C1043" t="s">
        <v>15</v>
      </c>
      <c r="D1043">
        <v>48.3</v>
      </c>
    </row>
    <row r="1044" spans="1:4" x14ac:dyDescent="0.25">
      <c r="A1044" t="s">
        <v>43</v>
      </c>
      <c r="B1044" s="1">
        <v>43831</v>
      </c>
      <c r="C1044" t="s">
        <v>16</v>
      </c>
      <c r="D1044">
        <v>18.600000000000001</v>
      </c>
    </row>
    <row r="1045" spans="1:4" x14ac:dyDescent="0.25">
      <c r="A1045" t="s">
        <v>43</v>
      </c>
      <c r="B1045" s="1">
        <v>43831</v>
      </c>
      <c r="C1045" t="s">
        <v>17</v>
      </c>
      <c r="D1045">
        <v>8</v>
      </c>
    </row>
    <row r="1046" spans="1:4" x14ac:dyDescent="0.25">
      <c r="A1046" t="s">
        <v>43</v>
      </c>
      <c r="B1046" s="1">
        <v>43831</v>
      </c>
      <c r="C1046" t="s">
        <v>18</v>
      </c>
      <c r="D1046">
        <v>15.7</v>
      </c>
    </row>
    <row r="1047" spans="1:4" x14ac:dyDescent="0.25">
      <c r="A1047" t="s">
        <v>43</v>
      </c>
      <c r="B1047" s="1">
        <v>43831</v>
      </c>
      <c r="C1047" t="s">
        <v>19</v>
      </c>
      <c r="D1047">
        <v>104.7</v>
      </c>
    </row>
    <row r="1048" spans="1:4" x14ac:dyDescent="0.25">
      <c r="A1048" t="s">
        <v>43</v>
      </c>
      <c r="B1048" s="1">
        <v>43831</v>
      </c>
      <c r="C1048" t="s">
        <v>20</v>
      </c>
      <c r="D1048">
        <v>95.4</v>
      </c>
    </row>
    <row r="1049" spans="1:4" x14ac:dyDescent="0.25">
      <c r="A1049" t="s">
        <v>43</v>
      </c>
      <c r="B1049" s="1">
        <v>43831</v>
      </c>
      <c r="C1049" t="s">
        <v>21</v>
      </c>
      <c r="D1049">
        <v>17.8</v>
      </c>
    </row>
    <row r="1050" spans="1:4" x14ac:dyDescent="0.25">
      <c r="A1050" t="s">
        <v>43</v>
      </c>
      <c r="B1050" s="1">
        <v>43831</v>
      </c>
      <c r="C1050" t="s">
        <v>22</v>
      </c>
      <c r="D1050">
        <v>118.4</v>
      </c>
    </row>
    <row r="1051" spans="1:4" x14ac:dyDescent="0.25">
      <c r="A1051" t="s">
        <v>43</v>
      </c>
      <c r="B1051" s="1">
        <v>43831</v>
      </c>
      <c r="C1051" t="s">
        <v>23</v>
      </c>
      <c r="D1051">
        <v>159.1</v>
      </c>
    </row>
    <row r="1052" spans="1:4" x14ac:dyDescent="0.25">
      <c r="A1052" t="s">
        <v>43</v>
      </c>
      <c r="B1052" s="1">
        <v>43831</v>
      </c>
      <c r="C1052" t="s">
        <v>24</v>
      </c>
      <c r="D1052">
        <v>68.400000000000006</v>
      </c>
    </row>
    <row r="1053" spans="1:4" x14ac:dyDescent="0.25">
      <c r="A1053" t="s">
        <v>43</v>
      </c>
      <c r="B1053" s="1">
        <v>43831</v>
      </c>
      <c r="C1053" t="s">
        <v>25</v>
      </c>
      <c r="D1053">
        <v>98.1</v>
      </c>
    </row>
    <row r="1054" spans="1:4" x14ac:dyDescent="0.25">
      <c r="A1054" t="s">
        <v>43</v>
      </c>
      <c r="B1054" s="1">
        <v>43831</v>
      </c>
      <c r="C1054" t="s">
        <v>26</v>
      </c>
      <c r="D1054">
        <v>31.8</v>
      </c>
    </row>
    <row r="1055" spans="1:4" x14ac:dyDescent="0.25">
      <c r="A1055" t="s">
        <v>43</v>
      </c>
      <c r="B1055" s="1">
        <v>43831</v>
      </c>
      <c r="C1055" t="s">
        <v>27</v>
      </c>
      <c r="D1055">
        <v>74.099999999999994</v>
      </c>
    </row>
    <row r="1056" spans="1:4" x14ac:dyDescent="0.25">
      <c r="A1056" t="s">
        <v>43</v>
      </c>
      <c r="B1056" s="1">
        <v>43831</v>
      </c>
      <c r="C1056" t="s">
        <v>28</v>
      </c>
      <c r="D1056">
        <v>47.2</v>
      </c>
    </row>
    <row r="1057" spans="1:4" x14ac:dyDescent="0.25">
      <c r="A1057" t="s">
        <v>43</v>
      </c>
      <c r="B1057" s="1">
        <v>43831</v>
      </c>
      <c r="C1057" t="s">
        <v>29</v>
      </c>
      <c r="D1057">
        <v>26.1</v>
      </c>
    </row>
    <row r="1058" spans="1:4" x14ac:dyDescent="0.25">
      <c r="A1058" t="s">
        <v>43</v>
      </c>
      <c r="B1058" s="1">
        <v>43831</v>
      </c>
      <c r="C1058" t="s">
        <v>30</v>
      </c>
      <c r="D1058">
        <v>93.9</v>
      </c>
    </row>
    <row r="1059" spans="1:4" x14ac:dyDescent="0.25">
      <c r="A1059" t="s">
        <v>43</v>
      </c>
      <c r="B1059" s="1">
        <v>43831</v>
      </c>
      <c r="C1059" t="s">
        <v>31</v>
      </c>
      <c r="D1059">
        <v>57.1</v>
      </c>
    </row>
    <row r="1060" spans="1:4" x14ac:dyDescent="0.25">
      <c r="A1060" t="s">
        <v>43</v>
      </c>
      <c r="B1060" s="1">
        <v>43831</v>
      </c>
      <c r="C1060" t="s">
        <v>32</v>
      </c>
      <c r="D1060">
        <v>89.1</v>
      </c>
    </row>
    <row r="1061" spans="1:4" x14ac:dyDescent="0.25">
      <c r="A1061" t="s">
        <v>43</v>
      </c>
      <c r="B1061" s="1">
        <v>43831</v>
      </c>
      <c r="C1061" t="s">
        <v>33</v>
      </c>
      <c r="D1061">
        <v>28.6</v>
      </c>
    </row>
    <row r="1062" spans="1:4" x14ac:dyDescent="0.25">
      <c r="A1062" t="s">
        <v>43</v>
      </c>
      <c r="B1062" s="1">
        <v>43831</v>
      </c>
      <c r="C1062" t="s">
        <v>34</v>
      </c>
      <c r="D1062">
        <v>30.8</v>
      </c>
    </row>
    <row r="1063" spans="1:4" x14ac:dyDescent="0.25">
      <c r="A1063" t="s">
        <v>43</v>
      </c>
      <c r="B1063" s="1">
        <v>43831</v>
      </c>
      <c r="C1063" t="s">
        <v>35</v>
      </c>
      <c r="D1063">
        <v>27.4</v>
      </c>
    </row>
    <row r="1064" spans="1:4" x14ac:dyDescent="0.25">
      <c r="A1064" t="s">
        <v>43</v>
      </c>
      <c r="B1064" s="1">
        <v>43831</v>
      </c>
      <c r="C1064" t="s">
        <v>36</v>
      </c>
      <c r="D1064">
        <v>27.4</v>
      </c>
    </row>
    <row r="1065" spans="1:4" x14ac:dyDescent="0.25">
      <c r="A1065" t="s">
        <v>43</v>
      </c>
      <c r="B1065" s="1">
        <v>43831</v>
      </c>
      <c r="C1065" t="s">
        <v>37</v>
      </c>
      <c r="D1065">
        <v>38.799999999999997</v>
      </c>
    </row>
    <row r="1066" spans="1:4" x14ac:dyDescent="0.25">
      <c r="A1066" t="s">
        <v>43</v>
      </c>
      <c r="B1066" s="1">
        <v>43831</v>
      </c>
      <c r="C1066" t="s">
        <v>38</v>
      </c>
      <c r="D1066">
        <v>10.4</v>
      </c>
    </row>
    <row r="1067" spans="1:4" x14ac:dyDescent="0.25">
      <c r="A1067" t="s">
        <v>43</v>
      </c>
      <c r="B1067" s="1">
        <v>43831</v>
      </c>
      <c r="C1067" t="s">
        <v>39</v>
      </c>
      <c r="D1067">
        <v>71.8</v>
      </c>
    </row>
    <row r="1068" spans="1:4" x14ac:dyDescent="0.25">
      <c r="A1068" t="s">
        <v>43</v>
      </c>
      <c r="B1068" s="1">
        <v>43831</v>
      </c>
      <c r="C1068" t="s">
        <v>40</v>
      </c>
      <c r="D1068">
        <v>82.4</v>
      </c>
    </row>
    <row r="1069" spans="1:4" x14ac:dyDescent="0.25">
      <c r="A1069" t="s">
        <v>43</v>
      </c>
      <c r="B1069" s="1">
        <v>43831</v>
      </c>
      <c r="C1069" t="s">
        <v>41</v>
      </c>
      <c r="D1069">
        <v>166</v>
      </c>
    </row>
    <row r="1070" spans="1:4" x14ac:dyDescent="0.25">
      <c r="A1070" t="s">
        <v>43</v>
      </c>
      <c r="B1070" s="1">
        <v>43831</v>
      </c>
      <c r="C1070" t="s">
        <v>42</v>
      </c>
      <c r="D1070">
        <v>56.8</v>
      </c>
    </row>
    <row r="1071" spans="1:4" x14ac:dyDescent="0.25">
      <c r="A1071" t="s">
        <v>43</v>
      </c>
      <c r="B1071" s="1">
        <v>43862</v>
      </c>
      <c r="C1071" t="s">
        <v>5</v>
      </c>
      <c r="D1071">
        <v>20</v>
      </c>
    </row>
    <row r="1072" spans="1:4" x14ac:dyDescent="0.25">
      <c r="A1072" t="s">
        <v>43</v>
      </c>
      <c r="B1072" s="1">
        <v>43862</v>
      </c>
      <c r="C1072" t="s">
        <v>6</v>
      </c>
      <c r="D1072">
        <v>29.1</v>
      </c>
    </row>
    <row r="1073" spans="1:4" x14ac:dyDescent="0.25">
      <c r="A1073" t="s">
        <v>43</v>
      </c>
      <c r="B1073" s="1">
        <v>43862</v>
      </c>
      <c r="C1073" t="s">
        <v>7</v>
      </c>
      <c r="D1073">
        <v>69.5</v>
      </c>
    </row>
    <row r="1074" spans="1:4" x14ac:dyDescent="0.25">
      <c r="A1074" t="s">
        <v>43</v>
      </c>
      <c r="B1074" s="1">
        <v>43862</v>
      </c>
      <c r="C1074" t="s">
        <v>8</v>
      </c>
      <c r="D1074">
        <v>12.7</v>
      </c>
    </row>
    <row r="1075" spans="1:4" x14ac:dyDescent="0.25">
      <c r="A1075" t="s">
        <v>43</v>
      </c>
      <c r="B1075" s="1">
        <v>43862</v>
      </c>
      <c r="C1075" t="s">
        <v>9</v>
      </c>
      <c r="D1075">
        <v>91.7</v>
      </c>
    </row>
    <row r="1076" spans="1:4" x14ac:dyDescent="0.25">
      <c r="A1076" t="s">
        <v>43</v>
      </c>
      <c r="B1076" s="1">
        <v>43862</v>
      </c>
      <c r="C1076" t="s">
        <v>10</v>
      </c>
      <c r="D1076">
        <v>17.8</v>
      </c>
    </row>
    <row r="1077" spans="1:4" x14ac:dyDescent="0.25">
      <c r="A1077" t="s">
        <v>43</v>
      </c>
      <c r="B1077" s="1">
        <v>43862</v>
      </c>
      <c r="C1077" t="s">
        <v>11</v>
      </c>
      <c r="D1077">
        <v>62.9</v>
      </c>
    </row>
    <row r="1078" spans="1:4" x14ac:dyDescent="0.25">
      <c r="A1078" t="s">
        <v>43</v>
      </c>
      <c r="B1078" s="1">
        <v>43862</v>
      </c>
      <c r="C1078" t="s">
        <v>12</v>
      </c>
      <c r="D1078">
        <v>5.9</v>
      </c>
    </row>
    <row r="1079" spans="1:4" x14ac:dyDescent="0.25">
      <c r="A1079" t="s">
        <v>43</v>
      </c>
      <c r="B1079" s="1">
        <v>43862</v>
      </c>
      <c r="C1079" t="s">
        <v>13</v>
      </c>
      <c r="D1079">
        <v>30</v>
      </c>
    </row>
    <row r="1080" spans="1:4" x14ac:dyDescent="0.25">
      <c r="A1080" t="s">
        <v>43</v>
      </c>
      <c r="B1080" s="1">
        <v>43862</v>
      </c>
      <c r="C1080" t="s">
        <v>14</v>
      </c>
      <c r="D1080">
        <v>34.299999999999997</v>
      </c>
    </row>
    <row r="1081" spans="1:4" x14ac:dyDescent="0.25">
      <c r="A1081" t="s">
        <v>43</v>
      </c>
      <c r="B1081" s="1">
        <v>43862</v>
      </c>
      <c r="C1081" t="s">
        <v>15</v>
      </c>
      <c r="D1081">
        <v>47.2</v>
      </c>
    </row>
    <row r="1082" spans="1:4" x14ac:dyDescent="0.25">
      <c r="A1082" t="s">
        <v>43</v>
      </c>
      <c r="B1082" s="1">
        <v>43862</v>
      </c>
      <c r="C1082" t="s">
        <v>16</v>
      </c>
      <c r="D1082">
        <v>15.3</v>
      </c>
    </row>
    <row r="1083" spans="1:4" x14ac:dyDescent="0.25">
      <c r="A1083" t="s">
        <v>43</v>
      </c>
      <c r="B1083" s="1">
        <v>43862</v>
      </c>
      <c r="C1083" t="s">
        <v>17</v>
      </c>
      <c r="D1083">
        <v>8.3000000000000007</v>
      </c>
    </row>
    <row r="1084" spans="1:4" x14ac:dyDescent="0.25">
      <c r="A1084" t="s">
        <v>43</v>
      </c>
      <c r="B1084" s="1">
        <v>43862</v>
      </c>
      <c r="C1084" t="s">
        <v>18</v>
      </c>
      <c r="D1084">
        <v>9.6999999999999993</v>
      </c>
    </row>
    <row r="1085" spans="1:4" x14ac:dyDescent="0.25">
      <c r="A1085" t="s">
        <v>43</v>
      </c>
      <c r="B1085" s="1">
        <v>43862</v>
      </c>
      <c r="C1085" t="s">
        <v>19</v>
      </c>
      <c r="D1085">
        <v>82.7</v>
      </c>
    </row>
    <row r="1086" spans="1:4" x14ac:dyDescent="0.25">
      <c r="A1086" t="s">
        <v>43</v>
      </c>
      <c r="B1086" s="1">
        <v>43862</v>
      </c>
      <c r="C1086" t="s">
        <v>20</v>
      </c>
      <c r="D1086">
        <v>87.4</v>
      </c>
    </row>
    <row r="1087" spans="1:4" x14ac:dyDescent="0.25">
      <c r="A1087" t="s">
        <v>43</v>
      </c>
      <c r="B1087" s="1">
        <v>43862</v>
      </c>
      <c r="C1087" t="s">
        <v>21</v>
      </c>
      <c r="D1087">
        <v>16.100000000000001</v>
      </c>
    </row>
    <row r="1088" spans="1:4" x14ac:dyDescent="0.25">
      <c r="A1088" t="s">
        <v>43</v>
      </c>
      <c r="B1088" s="1">
        <v>43862</v>
      </c>
      <c r="C1088" t="s">
        <v>22</v>
      </c>
      <c r="D1088">
        <v>121.8</v>
      </c>
    </row>
    <row r="1089" spans="1:4" x14ac:dyDescent="0.25">
      <c r="A1089" t="s">
        <v>43</v>
      </c>
      <c r="B1089" s="1">
        <v>43862</v>
      </c>
      <c r="C1089" t="s">
        <v>23</v>
      </c>
      <c r="D1089">
        <v>90.6</v>
      </c>
    </row>
    <row r="1090" spans="1:4" x14ac:dyDescent="0.25">
      <c r="A1090" t="s">
        <v>43</v>
      </c>
      <c r="B1090" s="1">
        <v>43862</v>
      </c>
      <c r="C1090" t="s">
        <v>24</v>
      </c>
      <c r="D1090">
        <v>61.6</v>
      </c>
    </row>
    <row r="1091" spans="1:4" x14ac:dyDescent="0.25">
      <c r="A1091" t="s">
        <v>43</v>
      </c>
      <c r="B1091" s="1">
        <v>43862</v>
      </c>
      <c r="C1091" t="s">
        <v>25</v>
      </c>
      <c r="D1091">
        <v>89.9</v>
      </c>
    </row>
    <row r="1092" spans="1:4" x14ac:dyDescent="0.25">
      <c r="A1092" t="s">
        <v>43</v>
      </c>
      <c r="B1092" s="1">
        <v>43862</v>
      </c>
      <c r="C1092" t="s">
        <v>26</v>
      </c>
      <c r="D1092">
        <v>22.2</v>
      </c>
    </row>
    <row r="1093" spans="1:4" x14ac:dyDescent="0.25">
      <c r="A1093" t="s">
        <v>43</v>
      </c>
      <c r="B1093" s="1">
        <v>43862</v>
      </c>
      <c r="C1093" t="s">
        <v>27</v>
      </c>
      <c r="D1093">
        <v>80.8</v>
      </c>
    </row>
    <row r="1094" spans="1:4" x14ac:dyDescent="0.25">
      <c r="A1094" t="s">
        <v>43</v>
      </c>
      <c r="B1094" s="1">
        <v>43862</v>
      </c>
      <c r="C1094" t="s">
        <v>28</v>
      </c>
      <c r="D1094">
        <v>47.9</v>
      </c>
    </row>
    <row r="1095" spans="1:4" x14ac:dyDescent="0.25">
      <c r="A1095" t="s">
        <v>43</v>
      </c>
      <c r="B1095" s="1">
        <v>43862</v>
      </c>
      <c r="C1095" t="s">
        <v>29</v>
      </c>
      <c r="D1095">
        <v>20.2</v>
      </c>
    </row>
    <row r="1096" spans="1:4" x14ac:dyDescent="0.25">
      <c r="A1096" t="s">
        <v>43</v>
      </c>
      <c r="B1096" s="1">
        <v>43862</v>
      </c>
      <c r="C1096" t="s">
        <v>30</v>
      </c>
      <c r="D1096">
        <v>78.3</v>
      </c>
    </row>
    <row r="1097" spans="1:4" x14ac:dyDescent="0.25">
      <c r="A1097" t="s">
        <v>43</v>
      </c>
      <c r="B1097" s="1">
        <v>43862</v>
      </c>
      <c r="C1097" t="s">
        <v>31</v>
      </c>
      <c r="D1097">
        <v>49.8</v>
      </c>
    </row>
    <row r="1098" spans="1:4" x14ac:dyDescent="0.25">
      <c r="A1098" t="s">
        <v>43</v>
      </c>
      <c r="B1098" s="1">
        <v>43862</v>
      </c>
      <c r="C1098" t="s">
        <v>32</v>
      </c>
      <c r="D1098">
        <v>76.7</v>
      </c>
    </row>
    <row r="1099" spans="1:4" x14ac:dyDescent="0.25">
      <c r="A1099" t="s">
        <v>43</v>
      </c>
      <c r="B1099" s="1">
        <v>43862</v>
      </c>
      <c r="C1099" t="s">
        <v>33</v>
      </c>
      <c r="D1099">
        <v>23.2</v>
      </c>
    </row>
    <row r="1100" spans="1:4" x14ac:dyDescent="0.25">
      <c r="A1100" t="s">
        <v>43</v>
      </c>
      <c r="B1100" s="1">
        <v>43862</v>
      </c>
      <c r="C1100" t="s">
        <v>34</v>
      </c>
      <c r="D1100">
        <v>28.8</v>
      </c>
    </row>
    <row r="1101" spans="1:4" x14ac:dyDescent="0.25">
      <c r="A1101" t="s">
        <v>43</v>
      </c>
      <c r="B1101" s="1">
        <v>43862</v>
      </c>
      <c r="C1101" t="s">
        <v>35</v>
      </c>
      <c r="D1101">
        <v>20.9</v>
      </c>
    </row>
    <row r="1102" spans="1:4" x14ac:dyDescent="0.25">
      <c r="A1102" t="s">
        <v>43</v>
      </c>
      <c r="B1102" s="1">
        <v>43862</v>
      </c>
      <c r="C1102" t="s">
        <v>36</v>
      </c>
      <c r="D1102">
        <v>23.5</v>
      </c>
    </row>
    <row r="1103" spans="1:4" x14ac:dyDescent="0.25">
      <c r="A1103" t="s">
        <v>43</v>
      </c>
      <c r="B1103" s="1">
        <v>43862</v>
      </c>
      <c r="C1103" t="s">
        <v>37</v>
      </c>
      <c r="D1103">
        <v>29.7</v>
      </c>
    </row>
    <row r="1104" spans="1:4" x14ac:dyDescent="0.25">
      <c r="A1104" t="s">
        <v>43</v>
      </c>
      <c r="B1104" s="1">
        <v>43862</v>
      </c>
      <c r="C1104" t="s">
        <v>38</v>
      </c>
      <c r="D1104">
        <v>8.6999999999999993</v>
      </c>
    </row>
    <row r="1105" spans="1:4" x14ac:dyDescent="0.25">
      <c r="A1105" t="s">
        <v>43</v>
      </c>
      <c r="B1105" s="1">
        <v>43862</v>
      </c>
      <c r="C1105" t="s">
        <v>39</v>
      </c>
      <c r="D1105">
        <v>71.599999999999994</v>
      </c>
    </row>
    <row r="1106" spans="1:4" x14ac:dyDescent="0.25">
      <c r="A1106" t="s">
        <v>43</v>
      </c>
      <c r="B1106" s="1">
        <v>43862</v>
      </c>
      <c r="C1106" t="s">
        <v>40</v>
      </c>
      <c r="D1106">
        <v>71.2</v>
      </c>
    </row>
    <row r="1107" spans="1:4" x14ac:dyDescent="0.25">
      <c r="A1107" t="s">
        <v>43</v>
      </c>
      <c r="B1107" s="1">
        <v>43862</v>
      </c>
      <c r="C1107" t="s">
        <v>41</v>
      </c>
      <c r="D1107">
        <v>174.2</v>
      </c>
    </row>
    <row r="1108" spans="1:4" x14ac:dyDescent="0.25">
      <c r="A1108" t="s">
        <v>43</v>
      </c>
      <c r="B1108" s="1">
        <v>43862</v>
      </c>
      <c r="C1108" t="s">
        <v>42</v>
      </c>
      <c r="D1108">
        <v>46.7</v>
      </c>
    </row>
    <row r="1109" spans="1:4" x14ac:dyDescent="0.25">
      <c r="A1109" t="s">
        <v>43</v>
      </c>
      <c r="B1109" s="1">
        <v>43891</v>
      </c>
      <c r="C1109" t="s">
        <v>5</v>
      </c>
      <c r="D1109">
        <v>17.899999999999999</v>
      </c>
    </row>
    <row r="1110" spans="1:4" x14ac:dyDescent="0.25">
      <c r="A1110" t="s">
        <v>43</v>
      </c>
      <c r="B1110" s="1">
        <v>43891</v>
      </c>
      <c r="C1110" t="s">
        <v>6</v>
      </c>
      <c r="D1110">
        <v>20.100000000000001</v>
      </c>
    </row>
    <row r="1111" spans="1:4" x14ac:dyDescent="0.25">
      <c r="A1111" t="s">
        <v>43</v>
      </c>
      <c r="B1111" s="1">
        <v>43891</v>
      </c>
      <c r="C1111" t="s">
        <v>7</v>
      </c>
      <c r="D1111">
        <v>67.599999999999994</v>
      </c>
    </row>
    <row r="1112" spans="1:4" x14ac:dyDescent="0.25">
      <c r="A1112" t="s">
        <v>43</v>
      </c>
      <c r="B1112" s="1">
        <v>43891</v>
      </c>
      <c r="C1112" t="s">
        <v>8</v>
      </c>
      <c r="D1112">
        <v>11.6</v>
      </c>
    </row>
    <row r="1113" spans="1:4" x14ac:dyDescent="0.25">
      <c r="A1113" t="s">
        <v>43</v>
      </c>
      <c r="B1113" s="1">
        <v>43891</v>
      </c>
      <c r="C1113" t="s">
        <v>9</v>
      </c>
      <c r="D1113">
        <v>93.1</v>
      </c>
    </row>
    <row r="1114" spans="1:4" x14ac:dyDescent="0.25">
      <c r="A1114" t="s">
        <v>43</v>
      </c>
      <c r="B1114" s="1">
        <v>43891</v>
      </c>
      <c r="C1114" t="s">
        <v>10</v>
      </c>
      <c r="D1114">
        <v>21.5</v>
      </c>
    </row>
    <row r="1115" spans="1:4" x14ac:dyDescent="0.25">
      <c r="A1115" t="s">
        <v>43</v>
      </c>
      <c r="B1115" s="1">
        <v>43891</v>
      </c>
      <c r="C1115" t="s">
        <v>11</v>
      </c>
      <c r="D1115">
        <v>66.5</v>
      </c>
    </row>
    <row r="1116" spans="1:4" x14ac:dyDescent="0.25">
      <c r="A1116" t="s">
        <v>43</v>
      </c>
      <c r="B1116" s="1">
        <v>43891</v>
      </c>
      <c r="C1116" t="s">
        <v>12</v>
      </c>
      <c r="D1116">
        <v>6.1</v>
      </c>
    </row>
    <row r="1117" spans="1:4" x14ac:dyDescent="0.25">
      <c r="A1117" t="s">
        <v>43</v>
      </c>
      <c r="B1117" s="1">
        <v>43891</v>
      </c>
      <c r="C1117" t="s">
        <v>13</v>
      </c>
      <c r="D1117">
        <v>29</v>
      </c>
    </row>
    <row r="1118" spans="1:4" x14ac:dyDescent="0.25">
      <c r="A1118" t="s">
        <v>43</v>
      </c>
      <c r="B1118" s="1">
        <v>43891</v>
      </c>
      <c r="C1118" t="s">
        <v>14</v>
      </c>
      <c r="D1118">
        <v>35.6</v>
      </c>
    </row>
    <row r="1119" spans="1:4" x14ac:dyDescent="0.25">
      <c r="A1119" t="s">
        <v>43</v>
      </c>
      <c r="B1119" s="1">
        <v>43891</v>
      </c>
      <c r="C1119" t="s">
        <v>15</v>
      </c>
      <c r="D1119">
        <v>40.4</v>
      </c>
    </row>
    <row r="1120" spans="1:4" x14ac:dyDescent="0.25">
      <c r="A1120" t="s">
        <v>43</v>
      </c>
      <c r="B1120" s="1">
        <v>43891</v>
      </c>
      <c r="C1120" t="s">
        <v>16</v>
      </c>
      <c r="D1120">
        <v>15.8</v>
      </c>
    </row>
    <row r="1121" spans="1:4" x14ac:dyDescent="0.25">
      <c r="A1121" t="s">
        <v>43</v>
      </c>
      <c r="B1121" s="1">
        <v>43891</v>
      </c>
      <c r="C1121" t="s">
        <v>17</v>
      </c>
      <c r="D1121">
        <v>6.7</v>
      </c>
    </row>
    <row r="1122" spans="1:4" x14ac:dyDescent="0.25">
      <c r="A1122" t="s">
        <v>43</v>
      </c>
      <c r="B1122" s="1">
        <v>43891</v>
      </c>
      <c r="C1122" t="s">
        <v>18</v>
      </c>
      <c r="D1122">
        <v>8.1999999999999993</v>
      </c>
    </row>
    <row r="1123" spans="1:4" x14ac:dyDescent="0.25">
      <c r="A1123" t="s">
        <v>43</v>
      </c>
      <c r="B1123" s="1">
        <v>43891</v>
      </c>
      <c r="C1123" t="s">
        <v>19</v>
      </c>
      <c r="D1123">
        <v>61.8</v>
      </c>
    </row>
    <row r="1124" spans="1:4" x14ac:dyDescent="0.25">
      <c r="A1124" t="s">
        <v>43</v>
      </c>
      <c r="B1124" s="1">
        <v>43891</v>
      </c>
      <c r="C1124" t="s">
        <v>20</v>
      </c>
      <c r="D1124">
        <v>85.8</v>
      </c>
    </row>
    <row r="1125" spans="1:4" x14ac:dyDescent="0.25">
      <c r="A1125" t="s">
        <v>43</v>
      </c>
      <c r="B1125" s="1">
        <v>43891</v>
      </c>
      <c r="C1125" t="s">
        <v>21</v>
      </c>
      <c r="D1125">
        <v>11.6</v>
      </c>
    </row>
    <row r="1126" spans="1:4" x14ac:dyDescent="0.25">
      <c r="A1126" t="s">
        <v>43</v>
      </c>
      <c r="B1126" s="1">
        <v>43891</v>
      </c>
      <c r="C1126" t="s">
        <v>22</v>
      </c>
      <c r="D1126">
        <v>125.4</v>
      </c>
    </row>
    <row r="1127" spans="1:4" x14ac:dyDescent="0.25">
      <c r="A1127" t="s">
        <v>43</v>
      </c>
      <c r="B1127" s="1">
        <v>43891</v>
      </c>
      <c r="C1127" t="s">
        <v>23</v>
      </c>
      <c r="D1127">
        <v>86</v>
      </c>
    </row>
    <row r="1128" spans="1:4" x14ac:dyDescent="0.25">
      <c r="A1128" t="s">
        <v>43</v>
      </c>
      <c r="B1128" s="1">
        <v>43891</v>
      </c>
      <c r="C1128" t="s">
        <v>24</v>
      </c>
      <c r="D1128">
        <v>69.400000000000006</v>
      </c>
    </row>
    <row r="1129" spans="1:4" x14ac:dyDescent="0.25">
      <c r="A1129" t="s">
        <v>43</v>
      </c>
      <c r="B1129" s="1">
        <v>43891</v>
      </c>
      <c r="C1129" t="s">
        <v>25</v>
      </c>
      <c r="D1129">
        <v>91.9</v>
      </c>
    </row>
    <row r="1130" spans="1:4" x14ac:dyDescent="0.25">
      <c r="A1130" t="s">
        <v>43</v>
      </c>
      <c r="B1130" s="1">
        <v>43891</v>
      </c>
      <c r="C1130" t="s">
        <v>26</v>
      </c>
      <c r="D1130">
        <v>28.3</v>
      </c>
    </row>
    <row r="1131" spans="1:4" x14ac:dyDescent="0.25">
      <c r="A1131" t="s">
        <v>43</v>
      </c>
      <c r="B1131" s="1">
        <v>43891</v>
      </c>
      <c r="C1131" t="s">
        <v>27</v>
      </c>
      <c r="D1131">
        <v>85.5</v>
      </c>
    </row>
    <row r="1132" spans="1:4" x14ac:dyDescent="0.25">
      <c r="A1132" t="s">
        <v>43</v>
      </c>
      <c r="B1132" s="1">
        <v>43891</v>
      </c>
      <c r="C1132" t="s">
        <v>28</v>
      </c>
      <c r="D1132">
        <v>42</v>
      </c>
    </row>
    <row r="1133" spans="1:4" x14ac:dyDescent="0.25">
      <c r="A1133" t="s">
        <v>43</v>
      </c>
      <c r="B1133" s="1">
        <v>43891</v>
      </c>
      <c r="C1133" t="s">
        <v>29</v>
      </c>
      <c r="D1133">
        <v>11.4</v>
      </c>
    </row>
    <row r="1134" spans="1:4" x14ac:dyDescent="0.25">
      <c r="A1134" t="s">
        <v>43</v>
      </c>
      <c r="B1134" s="1">
        <v>43891</v>
      </c>
      <c r="C1134" t="s">
        <v>30</v>
      </c>
      <c r="D1134">
        <v>75.8</v>
      </c>
    </row>
    <row r="1135" spans="1:4" x14ac:dyDescent="0.25">
      <c r="A1135" t="s">
        <v>43</v>
      </c>
      <c r="B1135" s="1">
        <v>43891</v>
      </c>
      <c r="C1135" t="s">
        <v>31</v>
      </c>
      <c r="D1135">
        <v>48.5</v>
      </c>
    </row>
    <row r="1136" spans="1:4" x14ac:dyDescent="0.25">
      <c r="A1136" t="s">
        <v>43</v>
      </c>
      <c r="B1136" s="1">
        <v>43891</v>
      </c>
      <c r="C1136" t="s">
        <v>32</v>
      </c>
      <c r="D1136">
        <v>75.099999999999994</v>
      </c>
    </row>
    <row r="1137" spans="1:4" x14ac:dyDescent="0.25">
      <c r="A1137" t="s">
        <v>43</v>
      </c>
      <c r="B1137" s="1">
        <v>43891</v>
      </c>
      <c r="C1137" t="s">
        <v>33</v>
      </c>
      <c r="D1137">
        <v>18.5</v>
      </c>
    </row>
    <row r="1138" spans="1:4" x14ac:dyDescent="0.25">
      <c r="A1138" t="s">
        <v>43</v>
      </c>
      <c r="B1138" s="1">
        <v>43891</v>
      </c>
      <c r="C1138" t="s">
        <v>34</v>
      </c>
      <c r="D1138">
        <v>25.1</v>
      </c>
    </row>
    <row r="1139" spans="1:4" x14ac:dyDescent="0.25">
      <c r="A1139" t="s">
        <v>43</v>
      </c>
      <c r="B1139" s="1">
        <v>43891</v>
      </c>
      <c r="C1139" t="s">
        <v>35</v>
      </c>
      <c r="D1139">
        <v>18.8</v>
      </c>
    </row>
    <row r="1140" spans="1:4" x14ac:dyDescent="0.25">
      <c r="A1140" t="s">
        <v>43</v>
      </c>
      <c r="B1140" s="1">
        <v>43891</v>
      </c>
      <c r="C1140" t="s">
        <v>36</v>
      </c>
      <c r="D1140">
        <v>24.3</v>
      </c>
    </row>
    <row r="1141" spans="1:4" x14ac:dyDescent="0.25">
      <c r="A1141" t="s">
        <v>43</v>
      </c>
      <c r="B1141" s="1">
        <v>43891</v>
      </c>
      <c r="C1141" t="s">
        <v>37</v>
      </c>
      <c r="D1141">
        <v>27.6</v>
      </c>
    </row>
    <row r="1142" spans="1:4" x14ac:dyDescent="0.25">
      <c r="A1142" t="s">
        <v>43</v>
      </c>
      <c r="B1142" s="1">
        <v>43891</v>
      </c>
      <c r="C1142" t="s">
        <v>38</v>
      </c>
      <c r="D1142">
        <v>8.1999999999999993</v>
      </c>
    </row>
    <row r="1143" spans="1:4" x14ac:dyDescent="0.25">
      <c r="A1143" t="s">
        <v>43</v>
      </c>
      <c r="B1143" s="1">
        <v>43891</v>
      </c>
      <c r="C1143" t="s">
        <v>39</v>
      </c>
      <c r="D1143">
        <v>77.8</v>
      </c>
    </row>
    <row r="1144" spans="1:4" x14ac:dyDescent="0.25">
      <c r="A1144" t="s">
        <v>43</v>
      </c>
      <c r="B1144" s="1">
        <v>43891</v>
      </c>
      <c r="C1144" t="s">
        <v>40</v>
      </c>
      <c r="D1144">
        <v>73.8</v>
      </c>
    </row>
    <row r="1145" spans="1:4" x14ac:dyDescent="0.25">
      <c r="A1145" t="s">
        <v>43</v>
      </c>
      <c r="B1145" s="1">
        <v>43891</v>
      </c>
      <c r="C1145" t="s">
        <v>41</v>
      </c>
      <c r="D1145">
        <v>142</v>
      </c>
    </row>
    <row r="1146" spans="1:4" x14ac:dyDescent="0.25">
      <c r="A1146" t="s">
        <v>43</v>
      </c>
      <c r="B1146" s="1">
        <v>43891</v>
      </c>
      <c r="C1146" t="s">
        <v>42</v>
      </c>
      <c r="D1146">
        <v>50.8</v>
      </c>
    </row>
    <row r="1147" spans="1:4" x14ac:dyDescent="0.25">
      <c r="A1147" t="s">
        <v>44</v>
      </c>
      <c r="B1147" s="1">
        <v>43466</v>
      </c>
      <c r="C1147" t="s">
        <v>5</v>
      </c>
      <c r="D1147">
        <v>4.7</v>
      </c>
    </row>
    <row r="1148" spans="1:4" x14ac:dyDescent="0.25">
      <c r="A1148" t="s">
        <v>44</v>
      </c>
      <c r="B1148" s="1">
        <v>43466</v>
      </c>
      <c r="C1148" t="s">
        <v>6</v>
      </c>
      <c r="D1148">
        <v>6</v>
      </c>
    </row>
    <row r="1149" spans="1:4" x14ac:dyDescent="0.25">
      <c r="A1149" t="s">
        <v>44</v>
      </c>
      <c r="B1149" s="1">
        <v>43466</v>
      </c>
      <c r="C1149" t="s">
        <v>7</v>
      </c>
      <c r="D1149">
        <v>28.6</v>
      </c>
    </row>
    <row r="1150" spans="1:4" x14ac:dyDescent="0.25">
      <c r="A1150" t="s">
        <v>44</v>
      </c>
      <c r="B1150" s="1">
        <v>43466</v>
      </c>
      <c r="C1150" t="s">
        <v>8</v>
      </c>
      <c r="D1150">
        <v>4.7</v>
      </c>
    </row>
    <row r="1151" spans="1:4" x14ac:dyDescent="0.25">
      <c r="A1151" t="s">
        <v>44</v>
      </c>
      <c r="B1151" s="1">
        <v>43466</v>
      </c>
      <c r="C1151" t="s">
        <v>9</v>
      </c>
      <c r="D1151">
        <v>11</v>
      </c>
    </row>
    <row r="1152" spans="1:4" x14ac:dyDescent="0.25">
      <c r="A1152" t="s">
        <v>44</v>
      </c>
      <c r="B1152" s="1">
        <v>43466</v>
      </c>
      <c r="C1152" t="s">
        <v>10</v>
      </c>
      <c r="D1152">
        <v>4.8</v>
      </c>
    </row>
    <row r="1153" spans="1:4" x14ac:dyDescent="0.25">
      <c r="A1153" t="s">
        <v>44</v>
      </c>
      <c r="B1153" s="1">
        <v>43466</v>
      </c>
      <c r="C1153" t="s">
        <v>11</v>
      </c>
      <c r="D1153">
        <v>3.4</v>
      </c>
    </row>
    <row r="1154" spans="1:4" x14ac:dyDescent="0.25">
      <c r="A1154" t="s">
        <v>44</v>
      </c>
      <c r="B1154" s="1">
        <v>43466</v>
      </c>
      <c r="C1154" t="s">
        <v>12</v>
      </c>
      <c r="D1154">
        <v>2</v>
      </c>
    </row>
    <row r="1155" spans="1:4" x14ac:dyDescent="0.25">
      <c r="A1155" t="s">
        <v>44</v>
      </c>
      <c r="B1155" s="1">
        <v>43466</v>
      </c>
      <c r="C1155" t="s">
        <v>13</v>
      </c>
      <c r="D1155">
        <v>13</v>
      </c>
    </row>
    <row r="1156" spans="1:4" x14ac:dyDescent="0.25">
      <c r="A1156" t="s">
        <v>44</v>
      </c>
      <c r="B1156" s="1">
        <v>43466</v>
      </c>
      <c r="C1156" t="s">
        <v>14</v>
      </c>
      <c r="D1156">
        <v>4.2</v>
      </c>
    </row>
    <row r="1157" spans="1:4" x14ac:dyDescent="0.25">
      <c r="A1157" t="s">
        <v>44</v>
      </c>
      <c r="B1157" s="1">
        <v>43466</v>
      </c>
      <c r="C1157" t="s">
        <v>15</v>
      </c>
      <c r="D1157">
        <v>8.1999999999999993</v>
      </c>
    </row>
    <row r="1158" spans="1:4" x14ac:dyDescent="0.25">
      <c r="A1158" t="s">
        <v>44</v>
      </c>
      <c r="B1158" s="1">
        <v>43466</v>
      </c>
      <c r="C1158" t="s">
        <v>16</v>
      </c>
      <c r="D1158">
        <v>4.4000000000000004</v>
      </c>
    </row>
    <row r="1159" spans="1:4" x14ac:dyDescent="0.25">
      <c r="A1159" t="s">
        <v>44</v>
      </c>
      <c r="B1159" s="1">
        <v>43466</v>
      </c>
      <c r="C1159" t="s">
        <v>17</v>
      </c>
      <c r="D1159">
        <v>2</v>
      </c>
    </row>
    <row r="1160" spans="1:4" x14ac:dyDescent="0.25">
      <c r="A1160" t="s">
        <v>44</v>
      </c>
      <c r="B1160" s="1">
        <v>43466</v>
      </c>
      <c r="C1160" t="s">
        <v>18</v>
      </c>
      <c r="D1160">
        <v>1.7</v>
      </c>
    </row>
    <row r="1161" spans="1:4" x14ac:dyDescent="0.25">
      <c r="A1161" t="s">
        <v>44</v>
      </c>
      <c r="B1161" s="1">
        <v>43466</v>
      </c>
      <c r="C1161" t="s">
        <v>19</v>
      </c>
      <c r="D1161">
        <v>20.5</v>
      </c>
    </row>
    <row r="1162" spans="1:4" x14ac:dyDescent="0.25">
      <c r="A1162" t="s">
        <v>44</v>
      </c>
      <c r="B1162" s="1">
        <v>43466</v>
      </c>
      <c r="C1162" t="s">
        <v>20</v>
      </c>
      <c r="D1162">
        <v>14.3</v>
      </c>
    </row>
    <row r="1163" spans="1:4" x14ac:dyDescent="0.25">
      <c r="A1163" t="s">
        <v>44</v>
      </c>
      <c r="B1163" s="1">
        <v>43466</v>
      </c>
      <c r="C1163" t="s">
        <v>21</v>
      </c>
      <c r="D1163">
        <v>7.7</v>
      </c>
    </row>
    <row r="1164" spans="1:4" x14ac:dyDescent="0.25">
      <c r="A1164" t="s">
        <v>44</v>
      </c>
      <c r="B1164" s="1">
        <v>43466</v>
      </c>
      <c r="C1164" t="s">
        <v>22</v>
      </c>
      <c r="D1164">
        <v>9</v>
      </c>
    </row>
    <row r="1165" spans="1:4" x14ac:dyDescent="0.25">
      <c r="A1165" t="s">
        <v>44</v>
      </c>
      <c r="B1165" s="1">
        <v>43466</v>
      </c>
      <c r="C1165" t="s">
        <v>23</v>
      </c>
      <c r="D1165">
        <v>20.3</v>
      </c>
    </row>
    <row r="1166" spans="1:4" x14ac:dyDescent="0.25">
      <c r="A1166" t="s">
        <v>44</v>
      </c>
      <c r="B1166" s="1">
        <v>43466</v>
      </c>
      <c r="C1166" t="s">
        <v>24</v>
      </c>
      <c r="D1166">
        <v>7.5</v>
      </c>
    </row>
    <row r="1167" spans="1:4" x14ac:dyDescent="0.25">
      <c r="A1167" t="s">
        <v>44</v>
      </c>
      <c r="B1167" s="1">
        <v>43466</v>
      </c>
      <c r="C1167" t="s">
        <v>25</v>
      </c>
      <c r="D1167">
        <v>8.4</v>
      </c>
    </row>
    <row r="1168" spans="1:4" x14ac:dyDescent="0.25">
      <c r="A1168" t="s">
        <v>44</v>
      </c>
      <c r="B1168" s="1">
        <v>43466</v>
      </c>
      <c r="C1168" t="s">
        <v>26</v>
      </c>
      <c r="D1168">
        <v>6.3</v>
      </c>
    </row>
    <row r="1169" spans="1:4" x14ac:dyDescent="0.25">
      <c r="A1169" t="s">
        <v>44</v>
      </c>
      <c r="B1169" s="1">
        <v>43466</v>
      </c>
      <c r="C1169" t="s">
        <v>27</v>
      </c>
      <c r="D1169">
        <v>12.9</v>
      </c>
    </row>
    <row r="1170" spans="1:4" x14ac:dyDescent="0.25">
      <c r="A1170" t="s">
        <v>44</v>
      </c>
      <c r="B1170" s="1">
        <v>43466</v>
      </c>
      <c r="C1170" t="s">
        <v>28</v>
      </c>
      <c r="D1170">
        <v>5.5</v>
      </c>
    </row>
    <row r="1171" spans="1:4" x14ac:dyDescent="0.25">
      <c r="A1171" t="s">
        <v>44</v>
      </c>
      <c r="B1171" s="1">
        <v>43466</v>
      </c>
      <c r="C1171" t="s">
        <v>29</v>
      </c>
      <c r="D1171">
        <v>7.3</v>
      </c>
    </row>
    <row r="1172" spans="1:4" x14ac:dyDescent="0.25">
      <c r="A1172" t="s">
        <v>44</v>
      </c>
      <c r="B1172" s="1">
        <v>43466</v>
      </c>
      <c r="C1172" t="s">
        <v>30</v>
      </c>
      <c r="D1172">
        <v>18.5</v>
      </c>
    </row>
    <row r="1173" spans="1:4" x14ac:dyDescent="0.25">
      <c r="A1173" t="s">
        <v>44</v>
      </c>
      <c r="B1173" s="1">
        <v>43466</v>
      </c>
      <c r="C1173" t="s">
        <v>31</v>
      </c>
      <c r="D1173">
        <v>8.9</v>
      </c>
    </row>
    <row r="1174" spans="1:4" x14ac:dyDescent="0.25">
      <c r="A1174" t="s">
        <v>44</v>
      </c>
      <c r="B1174" s="1">
        <v>43466</v>
      </c>
      <c r="C1174" t="s">
        <v>32</v>
      </c>
      <c r="D1174">
        <v>7.9</v>
      </c>
    </row>
    <row r="1175" spans="1:4" x14ac:dyDescent="0.25">
      <c r="A1175" t="s">
        <v>44</v>
      </c>
      <c r="B1175" s="1">
        <v>43466</v>
      </c>
      <c r="C1175" t="s">
        <v>33</v>
      </c>
      <c r="D1175">
        <v>6</v>
      </c>
    </row>
    <row r="1176" spans="1:4" x14ac:dyDescent="0.25">
      <c r="A1176" t="s">
        <v>44</v>
      </c>
      <c r="B1176" s="1">
        <v>43466</v>
      </c>
      <c r="C1176" t="s">
        <v>34</v>
      </c>
      <c r="D1176">
        <v>8.6</v>
      </c>
    </row>
    <row r="1177" spans="1:4" x14ac:dyDescent="0.25">
      <c r="A1177" t="s">
        <v>44</v>
      </c>
      <c r="B1177" s="1">
        <v>43466</v>
      </c>
      <c r="C1177" t="s">
        <v>35</v>
      </c>
      <c r="D1177">
        <v>5.7</v>
      </c>
    </row>
    <row r="1178" spans="1:4" x14ac:dyDescent="0.25">
      <c r="A1178" t="s">
        <v>44</v>
      </c>
      <c r="B1178" s="1">
        <v>43466</v>
      </c>
      <c r="C1178" t="s">
        <v>36</v>
      </c>
      <c r="D1178">
        <v>12.9</v>
      </c>
    </row>
    <row r="1179" spans="1:4" x14ac:dyDescent="0.25">
      <c r="A1179" t="s">
        <v>44</v>
      </c>
      <c r="B1179" s="1">
        <v>43466</v>
      </c>
      <c r="C1179" t="s">
        <v>37</v>
      </c>
      <c r="D1179">
        <v>17.899999999999999</v>
      </c>
    </row>
    <row r="1180" spans="1:4" x14ac:dyDescent="0.25">
      <c r="A1180" t="s">
        <v>44</v>
      </c>
      <c r="B1180" s="1">
        <v>43466</v>
      </c>
      <c r="C1180" t="s">
        <v>38</v>
      </c>
      <c r="D1180">
        <v>4.2</v>
      </c>
    </row>
    <row r="1181" spans="1:4" x14ac:dyDescent="0.25">
      <c r="A1181" t="s">
        <v>44</v>
      </c>
      <c r="B1181" s="1">
        <v>43466</v>
      </c>
      <c r="C1181" t="s">
        <v>39</v>
      </c>
      <c r="D1181">
        <v>11</v>
      </c>
    </row>
    <row r="1182" spans="1:4" x14ac:dyDescent="0.25">
      <c r="A1182" t="s">
        <v>44</v>
      </c>
      <c r="B1182" s="1">
        <v>43466</v>
      </c>
      <c r="C1182" t="s">
        <v>40</v>
      </c>
      <c r="D1182">
        <v>3.9</v>
      </c>
    </row>
    <row r="1183" spans="1:4" x14ac:dyDescent="0.25">
      <c r="A1183" t="s">
        <v>44</v>
      </c>
      <c r="B1183" s="1">
        <v>43466</v>
      </c>
      <c r="C1183" t="s">
        <v>41</v>
      </c>
      <c r="D1183">
        <v>7.4</v>
      </c>
    </row>
    <row r="1184" spans="1:4" x14ac:dyDescent="0.25">
      <c r="A1184" t="s">
        <v>44</v>
      </c>
      <c r="B1184" s="1">
        <v>43466</v>
      </c>
      <c r="C1184" t="s">
        <v>42</v>
      </c>
      <c r="D1184">
        <v>7.9</v>
      </c>
    </row>
    <row r="1185" spans="1:4" x14ac:dyDescent="0.25">
      <c r="A1185" t="s">
        <v>44</v>
      </c>
      <c r="B1185" s="1">
        <v>43497</v>
      </c>
      <c r="C1185" t="s">
        <v>5</v>
      </c>
      <c r="D1185">
        <v>5.2</v>
      </c>
    </row>
    <row r="1186" spans="1:4" x14ac:dyDescent="0.25">
      <c r="A1186" t="s">
        <v>44</v>
      </c>
      <c r="B1186" s="1">
        <v>43497</v>
      </c>
      <c r="C1186" t="s">
        <v>6</v>
      </c>
      <c r="D1186">
        <v>4.9000000000000004</v>
      </c>
    </row>
    <row r="1187" spans="1:4" x14ac:dyDescent="0.25">
      <c r="A1187" t="s">
        <v>44</v>
      </c>
      <c r="B1187" s="1">
        <v>43497</v>
      </c>
      <c r="C1187" t="s">
        <v>7</v>
      </c>
      <c r="D1187">
        <v>29.8</v>
      </c>
    </row>
    <row r="1188" spans="1:4" x14ac:dyDescent="0.25">
      <c r="A1188" t="s">
        <v>44</v>
      </c>
      <c r="B1188" s="1">
        <v>43497</v>
      </c>
      <c r="C1188" t="s">
        <v>8</v>
      </c>
      <c r="D1188">
        <v>4.5999999999999996</v>
      </c>
    </row>
    <row r="1189" spans="1:4" x14ac:dyDescent="0.25">
      <c r="A1189" t="s">
        <v>44</v>
      </c>
      <c r="B1189" s="1">
        <v>43497</v>
      </c>
      <c r="C1189" t="s">
        <v>9</v>
      </c>
      <c r="D1189">
        <v>11.9</v>
      </c>
    </row>
    <row r="1190" spans="1:4" x14ac:dyDescent="0.25">
      <c r="A1190" t="s">
        <v>44</v>
      </c>
      <c r="B1190" s="1">
        <v>43497</v>
      </c>
      <c r="C1190" t="s">
        <v>10</v>
      </c>
      <c r="D1190">
        <v>4.7</v>
      </c>
    </row>
    <row r="1191" spans="1:4" x14ac:dyDescent="0.25">
      <c r="A1191" t="s">
        <v>44</v>
      </c>
      <c r="B1191" s="1">
        <v>43497</v>
      </c>
      <c r="C1191" t="s">
        <v>11</v>
      </c>
      <c r="D1191">
        <v>4.0999999999999996</v>
      </c>
    </row>
    <row r="1192" spans="1:4" x14ac:dyDescent="0.25">
      <c r="A1192" t="s">
        <v>44</v>
      </c>
      <c r="B1192" s="1">
        <v>43497</v>
      </c>
      <c r="C1192" t="s">
        <v>12</v>
      </c>
      <c r="D1192">
        <v>1.9</v>
      </c>
    </row>
    <row r="1193" spans="1:4" x14ac:dyDescent="0.25">
      <c r="A1193" t="s">
        <v>44</v>
      </c>
      <c r="B1193" s="1">
        <v>43497</v>
      </c>
      <c r="C1193" t="s">
        <v>13</v>
      </c>
      <c r="D1193">
        <v>14.3</v>
      </c>
    </row>
    <row r="1194" spans="1:4" x14ac:dyDescent="0.25">
      <c r="A1194" t="s">
        <v>44</v>
      </c>
      <c r="B1194" s="1">
        <v>43497</v>
      </c>
      <c r="C1194" t="s">
        <v>14</v>
      </c>
      <c r="D1194">
        <v>5</v>
      </c>
    </row>
    <row r="1195" spans="1:4" x14ac:dyDescent="0.25">
      <c r="A1195" t="s">
        <v>44</v>
      </c>
      <c r="B1195" s="1">
        <v>43497</v>
      </c>
      <c r="C1195" t="s">
        <v>15</v>
      </c>
      <c r="D1195">
        <v>13.1</v>
      </c>
    </row>
    <row r="1196" spans="1:4" x14ac:dyDescent="0.25">
      <c r="A1196" t="s">
        <v>44</v>
      </c>
      <c r="B1196" s="1">
        <v>43497</v>
      </c>
      <c r="C1196" t="s">
        <v>16</v>
      </c>
      <c r="D1196">
        <v>5</v>
      </c>
    </row>
    <row r="1197" spans="1:4" x14ac:dyDescent="0.25">
      <c r="A1197" t="s">
        <v>44</v>
      </c>
      <c r="B1197" s="1">
        <v>43497</v>
      </c>
      <c r="C1197" t="s">
        <v>17</v>
      </c>
      <c r="D1197">
        <v>2</v>
      </c>
    </row>
    <row r="1198" spans="1:4" x14ac:dyDescent="0.25">
      <c r="A1198" t="s">
        <v>44</v>
      </c>
      <c r="B1198" s="1">
        <v>43497</v>
      </c>
      <c r="C1198" t="s">
        <v>18</v>
      </c>
      <c r="D1198">
        <v>1.6</v>
      </c>
    </row>
    <row r="1199" spans="1:4" x14ac:dyDescent="0.25">
      <c r="A1199" t="s">
        <v>44</v>
      </c>
      <c r="B1199" s="1">
        <v>43497</v>
      </c>
      <c r="C1199" t="s">
        <v>19</v>
      </c>
      <c r="D1199">
        <v>22.4</v>
      </c>
    </row>
    <row r="1200" spans="1:4" x14ac:dyDescent="0.25">
      <c r="A1200" t="s">
        <v>44</v>
      </c>
      <c r="B1200" s="1">
        <v>43497</v>
      </c>
      <c r="C1200" t="s">
        <v>20</v>
      </c>
      <c r="D1200">
        <v>14.6</v>
      </c>
    </row>
    <row r="1201" spans="1:4" x14ac:dyDescent="0.25">
      <c r="A1201" t="s">
        <v>44</v>
      </c>
      <c r="B1201" s="1">
        <v>43497</v>
      </c>
      <c r="C1201" t="s">
        <v>21</v>
      </c>
      <c r="D1201">
        <v>8.1</v>
      </c>
    </row>
    <row r="1202" spans="1:4" x14ac:dyDescent="0.25">
      <c r="A1202" t="s">
        <v>44</v>
      </c>
      <c r="B1202" s="1">
        <v>43497</v>
      </c>
      <c r="C1202" t="s">
        <v>22</v>
      </c>
      <c r="D1202">
        <v>9.8000000000000007</v>
      </c>
    </row>
    <row r="1203" spans="1:4" x14ac:dyDescent="0.25">
      <c r="A1203" t="s">
        <v>44</v>
      </c>
      <c r="B1203" s="1">
        <v>43497</v>
      </c>
      <c r="C1203" t="s">
        <v>23</v>
      </c>
      <c r="D1203">
        <v>19</v>
      </c>
    </row>
    <row r="1204" spans="1:4" x14ac:dyDescent="0.25">
      <c r="A1204" t="s">
        <v>44</v>
      </c>
      <c r="B1204" s="1">
        <v>43497</v>
      </c>
      <c r="C1204" t="s">
        <v>24</v>
      </c>
      <c r="D1204">
        <v>9.1</v>
      </c>
    </row>
    <row r="1205" spans="1:4" x14ac:dyDescent="0.25">
      <c r="A1205" t="s">
        <v>44</v>
      </c>
      <c r="B1205" s="1">
        <v>43497</v>
      </c>
      <c r="C1205" t="s">
        <v>25</v>
      </c>
      <c r="D1205">
        <v>9</v>
      </c>
    </row>
    <row r="1206" spans="1:4" x14ac:dyDescent="0.25">
      <c r="A1206" t="s">
        <v>44</v>
      </c>
      <c r="B1206" s="1">
        <v>43497</v>
      </c>
      <c r="C1206" t="s">
        <v>26</v>
      </c>
      <c r="D1206">
        <v>6.6</v>
      </c>
    </row>
    <row r="1207" spans="1:4" x14ac:dyDescent="0.25">
      <c r="A1207" t="s">
        <v>44</v>
      </c>
      <c r="B1207" s="1">
        <v>43497</v>
      </c>
      <c r="C1207" t="s">
        <v>27</v>
      </c>
      <c r="D1207">
        <v>18.7</v>
      </c>
    </row>
    <row r="1208" spans="1:4" x14ac:dyDescent="0.25">
      <c r="A1208" t="s">
        <v>44</v>
      </c>
      <c r="B1208" s="1">
        <v>43497</v>
      </c>
      <c r="C1208" t="s">
        <v>28</v>
      </c>
      <c r="D1208">
        <v>8.1</v>
      </c>
    </row>
    <row r="1209" spans="1:4" x14ac:dyDescent="0.25">
      <c r="A1209" t="s">
        <v>44</v>
      </c>
      <c r="B1209" s="1">
        <v>43497</v>
      </c>
      <c r="C1209" t="s">
        <v>29</v>
      </c>
      <c r="D1209">
        <v>7.1</v>
      </c>
    </row>
    <row r="1210" spans="1:4" x14ac:dyDescent="0.25">
      <c r="A1210" t="s">
        <v>44</v>
      </c>
      <c r="B1210" s="1">
        <v>43497</v>
      </c>
      <c r="C1210" t="s">
        <v>30</v>
      </c>
      <c r="D1210">
        <v>24.9</v>
      </c>
    </row>
    <row r="1211" spans="1:4" x14ac:dyDescent="0.25">
      <c r="A1211" t="s">
        <v>44</v>
      </c>
      <c r="B1211" s="1">
        <v>43497</v>
      </c>
      <c r="C1211" t="s">
        <v>31</v>
      </c>
      <c r="D1211">
        <v>9.8000000000000007</v>
      </c>
    </row>
    <row r="1212" spans="1:4" x14ac:dyDescent="0.25">
      <c r="A1212" t="s">
        <v>44</v>
      </c>
      <c r="B1212" s="1">
        <v>43497</v>
      </c>
      <c r="C1212" t="s">
        <v>32</v>
      </c>
      <c r="D1212">
        <v>13</v>
      </c>
    </row>
    <row r="1213" spans="1:4" x14ac:dyDescent="0.25">
      <c r="A1213" t="s">
        <v>44</v>
      </c>
      <c r="B1213" s="1">
        <v>43497</v>
      </c>
      <c r="C1213" t="s">
        <v>33</v>
      </c>
      <c r="D1213">
        <v>9.6</v>
      </c>
    </row>
    <row r="1214" spans="1:4" x14ac:dyDescent="0.25">
      <c r="A1214" t="s">
        <v>44</v>
      </c>
      <c r="B1214" s="1">
        <v>43497</v>
      </c>
      <c r="C1214" t="s">
        <v>34</v>
      </c>
      <c r="D1214">
        <v>8.6</v>
      </c>
    </row>
    <row r="1215" spans="1:4" x14ac:dyDescent="0.25">
      <c r="A1215" t="s">
        <v>44</v>
      </c>
      <c r="B1215" s="1">
        <v>43497</v>
      </c>
      <c r="C1215" t="s">
        <v>35</v>
      </c>
      <c r="D1215">
        <v>5.5</v>
      </c>
    </row>
    <row r="1216" spans="1:4" x14ac:dyDescent="0.25">
      <c r="A1216" t="s">
        <v>44</v>
      </c>
      <c r="B1216" s="1">
        <v>43497</v>
      </c>
      <c r="C1216" t="s">
        <v>36</v>
      </c>
      <c r="D1216">
        <v>12.3</v>
      </c>
    </row>
    <row r="1217" spans="1:4" x14ac:dyDescent="0.25">
      <c r="A1217" t="s">
        <v>44</v>
      </c>
      <c r="B1217" s="1">
        <v>43497</v>
      </c>
      <c r="C1217" t="s">
        <v>37</v>
      </c>
      <c r="D1217">
        <v>15.9</v>
      </c>
    </row>
    <row r="1218" spans="1:4" x14ac:dyDescent="0.25">
      <c r="A1218" t="s">
        <v>44</v>
      </c>
      <c r="B1218" s="1">
        <v>43497</v>
      </c>
      <c r="C1218" t="s">
        <v>38</v>
      </c>
      <c r="D1218">
        <v>4.5999999999999996</v>
      </c>
    </row>
    <row r="1219" spans="1:4" x14ac:dyDescent="0.25">
      <c r="A1219" t="s">
        <v>44</v>
      </c>
      <c r="B1219" s="1">
        <v>43497</v>
      </c>
      <c r="C1219" t="s">
        <v>39</v>
      </c>
      <c r="D1219">
        <v>13</v>
      </c>
    </row>
    <row r="1220" spans="1:4" x14ac:dyDescent="0.25">
      <c r="A1220" t="s">
        <v>44</v>
      </c>
      <c r="B1220" s="1">
        <v>43497</v>
      </c>
      <c r="C1220" t="s">
        <v>40</v>
      </c>
      <c r="D1220">
        <v>4.5999999999999996</v>
      </c>
    </row>
    <row r="1221" spans="1:4" x14ac:dyDescent="0.25">
      <c r="A1221" t="s">
        <v>44</v>
      </c>
      <c r="B1221" s="1">
        <v>43497</v>
      </c>
      <c r="C1221" t="s">
        <v>41</v>
      </c>
      <c r="D1221">
        <v>7.4</v>
      </c>
    </row>
    <row r="1222" spans="1:4" x14ac:dyDescent="0.25">
      <c r="A1222" t="s">
        <v>44</v>
      </c>
      <c r="B1222" s="1">
        <v>43497</v>
      </c>
      <c r="C1222" t="s">
        <v>42</v>
      </c>
      <c r="D1222">
        <v>8.1999999999999993</v>
      </c>
    </row>
    <row r="1223" spans="1:4" x14ac:dyDescent="0.25">
      <c r="A1223" t="s">
        <v>44</v>
      </c>
      <c r="B1223" s="1">
        <v>43525</v>
      </c>
      <c r="C1223" t="s">
        <v>5</v>
      </c>
      <c r="D1223">
        <v>5.0999999999999996</v>
      </c>
    </row>
    <row r="1224" spans="1:4" x14ac:dyDescent="0.25">
      <c r="A1224" t="s">
        <v>44</v>
      </c>
      <c r="B1224" s="1">
        <v>43525</v>
      </c>
      <c r="C1224" t="s">
        <v>6</v>
      </c>
      <c r="D1224">
        <v>5.0999999999999996</v>
      </c>
    </row>
    <row r="1225" spans="1:4" x14ac:dyDescent="0.25">
      <c r="A1225" t="s">
        <v>44</v>
      </c>
      <c r="B1225" s="1">
        <v>43525</v>
      </c>
      <c r="C1225" t="s">
        <v>7</v>
      </c>
      <c r="D1225">
        <v>26.8</v>
      </c>
    </row>
    <row r="1226" spans="1:4" x14ac:dyDescent="0.25">
      <c r="A1226" t="s">
        <v>44</v>
      </c>
      <c r="B1226" s="1">
        <v>43525</v>
      </c>
      <c r="C1226" t="s">
        <v>8</v>
      </c>
      <c r="D1226">
        <v>4.3</v>
      </c>
    </row>
    <row r="1227" spans="1:4" x14ac:dyDescent="0.25">
      <c r="A1227" t="s">
        <v>44</v>
      </c>
      <c r="B1227" s="1">
        <v>43525</v>
      </c>
      <c r="C1227" t="s">
        <v>9</v>
      </c>
      <c r="D1227">
        <v>12</v>
      </c>
    </row>
    <row r="1228" spans="1:4" x14ac:dyDescent="0.25">
      <c r="A1228" t="s">
        <v>44</v>
      </c>
      <c r="B1228" s="1">
        <v>43525</v>
      </c>
      <c r="C1228" t="s">
        <v>10</v>
      </c>
      <c r="D1228">
        <v>7.7</v>
      </c>
    </row>
    <row r="1229" spans="1:4" x14ac:dyDescent="0.25">
      <c r="A1229" t="s">
        <v>44</v>
      </c>
      <c r="B1229" s="1">
        <v>43525</v>
      </c>
      <c r="C1229" t="s">
        <v>11</v>
      </c>
      <c r="D1229">
        <v>5</v>
      </c>
    </row>
    <row r="1230" spans="1:4" x14ac:dyDescent="0.25">
      <c r="A1230" t="s">
        <v>44</v>
      </c>
      <c r="B1230" s="1">
        <v>43525</v>
      </c>
      <c r="C1230" t="s">
        <v>12</v>
      </c>
      <c r="D1230">
        <v>2.8</v>
      </c>
    </row>
    <row r="1231" spans="1:4" x14ac:dyDescent="0.25">
      <c r="A1231" t="s">
        <v>44</v>
      </c>
      <c r="B1231" s="1">
        <v>43525</v>
      </c>
      <c r="C1231" t="s">
        <v>13</v>
      </c>
      <c r="D1231">
        <v>13</v>
      </c>
    </row>
    <row r="1232" spans="1:4" x14ac:dyDescent="0.25">
      <c r="A1232" t="s">
        <v>44</v>
      </c>
      <c r="B1232" s="1">
        <v>43525</v>
      </c>
      <c r="C1232" t="s">
        <v>14</v>
      </c>
      <c r="D1232">
        <v>5</v>
      </c>
    </row>
    <row r="1233" spans="1:4" x14ac:dyDescent="0.25">
      <c r="A1233" t="s">
        <v>44</v>
      </c>
      <c r="B1233" s="1">
        <v>43525</v>
      </c>
      <c r="C1233" t="s">
        <v>15</v>
      </c>
      <c r="D1233">
        <v>7</v>
      </c>
    </row>
    <row r="1234" spans="1:4" x14ac:dyDescent="0.25">
      <c r="A1234" t="s">
        <v>44</v>
      </c>
      <c r="B1234" s="1">
        <v>43525</v>
      </c>
      <c r="C1234" t="s">
        <v>16</v>
      </c>
      <c r="D1234">
        <v>4.8</v>
      </c>
    </row>
    <row r="1235" spans="1:4" x14ac:dyDescent="0.25">
      <c r="A1235" t="s">
        <v>44</v>
      </c>
      <c r="B1235" s="1">
        <v>43525</v>
      </c>
      <c r="C1235" t="s">
        <v>17</v>
      </c>
      <c r="D1235">
        <v>1.8</v>
      </c>
    </row>
    <row r="1236" spans="1:4" x14ac:dyDescent="0.25">
      <c r="A1236" t="s">
        <v>44</v>
      </c>
      <c r="B1236" s="1">
        <v>43525</v>
      </c>
      <c r="C1236" t="s">
        <v>18</v>
      </c>
      <c r="D1236">
        <v>1.9</v>
      </c>
    </row>
    <row r="1237" spans="1:4" x14ac:dyDescent="0.25">
      <c r="A1237" t="s">
        <v>44</v>
      </c>
      <c r="B1237" s="1">
        <v>43525</v>
      </c>
      <c r="C1237" t="s">
        <v>19</v>
      </c>
      <c r="D1237">
        <v>20.3</v>
      </c>
    </row>
    <row r="1238" spans="1:4" x14ac:dyDescent="0.25">
      <c r="A1238" t="s">
        <v>44</v>
      </c>
      <c r="B1238" s="1">
        <v>43525</v>
      </c>
      <c r="C1238" t="s">
        <v>20</v>
      </c>
      <c r="D1238">
        <v>13</v>
      </c>
    </row>
    <row r="1239" spans="1:4" x14ac:dyDescent="0.25">
      <c r="A1239" t="s">
        <v>44</v>
      </c>
      <c r="B1239" s="1">
        <v>43525</v>
      </c>
      <c r="C1239" t="s">
        <v>21</v>
      </c>
      <c r="D1239">
        <v>7.8</v>
      </c>
    </row>
    <row r="1240" spans="1:4" x14ac:dyDescent="0.25">
      <c r="A1240" t="s">
        <v>44</v>
      </c>
      <c r="B1240" s="1">
        <v>43525</v>
      </c>
      <c r="C1240" t="s">
        <v>22</v>
      </c>
      <c r="D1240">
        <v>9.8000000000000007</v>
      </c>
    </row>
    <row r="1241" spans="1:4" x14ac:dyDescent="0.25">
      <c r="A1241" t="s">
        <v>44</v>
      </c>
      <c r="B1241" s="1">
        <v>43525</v>
      </c>
      <c r="C1241" t="s">
        <v>23</v>
      </c>
      <c r="D1241">
        <v>15.4</v>
      </c>
    </row>
    <row r="1242" spans="1:4" x14ac:dyDescent="0.25">
      <c r="A1242" t="s">
        <v>44</v>
      </c>
      <c r="B1242" s="1">
        <v>43525</v>
      </c>
      <c r="C1242" t="s">
        <v>24</v>
      </c>
      <c r="D1242">
        <v>8.1</v>
      </c>
    </row>
    <row r="1243" spans="1:4" x14ac:dyDescent="0.25">
      <c r="A1243" t="s">
        <v>44</v>
      </c>
      <c r="B1243" s="1">
        <v>43525</v>
      </c>
      <c r="C1243" t="s">
        <v>25</v>
      </c>
      <c r="D1243">
        <v>8.8000000000000007</v>
      </c>
    </row>
    <row r="1244" spans="1:4" x14ac:dyDescent="0.25">
      <c r="A1244" t="s">
        <v>44</v>
      </c>
      <c r="B1244" s="1">
        <v>43525</v>
      </c>
      <c r="C1244" t="s">
        <v>26</v>
      </c>
      <c r="D1244">
        <v>6.5</v>
      </c>
    </row>
    <row r="1245" spans="1:4" x14ac:dyDescent="0.25">
      <c r="A1245" t="s">
        <v>44</v>
      </c>
      <c r="B1245" s="1">
        <v>43525</v>
      </c>
      <c r="C1245" t="s">
        <v>27</v>
      </c>
      <c r="D1245">
        <v>12.2</v>
      </c>
    </row>
    <row r="1246" spans="1:4" x14ac:dyDescent="0.25">
      <c r="A1246" t="s">
        <v>44</v>
      </c>
      <c r="B1246" s="1">
        <v>43525</v>
      </c>
      <c r="C1246" t="s">
        <v>28</v>
      </c>
      <c r="D1246">
        <v>8.5</v>
      </c>
    </row>
    <row r="1247" spans="1:4" x14ac:dyDescent="0.25">
      <c r="A1247" t="s">
        <v>44</v>
      </c>
      <c r="B1247" s="1">
        <v>43525</v>
      </c>
      <c r="C1247" t="s">
        <v>29</v>
      </c>
      <c r="D1247">
        <v>6.9</v>
      </c>
    </row>
    <row r="1248" spans="1:4" x14ac:dyDescent="0.25">
      <c r="A1248" t="s">
        <v>44</v>
      </c>
      <c r="B1248" s="1">
        <v>43525</v>
      </c>
      <c r="C1248" t="s">
        <v>30</v>
      </c>
      <c r="D1248">
        <v>18.899999999999999</v>
      </c>
    </row>
    <row r="1249" spans="1:4" x14ac:dyDescent="0.25">
      <c r="A1249" t="s">
        <v>44</v>
      </c>
      <c r="B1249" s="1">
        <v>43525</v>
      </c>
      <c r="C1249" t="s">
        <v>31</v>
      </c>
      <c r="D1249">
        <v>8.6999999999999993</v>
      </c>
    </row>
    <row r="1250" spans="1:4" x14ac:dyDescent="0.25">
      <c r="A1250" t="s">
        <v>44</v>
      </c>
      <c r="B1250" s="1">
        <v>43525</v>
      </c>
      <c r="C1250" t="s">
        <v>32</v>
      </c>
      <c r="D1250">
        <v>9</v>
      </c>
    </row>
    <row r="1251" spans="1:4" x14ac:dyDescent="0.25">
      <c r="A1251" t="s">
        <v>44</v>
      </c>
      <c r="B1251" s="1">
        <v>43525</v>
      </c>
      <c r="C1251" t="s">
        <v>33</v>
      </c>
      <c r="D1251">
        <v>6.8</v>
      </c>
    </row>
    <row r="1252" spans="1:4" x14ac:dyDescent="0.25">
      <c r="A1252" t="s">
        <v>44</v>
      </c>
      <c r="B1252" s="1">
        <v>43525</v>
      </c>
      <c r="C1252" t="s">
        <v>34</v>
      </c>
      <c r="D1252">
        <v>8.4</v>
      </c>
    </row>
    <row r="1253" spans="1:4" x14ac:dyDescent="0.25">
      <c r="A1253" t="s">
        <v>44</v>
      </c>
      <c r="B1253" s="1">
        <v>43525</v>
      </c>
      <c r="C1253" t="s">
        <v>35</v>
      </c>
      <c r="D1253">
        <v>5</v>
      </c>
    </row>
    <row r="1254" spans="1:4" x14ac:dyDescent="0.25">
      <c r="A1254" t="s">
        <v>44</v>
      </c>
      <c r="B1254" s="1">
        <v>43525</v>
      </c>
      <c r="C1254" t="s">
        <v>36</v>
      </c>
      <c r="D1254">
        <v>11.4</v>
      </c>
    </row>
    <row r="1255" spans="1:4" x14ac:dyDescent="0.25">
      <c r="A1255" t="s">
        <v>44</v>
      </c>
      <c r="B1255" s="1">
        <v>43525</v>
      </c>
      <c r="C1255" t="s">
        <v>37</v>
      </c>
      <c r="D1255">
        <v>15.6</v>
      </c>
    </row>
    <row r="1256" spans="1:4" x14ac:dyDescent="0.25">
      <c r="A1256" t="s">
        <v>44</v>
      </c>
      <c r="B1256" s="1">
        <v>43525</v>
      </c>
      <c r="C1256" t="s">
        <v>38</v>
      </c>
      <c r="D1256">
        <v>4.0999999999999996</v>
      </c>
    </row>
    <row r="1257" spans="1:4" x14ac:dyDescent="0.25">
      <c r="A1257" t="s">
        <v>44</v>
      </c>
      <c r="B1257" s="1">
        <v>43525</v>
      </c>
      <c r="C1257" t="s">
        <v>39</v>
      </c>
      <c r="D1257">
        <v>10.5</v>
      </c>
    </row>
    <row r="1258" spans="1:4" x14ac:dyDescent="0.25">
      <c r="A1258" t="s">
        <v>44</v>
      </c>
      <c r="B1258" s="1">
        <v>43525</v>
      </c>
      <c r="C1258" t="s">
        <v>40</v>
      </c>
      <c r="D1258">
        <v>4</v>
      </c>
    </row>
    <row r="1259" spans="1:4" x14ac:dyDescent="0.25">
      <c r="A1259" t="s">
        <v>44</v>
      </c>
      <c r="B1259" s="1">
        <v>43525</v>
      </c>
      <c r="C1259" t="s">
        <v>41</v>
      </c>
      <c r="D1259">
        <v>7.1</v>
      </c>
    </row>
    <row r="1260" spans="1:4" x14ac:dyDescent="0.25">
      <c r="A1260" t="s">
        <v>44</v>
      </c>
      <c r="B1260" s="1">
        <v>43525</v>
      </c>
      <c r="C1260" t="s">
        <v>42</v>
      </c>
      <c r="D1260">
        <v>7.8</v>
      </c>
    </row>
    <row r="1261" spans="1:4" x14ac:dyDescent="0.25">
      <c r="A1261" t="s">
        <v>44</v>
      </c>
      <c r="B1261" s="1">
        <v>43556</v>
      </c>
      <c r="C1261" t="s">
        <v>5</v>
      </c>
      <c r="D1261">
        <v>5.9</v>
      </c>
    </row>
    <row r="1262" spans="1:4" x14ac:dyDescent="0.25">
      <c r="A1262" t="s">
        <v>44</v>
      </c>
      <c r="B1262" s="1">
        <v>43556</v>
      </c>
      <c r="C1262" t="s">
        <v>6</v>
      </c>
      <c r="D1262">
        <v>5.7</v>
      </c>
    </row>
    <row r="1263" spans="1:4" x14ac:dyDescent="0.25">
      <c r="A1263" t="s">
        <v>44</v>
      </c>
      <c r="B1263" s="1">
        <v>43556</v>
      </c>
      <c r="C1263" t="s">
        <v>7</v>
      </c>
      <c r="D1263">
        <v>32.4</v>
      </c>
    </row>
    <row r="1264" spans="1:4" x14ac:dyDescent="0.25">
      <c r="A1264" t="s">
        <v>44</v>
      </c>
      <c r="B1264" s="1">
        <v>43556</v>
      </c>
      <c r="C1264" t="s">
        <v>8</v>
      </c>
      <c r="D1264">
        <v>4.4000000000000004</v>
      </c>
    </row>
    <row r="1265" spans="1:4" x14ac:dyDescent="0.25">
      <c r="A1265" t="s">
        <v>44</v>
      </c>
      <c r="B1265" s="1">
        <v>43556</v>
      </c>
      <c r="C1265" t="s">
        <v>9</v>
      </c>
      <c r="D1265">
        <v>12.8</v>
      </c>
    </row>
    <row r="1266" spans="1:4" x14ac:dyDescent="0.25">
      <c r="A1266" t="s">
        <v>44</v>
      </c>
      <c r="B1266" s="1">
        <v>43556</v>
      </c>
      <c r="C1266" t="s">
        <v>10</v>
      </c>
      <c r="D1266">
        <v>6.2</v>
      </c>
    </row>
    <row r="1267" spans="1:4" x14ac:dyDescent="0.25">
      <c r="A1267" t="s">
        <v>44</v>
      </c>
      <c r="B1267" s="1">
        <v>43556</v>
      </c>
      <c r="C1267" t="s">
        <v>11</v>
      </c>
      <c r="D1267">
        <v>4.2</v>
      </c>
    </row>
    <row r="1268" spans="1:4" x14ac:dyDescent="0.25">
      <c r="A1268" t="s">
        <v>44</v>
      </c>
      <c r="B1268" s="1">
        <v>43556</v>
      </c>
      <c r="C1268" t="s">
        <v>12</v>
      </c>
      <c r="D1268">
        <v>1.7</v>
      </c>
    </row>
    <row r="1269" spans="1:4" x14ac:dyDescent="0.25">
      <c r="A1269" t="s">
        <v>44</v>
      </c>
      <c r="B1269" s="1">
        <v>43556</v>
      </c>
      <c r="C1269" t="s">
        <v>13</v>
      </c>
      <c r="D1269">
        <v>14.2</v>
      </c>
    </row>
    <row r="1270" spans="1:4" x14ac:dyDescent="0.25">
      <c r="A1270" t="s">
        <v>44</v>
      </c>
      <c r="B1270" s="1">
        <v>43556</v>
      </c>
      <c r="C1270" t="s">
        <v>14</v>
      </c>
      <c r="D1270">
        <v>4.4000000000000004</v>
      </c>
    </row>
    <row r="1271" spans="1:4" x14ac:dyDescent="0.25">
      <c r="A1271" t="s">
        <v>44</v>
      </c>
      <c r="B1271" s="1">
        <v>43556</v>
      </c>
      <c r="C1271" t="s">
        <v>15</v>
      </c>
      <c r="D1271">
        <v>7.5</v>
      </c>
    </row>
    <row r="1272" spans="1:4" x14ac:dyDescent="0.25">
      <c r="A1272" t="s">
        <v>44</v>
      </c>
      <c r="B1272" s="1">
        <v>43556</v>
      </c>
      <c r="C1272" t="s">
        <v>16</v>
      </c>
      <c r="D1272">
        <v>5.7</v>
      </c>
    </row>
    <row r="1273" spans="1:4" x14ac:dyDescent="0.25">
      <c r="A1273" t="s">
        <v>44</v>
      </c>
      <c r="B1273" s="1">
        <v>43556</v>
      </c>
      <c r="C1273" t="s">
        <v>17</v>
      </c>
      <c r="D1273">
        <v>2.4</v>
      </c>
    </row>
    <row r="1274" spans="1:4" x14ac:dyDescent="0.25">
      <c r="A1274" t="s">
        <v>44</v>
      </c>
      <c r="B1274" s="1">
        <v>43556</v>
      </c>
      <c r="C1274" t="s">
        <v>18</v>
      </c>
      <c r="D1274">
        <v>2.2000000000000002</v>
      </c>
    </row>
    <row r="1275" spans="1:4" x14ac:dyDescent="0.25">
      <c r="A1275" t="s">
        <v>44</v>
      </c>
      <c r="B1275" s="1">
        <v>43556</v>
      </c>
      <c r="C1275" t="s">
        <v>19</v>
      </c>
      <c r="D1275">
        <v>21.2</v>
      </c>
    </row>
    <row r="1276" spans="1:4" x14ac:dyDescent="0.25">
      <c r="A1276" t="s">
        <v>44</v>
      </c>
      <c r="B1276" s="1">
        <v>43556</v>
      </c>
      <c r="C1276" t="s">
        <v>20</v>
      </c>
      <c r="D1276">
        <v>14.3</v>
      </c>
    </row>
    <row r="1277" spans="1:4" x14ac:dyDescent="0.25">
      <c r="A1277" t="s">
        <v>44</v>
      </c>
      <c r="B1277" s="1">
        <v>43556</v>
      </c>
      <c r="C1277" t="s">
        <v>21</v>
      </c>
      <c r="D1277">
        <v>8.8000000000000007</v>
      </c>
    </row>
    <row r="1278" spans="1:4" x14ac:dyDescent="0.25">
      <c r="A1278" t="s">
        <v>44</v>
      </c>
      <c r="B1278" s="1">
        <v>43556</v>
      </c>
      <c r="C1278" t="s">
        <v>22</v>
      </c>
      <c r="D1278">
        <v>9.3000000000000007</v>
      </c>
    </row>
    <row r="1279" spans="1:4" x14ac:dyDescent="0.25">
      <c r="A1279" t="s">
        <v>44</v>
      </c>
      <c r="B1279" s="1">
        <v>43556</v>
      </c>
      <c r="C1279" t="s">
        <v>23</v>
      </c>
      <c r="D1279">
        <v>16.600000000000001</v>
      </c>
    </row>
    <row r="1280" spans="1:4" x14ac:dyDescent="0.25">
      <c r="A1280" t="s">
        <v>44</v>
      </c>
      <c r="B1280" s="1">
        <v>43556</v>
      </c>
      <c r="C1280" t="s">
        <v>24</v>
      </c>
      <c r="D1280">
        <v>9.6999999999999993</v>
      </c>
    </row>
    <row r="1281" spans="1:4" x14ac:dyDescent="0.25">
      <c r="A1281" t="s">
        <v>44</v>
      </c>
      <c r="B1281" s="1">
        <v>43556</v>
      </c>
      <c r="C1281" t="s">
        <v>25</v>
      </c>
      <c r="D1281">
        <v>6</v>
      </c>
    </row>
    <row r="1282" spans="1:4" x14ac:dyDescent="0.25">
      <c r="A1282" t="s">
        <v>44</v>
      </c>
      <c r="B1282" s="1">
        <v>43556</v>
      </c>
      <c r="C1282" t="s">
        <v>26</v>
      </c>
      <c r="D1282">
        <v>5.9</v>
      </c>
    </row>
    <row r="1283" spans="1:4" x14ac:dyDescent="0.25">
      <c r="A1283" t="s">
        <v>44</v>
      </c>
      <c r="B1283" s="1">
        <v>43556</v>
      </c>
      <c r="C1283" t="s">
        <v>27</v>
      </c>
      <c r="D1283">
        <v>12.8</v>
      </c>
    </row>
    <row r="1284" spans="1:4" x14ac:dyDescent="0.25">
      <c r="A1284" t="s">
        <v>44</v>
      </c>
      <c r="B1284" s="1">
        <v>43556</v>
      </c>
      <c r="C1284" t="s">
        <v>28</v>
      </c>
      <c r="D1284">
        <v>8.8000000000000007</v>
      </c>
    </row>
    <row r="1285" spans="1:4" x14ac:dyDescent="0.25">
      <c r="A1285" t="s">
        <v>44</v>
      </c>
      <c r="B1285" s="1">
        <v>43556</v>
      </c>
      <c r="C1285" t="s">
        <v>29</v>
      </c>
      <c r="D1285">
        <v>7.1</v>
      </c>
    </row>
    <row r="1286" spans="1:4" x14ac:dyDescent="0.25">
      <c r="A1286" t="s">
        <v>44</v>
      </c>
      <c r="B1286" s="1">
        <v>43556</v>
      </c>
      <c r="C1286" t="s">
        <v>30</v>
      </c>
      <c r="D1286">
        <v>20.3</v>
      </c>
    </row>
    <row r="1287" spans="1:4" x14ac:dyDescent="0.25">
      <c r="A1287" t="s">
        <v>44</v>
      </c>
      <c r="B1287" s="1">
        <v>43556</v>
      </c>
      <c r="C1287" t="s">
        <v>31</v>
      </c>
      <c r="D1287">
        <v>9.1</v>
      </c>
    </row>
    <row r="1288" spans="1:4" x14ac:dyDescent="0.25">
      <c r="A1288" t="s">
        <v>44</v>
      </c>
      <c r="B1288" s="1">
        <v>43556</v>
      </c>
      <c r="C1288" t="s">
        <v>32</v>
      </c>
      <c r="D1288">
        <v>8.9</v>
      </c>
    </row>
    <row r="1289" spans="1:4" x14ac:dyDescent="0.25">
      <c r="A1289" t="s">
        <v>44</v>
      </c>
      <c r="B1289" s="1">
        <v>43556</v>
      </c>
      <c r="C1289" t="s">
        <v>33</v>
      </c>
      <c r="D1289">
        <v>8.8000000000000007</v>
      </c>
    </row>
    <row r="1290" spans="1:4" x14ac:dyDescent="0.25">
      <c r="A1290" t="s">
        <v>44</v>
      </c>
      <c r="B1290" s="1">
        <v>43556</v>
      </c>
      <c r="C1290" t="s">
        <v>34</v>
      </c>
      <c r="D1290">
        <v>8.8000000000000007</v>
      </c>
    </row>
    <row r="1291" spans="1:4" x14ac:dyDescent="0.25">
      <c r="A1291" t="s">
        <v>44</v>
      </c>
      <c r="B1291" s="1">
        <v>43556</v>
      </c>
      <c r="C1291" t="s">
        <v>35</v>
      </c>
      <c r="D1291">
        <v>4.5999999999999996</v>
      </c>
    </row>
    <row r="1292" spans="1:4" x14ac:dyDescent="0.25">
      <c r="A1292" t="s">
        <v>44</v>
      </c>
      <c r="B1292" s="1">
        <v>43556</v>
      </c>
      <c r="C1292" t="s">
        <v>36</v>
      </c>
      <c r="D1292">
        <v>12.1</v>
      </c>
    </row>
    <row r="1293" spans="1:4" x14ac:dyDescent="0.25">
      <c r="A1293" t="s">
        <v>44</v>
      </c>
      <c r="B1293" s="1">
        <v>43556</v>
      </c>
      <c r="C1293" t="s">
        <v>37</v>
      </c>
      <c r="D1293">
        <v>17.5</v>
      </c>
    </row>
    <row r="1294" spans="1:4" x14ac:dyDescent="0.25">
      <c r="A1294" t="s">
        <v>44</v>
      </c>
      <c r="B1294" s="1">
        <v>43556</v>
      </c>
      <c r="C1294" t="s">
        <v>38</v>
      </c>
      <c r="D1294">
        <v>4.7</v>
      </c>
    </row>
    <row r="1295" spans="1:4" x14ac:dyDescent="0.25">
      <c r="A1295" t="s">
        <v>44</v>
      </c>
      <c r="B1295" s="1">
        <v>43556</v>
      </c>
      <c r="C1295" t="s">
        <v>39</v>
      </c>
      <c r="D1295">
        <v>11.6</v>
      </c>
    </row>
    <row r="1296" spans="1:4" x14ac:dyDescent="0.25">
      <c r="A1296" t="s">
        <v>44</v>
      </c>
      <c r="B1296" s="1">
        <v>43556</v>
      </c>
      <c r="C1296" t="s">
        <v>40</v>
      </c>
      <c r="D1296">
        <v>4.8</v>
      </c>
    </row>
    <row r="1297" spans="1:4" x14ac:dyDescent="0.25">
      <c r="A1297" t="s">
        <v>44</v>
      </c>
      <c r="B1297" s="1">
        <v>43556</v>
      </c>
      <c r="C1297" t="s">
        <v>41</v>
      </c>
      <c r="D1297">
        <v>9.8000000000000007</v>
      </c>
    </row>
    <row r="1298" spans="1:4" x14ac:dyDescent="0.25">
      <c r="A1298" t="s">
        <v>44</v>
      </c>
      <c r="B1298" s="1">
        <v>43556</v>
      </c>
      <c r="C1298" t="s">
        <v>42</v>
      </c>
      <c r="D1298">
        <v>8.1999999999999993</v>
      </c>
    </row>
    <row r="1299" spans="1:4" x14ac:dyDescent="0.25">
      <c r="A1299" t="s">
        <v>44</v>
      </c>
      <c r="B1299" s="1">
        <v>43586</v>
      </c>
      <c r="C1299" t="s">
        <v>5</v>
      </c>
      <c r="D1299">
        <v>6.2</v>
      </c>
    </row>
    <row r="1300" spans="1:4" x14ac:dyDescent="0.25">
      <c r="A1300" t="s">
        <v>44</v>
      </c>
      <c r="B1300" s="1">
        <v>43586</v>
      </c>
      <c r="C1300" t="s">
        <v>6</v>
      </c>
      <c r="D1300">
        <v>5.5</v>
      </c>
    </row>
    <row r="1301" spans="1:4" x14ac:dyDescent="0.25">
      <c r="A1301" t="s">
        <v>44</v>
      </c>
      <c r="B1301" s="1">
        <v>43586</v>
      </c>
      <c r="C1301" t="s">
        <v>7</v>
      </c>
      <c r="D1301">
        <v>31.6</v>
      </c>
    </row>
    <row r="1302" spans="1:4" x14ac:dyDescent="0.25">
      <c r="A1302" t="s">
        <v>44</v>
      </c>
      <c r="B1302" s="1">
        <v>43586</v>
      </c>
      <c r="C1302" t="s">
        <v>8</v>
      </c>
      <c r="D1302">
        <v>3.6</v>
      </c>
    </row>
    <row r="1303" spans="1:4" x14ac:dyDescent="0.25">
      <c r="A1303" t="s">
        <v>44</v>
      </c>
      <c r="B1303" s="1">
        <v>43586</v>
      </c>
      <c r="C1303" t="s">
        <v>9</v>
      </c>
      <c r="D1303">
        <v>10.5</v>
      </c>
    </row>
    <row r="1304" spans="1:4" x14ac:dyDescent="0.25">
      <c r="A1304" t="s">
        <v>44</v>
      </c>
      <c r="B1304" s="1">
        <v>43586</v>
      </c>
      <c r="C1304" t="s">
        <v>10</v>
      </c>
      <c r="D1304">
        <v>5.9</v>
      </c>
    </row>
    <row r="1305" spans="1:4" x14ac:dyDescent="0.25">
      <c r="A1305" t="s">
        <v>44</v>
      </c>
      <c r="B1305" s="1">
        <v>43586</v>
      </c>
      <c r="C1305" t="s">
        <v>11</v>
      </c>
      <c r="D1305">
        <v>3.9</v>
      </c>
    </row>
    <row r="1306" spans="1:4" x14ac:dyDescent="0.25">
      <c r="A1306" t="s">
        <v>44</v>
      </c>
      <c r="B1306" s="1">
        <v>43586</v>
      </c>
      <c r="C1306" t="s">
        <v>12</v>
      </c>
      <c r="D1306">
        <v>2.2999999999999998</v>
      </c>
    </row>
    <row r="1307" spans="1:4" x14ac:dyDescent="0.25">
      <c r="A1307" t="s">
        <v>44</v>
      </c>
      <c r="B1307" s="1">
        <v>43586</v>
      </c>
      <c r="C1307" t="s">
        <v>13</v>
      </c>
      <c r="D1307">
        <v>11.4</v>
      </c>
    </row>
    <row r="1308" spans="1:4" x14ac:dyDescent="0.25">
      <c r="A1308" t="s">
        <v>44</v>
      </c>
      <c r="B1308" s="1">
        <v>43586</v>
      </c>
      <c r="C1308" t="s">
        <v>14</v>
      </c>
      <c r="D1308">
        <v>3.8</v>
      </c>
    </row>
    <row r="1309" spans="1:4" x14ac:dyDescent="0.25">
      <c r="A1309" t="s">
        <v>44</v>
      </c>
      <c r="B1309" s="1">
        <v>43586</v>
      </c>
      <c r="C1309" t="s">
        <v>15</v>
      </c>
      <c r="D1309">
        <v>7.6</v>
      </c>
    </row>
    <row r="1310" spans="1:4" x14ac:dyDescent="0.25">
      <c r="A1310" t="s">
        <v>44</v>
      </c>
      <c r="B1310" s="1">
        <v>43586</v>
      </c>
      <c r="C1310" t="s">
        <v>16</v>
      </c>
      <c r="D1310">
        <v>5.7</v>
      </c>
    </row>
    <row r="1311" spans="1:4" x14ac:dyDescent="0.25">
      <c r="A1311" t="s">
        <v>44</v>
      </c>
      <c r="B1311" s="1">
        <v>43586</v>
      </c>
      <c r="C1311" t="s">
        <v>17</v>
      </c>
      <c r="D1311">
        <v>1.6</v>
      </c>
    </row>
    <row r="1312" spans="1:4" x14ac:dyDescent="0.25">
      <c r="A1312" t="s">
        <v>44</v>
      </c>
      <c r="B1312" s="1">
        <v>43586</v>
      </c>
      <c r="C1312" t="s">
        <v>18</v>
      </c>
      <c r="D1312">
        <v>2.4</v>
      </c>
    </row>
    <row r="1313" spans="1:4" x14ac:dyDescent="0.25">
      <c r="A1313" t="s">
        <v>44</v>
      </c>
      <c r="B1313" s="1">
        <v>43586</v>
      </c>
      <c r="C1313" t="s">
        <v>19</v>
      </c>
      <c r="D1313">
        <v>20.2</v>
      </c>
    </row>
    <row r="1314" spans="1:4" x14ac:dyDescent="0.25">
      <c r="A1314" t="s">
        <v>44</v>
      </c>
      <c r="B1314" s="1">
        <v>43586</v>
      </c>
      <c r="C1314" t="s">
        <v>20</v>
      </c>
      <c r="D1314">
        <v>13.3</v>
      </c>
    </row>
    <row r="1315" spans="1:4" x14ac:dyDescent="0.25">
      <c r="A1315" t="s">
        <v>44</v>
      </c>
      <c r="B1315" s="1">
        <v>43586</v>
      </c>
      <c r="C1315" t="s">
        <v>21</v>
      </c>
      <c r="D1315">
        <v>7.1</v>
      </c>
    </row>
    <row r="1316" spans="1:4" x14ac:dyDescent="0.25">
      <c r="A1316" t="s">
        <v>44</v>
      </c>
      <c r="B1316" s="1">
        <v>43586</v>
      </c>
      <c r="C1316" t="s">
        <v>22</v>
      </c>
      <c r="D1316">
        <v>8.1</v>
      </c>
    </row>
    <row r="1317" spans="1:4" x14ac:dyDescent="0.25">
      <c r="A1317" t="s">
        <v>44</v>
      </c>
      <c r="B1317" s="1">
        <v>43586</v>
      </c>
      <c r="C1317" t="s">
        <v>23</v>
      </c>
      <c r="D1317">
        <v>58.8</v>
      </c>
    </row>
    <row r="1318" spans="1:4" x14ac:dyDescent="0.25">
      <c r="A1318" t="s">
        <v>44</v>
      </c>
      <c r="B1318" s="1">
        <v>43586</v>
      </c>
      <c r="C1318" t="s">
        <v>24</v>
      </c>
      <c r="D1318">
        <v>8.1999999999999993</v>
      </c>
    </row>
    <row r="1319" spans="1:4" x14ac:dyDescent="0.25">
      <c r="A1319" t="s">
        <v>44</v>
      </c>
      <c r="B1319" s="1">
        <v>43586</v>
      </c>
      <c r="C1319" t="s">
        <v>25</v>
      </c>
      <c r="D1319">
        <v>6.4</v>
      </c>
    </row>
    <row r="1320" spans="1:4" x14ac:dyDescent="0.25">
      <c r="A1320" t="s">
        <v>44</v>
      </c>
      <c r="B1320" s="1">
        <v>43586</v>
      </c>
      <c r="C1320" t="s">
        <v>26</v>
      </c>
      <c r="D1320">
        <v>6.1</v>
      </c>
    </row>
    <row r="1321" spans="1:4" x14ac:dyDescent="0.25">
      <c r="A1321" t="s">
        <v>44</v>
      </c>
      <c r="B1321" s="1">
        <v>43586</v>
      </c>
      <c r="C1321" t="s">
        <v>27</v>
      </c>
      <c r="D1321">
        <v>11.4</v>
      </c>
    </row>
    <row r="1322" spans="1:4" x14ac:dyDescent="0.25">
      <c r="A1322" t="s">
        <v>44</v>
      </c>
      <c r="B1322" s="1">
        <v>43586</v>
      </c>
      <c r="C1322" t="s">
        <v>28</v>
      </c>
      <c r="D1322">
        <v>7.1</v>
      </c>
    </row>
    <row r="1323" spans="1:4" x14ac:dyDescent="0.25">
      <c r="A1323" t="s">
        <v>44</v>
      </c>
      <c r="B1323" s="1">
        <v>43586</v>
      </c>
      <c r="C1323" t="s">
        <v>29</v>
      </c>
      <c r="D1323">
        <v>6.4</v>
      </c>
    </row>
    <row r="1324" spans="1:4" x14ac:dyDescent="0.25">
      <c r="A1324" t="s">
        <v>44</v>
      </c>
      <c r="B1324" s="1">
        <v>43586</v>
      </c>
      <c r="C1324" t="s">
        <v>30</v>
      </c>
      <c r="D1324">
        <v>18.3</v>
      </c>
    </row>
    <row r="1325" spans="1:4" x14ac:dyDescent="0.25">
      <c r="A1325" t="s">
        <v>44</v>
      </c>
      <c r="B1325" s="1">
        <v>43586</v>
      </c>
      <c r="C1325" t="s">
        <v>31</v>
      </c>
      <c r="D1325">
        <v>10.199999999999999</v>
      </c>
    </row>
    <row r="1326" spans="1:4" x14ac:dyDescent="0.25">
      <c r="A1326" t="s">
        <v>44</v>
      </c>
      <c r="B1326" s="1">
        <v>43586</v>
      </c>
      <c r="C1326" t="s">
        <v>32</v>
      </c>
      <c r="D1326">
        <v>7.4</v>
      </c>
    </row>
    <row r="1327" spans="1:4" x14ac:dyDescent="0.25">
      <c r="A1327" t="s">
        <v>44</v>
      </c>
      <c r="B1327" s="1">
        <v>43586</v>
      </c>
      <c r="C1327" t="s">
        <v>33</v>
      </c>
      <c r="D1327">
        <v>7.9</v>
      </c>
    </row>
    <row r="1328" spans="1:4" x14ac:dyDescent="0.25">
      <c r="A1328" t="s">
        <v>44</v>
      </c>
      <c r="B1328" s="1">
        <v>43586</v>
      </c>
      <c r="C1328" t="s">
        <v>34</v>
      </c>
      <c r="D1328">
        <v>8.5</v>
      </c>
    </row>
    <row r="1329" spans="1:4" x14ac:dyDescent="0.25">
      <c r="A1329" t="s">
        <v>44</v>
      </c>
      <c r="B1329" s="1">
        <v>43586</v>
      </c>
      <c r="C1329" t="s">
        <v>35</v>
      </c>
      <c r="D1329">
        <v>3.8</v>
      </c>
    </row>
    <row r="1330" spans="1:4" x14ac:dyDescent="0.25">
      <c r="A1330" t="s">
        <v>44</v>
      </c>
      <c r="B1330" s="1">
        <v>43586</v>
      </c>
      <c r="C1330" t="s">
        <v>36</v>
      </c>
      <c r="D1330">
        <v>11</v>
      </c>
    </row>
    <row r="1331" spans="1:4" x14ac:dyDescent="0.25">
      <c r="A1331" t="s">
        <v>44</v>
      </c>
      <c r="B1331" s="1">
        <v>43586</v>
      </c>
      <c r="C1331" t="s">
        <v>37</v>
      </c>
      <c r="D1331">
        <v>16.3</v>
      </c>
    </row>
    <row r="1332" spans="1:4" x14ac:dyDescent="0.25">
      <c r="A1332" t="s">
        <v>44</v>
      </c>
      <c r="B1332" s="1">
        <v>43586</v>
      </c>
      <c r="C1332" t="s">
        <v>38</v>
      </c>
      <c r="D1332">
        <v>4.4000000000000004</v>
      </c>
    </row>
    <row r="1333" spans="1:4" x14ac:dyDescent="0.25">
      <c r="A1333" t="s">
        <v>44</v>
      </c>
      <c r="B1333" s="1">
        <v>43586</v>
      </c>
      <c r="C1333" t="s">
        <v>39</v>
      </c>
      <c r="D1333">
        <v>11.1</v>
      </c>
    </row>
    <row r="1334" spans="1:4" x14ac:dyDescent="0.25">
      <c r="A1334" t="s">
        <v>44</v>
      </c>
      <c r="B1334" s="1">
        <v>43586</v>
      </c>
      <c r="C1334" t="s">
        <v>40</v>
      </c>
      <c r="D1334">
        <v>5.0999999999999996</v>
      </c>
    </row>
    <row r="1335" spans="1:4" x14ac:dyDescent="0.25">
      <c r="A1335" t="s">
        <v>44</v>
      </c>
      <c r="B1335" s="1">
        <v>43586</v>
      </c>
      <c r="C1335" t="s">
        <v>41</v>
      </c>
      <c r="D1335">
        <v>9.4</v>
      </c>
    </row>
    <row r="1336" spans="1:4" x14ac:dyDescent="0.25">
      <c r="A1336" t="s">
        <v>44</v>
      </c>
      <c r="B1336" s="1">
        <v>43586</v>
      </c>
      <c r="C1336" t="s">
        <v>42</v>
      </c>
      <c r="D1336">
        <v>7.4</v>
      </c>
    </row>
    <row r="1337" spans="1:4" x14ac:dyDescent="0.25">
      <c r="A1337" t="s">
        <v>44</v>
      </c>
      <c r="B1337" s="1">
        <v>43617</v>
      </c>
      <c r="C1337" t="s">
        <v>5</v>
      </c>
      <c r="D1337">
        <v>10.3</v>
      </c>
    </row>
    <row r="1338" spans="1:4" x14ac:dyDescent="0.25">
      <c r="A1338" t="s">
        <v>44</v>
      </c>
      <c r="B1338" s="1">
        <v>43617</v>
      </c>
      <c r="C1338" t="s">
        <v>6</v>
      </c>
      <c r="D1338">
        <v>10</v>
      </c>
    </row>
    <row r="1339" spans="1:4" x14ac:dyDescent="0.25">
      <c r="A1339" t="s">
        <v>44</v>
      </c>
      <c r="B1339" s="1">
        <v>43617</v>
      </c>
      <c r="C1339" t="s">
        <v>7</v>
      </c>
      <c r="D1339">
        <v>28.5</v>
      </c>
    </row>
    <row r="1340" spans="1:4" x14ac:dyDescent="0.25">
      <c r="A1340" t="s">
        <v>44</v>
      </c>
      <c r="B1340" s="1">
        <v>43617</v>
      </c>
      <c r="C1340" t="s">
        <v>8</v>
      </c>
      <c r="D1340">
        <v>3.5</v>
      </c>
    </row>
    <row r="1341" spans="1:4" x14ac:dyDescent="0.25">
      <c r="A1341" t="s">
        <v>44</v>
      </c>
      <c r="B1341" s="1">
        <v>43617</v>
      </c>
      <c r="C1341" t="s">
        <v>9</v>
      </c>
      <c r="D1341">
        <v>13</v>
      </c>
    </row>
    <row r="1342" spans="1:4" x14ac:dyDescent="0.25">
      <c r="A1342" t="s">
        <v>44</v>
      </c>
      <c r="B1342" s="1">
        <v>43617</v>
      </c>
      <c r="C1342" t="s">
        <v>10</v>
      </c>
      <c r="D1342">
        <v>6.2</v>
      </c>
    </row>
    <row r="1343" spans="1:4" x14ac:dyDescent="0.25">
      <c r="A1343" t="s">
        <v>44</v>
      </c>
      <c r="B1343" s="1">
        <v>43617</v>
      </c>
      <c r="C1343" t="s">
        <v>11</v>
      </c>
      <c r="D1343">
        <v>4</v>
      </c>
    </row>
    <row r="1344" spans="1:4" x14ac:dyDescent="0.25">
      <c r="A1344" t="s">
        <v>44</v>
      </c>
      <c r="B1344" s="1">
        <v>43617</v>
      </c>
      <c r="C1344" t="s">
        <v>12</v>
      </c>
      <c r="D1344">
        <v>1.7</v>
      </c>
    </row>
    <row r="1345" spans="1:4" x14ac:dyDescent="0.25">
      <c r="A1345" t="s">
        <v>44</v>
      </c>
      <c r="B1345" s="1">
        <v>43617</v>
      </c>
      <c r="C1345" t="s">
        <v>13</v>
      </c>
      <c r="D1345">
        <v>13.6</v>
      </c>
    </row>
    <row r="1346" spans="1:4" x14ac:dyDescent="0.25">
      <c r="A1346" t="s">
        <v>44</v>
      </c>
      <c r="B1346" s="1">
        <v>43617</v>
      </c>
      <c r="C1346" t="s">
        <v>14</v>
      </c>
      <c r="D1346">
        <v>5.0999999999999996</v>
      </c>
    </row>
    <row r="1347" spans="1:4" x14ac:dyDescent="0.25">
      <c r="A1347" t="s">
        <v>44</v>
      </c>
      <c r="B1347" s="1">
        <v>43617</v>
      </c>
      <c r="C1347" t="s">
        <v>15</v>
      </c>
      <c r="D1347">
        <v>7.4</v>
      </c>
    </row>
    <row r="1348" spans="1:4" x14ac:dyDescent="0.25">
      <c r="A1348" t="s">
        <v>44</v>
      </c>
      <c r="B1348" s="1">
        <v>43617</v>
      </c>
      <c r="C1348" t="s">
        <v>16</v>
      </c>
      <c r="D1348">
        <v>5.4</v>
      </c>
    </row>
    <row r="1349" spans="1:4" x14ac:dyDescent="0.25">
      <c r="A1349" t="s">
        <v>44</v>
      </c>
      <c r="B1349" s="1">
        <v>43617</v>
      </c>
      <c r="C1349" t="s">
        <v>17</v>
      </c>
      <c r="D1349">
        <v>2.7</v>
      </c>
    </row>
    <row r="1350" spans="1:4" x14ac:dyDescent="0.25">
      <c r="A1350" t="s">
        <v>44</v>
      </c>
      <c r="B1350" s="1">
        <v>43617</v>
      </c>
      <c r="C1350" t="s">
        <v>18</v>
      </c>
      <c r="D1350">
        <v>2</v>
      </c>
    </row>
    <row r="1351" spans="1:4" x14ac:dyDescent="0.25">
      <c r="A1351" t="s">
        <v>44</v>
      </c>
      <c r="B1351" s="1">
        <v>43617</v>
      </c>
      <c r="C1351" t="s">
        <v>19</v>
      </c>
      <c r="D1351">
        <v>20.3</v>
      </c>
    </row>
    <row r="1352" spans="1:4" x14ac:dyDescent="0.25">
      <c r="A1352" t="s">
        <v>44</v>
      </c>
      <c r="B1352" s="1">
        <v>43617</v>
      </c>
      <c r="C1352" t="s">
        <v>20</v>
      </c>
      <c r="D1352">
        <v>14.4</v>
      </c>
    </row>
    <row r="1353" spans="1:4" x14ac:dyDescent="0.25">
      <c r="A1353" t="s">
        <v>44</v>
      </c>
      <c r="B1353" s="1">
        <v>43617</v>
      </c>
      <c r="C1353" t="s">
        <v>21</v>
      </c>
      <c r="D1353">
        <v>7.8</v>
      </c>
    </row>
    <row r="1354" spans="1:4" x14ac:dyDescent="0.25">
      <c r="A1354" t="s">
        <v>44</v>
      </c>
      <c r="B1354" s="1">
        <v>43617</v>
      </c>
      <c r="C1354" t="s">
        <v>22</v>
      </c>
      <c r="D1354">
        <v>8.6999999999999993</v>
      </c>
    </row>
    <row r="1355" spans="1:4" x14ac:dyDescent="0.25">
      <c r="A1355" t="s">
        <v>44</v>
      </c>
      <c r="B1355" s="1">
        <v>43617</v>
      </c>
      <c r="C1355" t="s">
        <v>23</v>
      </c>
      <c r="D1355">
        <v>16.399999999999999</v>
      </c>
    </row>
    <row r="1356" spans="1:4" x14ac:dyDescent="0.25">
      <c r="A1356" t="s">
        <v>44</v>
      </c>
      <c r="B1356" s="1">
        <v>43617</v>
      </c>
      <c r="C1356" t="s">
        <v>24</v>
      </c>
      <c r="D1356">
        <v>9.1999999999999993</v>
      </c>
    </row>
    <row r="1357" spans="1:4" x14ac:dyDescent="0.25">
      <c r="A1357" t="s">
        <v>44</v>
      </c>
      <c r="B1357" s="1">
        <v>43617</v>
      </c>
      <c r="C1357" t="s">
        <v>25</v>
      </c>
      <c r="D1357">
        <v>7</v>
      </c>
    </row>
    <row r="1358" spans="1:4" x14ac:dyDescent="0.25">
      <c r="A1358" t="s">
        <v>44</v>
      </c>
      <c r="B1358" s="1">
        <v>43617</v>
      </c>
      <c r="C1358" t="s">
        <v>26</v>
      </c>
      <c r="D1358">
        <v>7.1</v>
      </c>
    </row>
    <row r="1359" spans="1:4" x14ac:dyDescent="0.25">
      <c r="A1359" t="s">
        <v>44</v>
      </c>
      <c r="B1359" s="1">
        <v>43617</v>
      </c>
      <c r="C1359" t="s">
        <v>27</v>
      </c>
      <c r="D1359">
        <v>13</v>
      </c>
    </row>
    <row r="1360" spans="1:4" x14ac:dyDescent="0.25">
      <c r="A1360" t="s">
        <v>44</v>
      </c>
      <c r="B1360" s="1">
        <v>43617</v>
      </c>
      <c r="C1360" t="s">
        <v>28</v>
      </c>
      <c r="D1360">
        <v>9.3000000000000007</v>
      </c>
    </row>
    <row r="1361" spans="1:4" x14ac:dyDescent="0.25">
      <c r="A1361" t="s">
        <v>44</v>
      </c>
      <c r="B1361" s="1">
        <v>43617</v>
      </c>
      <c r="C1361" t="s">
        <v>29</v>
      </c>
      <c r="D1361">
        <v>6.3</v>
      </c>
    </row>
    <row r="1362" spans="1:4" x14ac:dyDescent="0.25">
      <c r="A1362" t="s">
        <v>44</v>
      </c>
      <c r="B1362" s="1">
        <v>43617</v>
      </c>
      <c r="C1362" t="s">
        <v>30</v>
      </c>
      <c r="D1362">
        <v>19.899999999999999</v>
      </c>
    </row>
    <row r="1363" spans="1:4" x14ac:dyDescent="0.25">
      <c r="A1363" t="s">
        <v>44</v>
      </c>
      <c r="B1363" s="1">
        <v>43617</v>
      </c>
      <c r="C1363" t="s">
        <v>31</v>
      </c>
      <c r="D1363">
        <v>9.3000000000000007</v>
      </c>
    </row>
    <row r="1364" spans="1:4" x14ac:dyDescent="0.25">
      <c r="A1364" t="s">
        <v>44</v>
      </c>
      <c r="B1364" s="1">
        <v>43617</v>
      </c>
      <c r="C1364" t="s">
        <v>32</v>
      </c>
      <c r="D1364">
        <v>7</v>
      </c>
    </row>
    <row r="1365" spans="1:4" x14ac:dyDescent="0.25">
      <c r="A1365" t="s">
        <v>44</v>
      </c>
      <c r="B1365" s="1">
        <v>43617</v>
      </c>
      <c r="C1365" t="s">
        <v>33</v>
      </c>
      <c r="D1365">
        <v>8.9</v>
      </c>
    </row>
    <row r="1366" spans="1:4" x14ac:dyDescent="0.25">
      <c r="A1366" t="s">
        <v>44</v>
      </c>
      <c r="B1366" s="1">
        <v>43617</v>
      </c>
      <c r="C1366" t="s">
        <v>34</v>
      </c>
      <c r="D1366">
        <v>8</v>
      </c>
    </row>
    <row r="1367" spans="1:4" x14ac:dyDescent="0.25">
      <c r="A1367" t="s">
        <v>44</v>
      </c>
      <c r="B1367" s="1">
        <v>43617</v>
      </c>
      <c r="C1367" t="s">
        <v>35</v>
      </c>
      <c r="D1367">
        <v>4.2</v>
      </c>
    </row>
    <row r="1368" spans="1:4" x14ac:dyDescent="0.25">
      <c r="A1368" t="s">
        <v>44</v>
      </c>
      <c r="B1368" s="1">
        <v>43617</v>
      </c>
      <c r="C1368" t="s">
        <v>36</v>
      </c>
      <c r="D1368">
        <v>11.3</v>
      </c>
    </row>
    <row r="1369" spans="1:4" x14ac:dyDescent="0.25">
      <c r="A1369" t="s">
        <v>44</v>
      </c>
      <c r="B1369" s="1">
        <v>43617</v>
      </c>
      <c r="C1369" t="s">
        <v>37</v>
      </c>
      <c r="D1369">
        <v>17.3</v>
      </c>
    </row>
    <row r="1370" spans="1:4" x14ac:dyDescent="0.25">
      <c r="A1370" t="s">
        <v>44</v>
      </c>
      <c r="B1370" s="1">
        <v>43617</v>
      </c>
      <c r="C1370" t="s">
        <v>38</v>
      </c>
      <c r="D1370">
        <v>7.1</v>
      </c>
    </row>
    <row r="1371" spans="1:4" x14ac:dyDescent="0.25">
      <c r="A1371" t="s">
        <v>44</v>
      </c>
      <c r="B1371" s="1">
        <v>43617</v>
      </c>
      <c r="C1371" t="s">
        <v>39</v>
      </c>
      <c r="D1371">
        <v>13.4</v>
      </c>
    </row>
    <row r="1372" spans="1:4" x14ac:dyDescent="0.25">
      <c r="A1372" t="s">
        <v>44</v>
      </c>
      <c r="B1372" s="1">
        <v>43617</v>
      </c>
      <c r="C1372" t="s">
        <v>40</v>
      </c>
      <c r="D1372">
        <v>6.2</v>
      </c>
    </row>
    <row r="1373" spans="1:4" x14ac:dyDescent="0.25">
      <c r="A1373" t="s">
        <v>44</v>
      </c>
      <c r="B1373" s="1">
        <v>43617</v>
      </c>
      <c r="C1373" t="s">
        <v>41</v>
      </c>
      <c r="D1373">
        <v>14.3</v>
      </c>
    </row>
    <row r="1374" spans="1:4" x14ac:dyDescent="0.25">
      <c r="A1374" t="s">
        <v>44</v>
      </c>
      <c r="B1374" s="1">
        <v>43617</v>
      </c>
      <c r="C1374" t="s">
        <v>42</v>
      </c>
      <c r="D1374">
        <v>8.9</v>
      </c>
    </row>
    <row r="1375" spans="1:4" x14ac:dyDescent="0.25">
      <c r="A1375" t="s">
        <v>44</v>
      </c>
      <c r="B1375" s="1">
        <v>43647</v>
      </c>
      <c r="C1375" t="s">
        <v>5</v>
      </c>
      <c r="D1375">
        <v>6.3</v>
      </c>
    </row>
    <row r="1376" spans="1:4" x14ac:dyDescent="0.25">
      <c r="A1376" t="s">
        <v>44</v>
      </c>
      <c r="B1376" s="1">
        <v>43647</v>
      </c>
      <c r="C1376" t="s">
        <v>6</v>
      </c>
      <c r="D1376">
        <v>5.7</v>
      </c>
    </row>
    <row r="1377" spans="1:4" x14ac:dyDescent="0.25">
      <c r="A1377" t="s">
        <v>44</v>
      </c>
      <c r="B1377" s="1">
        <v>43647</v>
      </c>
      <c r="C1377" t="s">
        <v>7</v>
      </c>
      <c r="D1377">
        <v>28.5</v>
      </c>
    </row>
    <row r="1378" spans="1:4" x14ac:dyDescent="0.25">
      <c r="A1378" t="s">
        <v>44</v>
      </c>
      <c r="B1378" s="1">
        <v>43647</v>
      </c>
      <c r="C1378" t="s">
        <v>8</v>
      </c>
      <c r="D1378">
        <v>4.0999999999999996</v>
      </c>
    </row>
    <row r="1379" spans="1:4" x14ac:dyDescent="0.25">
      <c r="A1379" t="s">
        <v>44</v>
      </c>
      <c r="B1379" s="1">
        <v>43647</v>
      </c>
      <c r="C1379" t="s">
        <v>9</v>
      </c>
      <c r="D1379">
        <v>13.9</v>
      </c>
    </row>
    <row r="1380" spans="1:4" x14ac:dyDescent="0.25">
      <c r="A1380" t="s">
        <v>44</v>
      </c>
      <c r="B1380" s="1">
        <v>43647</v>
      </c>
      <c r="C1380" t="s">
        <v>10</v>
      </c>
      <c r="D1380">
        <v>6.1</v>
      </c>
    </row>
    <row r="1381" spans="1:4" x14ac:dyDescent="0.25">
      <c r="A1381" t="s">
        <v>44</v>
      </c>
      <c r="B1381" s="1">
        <v>43647</v>
      </c>
      <c r="C1381" t="s">
        <v>11</v>
      </c>
      <c r="D1381">
        <v>4.4000000000000004</v>
      </c>
    </row>
    <row r="1382" spans="1:4" x14ac:dyDescent="0.25">
      <c r="A1382" t="s">
        <v>44</v>
      </c>
      <c r="B1382" s="1">
        <v>43647</v>
      </c>
      <c r="C1382" t="s">
        <v>12</v>
      </c>
      <c r="D1382">
        <v>4.9000000000000004</v>
      </c>
    </row>
    <row r="1383" spans="1:4" x14ac:dyDescent="0.25">
      <c r="A1383" t="s">
        <v>44</v>
      </c>
      <c r="B1383" s="1">
        <v>43647</v>
      </c>
      <c r="C1383" t="s">
        <v>13</v>
      </c>
      <c r="D1383">
        <v>13.8</v>
      </c>
    </row>
    <row r="1384" spans="1:4" x14ac:dyDescent="0.25">
      <c r="A1384" t="s">
        <v>44</v>
      </c>
      <c r="B1384" s="1">
        <v>43647</v>
      </c>
      <c r="C1384" t="s">
        <v>14</v>
      </c>
      <c r="D1384">
        <v>5.9</v>
      </c>
    </row>
    <row r="1385" spans="1:4" x14ac:dyDescent="0.25">
      <c r="A1385" t="s">
        <v>44</v>
      </c>
      <c r="B1385" s="1">
        <v>43647</v>
      </c>
      <c r="C1385" t="s">
        <v>15</v>
      </c>
      <c r="D1385">
        <v>6.1</v>
      </c>
    </row>
    <row r="1386" spans="1:4" x14ac:dyDescent="0.25">
      <c r="A1386" t="s">
        <v>44</v>
      </c>
      <c r="B1386" s="1">
        <v>43647</v>
      </c>
      <c r="C1386" t="s">
        <v>16</v>
      </c>
      <c r="D1386">
        <v>5.3</v>
      </c>
    </row>
    <row r="1387" spans="1:4" x14ac:dyDescent="0.25">
      <c r="A1387" t="s">
        <v>44</v>
      </c>
      <c r="B1387" s="1">
        <v>43647</v>
      </c>
      <c r="C1387" t="s">
        <v>17</v>
      </c>
      <c r="D1387">
        <v>2.7</v>
      </c>
    </row>
    <row r="1388" spans="1:4" x14ac:dyDescent="0.25">
      <c r="A1388" t="s">
        <v>44</v>
      </c>
      <c r="B1388" s="1">
        <v>43647</v>
      </c>
      <c r="C1388" t="s">
        <v>18</v>
      </c>
      <c r="D1388">
        <v>4.9000000000000004</v>
      </c>
    </row>
    <row r="1389" spans="1:4" x14ac:dyDescent="0.25">
      <c r="A1389" t="s">
        <v>44</v>
      </c>
      <c r="B1389" s="1">
        <v>43647</v>
      </c>
      <c r="C1389" t="s">
        <v>19</v>
      </c>
      <c r="D1389">
        <v>24.4</v>
      </c>
    </row>
    <row r="1390" spans="1:4" x14ac:dyDescent="0.25">
      <c r="A1390" t="s">
        <v>44</v>
      </c>
      <c r="B1390" s="1">
        <v>43647</v>
      </c>
      <c r="C1390" t="s">
        <v>20</v>
      </c>
      <c r="D1390">
        <v>19.100000000000001</v>
      </c>
    </row>
    <row r="1391" spans="1:4" x14ac:dyDescent="0.25">
      <c r="A1391" t="s">
        <v>44</v>
      </c>
      <c r="B1391" s="1">
        <v>43647</v>
      </c>
      <c r="C1391" t="s">
        <v>21</v>
      </c>
      <c r="D1391">
        <v>8.8000000000000007</v>
      </c>
    </row>
    <row r="1392" spans="1:4" x14ac:dyDescent="0.25">
      <c r="A1392" t="s">
        <v>44</v>
      </c>
      <c r="B1392" s="1">
        <v>43647</v>
      </c>
      <c r="C1392" t="s">
        <v>22</v>
      </c>
      <c r="D1392">
        <v>9.5</v>
      </c>
    </row>
    <row r="1393" spans="1:4" x14ac:dyDescent="0.25">
      <c r="A1393" t="s">
        <v>44</v>
      </c>
      <c r="B1393" s="1">
        <v>43647</v>
      </c>
      <c r="C1393" t="s">
        <v>23</v>
      </c>
      <c r="D1393">
        <v>15.1</v>
      </c>
    </row>
    <row r="1394" spans="1:4" x14ac:dyDescent="0.25">
      <c r="A1394" t="s">
        <v>44</v>
      </c>
      <c r="B1394" s="1">
        <v>43647</v>
      </c>
      <c r="C1394" t="s">
        <v>24</v>
      </c>
      <c r="D1394">
        <v>10</v>
      </c>
    </row>
    <row r="1395" spans="1:4" x14ac:dyDescent="0.25">
      <c r="A1395" t="s">
        <v>44</v>
      </c>
      <c r="B1395" s="1">
        <v>43647</v>
      </c>
      <c r="C1395" t="s">
        <v>25</v>
      </c>
      <c r="D1395">
        <v>7.8</v>
      </c>
    </row>
    <row r="1396" spans="1:4" x14ac:dyDescent="0.25">
      <c r="A1396" t="s">
        <v>44</v>
      </c>
      <c r="B1396" s="1">
        <v>43647</v>
      </c>
      <c r="C1396" t="s">
        <v>26</v>
      </c>
      <c r="D1396">
        <v>7.4</v>
      </c>
    </row>
    <row r="1397" spans="1:4" x14ac:dyDescent="0.25">
      <c r="A1397" t="s">
        <v>44</v>
      </c>
      <c r="B1397" s="1">
        <v>43647</v>
      </c>
      <c r="C1397" t="s">
        <v>27</v>
      </c>
      <c r="D1397">
        <v>13.8</v>
      </c>
    </row>
    <row r="1398" spans="1:4" x14ac:dyDescent="0.25">
      <c r="A1398" t="s">
        <v>44</v>
      </c>
      <c r="B1398" s="1">
        <v>43647</v>
      </c>
      <c r="C1398" t="s">
        <v>28</v>
      </c>
      <c r="D1398">
        <v>13</v>
      </c>
    </row>
    <row r="1399" spans="1:4" x14ac:dyDescent="0.25">
      <c r="A1399" t="s">
        <v>44</v>
      </c>
      <c r="B1399" s="1">
        <v>43647</v>
      </c>
      <c r="C1399" t="s">
        <v>29</v>
      </c>
      <c r="D1399">
        <v>7.4</v>
      </c>
    </row>
    <row r="1400" spans="1:4" x14ac:dyDescent="0.25">
      <c r="A1400" t="s">
        <v>44</v>
      </c>
      <c r="B1400" s="1">
        <v>43647</v>
      </c>
      <c r="C1400" t="s">
        <v>30</v>
      </c>
      <c r="D1400">
        <v>21.3</v>
      </c>
    </row>
    <row r="1401" spans="1:4" x14ac:dyDescent="0.25">
      <c r="A1401" t="s">
        <v>44</v>
      </c>
      <c r="B1401" s="1">
        <v>43647</v>
      </c>
      <c r="C1401" t="s">
        <v>31</v>
      </c>
      <c r="D1401">
        <v>9.8000000000000007</v>
      </c>
    </row>
    <row r="1402" spans="1:4" x14ac:dyDescent="0.25">
      <c r="A1402" t="s">
        <v>44</v>
      </c>
      <c r="B1402" s="1">
        <v>43647</v>
      </c>
      <c r="C1402" t="s">
        <v>32</v>
      </c>
      <c r="D1402">
        <v>9.1999999999999993</v>
      </c>
    </row>
    <row r="1403" spans="1:4" x14ac:dyDescent="0.25">
      <c r="A1403" t="s">
        <v>44</v>
      </c>
      <c r="B1403" s="1">
        <v>43647</v>
      </c>
      <c r="C1403" t="s">
        <v>33</v>
      </c>
      <c r="D1403">
        <v>9.6</v>
      </c>
    </row>
    <row r="1404" spans="1:4" x14ac:dyDescent="0.25">
      <c r="A1404" t="s">
        <v>44</v>
      </c>
      <c r="B1404" s="1">
        <v>43647</v>
      </c>
      <c r="C1404" t="s">
        <v>34</v>
      </c>
      <c r="D1404">
        <v>9.1999999999999993</v>
      </c>
    </row>
    <row r="1405" spans="1:4" x14ac:dyDescent="0.25">
      <c r="A1405" t="s">
        <v>44</v>
      </c>
      <c r="B1405" s="1">
        <v>43647</v>
      </c>
      <c r="C1405" t="s">
        <v>35</v>
      </c>
      <c r="D1405">
        <v>4.3</v>
      </c>
    </row>
    <row r="1406" spans="1:4" x14ac:dyDescent="0.25">
      <c r="A1406" t="s">
        <v>44</v>
      </c>
      <c r="B1406" s="1">
        <v>43647</v>
      </c>
      <c r="C1406" t="s">
        <v>36</v>
      </c>
      <c r="D1406">
        <v>12.8</v>
      </c>
    </row>
    <row r="1407" spans="1:4" x14ac:dyDescent="0.25">
      <c r="A1407" t="s">
        <v>44</v>
      </c>
      <c r="B1407" s="1">
        <v>43647</v>
      </c>
      <c r="C1407" t="s">
        <v>37</v>
      </c>
      <c r="D1407">
        <v>17.3</v>
      </c>
    </row>
    <row r="1408" spans="1:4" x14ac:dyDescent="0.25">
      <c r="A1408" t="s">
        <v>44</v>
      </c>
      <c r="B1408" s="1">
        <v>43647</v>
      </c>
      <c r="C1408" t="s">
        <v>38</v>
      </c>
      <c r="D1408">
        <v>4.7</v>
      </c>
    </row>
    <row r="1409" spans="1:4" x14ac:dyDescent="0.25">
      <c r="A1409" t="s">
        <v>44</v>
      </c>
      <c r="B1409" s="1">
        <v>43647</v>
      </c>
      <c r="C1409" t="s">
        <v>39</v>
      </c>
      <c r="D1409">
        <v>12.2</v>
      </c>
    </row>
    <row r="1410" spans="1:4" x14ac:dyDescent="0.25">
      <c r="A1410" t="s">
        <v>44</v>
      </c>
      <c r="B1410" s="1">
        <v>43647</v>
      </c>
      <c r="C1410" t="s">
        <v>40</v>
      </c>
      <c r="D1410">
        <v>6.3</v>
      </c>
    </row>
    <row r="1411" spans="1:4" x14ac:dyDescent="0.25">
      <c r="A1411" t="s">
        <v>44</v>
      </c>
      <c r="B1411" s="1">
        <v>43647</v>
      </c>
      <c r="C1411" t="s">
        <v>41</v>
      </c>
      <c r="D1411">
        <v>13</v>
      </c>
    </row>
    <row r="1412" spans="1:4" x14ac:dyDescent="0.25">
      <c r="A1412" t="s">
        <v>44</v>
      </c>
      <c r="B1412" s="1">
        <v>43647</v>
      </c>
      <c r="C1412" t="s">
        <v>42</v>
      </c>
      <c r="D1412">
        <v>11</v>
      </c>
    </row>
    <row r="1413" spans="1:4" x14ac:dyDescent="0.25">
      <c r="A1413" t="s">
        <v>44</v>
      </c>
      <c r="B1413" s="1">
        <v>43678</v>
      </c>
      <c r="C1413" t="s">
        <v>5</v>
      </c>
      <c r="D1413">
        <v>6.3</v>
      </c>
    </row>
    <row r="1414" spans="1:4" x14ac:dyDescent="0.25">
      <c r="A1414" t="s">
        <v>44</v>
      </c>
      <c r="B1414" s="1">
        <v>43678</v>
      </c>
      <c r="C1414" t="s">
        <v>6</v>
      </c>
      <c r="D1414">
        <v>5.6</v>
      </c>
    </row>
    <row r="1415" spans="1:4" x14ac:dyDescent="0.25">
      <c r="A1415" t="s">
        <v>44</v>
      </c>
      <c r="B1415" s="1">
        <v>43678</v>
      </c>
      <c r="C1415" t="s">
        <v>7</v>
      </c>
      <c r="D1415">
        <v>23.1</v>
      </c>
    </row>
    <row r="1416" spans="1:4" x14ac:dyDescent="0.25">
      <c r="A1416" t="s">
        <v>44</v>
      </c>
      <c r="B1416" s="1">
        <v>43678</v>
      </c>
      <c r="C1416" t="s">
        <v>8</v>
      </c>
      <c r="D1416">
        <v>4.4000000000000004</v>
      </c>
    </row>
    <row r="1417" spans="1:4" x14ac:dyDescent="0.25">
      <c r="A1417" t="s">
        <v>44</v>
      </c>
      <c r="B1417" s="1">
        <v>43678</v>
      </c>
      <c r="C1417" t="s">
        <v>9</v>
      </c>
      <c r="D1417">
        <v>13.2</v>
      </c>
    </row>
    <row r="1418" spans="1:4" x14ac:dyDescent="0.25">
      <c r="A1418" t="s">
        <v>44</v>
      </c>
      <c r="B1418" s="1">
        <v>43678</v>
      </c>
      <c r="C1418" t="s">
        <v>10</v>
      </c>
      <c r="D1418">
        <v>6.3</v>
      </c>
    </row>
    <row r="1419" spans="1:4" x14ac:dyDescent="0.25">
      <c r="A1419" t="s">
        <v>44</v>
      </c>
      <c r="B1419" s="1">
        <v>43678</v>
      </c>
      <c r="C1419" t="s">
        <v>11</v>
      </c>
      <c r="D1419">
        <v>5.6</v>
      </c>
    </row>
    <row r="1420" spans="1:4" x14ac:dyDescent="0.25">
      <c r="A1420" t="s">
        <v>44</v>
      </c>
      <c r="B1420" s="1">
        <v>43678</v>
      </c>
      <c r="C1420" t="s">
        <v>12</v>
      </c>
      <c r="D1420">
        <v>2.6</v>
      </c>
    </row>
    <row r="1421" spans="1:4" x14ac:dyDescent="0.25">
      <c r="A1421" t="s">
        <v>44</v>
      </c>
      <c r="B1421" s="1">
        <v>43678</v>
      </c>
      <c r="C1421" t="s">
        <v>13</v>
      </c>
      <c r="D1421">
        <v>14.6</v>
      </c>
    </row>
    <row r="1422" spans="1:4" x14ac:dyDescent="0.25">
      <c r="A1422" t="s">
        <v>44</v>
      </c>
      <c r="B1422" s="1">
        <v>43678</v>
      </c>
      <c r="C1422" t="s">
        <v>14</v>
      </c>
      <c r="D1422">
        <v>6.2</v>
      </c>
    </row>
    <row r="1423" spans="1:4" x14ac:dyDescent="0.25">
      <c r="A1423" t="s">
        <v>44</v>
      </c>
      <c r="B1423" s="1">
        <v>43678</v>
      </c>
      <c r="C1423" t="s">
        <v>15</v>
      </c>
      <c r="D1423">
        <v>7.7</v>
      </c>
    </row>
    <row r="1424" spans="1:4" x14ac:dyDescent="0.25">
      <c r="A1424" t="s">
        <v>44</v>
      </c>
      <c r="B1424" s="1">
        <v>43678</v>
      </c>
      <c r="C1424" t="s">
        <v>16</v>
      </c>
      <c r="D1424">
        <v>7.3</v>
      </c>
    </row>
    <row r="1425" spans="1:4" x14ac:dyDescent="0.25">
      <c r="A1425" t="s">
        <v>44</v>
      </c>
      <c r="B1425" s="1">
        <v>43678</v>
      </c>
      <c r="C1425" t="s">
        <v>17</v>
      </c>
      <c r="D1425">
        <v>2.7</v>
      </c>
    </row>
    <row r="1426" spans="1:4" x14ac:dyDescent="0.25">
      <c r="A1426" t="s">
        <v>44</v>
      </c>
      <c r="B1426" s="1">
        <v>43678</v>
      </c>
      <c r="C1426" t="s">
        <v>18</v>
      </c>
      <c r="D1426">
        <v>4.9000000000000004</v>
      </c>
    </row>
    <row r="1427" spans="1:4" x14ac:dyDescent="0.25">
      <c r="A1427" t="s">
        <v>44</v>
      </c>
      <c r="B1427" s="1">
        <v>43678</v>
      </c>
      <c r="C1427" t="s">
        <v>19</v>
      </c>
      <c r="D1427">
        <v>19.100000000000001</v>
      </c>
    </row>
    <row r="1428" spans="1:4" x14ac:dyDescent="0.25">
      <c r="A1428" t="s">
        <v>44</v>
      </c>
      <c r="B1428" s="1">
        <v>43678</v>
      </c>
      <c r="C1428" t="s">
        <v>20</v>
      </c>
      <c r="D1428">
        <v>14.1</v>
      </c>
    </row>
    <row r="1429" spans="1:4" x14ac:dyDescent="0.25">
      <c r="A1429" t="s">
        <v>44</v>
      </c>
      <c r="B1429" s="1">
        <v>43678</v>
      </c>
      <c r="C1429" t="s">
        <v>21</v>
      </c>
      <c r="D1429">
        <v>11.2</v>
      </c>
    </row>
    <row r="1430" spans="1:4" x14ac:dyDescent="0.25">
      <c r="A1430" t="s">
        <v>44</v>
      </c>
      <c r="B1430" s="1">
        <v>43678</v>
      </c>
      <c r="C1430" t="s">
        <v>22</v>
      </c>
      <c r="D1430">
        <v>9.1</v>
      </c>
    </row>
    <row r="1431" spans="1:4" x14ac:dyDescent="0.25">
      <c r="A1431" t="s">
        <v>44</v>
      </c>
      <c r="B1431" s="1">
        <v>43678</v>
      </c>
      <c r="C1431" t="s">
        <v>23</v>
      </c>
      <c r="D1431">
        <v>13.7</v>
      </c>
    </row>
    <row r="1432" spans="1:4" x14ac:dyDescent="0.25">
      <c r="A1432" t="s">
        <v>44</v>
      </c>
      <c r="B1432" s="1">
        <v>43678</v>
      </c>
      <c r="C1432" t="s">
        <v>24</v>
      </c>
      <c r="D1432">
        <v>10.3</v>
      </c>
    </row>
    <row r="1433" spans="1:4" x14ac:dyDescent="0.25">
      <c r="A1433" t="s">
        <v>44</v>
      </c>
      <c r="B1433" s="1">
        <v>43678</v>
      </c>
      <c r="C1433" t="s">
        <v>25</v>
      </c>
      <c r="D1433">
        <v>6.6</v>
      </c>
    </row>
    <row r="1434" spans="1:4" x14ac:dyDescent="0.25">
      <c r="A1434" t="s">
        <v>44</v>
      </c>
      <c r="B1434" s="1">
        <v>43678</v>
      </c>
      <c r="C1434" t="s">
        <v>26</v>
      </c>
      <c r="D1434">
        <v>6.2</v>
      </c>
    </row>
    <row r="1435" spans="1:4" x14ac:dyDescent="0.25">
      <c r="A1435" t="s">
        <v>44</v>
      </c>
      <c r="B1435" s="1">
        <v>43678</v>
      </c>
      <c r="C1435" t="s">
        <v>27</v>
      </c>
      <c r="D1435">
        <v>14.6</v>
      </c>
    </row>
    <row r="1436" spans="1:4" x14ac:dyDescent="0.25">
      <c r="A1436" t="s">
        <v>44</v>
      </c>
      <c r="B1436" s="1">
        <v>43678</v>
      </c>
      <c r="C1436" t="s">
        <v>28</v>
      </c>
      <c r="D1436">
        <v>10</v>
      </c>
    </row>
    <row r="1437" spans="1:4" x14ac:dyDescent="0.25">
      <c r="A1437" t="s">
        <v>44</v>
      </c>
      <c r="B1437" s="1">
        <v>43678</v>
      </c>
      <c r="C1437" t="s">
        <v>29</v>
      </c>
      <c r="D1437">
        <v>7.6</v>
      </c>
    </row>
    <row r="1438" spans="1:4" x14ac:dyDescent="0.25">
      <c r="A1438" t="s">
        <v>44</v>
      </c>
      <c r="B1438" s="1">
        <v>43678</v>
      </c>
      <c r="C1438" t="s">
        <v>30</v>
      </c>
      <c r="D1438">
        <v>19.3</v>
      </c>
    </row>
    <row r="1439" spans="1:4" x14ac:dyDescent="0.25">
      <c r="A1439" t="s">
        <v>44</v>
      </c>
      <c r="B1439" s="1">
        <v>43678</v>
      </c>
      <c r="C1439" t="s">
        <v>31</v>
      </c>
      <c r="D1439">
        <v>9.4</v>
      </c>
    </row>
    <row r="1440" spans="1:4" x14ac:dyDescent="0.25">
      <c r="A1440" t="s">
        <v>44</v>
      </c>
      <c r="B1440" s="1">
        <v>43678</v>
      </c>
      <c r="C1440" t="s">
        <v>32</v>
      </c>
      <c r="D1440">
        <v>9.9</v>
      </c>
    </row>
    <row r="1441" spans="1:4" x14ac:dyDescent="0.25">
      <c r="A1441" t="s">
        <v>44</v>
      </c>
      <c r="B1441" s="1">
        <v>43678</v>
      </c>
      <c r="C1441" t="s">
        <v>33</v>
      </c>
      <c r="D1441">
        <v>8.8000000000000007</v>
      </c>
    </row>
    <row r="1442" spans="1:4" x14ac:dyDescent="0.25">
      <c r="A1442" t="s">
        <v>44</v>
      </c>
      <c r="B1442" s="1">
        <v>43678</v>
      </c>
      <c r="C1442" t="s">
        <v>34</v>
      </c>
      <c r="D1442">
        <v>9.1999999999999993</v>
      </c>
    </row>
    <row r="1443" spans="1:4" x14ac:dyDescent="0.25">
      <c r="A1443" t="s">
        <v>44</v>
      </c>
      <c r="B1443" s="1">
        <v>43678</v>
      </c>
      <c r="C1443" t="s">
        <v>35</v>
      </c>
      <c r="D1443">
        <v>4</v>
      </c>
    </row>
    <row r="1444" spans="1:4" x14ac:dyDescent="0.25">
      <c r="A1444" t="s">
        <v>44</v>
      </c>
      <c r="B1444" s="1">
        <v>43678</v>
      </c>
      <c r="C1444" t="s">
        <v>36</v>
      </c>
      <c r="D1444">
        <v>12.6</v>
      </c>
    </row>
    <row r="1445" spans="1:4" x14ac:dyDescent="0.25">
      <c r="A1445" t="s">
        <v>44</v>
      </c>
      <c r="B1445" s="1">
        <v>43678</v>
      </c>
      <c r="C1445" t="s">
        <v>37</v>
      </c>
      <c r="D1445">
        <v>16.7</v>
      </c>
    </row>
    <row r="1446" spans="1:4" x14ac:dyDescent="0.25">
      <c r="A1446" t="s">
        <v>44</v>
      </c>
      <c r="B1446" s="1">
        <v>43678</v>
      </c>
      <c r="C1446" t="s">
        <v>38</v>
      </c>
      <c r="D1446">
        <v>4.7</v>
      </c>
    </row>
    <row r="1447" spans="1:4" x14ac:dyDescent="0.25">
      <c r="A1447" t="s">
        <v>44</v>
      </c>
      <c r="B1447" s="1">
        <v>43678</v>
      </c>
      <c r="C1447" t="s">
        <v>39</v>
      </c>
      <c r="D1447">
        <v>13.1</v>
      </c>
    </row>
    <row r="1448" spans="1:4" x14ac:dyDescent="0.25">
      <c r="A1448" t="s">
        <v>44</v>
      </c>
      <c r="B1448" s="1">
        <v>43678</v>
      </c>
      <c r="C1448" t="s">
        <v>40</v>
      </c>
      <c r="D1448">
        <v>7.7</v>
      </c>
    </row>
    <row r="1449" spans="1:4" x14ac:dyDescent="0.25">
      <c r="A1449" t="s">
        <v>44</v>
      </c>
      <c r="B1449" s="1">
        <v>43678</v>
      </c>
      <c r="C1449" t="s">
        <v>41</v>
      </c>
      <c r="D1449">
        <v>11.4</v>
      </c>
    </row>
    <row r="1450" spans="1:4" x14ac:dyDescent="0.25">
      <c r="A1450" t="s">
        <v>44</v>
      </c>
      <c r="B1450" s="1">
        <v>43678</v>
      </c>
      <c r="C1450" t="s">
        <v>42</v>
      </c>
      <c r="D1450">
        <v>8.6</v>
      </c>
    </row>
    <row r="1451" spans="1:4" x14ac:dyDescent="0.25">
      <c r="A1451" t="s">
        <v>44</v>
      </c>
      <c r="B1451" s="1">
        <v>43709</v>
      </c>
      <c r="C1451" t="s">
        <v>5</v>
      </c>
      <c r="D1451">
        <v>7.1</v>
      </c>
    </row>
    <row r="1452" spans="1:4" x14ac:dyDescent="0.25">
      <c r="A1452" t="s">
        <v>44</v>
      </c>
      <c r="B1452" s="1">
        <v>43709</v>
      </c>
      <c r="C1452" t="s">
        <v>6</v>
      </c>
      <c r="D1452">
        <v>6.7</v>
      </c>
    </row>
    <row r="1453" spans="1:4" x14ac:dyDescent="0.25">
      <c r="A1453" t="s">
        <v>44</v>
      </c>
      <c r="B1453" s="1">
        <v>43709</v>
      </c>
      <c r="C1453" t="s">
        <v>7</v>
      </c>
      <c r="D1453">
        <v>23.2</v>
      </c>
    </row>
    <row r="1454" spans="1:4" x14ac:dyDescent="0.25">
      <c r="A1454" t="s">
        <v>44</v>
      </c>
      <c r="B1454" s="1">
        <v>43709</v>
      </c>
      <c r="C1454" t="s">
        <v>8</v>
      </c>
      <c r="D1454">
        <v>4.9000000000000004</v>
      </c>
    </row>
    <row r="1455" spans="1:4" x14ac:dyDescent="0.25">
      <c r="A1455" t="s">
        <v>44</v>
      </c>
      <c r="B1455" s="1">
        <v>43709</v>
      </c>
      <c r="C1455" t="s">
        <v>9</v>
      </c>
      <c r="D1455">
        <v>19.2</v>
      </c>
    </row>
    <row r="1456" spans="1:4" x14ac:dyDescent="0.25">
      <c r="A1456" t="s">
        <v>44</v>
      </c>
      <c r="B1456" s="1">
        <v>43709</v>
      </c>
      <c r="C1456" t="s">
        <v>10</v>
      </c>
      <c r="D1456">
        <v>6.8</v>
      </c>
    </row>
    <row r="1457" spans="1:4" x14ac:dyDescent="0.25">
      <c r="A1457" t="s">
        <v>44</v>
      </c>
      <c r="B1457" s="1">
        <v>43709</v>
      </c>
      <c r="C1457" t="s">
        <v>11</v>
      </c>
      <c r="D1457">
        <v>6.3</v>
      </c>
    </row>
    <row r="1458" spans="1:4" x14ac:dyDescent="0.25">
      <c r="A1458" t="s">
        <v>44</v>
      </c>
      <c r="B1458" s="1">
        <v>43709</v>
      </c>
      <c r="C1458" t="s">
        <v>12</v>
      </c>
      <c r="D1458">
        <v>2.2999999999999998</v>
      </c>
    </row>
    <row r="1459" spans="1:4" x14ac:dyDescent="0.25">
      <c r="A1459" t="s">
        <v>44</v>
      </c>
      <c r="B1459" s="1">
        <v>43709</v>
      </c>
      <c r="C1459" t="s">
        <v>13</v>
      </c>
      <c r="D1459">
        <v>12.2</v>
      </c>
    </row>
    <row r="1460" spans="1:4" x14ac:dyDescent="0.25">
      <c r="A1460" t="s">
        <v>44</v>
      </c>
      <c r="B1460" s="1">
        <v>43709</v>
      </c>
      <c r="C1460" t="s">
        <v>14</v>
      </c>
      <c r="D1460">
        <v>6.6</v>
      </c>
    </row>
    <row r="1461" spans="1:4" x14ac:dyDescent="0.25">
      <c r="A1461" t="s">
        <v>44</v>
      </c>
      <c r="B1461" s="1">
        <v>43709</v>
      </c>
      <c r="C1461" t="s">
        <v>15</v>
      </c>
      <c r="D1461">
        <v>6.4</v>
      </c>
    </row>
    <row r="1462" spans="1:4" x14ac:dyDescent="0.25">
      <c r="A1462" t="s">
        <v>44</v>
      </c>
      <c r="B1462" s="1">
        <v>43709</v>
      </c>
      <c r="C1462" t="s">
        <v>16</v>
      </c>
      <c r="D1462">
        <v>5.7</v>
      </c>
    </row>
    <row r="1463" spans="1:4" x14ac:dyDescent="0.25">
      <c r="A1463" t="s">
        <v>44</v>
      </c>
      <c r="B1463" s="1">
        <v>43709</v>
      </c>
      <c r="C1463" t="s">
        <v>17</v>
      </c>
      <c r="D1463">
        <v>2.8</v>
      </c>
    </row>
    <row r="1464" spans="1:4" x14ac:dyDescent="0.25">
      <c r="A1464" t="s">
        <v>44</v>
      </c>
      <c r="B1464" s="1">
        <v>43709</v>
      </c>
      <c r="C1464" t="s">
        <v>18</v>
      </c>
      <c r="D1464">
        <v>5.0999999999999996</v>
      </c>
    </row>
    <row r="1465" spans="1:4" x14ac:dyDescent="0.25">
      <c r="A1465" t="s">
        <v>44</v>
      </c>
      <c r="B1465" s="1">
        <v>43709</v>
      </c>
      <c r="C1465" t="s">
        <v>19</v>
      </c>
      <c r="D1465">
        <v>22.1</v>
      </c>
    </row>
    <row r="1466" spans="1:4" x14ac:dyDescent="0.25">
      <c r="A1466" t="s">
        <v>44</v>
      </c>
      <c r="B1466" s="1">
        <v>43709</v>
      </c>
      <c r="C1466" t="s">
        <v>20</v>
      </c>
      <c r="D1466">
        <v>16.899999999999999</v>
      </c>
    </row>
    <row r="1467" spans="1:4" x14ac:dyDescent="0.25">
      <c r="A1467" t="s">
        <v>44</v>
      </c>
      <c r="B1467" s="1">
        <v>43709</v>
      </c>
      <c r="C1467" t="s">
        <v>21</v>
      </c>
      <c r="D1467">
        <v>9.5</v>
      </c>
    </row>
    <row r="1468" spans="1:4" x14ac:dyDescent="0.25">
      <c r="A1468" t="s">
        <v>44</v>
      </c>
      <c r="B1468" s="1">
        <v>43709</v>
      </c>
      <c r="C1468" t="s">
        <v>22</v>
      </c>
      <c r="D1468">
        <v>10.199999999999999</v>
      </c>
    </row>
    <row r="1469" spans="1:4" x14ac:dyDescent="0.25">
      <c r="A1469" t="s">
        <v>44</v>
      </c>
      <c r="B1469" s="1">
        <v>43709</v>
      </c>
      <c r="C1469" t="s">
        <v>23</v>
      </c>
      <c r="D1469">
        <v>18</v>
      </c>
    </row>
    <row r="1470" spans="1:4" x14ac:dyDescent="0.25">
      <c r="A1470" t="s">
        <v>44</v>
      </c>
      <c r="B1470" s="1">
        <v>43709</v>
      </c>
      <c r="C1470" t="s">
        <v>24</v>
      </c>
      <c r="D1470">
        <v>11.2</v>
      </c>
    </row>
    <row r="1471" spans="1:4" x14ac:dyDescent="0.25">
      <c r="A1471" t="s">
        <v>44</v>
      </c>
      <c r="B1471" s="1">
        <v>43709</v>
      </c>
      <c r="C1471" t="s">
        <v>25</v>
      </c>
      <c r="D1471">
        <v>7.7</v>
      </c>
    </row>
    <row r="1472" spans="1:4" x14ac:dyDescent="0.25">
      <c r="A1472" t="s">
        <v>44</v>
      </c>
      <c r="B1472" s="1">
        <v>43709</v>
      </c>
      <c r="C1472" t="s">
        <v>26</v>
      </c>
      <c r="D1472">
        <v>6.9</v>
      </c>
    </row>
    <row r="1473" spans="1:4" x14ac:dyDescent="0.25">
      <c r="A1473" t="s">
        <v>44</v>
      </c>
      <c r="B1473" s="1">
        <v>43709</v>
      </c>
      <c r="C1473" t="s">
        <v>27</v>
      </c>
      <c r="D1473">
        <v>12.4</v>
      </c>
    </row>
    <row r="1474" spans="1:4" x14ac:dyDescent="0.25">
      <c r="A1474" t="s">
        <v>44</v>
      </c>
      <c r="B1474" s="1">
        <v>43709</v>
      </c>
      <c r="C1474" t="s">
        <v>28</v>
      </c>
      <c r="D1474">
        <v>9.9</v>
      </c>
    </row>
    <row r="1475" spans="1:4" x14ac:dyDescent="0.25">
      <c r="A1475" t="s">
        <v>44</v>
      </c>
      <c r="B1475" s="1">
        <v>43709</v>
      </c>
      <c r="C1475" t="s">
        <v>29</v>
      </c>
      <c r="D1475">
        <v>6.4</v>
      </c>
    </row>
    <row r="1476" spans="1:4" x14ac:dyDescent="0.25">
      <c r="A1476" t="s">
        <v>44</v>
      </c>
      <c r="B1476" s="1">
        <v>43709</v>
      </c>
      <c r="C1476" t="s">
        <v>30</v>
      </c>
      <c r="D1476">
        <v>21.5</v>
      </c>
    </row>
    <row r="1477" spans="1:4" x14ac:dyDescent="0.25">
      <c r="A1477" t="s">
        <v>44</v>
      </c>
      <c r="B1477" s="1">
        <v>43709</v>
      </c>
      <c r="C1477" t="s">
        <v>31</v>
      </c>
      <c r="D1477">
        <v>10</v>
      </c>
    </row>
    <row r="1478" spans="1:4" x14ac:dyDescent="0.25">
      <c r="A1478" t="s">
        <v>44</v>
      </c>
      <c r="B1478" s="1">
        <v>43709</v>
      </c>
      <c r="C1478" t="s">
        <v>32</v>
      </c>
      <c r="D1478">
        <v>8.6999999999999993</v>
      </c>
    </row>
    <row r="1479" spans="1:4" x14ac:dyDescent="0.25">
      <c r="A1479" t="s">
        <v>44</v>
      </c>
      <c r="B1479" s="1">
        <v>43709</v>
      </c>
      <c r="C1479" t="s">
        <v>33</v>
      </c>
      <c r="D1479">
        <v>9.1999999999999993</v>
      </c>
    </row>
    <row r="1480" spans="1:4" x14ac:dyDescent="0.25">
      <c r="A1480" t="s">
        <v>44</v>
      </c>
      <c r="B1480" s="1">
        <v>43709</v>
      </c>
      <c r="C1480" t="s">
        <v>34</v>
      </c>
      <c r="D1480">
        <v>10</v>
      </c>
    </row>
    <row r="1481" spans="1:4" x14ac:dyDescent="0.25">
      <c r="A1481" t="s">
        <v>44</v>
      </c>
      <c r="B1481" s="1">
        <v>43709</v>
      </c>
      <c r="C1481" t="s">
        <v>35</v>
      </c>
      <c r="D1481">
        <v>4</v>
      </c>
    </row>
    <row r="1482" spans="1:4" x14ac:dyDescent="0.25">
      <c r="A1482" t="s">
        <v>44</v>
      </c>
      <c r="B1482" s="1">
        <v>43709</v>
      </c>
      <c r="C1482" t="s">
        <v>36</v>
      </c>
      <c r="D1482">
        <v>13.5</v>
      </c>
    </row>
    <row r="1483" spans="1:4" x14ac:dyDescent="0.25">
      <c r="A1483" t="s">
        <v>44</v>
      </c>
      <c r="B1483" s="1">
        <v>43709</v>
      </c>
      <c r="C1483" t="s">
        <v>37</v>
      </c>
      <c r="D1483">
        <v>16</v>
      </c>
    </row>
    <row r="1484" spans="1:4" x14ac:dyDescent="0.25">
      <c r="A1484" t="s">
        <v>44</v>
      </c>
      <c r="B1484" s="1">
        <v>43709</v>
      </c>
      <c r="C1484" t="s">
        <v>38</v>
      </c>
      <c r="D1484">
        <v>6.2</v>
      </c>
    </row>
    <row r="1485" spans="1:4" x14ac:dyDescent="0.25">
      <c r="A1485" t="s">
        <v>44</v>
      </c>
      <c r="B1485" s="1">
        <v>43709</v>
      </c>
      <c r="C1485" t="s">
        <v>39</v>
      </c>
      <c r="D1485">
        <v>12.1</v>
      </c>
    </row>
    <row r="1486" spans="1:4" x14ac:dyDescent="0.25">
      <c r="A1486" t="s">
        <v>44</v>
      </c>
      <c r="B1486" s="1">
        <v>43709</v>
      </c>
      <c r="C1486" t="s">
        <v>40</v>
      </c>
      <c r="D1486">
        <v>7.9</v>
      </c>
    </row>
    <row r="1487" spans="1:4" x14ac:dyDescent="0.25">
      <c r="A1487" t="s">
        <v>44</v>
      </c>
      <c r="B1487" s="1">
        <v>43709</v>
      </c>
      <c r="C1487" t="s">
        <v>41</v>
      </c>
      <c r="D1487">
        <v>16.100000000000001</v>
      </c>
    </row>
    <row r="1488" spans="1:4" x14ac:dyDescent="0.25">
      <c r="A1488" t="s">
        <v>44</v>
      </c>
      <c r="B1488" s="1">
        <v>43709</v>
      </c>
      <c r="C1488" t="s">
        <v>42</v>
      </c>
      <c r="D1488">
        <v>9.5</v>
      </c>
    </row>
    <row r="1489" spans="1:4" x14ac:dyDescent="0.25">
      <c r="A1489" t="s">
        <v>44</v>
      </c>
      <c r="B1489" s="1">
        <v>43739</v>
      </c>
      <c r="C1489" t="s">
        <v>5</v>
      </c>
      <c r="D1489">
        <v>6.1</v>
      </c>
    </row>
    <row r="1490" spans="1:4" x14ac:dyDescent="0.25">
      <c r="A1490" t="s">
        <v>44</v>
      </c>
      <c r="B1490" s="1">
        <v>43739</v>
      </c>
      <c r="C1490" t="s">
        <v>6</v>
      </c>
      <c r="D1490">
        <v>5.7</v>
      </c>
    </row>
    <row r="1491" spans="1:4" x14ac:dyDescent="0.25">
      <c r="A1491" t="s">
        <v>44</v>
      </c>
      <c r="B1491" s="1">
        <v>43739</v>
      </c>
      <c r="C1491" t="s">
        <v>7</v>
      </c>
      <c r="D1491">
        <v>20.9</v>
      </c>
    </row>
    <row r="1492" spans="1:4" x14ac:dyDescent="0.25">
      <c r="A1492" t="s">
        <v>44</v>
      </c>
      <c r="B1492" s="1">
        <v>43739</v>
      </c>
      <c r="C1492" t="s">
        <v>8</v>
      </c>
      <c r="D1492">
        <v>5.0999999999999996</v>
      </c>
    </row>
    <row r="1493" spans="1:4" x14ac:dyDescent="0.25">
      <c r="A1493" t="s">
        <v>44</v>
      </c>
      <c r="B1493" s="1">
        <v>43739</v>
      </c>
      <c r="C1493" t="s">
        <v>9</v>
      </c>
      <c r="D1493">
        <v>14.7</v>
      </c>
    </row>
    <row r="1494" spans="1:4" x14ac:dyDescent="0.25">
      <c r="A1494" t="s">
        <v>44</v>
      </c>
      <c r="B1494" s="1">
        <v>43739</v>
      </c>
      <c r="C1494" t="s">
        <v>10</v>
      </c>
      <c r="D1494">
        <v>6.7</v>
      </c>
    </row>
    <row r="1495" spans="1:4" x14ac:dyDescent="0.25">
      <c r="A1495" t="s">
        <v>44</v>
      </c>
      <c r="B1495" s="1">
        <v>43739</v>
      </c>
      <c r="C1495" t="s">
        <v>11</v>
      </c>
      <c r="D1495">
        <v>5.4</v>
      </c>
    </row>
    <row r="1496" spans="1:4" x14ac:dyDescent="0.25">
      <c r="A1496" t="s">
        <v>44</v>
      </c>
      <c r="B1496" s="1">
        <v>43739</v>
      </c>
      <c r="C1496" t="s">
        <v>12</v>
      </c>
      <c r="D1496">
        <v>2.2999999999999998</v>
      </c>
    </row>
    <row r="1497" spans="1:4" x14ac:dyDescent="0.25">
      <c r="A1497" t="s">
        <v>44</v>
      </c>
      <c r="B1497" s="1">
        <v>43739</v>
      </c>
      <c r="C1497" t="s">
        <v>13</v>
      </c>
      <c r="D1497">
        <v>13</v>
      </c>
    </row>
    <row r="1498" spans="1:4" x14ac:dyDescent="0.25">
      <c r="A1498" t="s">
        <v>44</v>
      </c>
      <c r="B1498" s="1">
        <v>43739</v>
      </c>
      <c r="C1498" t="s">
        <v>14</v>
      </c>
      <c r="D1498">
        <v>6</v>
      </c>
    </row>
    <row r="1499" spans="1:4" x14ac:dyDescent="0.25">
      <c r="A1499" t="s">
        <v>44</v>
      </c>
      <c r="B1499" s="1">
        <v>43739</v>
      </c>
      <c r="C1499" t="s">
        <v>15</v>
      </c>
      <c r="D1499">
        <v>7.2</v>
      </c>
    </row>
    <row r="1500" spans="1:4" x14ac:dyDescent="0.25">
      <c r="A1500" t="s">
        <v>44</v>
      </c>
      <c r="B1500" s="1">
        <v>43739</v>
      </c>
      <c r="C1500" t="s">
        <v>16</v>
      </c>
      <c r="D1500">
        <v>6.7</v>
      </c>
    </row>
    <row r="1501" spans="1:4" x14ac:dyDescent="0.25">
      <c r="A1501" t="s">
        <v>44</v>
      </c>
      <c r="B1501" s="1">
        <v>43739</v>
      </c>
      <c r="C1501" t="s">
        <v>17</v>
      </c>
      <c r="D1501">
        <v>2.9</v>
      </c>
    </row>
    <row r="1502" spans="1:4" x14ac:dyDescent="0.25">
      <c r="A1502" t="s">
        <v>44</v>
      </c>
      <c r="B1502" s="1">
        <v>43739</v>
      </c>
      <c r="C1502" t="s">
        <v>18</v>
      </c>
      <c r="D1502">
        <v>3.3</v>
      </c>
    </row>
    <row r="1503" spans="1:4" x14ac:dyDescent="0.25">
      <c r="A1503" t="s">
        <v>44</v>
      </c>
      <c r="B1503" s="1">
        <v>43739</v>
      </c>
      <c r="C1503" t="s">
        <v>19</v>
      </c>
      <c r="D1503">
        <v>22.4</v>
      </c>
    </row>
    <row r="1504" spans="1:4" x14ac:dyDescent="0.25">
      <c r="A1504" t="s">
        <v>44</v>
      </c>
      <c r="B1504" s="1">
        <v>43739</v>
      </c>
      <c r="C1504" t="s">
        <v>20</v>
      </c>
      <c r="D1504">
        <v>17.600000000000001</v>
      </c>
    </row>
    <row r="1505" spans="1:4" x14ac:dyDescent="0.25">
      <c r="A1505" t="s">
        <v>44</v>
      </c>
      <c r="B1505" s="1">
        <v>43739</v>
      </c>
      <c r="C1505" t="s">
        <v>21</v>
      </c>
      <c r="D1505">
        <v>7.2</v>
      </c>
    </row>
    <row r="1506" spans="1:4" x14ac:dyDescent="0.25">
      <c r="A1506" t="s">
        <v>44</v>
      </c>
      <c r="B1506" s="1">
        <v>43739</v>
      </c>
      <c r="C1506" t="s">
        <v>22</v>
      </c>
      <c r="D1506">
        <v>10</v>
      </c>
    </row>
    <row r="1507" spans="1:4" x14ac:dyDescent="0.25">
      <c r="A1507" t="s">
        <v>44</v>
      </c>
      <c r="B1507" s="1">
        <v>43739</v>
      </c>
      <c r="C1507" t="s">
        <v>23</v>
      </c>
      <c r="D1507">
        <v>25.2</v>
      </c>
    </row>
    <row r="1508" spans="1:4" x14ac:dyDescent="0.25">
      <c r="A1508" t="s">
        <v>44</v>
      </c>
      <c r="B1508" s="1">
        <v>43739</v>
      </c>
      <c r="C1508" t="s">
        <v>24</v>
      </c>
      <c r="D1508">
        <v>11.1</v>
      </c>
    </row>
    <row r="1509" spans="1:4" x14ac:dyDescent="0.25">
      <c r="A1509" t="s">
        <v>44</v>
      </c>
      <c r="B1509" s="1">
        <v>43739</v>
      </c>
      <c r="C1509" t="s">
        <v>25</v>
      </c>
      <c r="D1509">
        <v>7.5</v>
      </c>
    </row>
    <row r="1510" spans="1:4" x14ac:dyDescent="0.25">
      <c r="A1510" t="s">
        <v>44</v>
      </c>
      <c r="B1510" s="1">
        <v>43739</v>
      </c>
      <c r="C1510" t="s">
        <v>26</v>
      </c>
      <c r="D1510">
        <v>6</v>
      </c>
    </row>
    <row r="1511" spans="1:4" x14ac:dyDescent="0.25">
      <c r="A1511" t="s">
        <v>44</v>
      </c>
      <c r="B1511" s="1">
        <v>43739</v>
      </c>
      <c r="C1511" t="s">
        <v>27</v>
      </c>
      <c r="D1511">
        <v>13.6</v>
      </c>
    </row>
    <row r="1512" spans="1:4" x14ac:dyDescent="0.25">
      <c r="A1512" t="s">
        <v>44</v>
      </c>
      <c r="B1512" s="1">
        <v>43739</v>
      </c>
      <c r="C1512" t="s">
        <v>28</v>
      </c>
      <c r="D1512">
        <v>12.6</v>
      </c>
    </row>
    <row r="1513" spans="1:4" x14ac:dyDescent="0.25">
      <c r="A1513" t="s">
        <v>44</v>
      </c>
      <c r="B1513" s="1">
        <v>43739</v>
      </c>
      <c r="C1513" t="s">
        <v>29</v>
      </c>
      <c r="D1513">
        <v>6.7</v>
      </c>
    </row>
    <row r="1514" spans="1:4" x14ac:dyDescent="0.25">
      <c r="A1514" t="s">
        <v>44</v>
      </c>
      <c r="B1514" s="1">
        <v>43739</v>
      </c>
      <c r="C1514" t="s">
        <v>30</v>
      </c>
      <c r="D1514">
        <v>21.9</v>
      </c>
    </row>
    <row r="1515" spans="1:4" x14ac:dyDescent="0.25">
      <c r="A1515" t="s">
        <v>44</v>
      </c>
      <c r="B1515" s="1">
        <v>43739</v>
      </c>
      <c r="C1515" t="s">
        <v>31</v>
      </c>
      <c r="D1515">
        <v>10.199999999999999</v>
      </c>
    </row>
    <row r="1516" spans="1:4" x14ac:dyDescent="0.25">
      <c r="A1516" t="s">
        <v>44</v>
      </c>
      <c r="B1516" s="1">
        <v>43739</v>
      </c>
      <c r="C1516" t="s">
        <v>32</v>
      </c>
      <c r="D1516">
        <v>8.3000000000000007</v>
      </c>
    </row>
    <row r="1517" spans="1:4" x14ac:dyDescent="0.25">
      <c r="A1517" t="s">
        <v>44</v>
      </c>
      <c r="B1517" s="1">
        <v>43739</v>
      </c>
      <c r="C1517" t="s">
        <v>33</v>
      </c>
      <c r="D1517">
        <v>8.6</v>
      </c>
    </row>
    <row r="1518" spans="1:4" x14ac:dyDescent="0.25">
      <c r="A1518" t="s">
        <v>44</v>
      </c>
      <c r="B1518" s="1">
        <v>43739</v>
      </c>
      <c r="C1518" t="s">
        <v>34</v>
      </c>
      <c r="D1518">
        <v>10.7</v>
      </c>
    </row>
    <row r="1519" spans="1:4" x14ac:dyDescent="0.25">
      <c r="A1519" t="s">
        <v>44</v>
      </c>
      <c r="B1519" s="1">
        <v>43739</v>
      </c>
      <c r="C1519" t="s">
        <v>35</v>
      </c>
      <c r="D1519">
        <v>4.4000000000000004</v>
      </c>
    </row>
    <row r="1520" spans="1:4" x14ac:dyDescent="0.25">
      <c r="A1520" t="s">
        <v>44</v>
      </c>
      <c r="B1520" s="1">
        <v>43739</v>
      </c>
      <c r="C1520" t="s">
        <v>36</v>
      </c>
      <c r="D1520">
        <v>13.7</v>
      </c>
    </row>
    <row r="1521" spans="1:4" x14ac:dyDescent="0.25">
      <c r="A1521" t="s">
        <v>44</v>
      </c>
      <c r="B1521" s="1">
        <v>43739</v>
      </c>
      <c r="C1521" t="s">
        <v>37</v>
      </c>
      <c r="D1521">
        <v>18.399999999999999</v>
      </c>
    </row>
    <row r="1522" spans="1:4" x14ac:dyDescent="0.25">
      <c r="A1522" t="s">
        <v>44</v>
      </c>
      <c r="B1522" s="1">
        <v>43739</v>
      </c>
      <c r="C1522" t="s">
        <v>38</v>
      </c>
      <c r="D1522">
        <v>6.6</v>
      </c>
    </row>
    <row r="1523" spans="1:4" x14ac:dyDescent="0.25">
      <c r="A1523" t="s">
        <v>44</v>
      </c>
      <c r="B1523" s="1">
        <v>43739</v>
      </c>
      <c r="C1523" t="s">
        <v>39</v>
      </c>
      <c r="D1523">
        <v>13.4</v>
      </c>
    </row>
    <row r="1524" spans="1:4" x14ac:dyDescent="0.25">
      <c r="A1524" t="s">
        <v>44</v>
      </c>
      <c r="B1524" s="1">
        <v>43739</v>
      </c>
      <c r="C1524" t="s">
        <v>40</v>
      </c>
      <c r="D1524">
        <v>8</v>
      </c>
    </row>
    <row r="1525" spans="1:4" x14ac:dyDescent="0.25">
      <c r="A1525" t="s">
        <v>44</v>
      </c>
      <c r="B1525" s="1">
        <v>43739</v>
      </c>
      <c r="C1525" t="s">
        <v>41</v>
      </c>
      <c r="D1525">
        <v>17.3</v>
      </c>
    </row>
    <row r="1526" spans="1:4" x14ac:dyDescent="0.25">
      <c r="A1526" t="s">
        <v>44</v>
      </c>
      <c r="B1526" s="1">
        <v>43739</v>
      </c>
      <c r="C1526" t="s">
        <v>42</v>
      </c>
      <c r="D1526">
        <v>9.9</v>
      </c>
    </row>
    <row r="1527" spans="1:4" x14ac:dyDescent="0.25">
      <c r="A1527" t="s">
        <v>44</v>
      </c>
      <c r="B1527" s="1">
        <v>43770</v>
      </c>
      <c r="C1527" t="s">
        <v>5</v>
      </c>
      <c r="D1527">
        <v>5.4</v>
      </c>
    </row>
    <row r="1528" spans="1:4" x14ac:dyDescent="0.25">
      <c r="A1528" t="s">
        <v>44</v>
      </c>
      <c r="B1528" s="1">
        <v>43770</v>
      </c>
      <c r="C1528" t="s">
        <v>6</v>
      </c>
      <c r="D1528">
        <v>6</v>
      </c>
    </row>
    <row r="1529" spans="1:4" x14ac:dyDescent="0.25">
      <c r="A1529" t="s">
        <v>44</v>
      </c>
      <c r="B1529" s="1">
        <v>43770</v>
      </c>
      <c r="C1529" t="s">
        <v>7</v>
      </c>
      <c r="D1529">
        <v>20.6</v>
      </c>
    </row>
    <row r="1530" spans="1:4" x14ac:dyDescent="0.25">
      <c r="A1530" t="s">
        <v>44</v>
      </c>
      <c r="B1530" s="1">
        <v>43770</v>
      </c>
      <c r="C1530" t="s">
        <v>8</v>
      </c>
      <c r="D1530">
        <v>4.3</v>
      </c>
    </row>
    <row r="1531" spans="1:4" x14ac:dyDescent="0.25">
      <c r="A1531" t="s">
        <v>44</v>
      </c>
      <c r="B1531" s="1">
        <v>43770</v>
      </c>
      <c r="C1531" t="s">
        <v>9</v>
      </c>
      <c r="D1531">
        <v>14.5</v>
      </c>
    </row>
    <row r="1532" spans="1:4" x14ac:dyDescent="0.25">
      <c r="A1532" t="s">
        <v>44</v>
      </c>
      <c r="B1532" s="1">
        <v>43770</v>
      </c>
      <c r="C1532" t="s">
        <v>10</v>
      </c>
      <c r="D1532">
        <v>5.5</v>
      </c>
    </row>
    <row r="1533" spans="1:4" x14ac:dyDescent="0.25">
      <c r="A1533" t="s">
        <v>44</v>
      </c>
      <c r="B1533" s="1">
        <v>43770</v>
      </c>
      <c r="C1533" t="s">
        <v>11</v>
      </c>
      <c r="D1533">
        <v>7.7</v>
      </c>
    </row>
    <row r="1534" spans="1:4" x14ac:dyDescent="0.25">
      <c r="A1534" t="s">
        <v>44</v>
      </c>
      <c r="B1534" s="1">
        <v>43770</v>
      </c>
      <c r="C1534" t="s">
        <v>12</v>
      </c>
      <c r="D1534">
        <v>1.7</v>
      </c>
    </row>
    <row r="1535" spans="1:4" x14ac:dyDescent="0.25">
      <c r="A1535" t="s">
        <v>44</v>
      </c>
      <c r="B1535" s="1">
        <v>43770</v>
      </c>
      <c r="C1535" t="s">
        <v>13</v>
      </c>
      <c r="D1535">
        <v>13.6</v>
      </c>
    </row>
    <row r="1536" spans="1:4" x14ac:dyDescent="0.25">
      <c r="A1536" t="s">
        <v>44</v>
      </c>
      <c r="B1536" s="1">
        <v>43770</v>
      </c>
      <c r="C1536" t="s">
        <v>14</v>
      </c>
      <c r="D1536">
        <v>5.7</v>
      </c>
    </row>
    <row r="1537" spans="1:4" x14ac:dyDescent="0.25">
      <c r="A1537" t="s">
        <v>44</v>
      </c>
      <c r="B1537" s="1">
        <v>43770</v>
      </c>
      <c r="C1537" t="s">
        <v>15</v>
      </c>
      <c r="D1537">
        <v>8.1999999999999993</v>
      </c>
    </row>
    <row r="1538" spans="1:4" x14ac:dyDescent="0.25">
      <c r="A1538" t="s">
        <v>44</v>
      </c>
      <c r="B1538" s="1">
        <v>43770</v>
      </c>
      <c r="C1538" t="s">
        <v>16</v>
      </c>
      <c r="D1538">
        <v>5.8</v>
      </c>
    </row>
    <row r="1539" spans="1:4" x14ac:dyDescent="0.25">
      <c r="A1539" t="s">
        <v>44</v>
      </c>
      <c r="B1539" s="1">
        <v>43770</v>
      </c>
      <c r="C1539" t="s">
        <v>17</v>
      </c>
      <c r="D1539">
        <v>2.7</v>
      </c>
    </row>
    <row r="1540" spans="1:4" x14ac:dyDescent="0.25">
      <c r="A1540" t="s">
        <v>44</v>
      </c>
      <c r="B1540" s="1">
        <v>43770</v>
      </c>
      <c r="C1540" t="s">
        <v>18</v>
      </c>
      <c r="D1540">
        <v>3.2</v>
      </c>
    </row>
    <row r="1541" spans="1:4" x14ac:dyDescent="0.25">
      <c r="A1541" t="s">
        <v>44</v>
      </c>
      <c r="B1541" s="1">
        <v>43770</v>
      </c>
      <c r="C1541" t="s">
        <v>19</v>
      </c>
      <c r="D1541">
        <v>18.3</v>
      </c>
    </row>
    <row r="1542" spans="1:4" x14ac:dyDescent="0.25">
      <c r="A1542" t="s">
        <v>44</v>
      </c>
      <c r="B1542" s="1">
        <v>43770</v>
      </c>
      <c r="C1542" t="s">
        <v>20</v>
      </c>
      <c r="D1542">
        <v>15.8</v>
      </c>
    </row>
    <row r="1543" spans="1:4" x14ac:dyDescent="0.25">
      <c r="A1543" t="s">
        <v>44</v>
      </c>
      <c r="B1543" s="1">
        <v>43770</v>
      </c>
      <c r="C1543" t="s">
        <v>21</v>
      </c>
      <c r="D1543">
        <v>8.9</v>
      </c>
    </row>
    <row r="1544" spans="1:4" x14ac:dyDescent="0.25">
      <c r="A1544" t="s">
        <v>44</v>
      </c>
      <c r="B1544" s="1">
        <v>43770</v>
      </c>
      <c r="C1544" t="s">
        <v>22</v>
      </c>
      <c r="D1544">
        <v>9.6999999999999993</v>
      </c>
    </row>
    <row r="1545" spans="1:4" x14ac:dyDescent="0.25">
      <c r="A1545" t="s">
        <v>44</v>
      </c>
      <c r="B1545" s="1">
        <v>43770</v>
      </c>
      <c r="C1545" t="s">
        <v>23</v>
      </c>
      <c r="D1545">
        <v>17.899999999999999</v>
      </c>
    </row>
    <row r="1546" spans="1:4" x14ac:dyDescent="0.25">
      <c r="A1546" t="s">
        <v>44</v>
      </c>
      <c r="B1546" s="1">
        <v>43770</v>
      </c>
      <c r="C1546" t="s">
        <v>24</v>
      </c>
      <c r="D1546">
        <v>18.7</v>
      </c>
    </row>
    <row r="1547" spans="1:4" x14ac:dyDescent="0.25">
      <c r="A1547" t="s">
        <v>44</v>
      </c>
      <c r="B1547" s="1">
        <v>43770</v>
      </c>
      <c r="C1547" t="s">
        <v>25</v>
      </c>
      <c r="D1547">
        <v>7.1</v>
      </c>
    </row>
    <row r="1548" spans="1:4" x14ac:dyDescent="0.25">
      <c r="A1548" t="s">
        <v>44</v>
      </c>
      <c r="B1548" s="1">
        <v>43770</v>
      </c>
      <c r="C1548" t="s">
        <v>26</v>
      </c>
      <c r="D1548">
        <v>5.8</v>
      </c>
    </row>
    <row r="1549" spans="1:4" x14ac:dyDescent="0.25">
      <c r="A1549" t="s">
        <v>44</v>
      </c>
      <c r="B1549" s="1">
        <v>43770</v>
      </c>
      <c r="C1549" t="s">
        <v>27</v>
      </c>
      <c r="D1549">
        <v>12.8</v>
      </c>
    </row>
    <row r="1550" spans="1:4" x14ac:dyDescent="0.25">
      <c r="A1550" t="s">
        <v>44</v>
      </c>
      <c r="B1550" s="1">
        <v>43770</v>
      </c>
      <c r="C1550" t="s">
        <v>28</v>
      </c>
      <c r="D1550">
        <v>10.5</v>
      </c>
    </row>
    <row r="1551" spans="1:4" x14ac:dyDescent="0.25">
      <c r="A1551" t="s">
        <v>44</v>
      </c>
      <c r="B1551" s="1">
        <v>43770</v>
      </c>
      <c r="C1551" t="s">
        <v>29</v>
      </c>
      <c r="D1551">
        <v>6.7</v>
      </c>
    </row>
    <row r="1552" spans="1:4" x14ac:dyDescent="0.25">
      <c r="A1552" t="s">
        <v>44</v>
      </c>
      <c r="B1552" s="1">
        <v>43770</v>
      </c>
      <c r="C1552" t="s">
        <v>30</v>
      </c>
      <c r="D1552">
        <v>23.1</v>
      </c>
    </row>
    <row r="1553" spans="1:4" x14ac:dyDescent="0.25">
      <c r="A1553" t="s">
        <v>44</v>
      </c>
      <c r="B1553" s="1">
        <v>43770</v>
      </c>
      <c r="C1553" t="s">
        <v>31</v>
      </c>
      <c r="D1553">
        <v>9.9</v>
      </c>
    </row>
    <row r="1554" spans="1:4" x14ac:dyDescent="0.25">
      <c r="A1554" t="s">
        <v>44</v>
      </c>
      <c r="B1554" s="1">
        <v>43770</v>
      </c>
      <c r="C1554" t="s">
        <v>32</v>
      </c>
      <c r="D1554">
        <v>13.1</v>
      </c>
    </row>
    <row r="1555" spans="1:4" x14ac:dyDescent="0.25">
      <c r="A1555" t="s">
        <v>44</v>
      </c>
      <c r="B1555" s="1">
        <v>43770</v>
      </c>
      <c r="C1555" t="s">
        <v>33</v>
      </c>
      <c r="D1555">
        <v>9.5</v>
      </c>
    </row>
    <row r="1556" spans="1:4" x14ac:dyDescent="0.25">
      <c r="A1556" t="s">
        <v>44</v>
      </c>
      <c r="B1556" s="1">
        <v>43770</v>
      </c>
      <c r="C1556" t="s">
        <v>34</v>
      </c>
      <c r="D1556">
        <v>10.8</v>
      </c>
    </row>
    <row r="1557" spans="1:4" x14ac:dyDescent="0.25">
      <c r="A1557" t="s">
        <v>44</v>
      </c>
      <c r="B1557" s="1">
        <v>43770</v>
      </c>
      <c r="C1557" t="s">
        <v>35</v>
      </c>
      <c r="D1557">
        <v>4.9000000000000004</v>
      </c>
    </row>
    <row r="1558" spans="1:4" x14ac:dyDescent="0.25">
      <c r="A1558" t="s">
        <v>44</v>
      </c>
      <c r="B1558" s="1">
        <v>43770</v>
      </c>
      <c r="C1558" t="s">
        <v>36</v>
      </c>
      <c r="D1558">
        <v>12.4</v>
      </c>
    </row>
    <row r="1559" spans="1:4" x14ac:dyDescent="0.25">
      <c r="A1559" t="s">
        <v>44</v>
      </c>
      <c r="B1559" s="1">
        <v>43770</v>
      </c>
      <c r="C1559" t="s">
        <v>37</v>
      </c>
      <c r="D1559">
        <v>15.2</v>
      </c>
    </row>
    <row r="1560" spans="1:4" x14ac:dyDescent="0.25">
      <c r="A1560" t="s">
        <v>44</v>
      </c>
      <c r="B1560" s="1">
        <v>43770</v>
      </c>
      <c r="C1560" t="s">
        <v>38</v>
      </c>
      <c r="D1560">
        <v>7.4</v>
      </c>
    </row>
    <row r="1561" spans="1:4" x14ac:dyDescent="0.25">
      <c r="A1561" t="s">
        <v>44</v>
      </c>
      <c r="B1561" s="1">
        <v>43770</v>
      </c>
      <c r="C1561" t="s">
        <v>39</v>
      </c>
      <c r="D1561">
        <v>10.5</v>
      </c>
    </row>
    <row r="1562" spans="1:4" x14ac:dyDescent="0.25">
      <c r="A1562" t="s">
        <v>44</v>
      </c>
      <c r="B1562" s="1">
        <v>43770</v>
      </c>
      <c r="C1562" t="s">
        <v>40</v>
      </c>
      <c r="D1562">
        <v>9.6</v>
      </c>
    </row>
    <row r="1563" spans="1:4" x14ac:dyDescent="0.25">
      <c r="A1563" t="s">
        <v>44</v>
      </c>
      <c r="B1563" s="1">
        <v>43770</v>
      </c>
      <c r="C1563" t="s">
        <v>41</v>
      </c>
      <c r="D1563">
        <v>19.8</v>
      </c>
    </row>
    <row r="1564" spans="1:4" x14ac:dyDescent="0.25">
      <c r="A1564" t="s">
        <v>44</v>
      </c>
      <c r="B1564" s="1">
        <v>43770</v>
      </c>
      <c r="C1564" t="s">
        <v>42</v>
      </c>
      <c r="D1564">
        <v>7.7</v>
      </c>
    </row>
    <row r="1565" spans="1:4" x14ac:dyDescent="0.25">
      <c r="A1565" t="s">
        <v>44</v>
      </c>
      <c r="B1565" s="1">
        <v>43800</v>
      </c>
      <c r="C1565" t="s">
        <v>5</v>
      </c>
      <c r="D1565">
        <v>6.1</v>
      </c>
    </row>
    <row r="1566" spans="1:4" x14ac:dyDescent="0.25">
      <c r="A1566" t="s">
        <v>44</v>
      </c>
      <c r="B1566" s="1">
        <v>43800</v>
      </c>
      <c r="C1566" t="s">
        <v>6</v>
      </c>
      <c r="D1566">
        <v>6.3</v>
      </c>
    </row>
    <row r="1567" spans="1:4" x14ac:dyDescent="0.25">
      <c r="A1567" t="s">
        <v>44</v>
      </c>
      <c r="B1567" s="1">
        <v>43800</v>
      </c>
      <c r="C1567" t="s">
        <v>7</v>
      </c>
      <c r="D1567">
        <v>24.4</v>
      </c>
    </row>
    <row r="1568" spans="1:4" x14ac:dyDescent="0.25">
      <c r="A1568" t="s">
        <v>44</v>
      </c>
      <c r="B1568" s="1">
        <v>43800</v>
      </c>
      <c r="C1568" t="s">
        <v>8</v>
      </c>
      <c r="D1568">
        <v>4.3</v>
      </c>
    </row>
    <row r="1569" spans="1:4" x14ac:dyDescent="0.25">
      <c r="A1569" t="s">
        <v>44</v>
      </c>
      <c r="B1569" s="1">
        <v>43800</v>
      </c>
      <c r="C1569" t="s">
        <v>9</v>
      </c>
      <c r="D1569">
        <v>14.3</v>
      </c>
    </row>
    <row r="1570" spans="1:4" x14ac:dyDescent="0.25">
      <c r="A1570" t="s">
        <v>44</v>
      </c>
      <c r="B1570" s="1">
        <v>43800</v>
      </c>
      <c r="C1570" t="s">
        <v>10</v>
      </c>
      <c r="D1570">
        <v>6</v>
      </c>
    </row>
    <row r="1571" spans="1:4" x14ac:dyDescent="0.25">
      <c r="A1571" t="s">
        <v>44</v>
      </c>
      <c r="B1571" s="1">
        <v>43800</v>
      </c>
      <c r="C1571" t="s">
        <v>11</v>
      </c>
      <c r="D1571">
        <v>7.6</v>
      </c>
    </row>
    <row r="1572" spans="1:4" x14ac:dyDescent="0.25">
      <c r="A1572" t="s">
        <v>44</v>
      </c>
      <c r="B1572" s="1">
        <v>43800</v>
      </c>
      <c r="C1572" t="s">
        <v>12</v>
      </c>
      <c r="D1572">
        <v>2.1</v>
      </c>
    </row>
    <row r="1573" spans="1:4" x14ac:dyDescent="0.25">
      <c r="A1573" t="s">
        <v>44</v>
      </c>
      <c r="B1573" s="1">
        <v>43800</v>
      </c>
      <c r="C1573" t="s">
        <v>13</v>
      </c>
      <c r="D1573">
        <v>14.5</v>
      </c>
    </row>
    <row r="1574" spans="1:4" x14ac:dyDescent="0.25">
      <c r="A1574" t="s">
        <v>44</v>
      </c>
      <c r="B1574" s="1">
        <v>43800</v>
      </c>
      <c r="C1574" t="s">
        <v>14</v>
      </c>
      <c r="D1574">
        <v>5.0999999999999996</v>
      </c>
    </row>
    <row r="1575" spans="1:4" x14ac:dyDescent="0.25">
      <c r="A1575" t="s">
        <v>44</v>
      </c>
      <c r="B1575" s="1">
        <v>43800</v>
      </c>
      <c r="C1575" t="s">
        <v>15</v>
      </c>
      <c r="D1575">
        <v>8.4</v>
      </c>
    </row>
    <row r="1576" spans="1:4" x14ac:dyDescent="0.25">
      <c r="A1576" t="s">
        <v>44</v>
      </c>
      <c r="B1576" s="1">
        <v>43800</v>
      </c>
      <c r="C1576" t="s">
        <v>16</v>
      </c>
      <c r="D1576">
        <v>6.1</v>
      </c>
    </row>
    <row r="1577" spans="1:4" x14ac:dyDescent="0.25">
      <c r="A1577" t="s">
        <v>44</v>
      </c>
      <c r="B1577" s="1">
        <v>43800</v>
      </c>
      <c r="C1577" t="s">
        <v>17</v>
      </c>
      <c r="D1577">
        <v>4.3</v>
      </c>
    </row>
    <row r="1578" spans="1:4" x14ac:dyDescent="0.25">
      <c r="A1578" t="s">
        <v>44</v>
      </c>
      <c r="B1578" s="1">
        <v>43800</v>
      </c>
      <c r="C1578" t="s">
        <v>18</v>
      </c>
      <c r="D1578">
        <v>2.6</v>
      </c>
    </row>
    <row r="1579" spans="1:4" x14ac:dyDescent="0.25">
      <c r="A1579" t="s">
        <v>44</v>
      </c>
      <c r="B1579" s="1">
        <v>43800</v>
      </c>
      <c r="C1579" t="s">
        <v>19</v>
      </c>
      <c r="D1579">
        <v>22.1</v>
      </c>
    </row>
    <row r="1580" spans="1:4" x14ac:dyDescent="0.25">
      <c r="A1580" t="s">
        <v>44</v>
      </c>
      <c r="B1580" s="1">
        <v>43800</v>
      </c>
      <c r="C1580" t="s">
        <v>20</v>
      </c>
      <c r="D1580">
        <v>15.5</v>
      </c>
    </row>
    <row r="1581" spans="1:4" x14ac:dyDescent="0.25">
      <c r="A1581" t="s">
        <v>44</v>
      </c>
      <c r="B1581" s="1">
        <v>43800</v>
      </c>
      <c r="C1581" t="s">
        <v>21</v>
      </c>
      <c r="D1581">
        <v>8.3000000000000007</v>
      </c>
    </row>
    <row r="1582" spans="1:4" x14ac:dyDescent="0.25">
      <c r="A1582" t="s">
        <v>44</v>
      </c>
      <c r="B1582" s="1">
        <v>43800</v>
      </c>
      <c r="C1582" t="s">
        <v>22</v>
      </c>
      <c r="D1582">
        <v>10.1</v>
      </c>
    </row>
    <row r="1583" spans="1:4" x14ac:dyDescent="0.25">
      <c r="A1583" t="s">
        <v>44</v>
      </c>
      <c r="B1583" s="1">
        <v>43800</v>
      </c>
      <c r="C1583" t="s">
        <v>23</v>
      </c>
      <c r="D1583">
        <v>17</v>
      </c>
    </row>
    <row r="1584" spans="1:4" x14ac:dyDescent="0.25">
      <c r="A1584" t="s">
        <v>44</v>
      </c>
      <c r="B1584" s="1">
        <v>43800</v>
      </c>
      <c r="C1584" t="s">
        <v>24</v>
      </c>
      <c r="D1584">
        <v>12.5</v>
      </c>
    </row>
    <row r="1585" spans="1:4" x14ac:dyDescent="0.25">
      <c r="A1585" t="s">
        <v>44</v>
      </c>
      <c r="B1585" s="1">
        <v>43800</v>
      </c>
      <c r="C1585" t="s">
        <v>25</v>
      </c>
      <c r="D1585">
        <v>7.8</v>
      </c>
    </row>
    <row r="1586" spans="1:4" x14ac:dyDescent="0.25">
      <c r="A1586" t="s">
        <v>44</v>
      </c>
      <c r="B1586" s="1">
        <v>43800</v>
      </c>
      <c r="C1586" t="s">
        <v>26</v>
      </c>
      <c r="D1586">
        <v>5.5</v>
      </c>
    </row>
    <row r="1587" spans="1:4" x14ac:dyDescent="0.25">
      <c r="A1587" t="s">
        <v>44</v>
      </c>
      <c r="B1587" s="1">
        <v>43800</v>
      </c>
      <c r="C1587" t="s">
        <v>27</v>
      </c>
      <c r="D1587">
        <v>13.6</v>
      </c>
    </row>
    <row r="1588" spans="1:4" x14ac:dyDescent="0.25">
      <c r="A1588" t="s">
        <v>44</v>
      </c>
      <c r="B1588" s="1">
        <v>43800</v>
      </c>
      <c r="C1588" t="s">
        <v>28</v>
      </c>
      <c r="D1588">
        <v>10.199999999999999</v>
      </c>
    </row>
    <row r="1589" spans="1:4" x14ac:dyDescent="0.25">
      <c r="A1589" t="s">
        <v>44</v>
      </c>
      <c r="B1589" s="1">
        <v>43800</v>
      </c>
      <c r="C1589" t="s">
        <v>29</v>
      </c>
      <c r="D1589">
        <v>6.6</v>
      </c>
    </row>
    <row r="1590" spans="1:4" x14ac:dyDescent="0.25">
      <c r="A1590" t="s">
        <v>44</v>
      </c>
      <c r="B1590" s="1">
        <v>43800</v>
      </c>
      <c r="C1590" t="s">
        <v>30</v>
      </c>
      <c r="D1590">
        <v>22.2</v>
      </c>
    </row>
    <row r="1591" spans="1:4" x14ac:dyDescent="0.25">
      <c r="A1591" t="s">
        <v>44</v>
      </c>
      <c r="B1591" s="1">
        <v>43800</v>
      </c>
      <c r="C1591" t="s">
        <v>31</v>
      </c>
      <c r="D1591">
        <v>10</v>
      </c>
    </row>
    <row r="1592" spans="1:4" x14ac:dyDescent="0.25">
      <c r="A1592" t="s">
        <v>44</v>
      </c>
      <c r="B1592" s="1">
        <v>43800</v>
      </c>
      <c r="C1592" t="s">
        <v>32</v>
      </c>
      <c r="D1592">
        <v>11.2</v>
      </c>
    </row>
    <row r="1593" spans="1:4" x14ac:dyDescent="0.25">
      <c r="A1593" t="s">
        <v>44</v>
      </c>
      <c r="B1593" s="1">
        <v>43800</v>
      </c>
      <c r="C1593" t="s">
        <v>33</v>
      </c>
      <c r="D1593">
        <v>8</v>
      </c>
    </row>
    <row r="1594" spans="1:4" x14ac:dyDescent="0.25">
      <c r="A1594" t="s">
        <v>44</v>
      </c>
      <c r="B1594" s="1">
        <v>43800</v>
      </c>
      <c r="C1594" t="s">
        <v>34</v>
      </c>
      <c r="D1594">
        <v>10.199999999999999</v>
      </c>
    </row>
    <row r="1595" spans="1:4" x14ac:dyDescent="0.25">
      <c r="A1595" t="s">
        <v>44</v>
      </c>
      <c r="B1595" s="1">
        <v>43800</v>
      </c>
      <c r="C1595" t="s">
        <v>35</v>
      </c>
      <c r="D1595">
        <v>5.3</v>
      </c>
    </row>
    <row r="1596" spans="1:4" x14ac:dyDescent="0.25">
      <c r="A1596" t="s">
        <v>44</v>
      </c>
      <c r="B1596" s="1">
        <v>43800</v>
      </c>
      <c r="C1596" t="s">
        <v>36</v>
      </c>
      <c r="D1596">
        <v>12.2</v>
      </c>
    </row>
    <row r="1597" spans="1:4" x14ac:dyDescent="0.25">
      <c r="A1597" t="s">
        <v>44</v>
      </c>
      <c r="B1597" s="1">
        <v>43800</v>
      </c>
      <c r="C1597" t="s">
        <v>37</v>
      </c>
      <c r="D1597">
        <v>15.9</v>
      </c>
    </row>
    <row r="1598" spans="1:4" x14ac:dyDescent="0.25">
      <c r="A1598" t="s">
        <v>44</v>
      </c>
      <c r="B1598" s="1">
        <v>43800</v>
      </c>
      <c r="C1598" t="s">
        <v>38</v>
      </c>
      <c r="D1598">
        <v>5.3</v>
      </c>
    </row>
    <row r="1599" spans="1:4" x14ac:dyDescent="0.25">
      <c r="A1599" t="s">
        <v>44</v>
      </c>
      <c r="B1599" s="1">
        <v>43800</v>
      </c>
      <c r="C1599" t="s">
        <v>39</v>
      </c>
      <c r="D1599">
        <v>15.3</v>
      </c>
    </row>
    <row r="1600" spans="1:4" x14ac:dyDescent="0.25">
      <c r="A1600" t="s">
        <v>44</v>
      </c>
      <c r="B1600" s="1">
        <v>43800</v>
      </c>
      <c r="C1600" t="s">
        <v>40</v>
      </c>
      <c r="D1600">
        <v>9</v>
      </c>
    </row>
    <row r="1601" spans="1:4" x14ac:dyDescent="0.25">
      <c r="A1601" t="s">
        <v>44</v>
      </c>
      <c r="B1601" s="1">
        <v>43800</v>
      </c>
      <c r="C1601" t="s">
        <v>41</v>
      </c>
      <c r="D1601">
        <v>22.4</v>
      </c>
    </row>
    <row r="1602" spans="1:4" x14ac:dyDescent="0.25">
      <c r="A1602" t="s">
        <v>44</v>
      </c>
      <c r="B1602" s="1">
        <v>43800</v>
      </c>
      <c r="C1602" t="s">
        <v>42</v>
      </c>
      <c r="D1602">
        <v>9.9</v>
      </c>
    </row>
    <row r="1603" spans="1:4" x14ac:dyDescent="0.25">
      <c r="A1603" t="s">
        <v>44</v>
      </c>
      <c r="B1603" s="1">
        <v>43831</v>
      </c>
      <c r="C1603" t="s">
        <v>5</v>
      </c>
      <c r="D1603">
        <v>5.7</v>
      </c>
    </row>
    <row r="1604" spans="1:4" x14ac:dyDescent="0.25">
      <c r="A1604" t="s">
        <v>44</v>
      </c>
      <c r="B1604" s="1">
        <v>43831</v>
      </c>
      <c r="C1604" t="s">
        <v>6</v>
      </c>
      <c r="D1604">
        <v>6.8</v>
      </c>
    </row>
    <row r="1605" spans="1:4" x14ac:dyDescent="0.25">
      <c r="A1605" t="s">
        <v>44</v>
      </c>
      <c r="B1605" s="1">
        <v>43831</v>
      </c>
      <c r="C1605" t="s">
        <v>7</v>
      </c>
      <c r="D1605">
        <v>22.4</v>
      </c>
    </row>
    <row r="1606" spans="1:4" x14ac:dyDescent="0.25">
      <c r="A1606" t="s">
        <v>44</v>
      </c>
      <c r="B1606" s="1">
        <v>43831</v>
      </c>
      <c r="C1606" t="s">
        <v>8</v>
      </c>
      <c r="D1606">
        <v>5</v>
      </c>
    </row>
    <row r="1607" spans="1:4" x14ac:dyDescent="0.25">
      <c r="A1607" t="s">
        <v>44</v>
      </c>
      <c r="B1607" s="1">
        <v>43831</v>
      </c>
      <c r="C1607" t="s">
        <v>9</v>
      </c>
      <c r="D1607">
        <v>14.2</v>
      </c>
    </row>
    <row r="1608" spans="1:4" x14ac:dyDescent="0.25">
      <c r="A1608" t="s">
        <v>44</v>
      </c>
      <c r="B1608" s="1">
        <v>43831</v>
      </c>
      <c r="C1608" t="s">
        <v>10</v>
      </c>
      <c r="D1608">
        <v>4.5</v>
      </c>
    </row>
    <row r="1609" spans="1:4" x14ac:dyDescent="0.25">
      <c r="A1609" t="s">
        <v>44</v>
      </c>
      <c r="B1609" s="1">
        <v>43831</v>
      </c>
      <c r="C1609" t="s">
        <v>11</v>
      </c>
      <c r="D1609">
        <v>7.5</v>
      </c>
    </row>
    <row r="1610" spans="1:4" x14ac:dyDescent="0.25">
      <c r="A1610" t="s">
        <v>44</v>
      </c>
      <c r="B1610" s="1">
        <v>43831</v>
      </c>
      <c r="C1610" t="s">
        <v>12</v>
      </c>
      <c r="D1610">
        <v>1.4</v>
      </c>
    </row>
    <row r="1611" spans="1:4" x14ac:dyDescent="0.25">
      <c r="A1611" t="s">
        <v>44</v>
      </c>
      <c r="B1611" s="1">
        <v>43831</v>
      </c>
      <c r="C1611" t="s">
        <v>13</v>
      </c>
      <c r="D1611">
        <v>11.3</v>
      </c>
    </row>
    <row r="1612" spans="1:4" x14ac:dyDescent="0.25">
      <c r="A1612" t="s">
        <v>44</v>
      </c>
      <c r="B1612" s="1">
        <v>43831</v>
      </c>
      <c r="C1612" t="s">
        <v>14</v>
      </c>
      <c r="D1612">
        <v>6.4</v>
      </c>
    </row>
    <row r="1613" spans="1:4" x14ac:dyDescent="0.25">
      <c r="A1613" t="s">
        <v>44</v>
      </c>
      <c r="B1613" s="1">
        <v>43831</v>
      </c>
      <c r="C1613" t="s">
        <v>15</v>
      </c>
      <c r="D1613">
        <v>8.6</v>
      </c>
    </row>
    <row r="1614" spans="1:4" x14ac:dyDescent="0.25">
      <c r="A1614" t="s">
        <v>44</v>
      </c>
      <c r="B1614" s="1">
        <v>43831</v>
      </c>
      <c r="C1614" t="s">
        <v>16</v>
      </c>
      <c r="D1614">
        <v>5.6</v>
      </c>
    </row>
    <row r="1615" spans="1:4" x14ac:dyDescent="0.25">
      <c r="A1615" t="s">
        <v>44</v>
      </c>
      <c r="B1615" s="1">
        <v>43831</v>
      </c>
      <c r="C1615" t="s">
        <v>17</v>
      </c>
      <c r="D1615">
        <v>2.6</v>
      </c>
    </row>
    <row r="1616" spans="1:4" x14ac:dyDescent="0.25">
      <c r="A1616" t="s">
        <v>44</v>
      </c>
      <c r="B1616" s="1">
        <v>43831</v>
      </c>
      <c r="C1616" t="s">
        <v>18</v>
      </c>
      <c r="D1616">
        <v>3.4</v>
      </c>
    </row>
    <row r="1617" spans="1:4" x14ac:dyDescent="0.25">
      <c r="A1617" t="s">
        <v>44</v>
      </c>
      <c r="B1617" s="1">
        <v>43831</v>
      </c>
      <c r="C1617" t="s">
        <v>19</v>
      </c>
      <c r="D1617">
        <v>22.9</v>
      </c>
    </row>
    <row r="1618" spans="1:4" x14ac:dyDescent="0.25">
      <c r="A1618" t="s">
        <v>44</v>
      </c>
      <c r="B1618" s="1">
        <v>43831</v>
      </c>
      <c r="C1618" t="s">
        <v>20</v>
      </c>
      <c r="D1618">
        <v>17.5</v>
      </c>
    </row>
    <row r="1619" spans="1:4" x14ac:dyDescent="0.25">
      <c r="A1619" t="s">
        <v>44</v>
      </c>
      <c r="B1619" s="1">
        <v>43831</v>
      </c>
      <c r="C1619" t="s">
        <v>21</v>
      </c>
      <c r="D1619">
        <v>7.8</v>
      </c>
    </row>
    <row r="1620" spans="1:4" x14ac:dyDescent="0.25">
      <c r="A1620" t="s">
        <v>44</v>
      </c>
      <c r="B1620" s="1">
        <v>43831</v>
      </c>
      <c r="C1620" t="s">
        <v>22</v>
      </c>
      <c r="D1620">
        <v>10.1</v>
      </c>
    </row>
    <row r="1621" spans="1:4" x14ac:dyDescent="0.25">
      <c r="A1621" t="s">
        <v>44</v>
      </c>
      <c r="B1621" s="1">
        <v>43831</v>
      </c>
      <c r="C1621" t="s">
        <v>23</v>
      </c>
      <c r="D1621">
        <v>62.2</v>
      </c>
    </row>
    <row r="1622" spans="1:4" x14ac:dyDescent="0.25">
      <c r="A1622" t="s">
        <v>44</v>
      </c>
      <c r="B1622" s="1">
        <v>43831</v>
      </c>
      <c r="C1622" t="s">
        <v>24</v>
      </c>
      <c r="D1622">
        <v>11.9</v>
      </c>
    </row>
    <row r="1623" spans="1:4" x14ac:dyDescent="0.25">
      <c r="A1623" t="s">
        <v>44</v>
      </c>
      <c r="B1623" s="1">
        <v>43831</v>
      </c>
      <c r="C1623" t="s">
        <v>25</v>
      </c>
      <c r="D1623">
        <v>7.6</v>
      </c>
    </row>
    <row r="1624" spans="1:4" x14ac:dyDescent="0.25">
      <c r="A1624" t="s">
        <v>44</v>
      </c>
      <c r="B1624" s="1">
        <v>43831</v>
      </c>
      <c r="C1624" t="s">
        <v>26</v>
      </c>
      <c r="D1624">
        <v>4.7</v>
      </c>
    </row>
    <row r="1625" spans="1:4" x14ac:dyDescent="0.25">
      <c r="A1625" t="s">
        <v>44</v>
      </c>
      <c r="B1625" s="1">
        <v>43831</v>
      </c>
      <c r="C1625" t="s">
        <v>27</v>
      </c>
      <c r="D1625">
        <v>13.8</v>
      </c>
    </row>
    <row r="1626" spans="1:4" x14ac:dyDescent="0.25">
      <c r="A1626" t="s">
        <v>44</v>
      </c>
      <c r="B1626" s="1">
        <v>43831</v>
      </c>
      <c r="C1626" t="s">
        <v>28</v>
      </c>
      <c r="D1626">
        <v>11</v>
      </c>
    </row>
    <row r="1627" spans="1:4" x14ac:dyDescent="0.25">
      <c r="A1627" t="s">
        <v>44</v>
      </c>
      <c r="B1627" s="1">
        <v>43831</v>
      </c>
      <c r="C1627" t="s">
        <v>29</v>
      </c>
      <c r="D1627">
        <v>7.7</v>
      </c>
    </row>
    <row r="1628" spans="1:4" x14ac:dyDescent="0.25">
      <c r="A1628" t="s">
        <v>44</v>
      </c>
      <c r="B1628" s="1">
        <v>43831</v>
      </c>
      <c r="C1628" t="s">
        <v>30</v>
      </c>
      <c r="D1628">
        <v>23.1</v>
      </c>
    </row>
    <row r="1629" spans="1:4" x14ac:dyDescent="0.25">
      <c r="A1629" t="s">
        <v>44</v>
      </c>
      <c r="B1629" s="1">
        <v>43831</v>
      </c>
      <c r="C1629" t="s">
        <v>31</v>
      </c>
      <c r="D1629">
        <v>12</v>
      </c>
    </row>
    <row r="1630" spans="1:4" x14ac:dyDescent="0.25">
      <c r="A1630" t="s">
        <v>44</v>
      </c>
      <c r="B1630" s="1">
        <v>43831</v>
      </c>
      <c r="C1630" t="s">
        <v>32</v>
      </c>
      <c r="D1630">
        <v>13.1</v>
      </c>
    </row>
    <row r="1631" spans="1:4" x14ac:dyDescent="0.25">
      <c r="A1631" t="s">
        <v>44</v>
      </c>
      <c r="B1631" s="1">
        <v>43831</v>
      </c>
      <c r="C1631" t="s">
        <v>33</v>
      </c>
      <c r="D1631">
        <v>9.8000000000000007</v>
      </c>
    </row>
    <row r="1632" spans="1:4" x14ac:dyDescent="0.25">
      <c r="A1632" t="s">
        <v>44</v>
      </c>
      <c r="B1632" s="1">
        <v>43831</v>
      </c>
      <c r="C1632" t="s">
        <v>34</v>
      </c>
      <c r="D1632">
        <v>11.1</v>
      </c>
    </row>
    <row r="1633" spans="1:4" x14ac:dyDescent="0.25">
      <c r="A1633" t="s">
        <v>44</v>
      </c>
      <c r="B1633" s="1">
        <v>43831</v>
      </c>
      <c r="C1633" t="s">
        <v>35</v>
      </c>
      <c r="D1633">
        <v>6.8</v>
      </c>
    </row>
    <row r="1634" spans="1:4" x14ac:dyDescent="0.25">
      <c r="A1634" t="s">
        <v>44</v>
      </c>
      <c r="B1634" s="1">
        <v>43831</v>
      </c>
      <c r="C1634" t="s">
        <v>36</v>
      </c>
      <c r="D1634">
        <v>11.2</v>
      </c>
    </row>
    <row r="1635" spans="1:4" x14ac:dyDescent="0.25">
      <c r="A1635" t="s">
        <v>44</v>
      </c>
      <c r="B1635" s="1">
        <v>43831</v>
      </c>
      <c r="C1635" t="s">
        <v>37</v>
      </c>
      <c r="D1635">
        <v>17.7</v>
      </c>
    </row>
    <row r="1636" spans="1:4" x14ac:dyDescent="0.25">
      <c r="A1636" t="s">
        <v>44</v>
      </c>
      <c r="B1636" s="1">
        <v>43831</v>
      </c>
      <c r="C1636" t="s">
        <v>38</v>
      </c>
      <c r="D1636">
        <v>5.7</v>
      </c>
    </row>
    <row r="1637" spans="1:4" x14ac:dyDescent="0.25">
      <c r="A1637" t="s">
        <v>44</v>
      </c>
      <c r="B1637" s="1">
        <v>43831</v>
      </c>
      <c r="C1637" t="s">
        <v>39</v>
      </c>
      <c r="D1637">
        <v>13.2</v>
      </c>
    </row>
    <row r="1638" spans="1:4" x14ac:dyDescent="0.25">
      <c r="A1638" t="s">
        <v>44</v>
      </c>
      <c r="B1638" s="1">
        <v>43831</v>
      </c>
      <c r="C1638" t="s">
        <v>40</v>
      </c>
      <c r="D1638">
        <v>11.3</v>
      </c>
    </row>
    <row r="1639" spans="1:4" x14ac:dyDescent="0.25">
      <c r="A1639" t="s">
        <v>44</v>
      </c>
      <c r="B1639" s="1">
        <v>43831</v>
      </c>
      <c r="C1639" t="s">
        <v>41</v>
      </c>
      <c r="D1639">
        <v>20.5</v>
      </c>
    </row>
    <row r="1640" spans="1:4" x14ac:dyDescent="0.25">
      <c r="A1640" t="s">
        <v>44</v>
      </c>
      <c r="B1640" s="1">
        <v>43831</v>
      </c>
      <c r="C1640" t="s">
        <v>42</v>
      </c>
      <c r="D1640">
        <v>10.5</v>
      </c>
    </row>
    <row r="1641" spans="1:4" x14ac:dyDescent="0.25">
      <c r="A1641" t="s">
        <v>44</v>
      </c>
      <c r="B1641" s="1">
        <v>43862</v>
      </c>
      <c r="C1641" t="s">
        <v>5</v>
      </c>
      <c r="D1641">
        <v>8.1</v>
      </c>
    </row>
    <row r="1642" spans="1:4" x14ac:dyDescent="0.25">
      <c r="A1642" t="s">
        <v>44</v>
      </c>
      <c r="B1642" s="1">
        <v>43862</v>
      </c>
      <c r="C1642" t="s">
        <v>6</v>
      </c>
      <c r="D1642">
        <v>6.9</v>
      </c>
    </row>
    <row r="1643" spans="1:4" x14ac:dyDescent="0.25">
      <c r="A1643" t="s">
        <v>44</v>
      </c>
      <c r="B1643" s="1">
        <v>43862</v>
      </c>
      <c r="C1643" t="s">
        <v>7</v>
      </c>
      <c r="D1643">
        <v>23.8</v>
      </c>
    </row>
    <row r="1644" spans="1:4" x14ac:dyDescent="0.25">
      <c r="A1644" t="s">
        <v>44</v>
      </c>
      <c r="B1644" s="1">
        <v>43862</v>
      </c>
      <c r="C1644" t="s">
        <v>8</v>
      </c>
      <c r="D1644">
        <v>4.9000000000000004</v>
      </c>
    </row>
    <row r="1645" spans="1:4" x14ac:dyDescent="0.25">
      <c r="A1645" t="s">
        <v>44</v>
      </c>
      <c r="B1645" s="1">
        <v>43862</v>
      </c>
      <c r="C1645" t="s">
        <v>9</v>
      </c>
      <c r="D1645">
        <v>15.3</v>
      </c>
    </row>
    <row r="1646" spans="1:4" x14ac:dyDescent="0.25">
      <c r="A1646" t="s">
        <v>44</v>
      </c>
      <c r="B1646" s="1">
        <v>43862</v>
      </c>
      <c r="C1646" t="s">
        <v>10</v>
      </c>
      <c r="D1646">
        <v>4.8</v>
      </c>
    </row>
    <row r="1647" spans="1:4" x14ac:dyDescent="0.25">
      <c r="A1647" t="s">
        <v>44</v>
      </c>
      <c r="B1647" s="1">
        <v>43862</v>
      </c>
      <c r="C1647" t="s">
        <v>11</v>
      </c>
      <c r="D1647">
        <v>5.9</v>
      </c>
    </row>
    <row r="1648" spans="1:4" x14ac:dyDescent="0.25">
      <c r="A1648" t="s">
        <v>44</v>
      </c>
      <c r="B1648" s="1">
        <v>43862</v>
      </c>
      <c r="C1648" t="s">
        <v>12</v>
      </c>
      <c r="D1648">
        <v>1.7</v>
      </c>
    </row>
    <row r="1649" spans="1:4" x14ac:dyDescent="0.25">
      <c r="A1649" t="s">
        <v>44</v>
      </c>
      <c r="B1649" s="1">
        <v>43862</v>
      </c>
      <c r="C1649" t="s">
        <v>13</v>
      </c>
      <c r="D1649">
        <v>8.1</v>
      </c>
    </row>
    <row r="1650" spans="1:4" x14ac:dyDescent="0.25">
      <c r="A1650" t="s">
        <v>44</v>
      </c>
      <c r="B1650" s="1">
        <v>43862</v>
      </c>
      <c r="C1650" t="s">
        <v>14</v>
      </c>
      <c r="D1650">
        <v>6.7</v>
      </c>
    </row>
    <row r="1651" spans="1:4" x14ac:dyDescent="0.25">
      <c r="A1651" t="s">
        <v>44</v>
      </c>
      <c r="B1651" s="1">
        <v>43862</v>
      </c>
      <c r="C1651" t="s">
        <v>15</v>
      </c>
      <c r="D1651">
        <v>11.3</v>
      </c>
    </row>
    <row r="1652" spans="1:4" x14ac:dyDescent="0.25">
      <c r="A1652" t="s">
        <v>44</v>
      </c>
      <c r="B1652" s="1">
        <v>43862</v>
      </c>
      <c r="C1652" t="s">
        <v>16</v>
      </c>
      <c r="D1652">
        <v>6.6</v>
      </c>
    </row>
    <row r="1653" spans="1:4" x14ac:dyDescent="0.25">
      <c r="A1653" t="s">
        <v>44</v>
      </c>
      <c r="B1653" s="1">
        <v>43862</v>
      </c>
      <c r="C1653" t="s">
        <v>17</v>
      </c>
      <c r="D1653">
        <v>2.5</v>
      </c>
    </row>
    <row r="1654" spans="1:4" x14ac:dyDescent="0.25">
      <c r="A1654" t="s">
        <v>44</v>
      </c>
      <c r="B1654" s="1">
        <v>43862</v>
      </c>
      <c r="C1654" t="s">
        <v>18</v>
      </c>
      <c r="D1654">
        <v>1.9</v>
      </c>
    </row>
    <row r="1655" spans="1:4" x14ac:dyDescent="0.25">
      <c r="A1655" t="s">
        <v>44</v>
      </c>
      <c r="B1655" s="1">
        <v>43862</v>
      </c>
      <c r="C1655" t="s">
        <v>19</v>
      </c>
      <c r="D1655">
        <v>20.100000000000001</v>
      </c>
    </row>
    <row r="1656" spans="1:4" x14ac:dyDescent="0.25">
      <c r="A1656" t="s">
        <v>44</v>
      </c>
      <c r="B1656" s="1">
        <v>43862</v>
      </c>
      <c r="C1656" t="s">
        <v>20</v>
      </c>
      <c r="D1656">
        <v>17.100000000000001</v>
      </c>
    </row>
    <row r="1657" spans="1:4" x14ac:dyDescent="0.25">
      <c r="A1657" t="s">
        <v>44</v>
      </c>
      <c r="B1657" s="1">
        <v>43862</v>
      </c>
      <c r="C1657" t="s">
        <v>21</v>
      </c>
      <c r="D1657">
        <v>11.1</v>
      </c>
    </row>
    <row r="1658" spans="1:4" x14ac:dyDescent="0.25">
      <c r="A1658" t="s">
        <v>44</v>
      </c>
      <c r="B1658" s="1">
        <v>43862</v>
      </c>
      <c r="C1658" t="s">
        <v>22</v>
      </c>
      <c r="D1658">
        <v>10.1</v>
      </c>
    </row>
    <row r="1659" spans="1:4" x14ac:dyDescent="0.25">
      <c r="A1659" t="s">
        <v>44</v>
      </c>
      <c r="B1659" s="1">
        <v>43862</v>
      </c>
      <c r="C1659" t="s">
        <v>23</v>
      </c>
      <c r="D1659">
        <v>23</v>
      </c>
    </row>
    <row r="1660" spans="1:4" x14ac:dyDescent="0.25">
      <c r="A1660" t="s">
        <v>44</v>
      </c>
      <c r="B1660" s="1">
        <v>43862</v>
      </c>
      <c r="C1660" t="s">
        <v>24</v>
      </c>
      <c r="D1660">
        <v>10.4</v>
      </c>
    </row>
    <row r="1661" spans="1:4" x14ac:dyDescent="0.25">
      <c r="A1661" t="s">
        <v>44</v>
      </c>
      <c r="B1661" s="1">
        <v>43862</v>
      </c>
      <c r="C1661" t="s">
        <v>25</v>
      </c>
      <c r="D1661">
        <v>7.9</v>
      </c>
    </row>
    <row r="1662" spans="1:4" x14ac:dyDescent="0.25">
      <c r="A1662" t="s">
        <v>44</v>
      </c>
      <c r="B1662" s="1">
        <v>43862</v>
      </c>
      <c r="C1662" t="s">
        <v>26</v>
      </c>
      <c r="D1662">
        <v>4.7</v>
      </c>
    </row>
    <row r="1663" spans="1:4" x14ac:dyDescent="0.25">
      <c r="A1663" t="s">
        <v>44</v>
      </c>
      <c r="B1663" s="1">
        <v>43862</v>
      </c>
      <c r="C1663" t="s">
        <v>27</v>
      </c>
      <c r="D1663">
        <v>14.3</v>
      </c>
    </row>
    <row r="1664" spans="1:4" x14ac:dyDescent="0.25">
      <c r="A1664" t="s">
        <v>44</v>
      </c>
      <c r="B1664" s="1">
        <v>43862</v>
      </c>
      <c r="C1664" t="s">
        <v>28</v>
      </c>
      <c r="D1664">
        <v>9.1999999999999993</v>
      </c>
    </row>
    <row r="1665" spans="1:4" x14ac:dyDescent="0.25">
      <c r="A1665" t="s">
        <v>44</v>
      </c>
      <c r="B1665" s="1">
        <v>43862</v>
      </c>
      <c r="C1665" t="s">
        <v>29</v>
      </c>
      <c r="D1665">
        <v>6.8</v>
      </c>
    </row>
    <row r="1666" spans="1:4" x14ac:dyDescent="0.25">
      <c r="A1666" t="s">
        <v>44</v>
      </c>
      <c r="B1666" s="1">
        <v>43862</v>
      </c>
      <c r="C1666" t="s">
        <v>30</v>
      </c>
      <c r="D1666">
        <v>20.7</v>
      </c>
    </row>
    <row r="1667" spans="1:4" x14ac:dyDescent="0.25">
      <c r="A1667" t="s">
        <v>44</v>
      </c>
      <c r="B1667" s="1">
        <v>43862</v>
      </c>
      <c r="C1667" t="s">
        <v>31</v>
      </c>
      <c r="D1667">
        <v>10.3</v>
      </c>
    </row>
    <row r="1668" spans="1:4" x14ac:dyDescent="0.25">
      <c r="A1668" t="s">
        <v>44</v>
      </c>
      <c r="B1668" s="1">
        <v>43862</v>
      </c>
      <c r="C1668" t="s">
        <v>32</v>
      </c>
      <c r="D1668">
        <v>10.1</v>
      </c>
    </row>
    <row r="1669" spans="1:4" x14ac:dyDescent="0.25">
      <c r="A1669" t="s">
        <v>44</v>
      </c>
      <c r="B1669" s="1">
        <v>43862</v>
      </c>
      <c r="C1669" t="s">
        <v>33</v>
      </c>
      <c r="D1669">
        <v>8.3000000000000007</v>
      </c>
    </row>
    <row r="1670" spans="1:4" x14ac:dyDescent="0.25">
      <c r="A1670" t="s">
        <v>44</v>
      </c>
      <c r="B1670" s="1">
        <v>43862</v>
      </c>
      <c r="C1670" t="s">
        <v>34</v>
      </c>
      <c r="D1670">
        <v>11.1</v>
      </c>
    </row>
    <row r="1671" spans="1:4" x14ac:dyDescent="0.25">
      <c r="A1671" t="s">
        <v>44</v>
      </c>
      <c r="B1671" s="1">
        <v>43862</v>
      </c>
      <c r="C1671" t="s">
        <v>35</v>
      </c>
      <c r="D1671">
        <v>5.9</v>
      </c>
    </row>
    <row r="1672" spans="1:4" x14ac:dyDescent="0.25">
      <c r="A1672" t="s">
        <v>44</v>
      </c>
      <c r="B1672" s="1">
        <v>43862</v>
      </c>
      <c r="C1672" t="s">
        <v>36</v>
      </c>
      <c r="D1672">
        <v>9.6</v>
      </c>
    </row>
    <row r="1673" spans="1:4" x14ac:dyDescent="0.25">
      <c r="A1673" t="s">
        <v>44</v>
      </c>
      <c r="B1673" s="1">
        <v>43862</v>
      </c>
      <c r="C1673" t="s">
        <v>37</v>
      </c>
      <c r="D1673">
        <v>18.100000000000001</v>
      </c>
    </row>
    <row r="1674" spans="1:4" x14ac:dyDescent="0.25">
      <c r="A1674" t="s">
        <v>44</v>
      </c>
      <c r="B1674" s="1">
        <v>43862</v>
      </c>
      <c r="C1674" t="s">
        <v>38</v>
      </c>
      <c r="D1674">
        <v>5</v>
      </c>
    </row>
    <row r="1675" spans="1:4" x14ac:dyDescent="0.25">
      <c r="A1675" t="s">
        <v>44</v>
      </c>
      <c r="B1675" s="1">
        <v>43862</v>
      </c>
      <c r="C1675" t="s">
        <v>39</v>
      </c>
      <c r="D1675">
        <v>16</v>
      </c>
    </row>
    <row r="1676" spans="1:4" x14ac:dyDescent="0.25">
      <c r="A1676" t="s">
        <v>44</v>
      </c>
      <c r="B1676" s="1">
        <v>43862</v>
      </c>
      <c r="C1676" t="s">
        <v>40</v>
      </c>
      <c r="D1676">
        <v>11.5</v>
      </c>
    </row>
    <row r="1677" spans="1:4" x14ac:dyDescent="0.25">
      <c r="A1677" t="s">
        <v>44</v>
      </c>
      <c r="B1677" s="1">
        <v>43862</v>
      </c>
      <c r="C1677" t="s">
        <v>41</v>
      </c>
      <c r="D1677">
        <v>26.3</v>
      </c>
    </row>
    <row r="1678" spans="1:4" x14ac:dyDescent="0.25">
      <c r="A1678" t="s">
        <v>44</v>
      </c>
      <c r="B1678" s="1">
        <v>43862</v>
      </c>
      <c r="C1678" t="s">
        <v>42</v>
      </c>
      <c r="D1678">
        <v>10.3</v>
      </c>
    </row>
    <row r="1679" spans="1:4" x14ac:dyDescent="0.25">
      <c r="A1679" t="s">
        <v>44</v>
      </c>
      <c r="B1679" s="1">
        <v>43891</v>
      </c>
      <c r="C1679" t="s">
        <v>5</v>
      </c>
      <c r="D1679">
        <v>5.3</v>
      </c>
    </row>
    <row r="1680" spans="1:4" x14ac:dyDescent="0.25">
      <c r="A1680" t="s">
        <v>44</v>
      </c>
      <c r="B1680" s="1">
        <v>43891</v>
      </c>
      <c r="C1680" t="s">
        <v>6</v>
      </c>
      <c r="D1680">
        <v>5.7</v>
      </c>
    </row>
    <row r="1681" spans="1:4" x14ac:dyDescent="0.25">
      <c r="A1681" t="s">
        <v>44</v>
      </c>
      <c r="B1681" s="1">
        <v>43891</v>
      </c>
      <c r="C1681" t="s">
        <v>7</v>
      </c>
      <c r="D1681">
        <v>21.1</v>
      </c>
    </row>
    <row r="1682" spans="1:4" x14ac:dyDescent="0.25">
      <c r="A1682" t="s">
        <v>44</v>
      </c>
      <c r="B1682" s="1">
        <v>43891</v>
      </c>
      <c r="C1682" t="s">
        <v>8</v>
      </c>
      <c r="D1682">
        <v>4.9000000000000004</v>
      </c>
    </row>
    <row r="1683" spans="1:4" x14ac:dyDescent="0.25">
      <c r="A1683" t="s">
        <v>44</v>
      </c>
      <c r="B1683" s="1">
        <v>43891</v>
      </c>
      <c r="C1683" t="s">
        <v>9</v>
      </c>
      <c r="D1683">
        <v>16</v>
      </c>
    </row>
    <row r="1684" spans="1:4" x14ac:dyDescent="0.25">
      <c r="A1684" t="s">
        <v>44</v>
      </c>
      <c r="B1684" s="1">
        <v>43891</v>
      </c>
      <c r="C1684" t="s">
        <v>10</v>
      </c>
      <c r="D1684">
        <v>4.2</v>
      </c>
    </row>
    <row r="1685" spans="1:4" x14ac:dyDescent="0.25">
      <c r="A1685" t="s">
        <v>44</v>
      </c>
      <c r="B1685" s="1">
        <v>43891</v>
      </c>
      <c r="C1685" t="s">
        <v>11</v>
      </c>
      <c r="D1685">
        <v>5.9</v>
      </c>
    </row>
    <row r="1686" spans="1:4" x14ac:dyDescent="0.25">
      <c r="A1686" t="s">
        <v>44</v>
      </c>
      <c r="B1686" s="1">
        <v>43891</v>
      </c>
      <c r="C1686" t="s">
        <v>12</v>
      </c>
      <c r="D1686">
        <v>1.1000000000000001</v>
      </c>
    </row>
    <row r="1687" spans="1:4" x14ac:dyDescent="0.25">
      <c r="A1687" t="s">
        <v>44</v>
      </c>
      <c r="B1687" s="1">
        <v>43891</v>
      </c>
      <c r="C1687" t="s">
        <v>13</v>
      </c>
      <c r="D1687">
        <v>11.8</v>
      </c>
    </row>
    <row r="1688" spans="1:4" x14ac:dyDescent="0.25">
      <c r="A1688" t="s">
        <v>44</v>
      </c>
      <c r="B1688" s="1">
        <v>43891</v>
      </c>
      <c r="C1688" t="s">
        <v>14</v>
      </c>
      <c r="D1688">
        <v>6</v>
      </c>
    </row>
    <row r="1689" spans="1:4" x14ac:dyDescent="0.25">
      <c r="A1689" t="s">
        <v>44</v>
      </c>
      <c r="B1689" s="1">
        <v>43891</v>
      </c>
      <c r="C1689" t="s">
        <v>15</v>
      </c>
      <c r="D1689">
        <v>12.7</v>
      </c>
    </row>
    <row r="1690" spans="1:4" x14ac:dyDescent="0.25">
      <c r="A1690" t="s">
        <v>44</v>
      </c>
      <c r="B1690" s="1">
        <v>43891</v>
      </c>
      <c r="C1690" t="s">
        <v>16</v>
      </c>
      <c r="D1690">
        <v>5.4</v>
      </c>
    </row>
    <row r="1691" spans="1:4" x14ac:dyDescent="0.25">
      <c r="A1691" t="s">
        <v>44</v>
      </c>
      <c r="B1691" s="1">
        <v>43891</v>
      </c>
      <c r="C1691" t="s">
        <v>17</v>
      </c>
      <c r="D1691">
        <v>3.5</v>
      </c>
    </row>
    <row r="1692" spans="1:4" x14ac:dyDescent="0.25">
      <c r="A1692" t="s">
        <v>44</v>
      </c>
      <c r="B1692" s="1">
        <v>43891</v>
      </c>
      <c r="C1692" t="s">
        <v>18</v>
      </c>
      <c r="D1692">
        <v>1.6</v>
      </c>
    </row>
    <row r="1693" spans="1:4" x14ac:dyDescent="0.25">
      <c r="A1693" t="s">
        <v>44</v>
      </c>
      <c r="B1693" s="1">
        <v>43891</v>
      </c>
      <c r="C1693" t="s">
        <v>19</v>
      </c>
      <c r="D1693">
        <v>14.5</v>
      </c>
    </row>
    <row r="1694" spans="1:4" x14ac:dyDescent="0.25">
      <c r="A1694" t="s">
        <v>44</v>
      </c>
      <c r="B1694" s="1">
        <v>43891</v>
      </c>
      <c r="C1694" t="s">
        <v>20</v>
      </c>
      <c r="D1694">
        <v>17.2</v>
      </c>
    </row>
    <row r="1695" spans="1:4" x14ac:dyDescent="0.25">
      <c r="A1695" t="s">
        <v>44</v>
      </c>
      <c r="B1695" s="1">
        <v>43891</v>
      </c>
      <c r="C1695" t="s">
        <v>21</v>
      </c>
      <c r="D1695">
        <v>9.6</v>
      </c>
    </row>
    <row r="1696" spans="1:4" x14ac:dyDescent="0.25">
      <c r="A1696" t="s">
        <v>44</v>
      </c>
      <c r="B1696" s="1">
        <v>43891</v>
      </c>
      <c r="C1696" t="s">
        <v>22</v>
      </c>
      <c r="D1696">
        <v>10.9</v>
      </c>
    </row>
    <row r="1697" spans="1:4" x14ac:dyDescent="0.25">
      <c r="A1697" t="s">
        <v>44</v>
      </c>
      <c r="B1697" s="1">
        <v>43891</v>
      </c>
      <c r="C1697" t="s">
        <v>23</v>
      </c>
      <c r="D1697">
        <v>16.899999999999999</v>
      </c>
    </row>
    <row r="1698" spans="1:4" x14ac:dyDescent="0.25">
      <c r="A1698" t="s">
        <v>44</v>
      </c>
      <c r="B1698" s="1">
        <v>43891</v>
      </c>
      <c r="C1698" t="s">
        <v>24</v>
      </c>
      <c r="D1698">
        <v>10.1</v>
      </c>
    </row>
    <row r="1699" spans="1:4" x14ac:dyDescent="0.25">
      <c r="A1699" t="s">
        <v>44</v>
      </c>
      <c r="B1699" s="1">
        <v>43891</v>
      </c>
      <c r="C1699" t="s">
        <v>25</v>
      </c>
      <c r="D1699">
        <v>8.6</v>
      </c>
    </row>
    <row r="1700" spans="1:4" x14ac:dyDescent="0.25">
      <c r="A1700" t="s">
        <v>44</v>
      </c>
      <c r="B1700" s="1">
        <v>43891</v>
      </c>
      <c r="C1700" t="s">
        <v>26</v>
      </c>
      <c r="D1700">
        <v>3.5</v>
      </c>
    </row>
    <row r="1701" spans="1:4" x14ac:dyDescent="0.25">
      <c r="A1701" t="s">
        <v>44</v>
      </c>
      <c r="B1701" s="1">
        <v>43891</v>
      </c>
      <c r="C1701" t="s">
        <v>27</v>
      </c>
      <c r="D1701">
        <v>15.4</v>
      </c>
    </row>
    <row r="1702" spans="1:4" x14ac:dyDescent="0.25">
      <c r="A1702" t="s">
        <v>44</v>
      </c>
      <c r="B1702" s="1">
        <v>43891</v>
      </c>
      <c r="C1702" t="s">
        <v>28</v>
      </c>
      <c r="D1702">
        <v>8.8000000000000007</v>
      </c>
    </row>
    <row r="1703" spans="1:4" x14ac:dyDescent="0.25">
      <c r="A1703" t="s">
        <v>44</v>
      </c>
      <c r="B1703" s="1">
        <v>43891</v>
      </c>
      <c r="C1703" t="s">
        <v>29</v>
      </c>
      <c r="D1703">
        <v>4.2</v>
      </c>
    </row>
    <row r="1704" spans="1:4" x14ac:dyDescent="0.25">
      <c r="A1704" t="s">
        <v>44</v>
      </c>
      <c r="B1704" s="1">
        <v>43891</v>
      </c>
      <c r="C1704" t="s">
        <v>30</v>
      </c>
      <c r="D1704">
        <v>21.2</v>
      </c>
    </row>
    <row r="1705" spans="1:4" x14ac:dyDescent="0.25">
      <c r="A1705" t="s">
        <v>44</v>
      </c>
      <c r="B1705" s="1">
        <v>43891</v>
      </c>
      <c r="C1705" t="s">
        <v>31</v>
      </c>
      <c r="D1705">
        <v>9.6</v>
      </c>
    </row>
    <row r="1706" spans="1:4" x14ac:dyDescent="0.25">
      <c r="A1706" t="s">
        <v>44</v>
      </c>
      <c r="B1706" s="1">
        <v>43891</v>
      </c>
      <c r="C1706" t="s">
        <v>32</v>
      </c>
      <c r="D1706">
        <v>10.3</v>
      </c>
    </row>
    <row r="1707" spans="1:4" x14ac:dyDescent="0.25">
      <c r="A1707" t="s">
        <v>44</v>
      </c>
      <c r="B1707" s="1">
        <v>43891</v>
      </c>
      <c r="C1707" t="s">
        <v>33</v>
      </c>
      <c r="D1707">
        <v>7.8</v>
      </c>
    </row>
    <row r="1708" spans="1:4" x14ac:dyDescent="0.25">
      <c r="A1708" t="s">
        <v>44</v>
      </c>
      <c r="B1708" s="1">
        <v>43891</v>
      </c>
      <c r="C1708" t="s">
        <v>34</v>
      </c>
      <c r="D1708">
        <v>10.3</v>
      </c>
    </row>
    <row r="1709" spans="1:4" x14ac:dyDescent="0.25">
      <c r="A1709" t="s">
        <v>44</v>
      </c>
      <c r="B1709" s="1">
        <v>43891</v>
      </c>
      <c r="C1709" t="s">
        <v>35</v>
      </c>
      <c r="D1709">
        <v>5</v>
      </c>
    </row>
    <row r="1710" spans="1:4" x14ac:dyDescent="0.25">
      <c r="A1710" t="s">
        <v>44</v>
      </c>
      <c r="B1710" s="1">
        <v>43891</v>
      </c>
      <c r="C1710" t="s">
        <v>36</v>
      </c>
      <c r="D1710">
        <v>10.4</v>
      </c>
    </row>
    <row r="1711" spans="1:4" x14ac:dyDescent="0.25">
      <c r="A1711" t="s">
        <v>44</v>
      </c>
      <c r="B1711" s="1">
        <v>43891</v>
      </c>
      <c r="C1711" t="s">
        <v>37</v>
      </c>
      <c r="D1711">
        <v>18</v>
      </c>
    </row>
    <row r="1712" spans="1:4" x14ac:dyDescent="0.25">
      <c r="A1712" t="s">
        <v>44</v>
      </c>
      <c r="B1712" s="1">
        <v>43891</v>
      </c>
      <c r="C1712" t="s">
        <v>38</v>
      </c>
      <c r="D1712">
        <v>5.3</v>
      </c>
    </row>
    <row r="1713" spans="1:4" x14ac:dyDescent="0.25">
      <c r="A1713" t="s">
        <v>44</v>
      </c>
      <c r="B1713" s="1">
        <v>43891</v>
      </c>
      <c r="C1713" t="s">
        <v>39</v>
      </c>
      <c r="D1713">
        <v>17.100000000000001</v>
      </c>
    </row>
    <row r="1714" spans="1:4" x14ac:dyDescent="0.25">
      <c r="A1714" t="s">
        <v>44</v>
      </c>
      <c r="B1714" s="1">
        <v>43891</v>
      </c>
      <c r="C1714" t="s">
        <v>40</v>
      </c>
      <c r="D1714">
        <v>11.6</v>
      </c>
    </row>
    <row r="1715" spans="1:4" x14ac:dyDescent="0.25">
      <c r="A1715" t="s">
        <v>44</v>
      </c>
      <c r="B1715" s="1">
        <v>43891</v>
      </c>
      <c r="C1715" t="s">
        <v>41</v>
      </c>
      <c r="D1715">
        <v>19</v>
      </c>
    </row>
    <row r="1716" spans="1:4" x14ac:dyDescent="0.25">
      <c r="A1716" t="s">
        <v>44</v>
      </c>
      <c r="B1716" s="1">
        <v>43891</v>
      </c>
      <c r="C1716" t="s">
        <v>42</v>
      </c>
      <c r="D1716">
        <v>8</v>
      </c>
    </row>
    <row r="1717" spans="1:4" x14ac:dyDescent="0.25">
      <c r="A1717" t="s">
        <v>45</v>
      </c>
      <c r="B1717" s="1">
        <v>43466</v>
      </c>
      <c r="C1717" t="s">
        <v>5</v>
      </c>
      <c r="D1717">
        <v>62.3</v>
      </c>
    </row>
    <row r="1718" spans="1:4" x14ac:dyDescent="0.25">
      <c r="A1718" t="s">
        <v>45</v>
      </c>
      <c r="B1718" s="1">
        <v>43466</v>
      </c>
      <c r="C1718" t="s">
        <v>6</v>
      </c>
      <c r="D1718">
        <v>74.2</v>
      </c>
    </row>
    <row r="1719" spans="1:4" x14ac:dyDescent="0.25">
      <c r="A1719" t="s">
        <v>45</v>
      </c>
      <c r="B1719" s="1">
        <v>43466</v>
      </c>
      <c r="C1719" t="s">
        <v>7</v>
      </c>
      <c r="D1719">
        <v>108.2</v>
      </c>
    </row>
    <row r="1720" spans="1:4" x14ac:dyDescent="0.25">
      <c r="A1720" t="s">
        <v>45</v>
      </c>
      <c r="B1720" s="1">
        <v>43466</v>
      </c>
      <c r="C1720" t="s">
        <v>8</v>
      </c>
      <c r="D1720">
        <v>68.8</v>
      </c>
    </row>
    <row r="1721" spans="1:4" x14ac:dyDescent="0.25">
      <c r="A1721" t="s">
        <v>45</v>
      </c>
      <c r="B1721" s="1">
        <v>43466</v>
      </c>
      <c r="C1721" t="s">
        <v>9</v>
      </c>
      <c r="D1721">
        <v>73.599999999999994</v>
      </c>
    </row>
    <row r="1722" spans="1:4" x14ac:dyDescent="0.25">
      <c r="A1722" t="s">
        <v>45</v>
      </c>
      <c r="B1722" s="1">
        <v>43466</v>
      </c>
      <c r="C1722" t="s">
        <v>10</v>
      </c>
      <c r="D1722">
        <v>68.900000000000006</v>
      </c>
    </row>
    <row r="1723" spans="1:4" x14ac:dyDescent="0.25">
      <c r="A1723" t="s">
        <v>45</v>
      </c>
      <c r="B1723" s="1">
        <v>43466</v>
      </c>
      <c r="C1723" t="s">
        <v>11</v>
      </c>
      <c r="D1723">
        <v>96.2</v>
      </c>
    </row>
    <row r="1724" spans="1:4" x14ac:dyDescent="0.25">
      <c r="A1724" t="s">
        <v>45</v>
      </c>
      <c r="B1724" s="1">
        <v>43466</v>
      </c>
      <c r="C1724" t="s">
        <v>12</v>
      </c>
      <c r="D1724">
        <v>32.4</v>
      </c>
    </row>
    <row r="1725" spans="1:4" x14ac:dyDescent="0.25">
      <c r="A1725" t="s">
        <v>45</v>
      </c>
      <c r="B1725" s="1">
        <v>43466</v>
      </c>
      <c r="C1725" t="s">
        <v>13</v>
      </c>
      <c r="D1725">
        <v>91.5</v>
      </c>
    </row>
    <row r="1726" spans="1:4" x14ac:dyDescent="0.25">
      <c r="A1726" t="s">
        <v>45</v>
      </c>
      <c r="B1726" s="1">
        <v>43466</v>
      </c>
      <c r="C1726" t="s">
        <v>14</v>
      </c>
      <c r="D1726">
        <v>72.900000000000006</v>
      </c>
    </row>
    <row r="1727" spans="1:4" x14ac:dyDescent="0.25">
      <c r="A1727" t="s">
        <v>45</v>
      </c>
      <c r="B1727" s="1">
        <v>43466</v>
      </c>
      <c r="C1727" t="s">
        <v>15</v>
      </c>
      <c r="D1727">
        <v>73.5</v>
      </c>
    </row>
    <row r="1728" spans="1:4" x14ac:dyDescent="0.25">
      <c r="A1728" t="s">
        <v>45</v>
      </c>
      <c r="B1728" s="1">
        <v>43466</v>
      </c>
      <c r="C1728" t="s">
        <v>16</v>
      </c>
      <c r="D1728">
        <v>51.5</v>
      </c>
    </row>
    <row r="1729" spans="1:4" x14ac:dyDescent="0.25">
      <c r="A1729" t="s">
        <v>45</v>
      </c>
      <c r="B1729" s="1">
        <v>43466</v>
      </c>
      <c r="C1729" t="s">
        <v>17</v>
      </c>
      <c r="D1729">
        <v>35.6</v>
      </c>
    </row>
    <row r="1730" spans="1:4" x14ac:dyDescent="0.25">
      <c r="A1730" t="s">
        <v>45</v>
      </c>
      <c r="B1730" s="1">
        <v>43466</v>
      </c>
      <c r="C1730" t="s">
        <v>18</v>
      </c>
      <c r="D1730">
        <v>54.5</v>
      </c>
    </row>
    <row r="1731" spans="1:4" x14ac:dyDescent="0.25">
      <c r="A1731" t="s">
        <v>45</v>
      </c>
      <c r="B1731" s="1">
        <v>43466</v>
      </c>
      <c r="C1731" t="s">
        <v>19</v>
      </c>
      <c r="D1731">
        <v>144.80000000000001</v>
      </c>
    </row>
    <row r="1732" spans="1:4" x14ac:dyDescent="0.25">
      <c r="A1732" t="s">
        <v>45</v>
      </c>
      <c r="B1732" s="1">
        <v>43466</v>
      </c>
      <c r="C1732" t="s">
        <v>20</v>
      </c>
      <c r="D1732">
        <v>97.2</v>
      </c>
    </row>
    <row r="1733" spans="1:4" x14ac:dyDescent="0.25">
      <c r="A1733" t="s">
        <v>45</v>
      </c>
      <c r="B1733" s="1">
        <v>43466</v>
      </c>
      <c r="C1733" t="s">
        <v>21</v>
      </c>
      <c r="D1733">
        <v>79.599999999999994</v>
      </c>
    </row>
    <row r="1734" spans="1:4" x14ac:dyDescent="0.25">
      <c r="A1734" t="s">
        <v>45</v>
      </c>
      <c r="B1734" s="1">
        <v>43466</v>
      </c>
      <c r="C1734" t="s">
        <v>22</v>
      </c>
      <c r="D1734">
        <v>130.4</v>
      </c>
    </row>
    <row r="1735" spans="1:4" x14ac:dyDescent="0.25">
      <c r="A1735" t="s">
        <v>45</v>
      </c>
      <c r="B1735" s="1">
        <v>43466</v>
      </c>
      <c r="C1735" t="s">
        <v>23</v>
      </c>
      <c r="D1735">
        <v>103.8</v>
      </c>
    </row>
    <row r="1736" spans="1:4" x14ac:dyDescent="0.25">
      <c r="A1736" t="s">
        <v>45</v>
      </c>
      <c r="B1736" s="1">
        <v>43466</v>
      </c>
      <c r="C1736" t="s">
        <v>24</v>
      </c>
      <c r="D1736">
        <v>113.8</v>
      </c>
    </row>
    <row r="1737" spans="1:4" x14ac:dyDescent="0.25">
      <c r="A1737" t="s">
        <v>45</v>
      </c>
      <c r="B1737" s="1">
        <v>43466</v>
      </c>
      <c r="C1737" t="s">
        <v>25</v>
      </c>
      <c r="D1737">
        <v>89.6</v>
      </c>
    </row>
    <row r="1738" spans="1:4" x14ac:dyDescent="0.25">
      <c r="A1738" t="s">
        <v>45</v>
      </c>
      <c r="B1738" s="1">
        <v>43466</v>
      </c>
      <c r="C1738" t="s">
        <v>26</v>
      </c>
      <c r="D1738">
        <v>125.7</v>
      </c>
    </row>
    <row r="1739" spans="1:4" x14ac:dyDescent="0.25">
      <c r="A1739" t="s">
        <v>45</v>
      </c>
      <c r="B1739" s="1">
        <v>43466</v>
      </c>
      <c r="C1739" t="s">
        <v>27</v>
      </c>
      <c r="D1739">
        <v>84.9</v>
      </c>
    </row>
    <row r="1740" spans="1:4" x14ac:dyDescent="0.25">
      <c r="A1740" t="s">
        <v>45</v>
      </c>
      <c r="B1740" s="1">
        <v>43466</v>
      </c>
      <c r="C1740" t="s">
        <v>28</v>
      </c>
      <c r="D1740">
        <v>68.599999999999994</v>
      </c>
    </row>
    <row r="1741" spans="1:4" x14ac:dyDescent="0.25">
      <c r="A1741" t="s">
        <v>45</v>
      </c>
      <c r="B1741" s="1">
        <v>43466</v>
      </c>
      <c r="C1741" t="s">
        <v>29</v>
      </c>
      <c r="D1741">
        <v>90.9</v>
      </c>
    </row>
    <row r="1742" spans="1:4" x14ac:dyDescent="0.25">
      <c r="A1742" t="s">
        <v>45</v>
      </c>
      <c r="B1742" s="1">
        <v>43466</v>
      </c>
      <c r="C1742" t="s">
        <v>30</v>
      </c>
      <c r="D1742">
        <v>112.9</v>
      </c>
    </row>
    <row r="1743" spans="1:4" x14ac:dyDescent="0.25">
      <c r="A1743" t="s">
        <v>45</v>
      </c>
      <c r="B1743" s="1">
        <v>43466</v>
      </c>
      <c r="C1743" t="s">
        <v>31</v>
      </c>
      <c r="D1743">
        <v>84.3</v>
      </c>
    </row>
    <row r="1744" spans="1:4" x14ac:dyDescent="0.25">
      <c r="A1744" t="s">
        <v>45</v>
      </c>
      <c r="B1744" s="1">
        <v>43466</v>
      </c>
      <c r="C1744" t="s">
        <v>32</v>
      </c>
      <c r="D1744">
        <v>89.3</v>
      </c>
    </row>
    <row r="1745" spans="1:4" x14ac:dyDescent="0.25">
      <c r="A1745" t="s">
        <v>45</v>
      </c>
      <c r="B1745" s="1">
        <v>43466</v>
      </c>
      <c r="C1745" t="s">
        <v>33</v>
      </c>
      <c r="D1745">
        <v>81.400000000000006</v>
      </c>
    </row>
    <row r="1746" spans="1:4" x14ac:dyDescent="0.25">
      <c r="A1746" t="s">
        <v>45</v>
      </c>
      <c r="B1746" s="1">
        <v>43466</v>
      </c>
      <c r="C1746" t="s">
        <v>34</v>
      </c>
      <c r="D1746">
        <v>68.5</v>
      </c>
    </row>
    <row r="1747" spans="1:4" x14ac:dyDescent="0.25">
      <c r="A1747" t="s">
        <v>45</v>
      </c>
      <c r="B1747" s="1">
        <v>43466</v>
      </c>
      <c r="C1747" t="s">
        <v>35</v>
      </c>
      <c r="D1747">
        <v>61.8</v>
      </c>
    </row>
    <row r="1748" spans="1:4" x14ac:dyDescent="0.25">
      <c r="A1748" t="s">
        <v>45</v>
      </c>
      <c r="B1748" s="1">
        <v>43466</v>
      </c>
      <c r="C1748" t="s">
        <v>36</v>
      </c>
      <c r="D1748">
        <v>78.5</v>
      </c>
    </row>
    <row r="1749" spans="1:4" x14ac:dyDescent="0.25">
      <c r="A1749" t="s">
        <v>45</v>
      </c>
      <c r="B1749" s="1">
        <v>43466</v>
      </c>
      <c r="C1749" t="s">
        <v>37</v>
      </c>
      <c r="D1749">
        <v>89.1</v>
      </c>
    </row>
    <row r="1750" spans="1:4" x14ac:dyDescent="0.25">
      <c r="A1750" t="s">
        <v>45</v>
      </c>
      <c r="B1750" s="1">
        <v>43466</v>
      </c>
      <c r="C1750" t="s">
        <v>38</v>
      </c>
      <c r="D1750">
        <v>86.2</v>
      </c>
    </row>
    <row r="1751" spans="1:4" x14ac:dyDescent="0.25">
      <c r="A1751" t="s">
        <v>45</v>
      </c>
      <c r="B1751" s="1">
        <v>43466</v>
      </c>
      <c r="C1751" t="s">
        <v>39</v>
      </c>
      <c r="D1751">
        <v>75</v>
      </c>
    </row>
    <row r="1752" spans="1:4" x14ac:dyDescent="0.25">
      <c r="A1752" t="s">
        <v>45</v>
      </c>
      <c r="B1752" s="1">
        <v>43466</v>
      </c>
      <c r="C1752" t="s">
        <v>40</v>
      </c>
      <c r="D1752">
        <v>94.4</v>
      </c>
    </row>
    <row r="1753" spans="1:4" x14ac:dyDescent="0.25">
      <c r="A1753" t="s">
        <v>45</v>
      </c>
      <c r="B1753" s="1">
        <v>43466</v>
      </c>
      <c r="C1753" t="s">
        <v>41</v>
      </c>
      <c r="D1753">
        <v>81.8</v>
      </c>
    </row>
    <row r="1754" spans="1:4" x14ac:dyDescent="0.25">
      <c r="A1754" t="s">
        <v>45</v>
      </c>
      <c r="B1754" s="1">
        <v>43466</v>
      </c>
      <c r="C1754" t="s">
        <v>42</v>
      </c>
      <c r="D1754">
        <v>82.4</v>
      </c>
    </row>
    <row r="1755" spans="1:4" x14ac:dyDescent="0.25">
      <c r="A1755" t="s">
        <v>45</v>
      </c>
      <c r="B1755" s="1">
        <v>43497</v>
      </c>
      <c r="C1755" t="s">
        <v>5</v>
      </c>
      <c r="D1755">
        <v>66.7</v>
      </c>
    </row>
    <row r="1756" spans="1:4" x14ac:dyDescent="0.25">
      <c r="A1756" t="s">
        <v>45</v>
      </c>
      <c r="B1756" s="1">
        <v>43497</v>
      </c>
      <c r="C1756" t="s">
        <v>6</v>
      </c>
      <c r="D1756">
        <v>76.7</v>
      </c>
    </row>
    <row r="1757" spans="1:4" x14ac:dyDescent="0.25">
      <c r="A1757" t="s">
        <v>45</v>
      </c>
      <c r="B1757" s="1">
        <v>43497</v>
      </c>
      <c r="C1757" t="s">
        <v>7</v>
      </c>
      <c r="D1757">
        <v>102.8</v>
      </c>
    </row>
    <row r="1758" spans="1:4" x14ac:dyDescent="0.25">
      <c r="A1758" t="s">
        <v>45</v>
      </c>
      <c r="B1758" s="1">
        <v>43497</v>
      </c>
      <c r="C1758" t="s">
        <v>8</v>
      </c>
      <c r="D1758">
        <v>77</v>
      </c>
    </row>
    <row r="1759" spans="1:4" x14ac:dyDescent="0.25">
      <c r="A1759" t="s">
        <v>45</v>
      </c>
      <c r="B1759" s="1">
        <v>43497</v>
      </c>
      <c r="C1759" t="s">
        <v>9</v>
      </c>
      <c r="D1759">
        <v>77.599999999999994</v>
      </c>
    </row>
    <row r="1760" spans="1:4" x14ac:dyDescent="0.25">
      <c r="A1760" t="s">
        <v>45</v>
      </c>
      <c r="B1760" s="1">
        <v>43497</v>
      </c>
      <c r="C1760" t="s">
        <v>10</v>
      </c>
      <c r="D1760">
        <v>74.599999999999994</v>
      </c>
    </row>
    <row r="1761" spans="1:4" x14ac:dyDescent="0.25">
      <c r="A1761" t="s">
        <v>45</v>
      </c>
      <c r="B1761" s="1">
        <v>43497</v>
      </c>
      <c r="C1761" t="s">
        <v>11</v>
      </c>
      <c r="D1761">
        <v>109.2</v>
      </c>
    </row>
    <row r="1762" spans="1:4" x14ac:dyDescent="0.25">
      <c r="A1762" t="s">
        <v>45</v>
      </c>
      <c r="B1762" s="1">
        <v>43497</v>
      </c>
      <c r="C1762" t="s">
        <v>12</v>
      </c>
      <c r="D1762">
        <v>36.700000000000003</v>
      </c>
    </row>
    <row r="1763" spans="1:4" x14ac:dyDescent="0.25">
      <c r="A1763" t="s">
        <v>45</v>
      </c>
      <c r="B1763" s="1">
        <v>43497</v>
      </c>
      <c r="C1763" t="s">
        <v>13</v>
      </c>
      <c r="D1763">
        <v>101.7</v>
      </c>
    </row>
    <row r="1764" spans="1:4" x14ac:dyDescent="0.25">
      <c r="A1764" t="s">
        <v>45</v>
      </c>
      <c r="B1764" s="1">
        <v>43497</v>
      </c>
      <c r="C1764" t="s">
        <v>14</v>
      </c>
      <c r="D1764">
        <v>73.099999999999994</v>
      </c>
    </row>
    <row r="1765" spans="1:4" x14ac:dyDescent="0.25">
      <c r="A1765" t="s">
        <v>45</v>
      </c>
      <c r="B1765" s="1">
        <v>43497</v>
      </c>
      <c r="C1765" t="s">
        <v>15</v>
      </c>
      <c r="D1765">
        <v>82.2</v>
      </c>
    </row>
    <row r="1766" spans="1:4" x14ac:dyDescent="0.25">
      <c r="A1766" t="s">
        <v>45</v>
      </c>
      <c r="B1766" s="1">
        <v>43497</v>
      </c>
      <c r="C1766" t="s">
        <v>16</v>
      </c>
      <c r="D1766">
        <v>59.4</v>
      </c>
    </row>
    <row r="1767" spans="1:4" x14ac:dyDescent="0.25">
      <c r="A1767" t="s">
        <v>45</v>
      </c>
      <c r="B1767" s="1">
        <v>43497</v>
      </c>
      <c r="C1767" t="s">
        <v>17</v>
      </c>
      <c r="D1767">
        <v>36.6</v>
      </c>
    </row>
    <row r="1768" spans="1:4" x14ac:dyDescent="0.25">
      <c r="A1768" t="s">
        <v>45</v>
      </c>
      <c r="B1768" s="1">
        <v>43497</v>
      </c>
      <c r="C1768" t="s">
        <v>18</v>
      </c>
      <c r="D1768">
        <v>68.7</v>
      </c>
    </row>
    <row r="1769" spans="1:4" x14ac:dyDescent="0.25">
      <c r="A1769" t="s">
        <v>45</v>
      </c>
      <c r="B1769" s="1">
        <v>43497</v>
      </c>
      <c r="C1769" t="s">
        <v>19</v>
      </c>
      <c r="D1769">
        <v>138.5</v>
      </c>
    </row>
    <row r="1770" spans="1:4" x14ac:dyDescent="0.25">
      <c r="A1770" t="s">
        <v>45</v>
      </c>
      <c r="B1770" s="1">
        <v>43497</v>
      </c>
      <c r="C1770" t="s">
        <v>20</v>
      </c>
      <c r="D1770">
        <v>94.6</v>
      </c>
    </row>
    <row r="1771" spans="1:4" x14ac:dyDescent="0.25">
      <c r="A1771" t="s">
        <v>45</v>
      </c>
      <c r="B1771" s="1">
        <v>43497</v>
      </c>
      <c r="C1771" t="s">
        <v>21</v>
      </c>
      <c r="D1771">
        <v>78.900000000000006</v>
      </c>
    </row>
    <row r="1772" spans="1:4" x14ac:dyDescent="0.25">
      <c r="A1772" t="s">
        <v>45</v>
      </c>
      <c r="B1772" s="1">
        <v>43497</v>
      </c>
      <c r="C1772" t="s">
        <v>22</v>
      </c>
      <c r="D1772">
        <v>93.8</v>
      </c>
    </row>
    <row r="1773" spans="1:4" x14ac:dyDescent="0.25">
      <c r="A1773" t="s">
        <v>45</v>
      </c>
      <c r="B1773" s="1">
        <v>43497</v>
      </c>
      <c r="C1773" t="s">
        <v>23</v>
      </c>
      <c r="D1773">
        <v>101.9</v>
      </c>
    </row>
    <row r="1774" spans="1:4" x14ac:dyDescent="0.25">
      <c r="A1774" t="s">
        <v>45</v>
      </c>
      <c r="B1774" s="1">
        <v>43497</v>
      </c>
      <c r="C1774" t="s">
        <v>24</v>
      </c>
      <c r="D1774">
        <v>99</v>
      </c>
    </row>
    <row r="1775" spans="1:4" x14ac:dyDescent="0.25">
      <c r="A1775" t="s">
        <v>45</v>
      </c>
      <c r="B1775" s="1">
        <v>43497</v>
      </c>
      <c r="C1775" t="s">
        <v>25</v>
      </c>
      <c r="D1775">
        <v>87</v>
      </c>
    </row>
    <row r="1776" spans="1:4" x14ac:dyDescent="0.25">
      <c r="A1776" t="s">
        <v>45</v>
      </c>
      <c r="B1776" s="1">
        <v>43497</v>
      </c>
      <c r="C1776" t="s">
        <v>26</v>
      </c>
      <c r="D1776">
        <v>95</v>
      </c>
    </row>
    <row r="1777" spans="1:4" x14ac:dyDescent="0.25">
      <c r="A1777" t="s">
        <v>45</v>
      </c>
      <c r="B1777" s="1">
        <v>43497</v>
      </c>
      <c r="C1777" t="s">
        <v>27</v>
      </c>
      <c r="D1777">
        <v>73.900000000000006</v>
      </c>
    </row>
    <row r="1778" spans="1:4" x14ac:dyDescent="0.25">
      <c r="A1778" t="s">
        <v>45</v>
      </c>
      <c r="B1778" s="1">
        <v>43497</v>
      </c>
      <c r="C1778" t="s">
        <v>28</v>
      </c>
      <c r="D1778">
        <v>84.9</v>
      </c>
    </row>
    <row r="1779" spans="1:4" x14ac:dyDescent="0.25">
      <c r="A1779" t="s">
        <v>45</v>
      </c>
      <c r="B1779" s="1">
        <v>43497</v>
      </c>
      <c r="C1779" t="s">
        <v>29</v>
      </c>
      <c r="D1779">
        <v>90.8</v>
      </c>
    </row>
    <row r="1780" spans="1:4" x14ac:dyDescent="0.25">
      <c r="A1780" t="s">
        <v>45</v>
      </c>
      <c r="B1780" s="1">
        <v>43497</v>
      </c>
      <c r="C1780" t="s">
        <v>30</v>
      </c>
      <c r="D1780">
        <v>116.6</v>
      </c>
    </row>
    <row r="1781" spans="1:4" x14ac:dyDescent="0.25">
      <c r="A1781" t="s">
        <v>45</v>
      </c>
      <c r="B1781" s="1">
        <v>43497</v>
      </c>
      <c r="C1781" t="s">
        <v>31</v>
      </c>
      <c r="D1781">
        <v>84.5</v>
      </c>
    </row>
    <row r="1782" spans="1:4" x14ac:dyDescent="0.25">
      <c r="A1782" t="s">
        <v>45</v>
      </c>
      <c r="B1782" s="1">
        <v>43497</v>
      </c>
      <c r="C1782" t="s">
        <v>32</v>
      </c>
      <c r="D1782">
        <v>98.2</v>
      </c>
    </row>
    <row r="1783" spans="1:4" x14ac:dyDescent="0.25">
      <c r="A1783" t="s">
        <v>45</v>
      </c>
      <c r="B1783" s="1">
        <v>43497</v>
      </c>
      <c r="C1783" t="s">
        <v>33</v>
      </c>
      <c r="D1783">
        <v>93.7</v>
      </c>
    </row>
    <row r="1784" spans="1:4" x14ac:dyDescent="0.25">
      <c r="A1784" t="s">
        <v>45</v>
      </c>
      <c r="B1784" s="1">
        <v>43497</v>
      </c>
      <c r="C1784" t="s">
        <v>34</v>
      </c>
      <c r="D1784">
        <v>73.400000000000006</v>
      </c>
    </row>
    <row r="1785" spans="1:4" x14ac:dyDescent="0.25">
      <c r="A1785" t="s">
        <v>45</v>
      </c>
      <c r="B1785" s="1">
        <v>43497</v>
      </c>
      <c r="C1785" t="s">
        <v>35</v>
      </c>
      <c r="D1785">
        <v>65.2</v>
      </c>
    </row>
    <row r="1786" spans="1:4" x14ac:dyDescent="0.25">
      <c r="A1786" t="s">
        <v>45</v>
      </c>
      <c r="B1786" s="1">
        <v>43497</v>
      </c>
      <c r="C1786" t="s">
        <v>36</v>
      </c>
      <c r="D1786">
        <v>81.7</v>
      </c>
    </row>
    <row r="1787" spans="1:4" x14ac:dyDescent="0.25">
      <c r="A1787" t="s">
        <v>45</v>
      </c>
      <c r="B1787" s="1">
        <v>43497</v>
      </c>
      <c r="C1787" t="s">
        <v>37</v>
      </c>
      <c r="D1787">
        <v>83</v>
      </c>
    </row>
    <row r="1788" spans="1:4" x14ac:dyDescent="0.25">
      <c r="A1788" t="s">
        <v>45</v>
      </c>
      <c r="B1788" s="1">
        <v>43497</v>
      </c>
      <c r="C1788" t="s">
        <v>38</v>
      </c>
      <c r="D1788">
        <v>91.7</v>
      </c>
    </row>
    <row r="1789" spans="1:4" x14ac:dyDescent="0.25">
      <c r="A1789" t="s">
        <v>45</v>
      </c>
      <c r="B1789" s="1">
        <v>43497</v>
      </c>
      <c r="C1789" t="s">
        <v>39</v>
      </c>
      <c r="D1789">
        <v>71.400000000000006</v>
      </c>
    </row>
    <row r="1790" spans="1:4" x14ac:dyDescent="0.25">
      <c r="A1790" t="s">
        <v>45</v>
      </c>
      <c r="B1790" s="1">
        <v>43497</v>
      </c>
      <c r="C1790" t="s">
        <v>40</v>
      </c>
      <c r="D1790">
        <v>91.3</v>
      </c>
    </row>
    <row r="1791" spans="1:4" x14ac:dyDescent="0.25">
      <c r="A1791" t="s">
        <v>45</v>
      </c>
      <c r="B1791" s="1">
        <v>43497</v>
      </c>
      <c r="C1791" t="s">
        <v>41</v>
      </c>
      <c r="D1791">
        <v>77</v>
      </c>
    </row>
    <row r="1792" spans="1:4" x14ac:dyDescent="0.25">
      <c r="A1792" t="s">
        <v>45</v>
      </c>
      <c r="B1792" s="1">
        <v>43497</v>
      </c>
      <c r="C1792" t="s">
        <v>42</v>
      </c>
      <c r="D1792">
        <v>91.4</v>
      </c>
    </row>
    <row r="1793" spans="1:4" x14ac:dyDescent="0.25">
      <c r="A1793" t="s">
        <v>45</v>
      </c>
      <c r="B1793" s="1">
        <v>43525</v>
      </c>
      <c r="C1793" t="s">
        <v>5</v>
      </c>
      <c r="D1793">
        <v>61.7</v>
      </c>
    </row>
    <row r="1794" spans="1:4" x14ac:dyDescent="0.25">
      <c r="A1794" t="s">
        <v>45</v>
      </c>
      <c r="B1794" s="1">
        <v>43525</v>
      </c>
      <c r="C1794" t="s">
        <v>6</v>
      </c>
      <c r="D1794">
        <v>69.5</v>
      </c>
    </row>
    <row r="1795" spans="1:4" x14ac:dyDescent="0.25">
      <c r="A1795" t="s">
        <v>45</v>
      </c>
      <c r="B1795" s="1">
        <v>43525</v>
      </c>
      <c r="C1795" t="s">
        <v>7</v>
      </c>
      <c r="D1795">
        <v>101.3</v>
      </c>
    </row>
    <row r="1796" spans="1:4" x14ac:dyDescent="0.25">
      <c r="A1796" t="s">
        <v>45</v>
      </c>
      <c r="B1796" s="1">
        <v>43525</v>
      </c>
      <c r="C1796" t="s">
        <v>8</v>
      </c>
      <c r="D1796">
        <v>67.3</v>
      </c>
    </row>
    <row r="1797" spans="1:4" x14ac:dyDescent="0.25">
      <c r="A1797" t="s">
        <v>45</v>
      </c>
      <c r="B1797" s="1">
        <v>43525</v>
      </c>
      <c r="C1797" t="s">
        <v>9</v>
      </c>
      <c r="D1797">
        <v>75.599999999999994</v>
      </c>
    </row>
    <row r="1798" spans="1:4" x14ac:dyDescent="0.25">
      <c r="A1798" t="s">
        <v>45</v>
      </c>
      <c r="B1798" s="1">
        <v>43525</v>
      </c>
      <c r="C1798" t="s">
        <v>10</v>
      </c>
      <c r="D1798">
        <v>78.7</v>
      </c>
    </row>
    <row r="1799" spans="1:4" x14ac:dyDescent="0.25">
      <c r="A1799" t="s">
        <v>45</v>
      </c>
      <c r="B1799" s="1">
        <v>43525</v>
      </c>
      <c r="C1799" t="s">
        <v>11</v>
      </c>
      <c r="D1799">
        <v>112.3</v>
      </c>
    </row>
    <row r="1800" spans="1:4" x14ac:dyDescent="0.25">
      <c r="A1800" t="s">
        <v>45</v>
      </c>
      <c r="B1800" s="1">
        <v>43525</v>
      </c>
      <c r="C1800" t="s">
        <v>12</v>
      </c>
      <c r="D1800">
        <v>35.299999999999997</v>
      </c>
    </row>
    <row r="1801" spans="1:4" x14ac:dyDescent="0.25">
      <c r="A1801" t="s">
        <v>45</v>
      </c>
      <c r="B1801" s="1">
        <v>43525</v>
      </c>
      <c r="C1801" t="s">
        <v>13</v>
      </c>
      <c r="D1801">
        <v>90.1</v>
      </c>
    </row>
    <row r="1802" spans="1:4" x14ac:dyDescent="0.25">
      <c r="A1802" t="s">
        <v>45</v>
      </c>
      <c r="B1802" s="1">
        <v>43525</v>
      </c>
      <c r="C1802" t="s">
        <v>14</v>
      </c>
      <c r="D1802">
        <v>71.7</v>
      </c>
    </row>
    <row r="1803" spans="1:4" x14ac:dyDescent="0.25">
      <c r="A1803" t="s">
        <v>45</v>
      </c>
      <c r="B1803" s="1">
        <v>43525</v>
      </c>
      <c r="C1803" t="s">
        <v>15</v>
      </c>
      <c r="D1803">
        <v>73.7</v>
      </c>
    </row>
    <row r="1804" spans="1:4" x14ac:dyDescent="0.25">
      <c r="A1804" t="s">
        <v>45</v>
      </c>
      <c r="B1804" s="1">
        <v>43525</v>
      </c>
      <c r="C1804" t="s">
        <v>16</v>
      </c>
      <c r="D1804">
        <v>57.3</v>
      </c>
    </row>
    <row r="1805" spans="1:4" x14ac:dyDescent="0.25">
      <c r="A1805" t="s">
        <v>45</v>
      </c>
      <c r="B1805" s="1">
        <v>43525</v>
      </c>
      <c r="C1805" t="s">
        <v>17</v>
      </c>
      <c r="D1805">
        <v>33</v>
      </c>
    </row>
    <row r="1806" spans="1:4" x14ac:dyDescent="0.25">
      <c r="A1806" t="s">
        <v>45</v>
      </c>
      <c r="B1806" s="1">
        <v>43525</v>
      </c>
      <c r="C1806" t="s">
        <v>18</v>
      </c>
      <c r="D1806">
        <v>70.900000000000006</v>
      </c>
    </row>
    <row r="1807" spans="1:4" x14ac:dyDescent="0.25">
      <c r="A1807" t="s">
        <v>45</v>
      </c>
      <c r="B1807" s="1">
        <v>43525</v>
      </c>
      <c r="C1807" t="s">
        <v>19</v>
      </c>
      <c r="D1807">
        <v>123.8</v>
      </c>
    </row>
    <row r="1808" spans="1:4" x14ac:dyDescent="0.25">
      <c r="A1808" t="s">
        <v>45</v>
      </c>
      <c r="B1808" s="1">
        <v>43525</v>
      </c>
      <c r="C1808" t="s">
        <v>20</v>
      </c>
      <c r="D1808">
        <v>105.5</v>
      </c>
    </row>
    <row r="1809" spans="1:4" x14ac:dyDescent="0.25">
      <c r="A1809" t="s">
        <v>45</v>
      </c>
      <c r="B1809" s="1">
        <v>43525</v>
      </c>
      <c r="C1809" t="s">
        <v>21</v>
      </c>
      <c r="D1809">
        <v>79.599999999999994</v>
      </c>
    </row>
    <row r="1810" spans="1:4" x14ac:dyDescent="0.25">
      <c r="A1810" t="s">
        <v>45</v>
      </c>
      <c r="B1810" s="1">
        <v>43525</v>
      </c>
      <c r="C1810" t="s">
        <v>22</v>
      </c>
      <c r="D1810">
        <v>85</v>
      </c>
    </row>
    <row r="1811" spans="1:4" x14ac:dyDescent="0.25">
      <c r="A1811" t="s">
        <v>45</v>
      </c>
      <c r="B1811" s="1">
        <v>43525</v>
      </c>
      <c r="C1811" t="s">
        <v>23</v>
      </c>
      <c r="D1811">
        <v>97.4</v>
      </c>
    </row>
    <row r="1812" spans="1:4" x14ac:dyDescent="0.25">
      <c r="A1812" t="s">
        <v>45</v>
      </c>
      <c r="B1812" s="1">
        <v>43525</v>
      </c>
      <c r="C1812" t="s">
        <v>24</v>
      </c>
      <c r="D1812">
        <v>106.7</v>
      </c>
    </row>
    <row r="1813" spans="1:4" x14ac:dyDescent="0.25">
      <c r="A1813" t="s">
        <v>45</v>
      </c>
      <c r="B1813" s="1">
        <v>43525</v>
      </c>
      <c r="C1813" t="s">
        <v>25</v>
      </c>
      <c r="D1813">
        <v>80.5</v>
      </c>
    </row>
    <row r="1814" spans="1:4" x14ac:dyDescent="0.25">
      <c r="A1814" t="s">
        <v>45</v>
      </c>
      <c r="B1814" s="1">
        <v>43525</v>
      </c>
      <c r="C1814" t="s">
        <v>26</v>
      </c>
      <c r="D1814">
        <v>121.1</v>
      </c>
    </row>
    <row r="1815" spans="1:4" x14ac:dyDescent="0.25">
      <c r="A1815" t="s">
        <v>45</v>
      </c>
      <c r="B1815" s="1">
        <v>43525</v>
      </c>
      <c r="C1815" t="s">
        <v>27</v>
      </c>
      <c r="D1815">
        <v>81</v>
      </c>
    </row>
    <row r="1816" spans="1:4" x14ac:dyDescent="0.25">
      <c r="A1816" t="s">
        <v>45</v>
      </c>
      <c r="B1816" s="1">
        <v>43525</v>
      </c>
      <c r="C1816" t="s">
        <v>28</v>
      </c>
      <c r="D1816">
        <v>73.5</v>
      </c>
    </row>
    <row r="1817" spans="1:4" x14ac:dyDescent="0.25">
      <c r="A1817" t="s">
        <v>45</v>
      </c>
      <c r="B1817" s="1">
        <v>43525</v>
      </c>
      <c r="C1817" t="s">
        <v>29</v>
      </c>
      <c r="D1817">
        <v>73.7</v>
      </c>
    </row>
    <row r="1818" spans="1:4" x14ac:dyDescent="0.25">
      <c r="A1818" t="s">
        <v>45</v>
      </c>
      <c r="B1818" s="1">
        <v>43525</v>
      </c>
      <c r="C1818" t="s">
        <v>30</v>
      </c>
      <c r="D1818">
        <v>94.4</v>
      </c>
    </row>
    <row r="1819" spans="1:4" x14ac:dyDescent="0.25">
      <c r="A1819" t="s">
        <v>45</v>
      </c>
      <c r="B1819" s="1">
        <v>43525</v>
      </c>
      <c r="C1819" t="s">
        <v>31</v>
      </c>
      <c r="D1819">
        <v>80.7</v>
      </c>
    </row>
    <row r="1820" spans="1:4" x14ac:dyDescent="0.25">
      <c r="A1820" t="s">
        <v>45</v>
      </c>
      <c r="B1820" s="1">
        <v>43525</v>
      </c>
      <c r="C1820" t="s">
        <v>32</v>
      </c>
      <c r="D1820">
        <v>91.6</v>
      </c>
    </row>
    <row r="1821" spans="1:4" x14ac:dyDescent="0.25">
      <c r="A1821" t="s">
        <v>45</v>
      </c>
      <c r="B1821" s="1">
        <v>43525</v>
      </c>
      <c r="C1821" t="s">
        <v>33</v>
      </c>
      <c r="D1821">
        <v>88.1</v>
      </c>
    </row>
    <row r="1822" spans="1:4" x14ac:dyDescent="0.25">
      <c r="A1822" t="s">
        <v>45</v>
      </c>
      <c r="B1822" s="1">
        <v>43525</v>
      </c>
      <c r="C1822" t="s">
        <v>34</v>
      </c>
      <c r="D1822">
        <v>67.400000000000006</v>
      </c>
    </row>
    <row r="1823" spans="1:4" x14ac:dyDescent="0.25">
      <c r="A1823" t="s">
        <v>45</v>
      </c>
      <c r="B1823" s="1">
        <v>43525</v>
      </c>
      <c r="C1823" t="s">
        <v>35</v>
      </c>
      <c r="D1823">
        <v>60.1</v>
      </c>
    </row>
    <row r="1824" spans="1:4" x14ac:dyDescent="0.25">
      <c r="A1824" t="s">
        <v>45</v>
      </c>
      <c r="B1824" s="1">
        <v>43525</v>
      </c>
      <c r="C1824" t="s">
        <v>36</v>
      </c>
      <c r="D1824">
        <v>73</v>
      </c>
    </row>
    <row r="1825" spans="1:4" x14ac:dyDescent="0.25">
      <c r="A1825" t="s">
        <v>45</v>
      </c>
      <c r="B1825" s="1">
        <v>43525</v>
      </c>
      <c r="C1825" t="s">
        <v>37</v>
      </c>
      <c r="D1825">
        <v>78.099999999999994</v>
      </c>
    </row>
    <row r="1826" spans="1:4" x14ac:dyDescent="0.25">
      <c r="A1826" t="s">
        <v>45</v>
      </c>
      <c r="B1826" s="1">
        <v>43525</v>
      </c>
      <c r="C1826" t="s">
        <v>38</v>
      </c>
      <c r="D1826">
        <v>93.6</v>
      </c>
    </row>
    <row r="1827" spans="1:4" x14ac:dyDescent="0.25">
      <c r="A1827" t="s">
        <v>45</v>
      </c>
      <c r="B1827" s="1">
        <v>43525</v>
      </c>
      <c r="C1827" t="s">
        <v>39</v>
      </c>
      <c r="D1827">
        <v>66.3</v>
      </c>
    </row>
    <row r="1828" spans="1:4" x14ac:dyDescent="0.25">
      <c r="A1828" t="s">
        <v>45</v>
      </c>
      <c r="B1828" s="1">
        <v>43525</v>
      </c>
      <c r="C1828" t="s">
        <v>40</v>
      </c>
      <c r="D1828">
        <v>92.2</v>
      </c>
    </row>
    <row r="1829" spans="1:4" x14ac:dyDescent="0.25">
      <c r="A1829" t="s">
        <v>45</v>
      </c>
      <c r="B1829" s="1">
        <v>43525</v>
      </c>
      <c r="C1829" t="s">
        <v>41</v>
      </c>
      <c r="D1829">
        <v>85.7</v>
      </c>
    </row>
    <row r="1830" spans="1:4" x14ac:dyDescent="0.25">
      <c r="A1830" t="s">
        <v>45</v>
      </c>
      <c r="B1830" s="1">
        <v>43525</v>
      </c>
      <c r="C1830" t="s">
        <v>42</v>
      </c>
      <c r="D1830">
        <v>68.7</v>
      </c>
    </row>
    <row r="1831" spans="1:4" x14ac:dyDescent="0.25">
      <c r="A1831" t="s">
        <v>45</v>
      </c>
      <c r="B1831" s="1">
        <v>43556</v>
      </c>
      <c r="C1831" t="s">
        <v>5</v>
      </c>
      <c r="D1831">
        <v>62.4</v>
      </c>
    </row>
    <row r="1832" spans="1:4" x14ac:dyDescent="0.25">
      <c r="A1832" t="s">
        <v>45</v>
      </c>
      <c r="B1832" s="1">
        <v>43556</v>
      </c>
      <c r="C1832" t="s">
        <v>6</v>
      </c>
      <c r="D1832">
        <v>69</v>
      </c>
    </row>
    <row r="1833" spans="1:4" x14ac:dyDescent="0.25">
      <c r="A1833" t="s">
        <v>45</v>
      </c>
      <c r="B1833" s="1">
        <v>43556</v>
      </c>
      <c r="C1833" t="s">
        <v>7</v>
      </c>
      <c r="D1833">
        <v>102.2</v>
      </c>
    </row>
    <row r="1834" spans="1:4" x14ac:dyDescent="0.25">
      <c r="A1834" t="s">
        <v>45</v>
      </c>
      <c r="B1834" s="1">
        <v>43556</v>
      </c>
      <c r="C1834" t="s">
        <v>8</v>
      </c>
      <c r="D1834">
        <v>70.099999999999994</v>
      </c>
    </row>
    <row r="1835" spans="1:4" x14ac:dyDescent="0.25">
      <c r="A1835" t="s">
        <v>45</v>
      </c>
      <c r="B1835" s="1">
        <v>43556</v>
      </c>
      <c r="C1835" t="s">
        <v>9</v>
      </c>
      <c r="D1835">
        <v>79</v>
      </c>
    </row>
    <row r="1836" spans="1:4" x14ac:dyDescent="0.25">
      <c r="A1836" t="s">
        <v>45</v>
      </c>
      <c r="B1836" s="1">
        <v>43556</v>
      </c>
      <c r="C1836" t="s">
        <v>10</v>
      </c>
      <c r="D1836">
        <v>61.4</v>
      </c>
    </row>
    <row r="1837" spans="1:4" x14ac:dyDescent="0.25">
      <c r="A1837" t="s">
        <v>45</v>
      </c>
      <c r="B1837" s="1">
        <v>43556</v>
      </c>
      <c r="C1837" t="s">
        <v>11</v>
      </c>
      <c r="D1837">
        <v>119.1</v>
      </c>
    </row>
    <row r="1838" spans="1:4" x14ac:dyDescent="0.25">
      <c r="A1838" t="s">
        <v>45</v>
      </c>
      <c r="B1838" s="1">
        <v>43556</v>
      </c>
      <c r="C1838" t="s">
        <v>12</v>
      </c>
      <c r="D1838">
        <v>30.8</v>
      </c>
    </row>
    <row r="1839" spans="1:4" x14ac:dyDescent="0.25">
      <c r="A1839" t="s">
        <v>45</v>
      </c>
      <c r="B1839" s="1">
        <v>43556</v>
      </c>
      <c r="C1839" t="s">
        <v>13</v>
      </c>
      <c r="D1839">
        <v>93</v>
      </c>
    </row>
    <row r="1840" spans="1:4" x14ac:dyDescent="0.25">
      <c r="A1840" t="s">
        <v>45</v>
      </c>
      <c r="B1840" s="1">
        <v>43556</v>
      </c>
      <c r="C1840" t="s">
        <v>14</v>
      </c>
      <c r="D1840">
        <v>74.900000000000006</v>
      </c>
    </row>
    <row r="1841" spans="1:4" x14ac:dyDescent="0.25">
      <c r="A1841" t="s">
        <v>45</v>
      </c>
      <c r="B1841" s="1">
        <v>43556</v>
      </c>
      <c r="C1841" t="s">
        <v>15</v>
      </c>
      <c r="D1841">
        <v>73.3</v>
      </c>
    </row>
    <row r="1842" spans="1:4" x14ac:dyDescent="0.25">
      <c r="A1842" t="s">
        <v>45</v>
      </c>
      <c r="B1842" s="1">
        <v>43556</v>
      </c>
      <c r="C1842" t="s">
        <v>16</v>
      </c>
      <c r="D1842">
        <v>59.8</v>
      </c>
    </row>
    <row r="1843" spans="1:4" x14ac:dyDescent="0.25">
      <c r="A1843" t="s">
        <v>45</v>
      </c>
      <c r="B1843" s="1">
        <v>43556</v>
      </c>
      <c r="C1843" t="s">
        <v>17</v>
      </c>
      <c r="D1843">
        <v>35.9</v>
      </c>
    </row>
    <row r="1844" spans="1:4" x14ac:dyDescent="0.25">
      <c r="A1844" t="s">
        <v>45</v>
      </c>
      <c r="B1844" s="1">
        <v>43556</v>
      </c>
      <c r="C1844" t="s">
        <v>18</v>
      </c>
      <c r="D1844">
        <v>75.099999999999994</v>
      </c>
    </row>
    <row r="1845" spans="1:4" x14ac:dyDescent="0.25">
      <c r="A1845" t="s">
        <v>45</v>
      </c>
      <c r="B1845" s="1">
        <v>43556</v>
      </c>
      <c r="C1845" t="s">
        <v>19</v>
      </c>
      <c r="D1845">
        <v>124.7</v>
      </c>
    </row>
    <row r="1846" spans="1:4" x14ac:dyDescent="0.25">
      <c r="A1846" t="s">
        <v>45</v>
      </c>
      <c r="B1846" s="1">
        <v>43556</v>
      </c>
      <c r="C1846" t="s">
        <v>20</v>
      </c>
      <c r="D1846">
        <v>89</v>
      </c>
    </row>
    <row r="1847" spans="1:4" x14ac:dyDescent="0.25">
      <c r="A1847" t="s">
        <v>45</v>
      </c>
      <c r="B1847" s="1">
        <v>43556</v>
      </c>
      <c r="C1847" t="s">
        <v>21</v>
      </c>
      <c r="D1847">
        <v>76.599999999999994</v>
      </c>
    </row>
    <row r="1848" spans="1:4" x14ac:dyDescent="0.25">
      <c r="A1848" t="s">
        <v>45</v>
      </c>
      <c r="B1848" s="1">
        <v>43556</v>
      </c>
      <c r="C1848" t="s">
        <v>22</v>
      </c>
      <c r="D1848">
        <v>123</v>
      </c>
    </row>
    <row r="1849" spans="1:4" x14ac:dyDescent="0.25">
      <c r="A1849" t="s">
        <v>45</v>
      </c>
      <c r="B1849" s="1">
        <v>43556</v>
      </c>
      <c r="C1849" t="s">
        <v>23</v>
      </c>
      <c r="D1849">
        <v>105.8</v>
      </c>
    </row>
    <row r="1850" spans="1:4" x14ac:dyDescent="0.25">
      <c r="A1850" t="s">
        <v>45</v>
      </c>
      <c r="B1850" s="1">
        <v>43556</v>
      </c>
      <c r="C1850" t="s">
        <v>24</v>
      </c>
      <c r="D1850">
        <v>111.6</v>
      </c>
    </row>
    <row r="1851" spans="1:4" x14ac:dyDescent="0.25">
      <c r="A1851" t="s">
        <v>45</v>
      </c>
      <c r="B1851" s="1">
        <v>43556</v>
      </c>
      <c r="C1851" t="s">
        <v>25</v>
      </c>
      <c r="D1851">
        <v>91.6</v>
      </c>
    </row>
    <row r="1852" spans="1:4" x14ac:dyDescent="0.25">
      <c r="A1852" t="s">
        <v>45</v>
      </c>
      <c r="B1852" s="1">
        <v>43556</v>
      </c>
      <c r="C1852" t="s">
        <v>26</v>
      </c>
      <c r="D1852">
        <v>88.1</v>
      </c>
    </row>
    <row r="1853" spans="1:4" x14ac:dyDescent="0.25">
      <c r="A1853" t="s">
        <v>45</v>
      </c>
      <c r="B1853" s="1">
        <v>43556</v>
      </c>
      <c r="C1853" t="s">
        <v>27</v>
      </c>
      <c r="D1853">
        <v>80.3</v>
      </c>
    </row>
    <row r="1854" spans="1:4" x14ac:dyDescent="0.25">
      <c r="A1854" t="s">
        <v>45</v>
      </c>
      <c r="B1854" s="1">
        <v>43556</v>
      </c>
      <c r="C1854" t="s">
        <v>28</v>
      </c>
      <c r="D1854">
        <v>82.8</v>
      </c>
    </row>
    <row r="1855" spans="1:4" x14ac:dyDescent="0.25">
      <c r="A1855" t="s">
        <v>45</v>
      </c>
      <c r="B1855" s="1">
        <v>43556</v>
      </c>
      <c r="C1855" t="s">
        <v>29</v>
      </c>
      <c r="D1855">
        <v>80</v>
      </c>
    </row>
    <row r="1856" spans="1:4" x14ac:dyDescent="0.25">
      <c r="A1856" t="s">
        <v>45</v>
      </c>
      <c r="B1856" s="1">
        <v>43556</v>
      </c>
      <c r="C1856" t="s">
        <v>30</v>
      </c>
      <c r="D1856">
        <v>95.7</v>
      </c>
    </row>
    <row r="1857" spans="1:4" x14ac:dyDescent="0.25">
      <c r="A1857" t="s">
        <v>45</v>
      </c>
      <c r="B1857" s="1">
        <v>43556</v>
      </c>
      <c r="C1857" t="s">
        <v>31</v>
      </c>
      <c r="D1857">
        <v>84</v>
      </c>
    </row>
    <row r="1858" spans="1:4" x14ac:dyDescent="0.25">
      <c r="A1858" t="s">
        <v>45</v>
      </c>
      <c r="B1858" s="1">
        <v>43556</v>
      </c>
      <c r="C1858" t="s">
        <v>32</v>
      </c>
      <c r="D1858">
        <v>98.7</v>
      </c>
    </row>
    <row r="1859" spans="1:4" x14ac:dyDescent="0.25">
      <c r="A1859" t="s">
        <v>45</v>
      </c>
      <c r="B1859" s="1">
        <v>43556</v>
      </c>
      <c r="C1859" t="s">
        <v>33</v>
      </c>
      <c r="D1859">
        <v>90.6</v>
      </c>
    </row>
    <row r="1860" spans="1:4" x14ac:dyDescent="0.25">
      <c r="A1860" t="s">
        <v>45</v>
      </c>
      <c r="B1860" s="1">
        <v>43556</v>
      </c>
      <c r="C1860" t="s">
        <v>34</v>
      </c>
      <c r="D1860">
        <v>74</v>
      </c>
    </row>
    <row r="1861" spans="1:4" x14ac:dyDescent="0.25">
      <c r="A1861" t="s">
        <v>45</v>
      </c>
      <c r="B1861" s="1">
        <v>43556</v>
      </c>
      <c r="C1861" t="s">
        <v>35</v>
      </c>
      <c r="D1861">
        <v>64</v>
      </c>
    </row>
    <row r="1862" spans="1:4" x14ac:dyDescent="0.25">
      <c r="A1862" t="s">
        <v>45</v>
      </c>
      <c r="B1862" s="1">
        <v>43556</v>
      </c>
      <c r="C1862" t="s">
        <v>36</v>
      </c>
      <c r="D1862">
        <v>77</v>
      </c>
    </row>
    <row r="1863" spans="1:4" x14ac:dyDescent="0.25">
      <c r="A1863" t="s">
        <v>45</v>
      </c>
      <c r="B1863" s="1">
        <v>43556</v>
      </c>
      <c r="C1863" t="s">
        <v>37</v>
      </c>
      <c r="D1863">
        <v>83.7</v>
      </c>
    </row>
    <row r="1864" spans="1:4" x14ac:dyDescent="0.25">
      <c r="A1864" t="s">
        <v>45</v>
      </c>
      <c r="B1864" s="1">
        <v>43556</v>
      </c>
      <c r="C1864" t="s">
        <v>38</v>
      </c>
      <c r="D1864">
        <v>96.8</v>
      </c>
    </row>
    <row r="1865" spans="1:4" x14ac:dyDescent="0.25">
      <c r="A1865" t="s">
        <v>45</v>
      </c>
      <c r="B1865" s="1">
        <v>43556</v>
      </c>
      <c r="C1865" t="s">
        <v>39</v>
      </c>
      <c r="D1865">
        <v>69.900000000000006</v>
      </c>
    </row>
    <row r="1866" spans="1:4" x14ac:dyDescent="0.25">
      <c r="A1866" t="s">
        <v>45</v>
      </c>
      <c r="B1866" s="1">
        <v>43556</v>
      </c>
      <c r="C1866" t="s">
        <v>40</v>
      </c>
      <c r="D1866">
        <v>90.9</v>
      </c>
    </row>
    <row r="1867" spans="1:4" x14ac:dyDescent="0.25">
      <c r="A1867" t="s">
        <v>45</v>
      </c>
      <c r="B1867" s="1">
        <v>43556</v>
      </c>
      <c r="C1867" t="s">
        <v>41</v>
      </c>
      <c r="D1867">
        <v>93.9</v>
      </c>
    </row>
    <row r="1868" spans="1:4" x14ac:dyDescent="0.25">
      <c r="A1868" t="s">
        <v>45</v>
      </c>
      <c r="B1868" s="1">
        <v>43556</v>
      </c>
      <c r="C1868" t="s">
        <v>42</v>
      </c>
      <c r="D1868">
        <v>74.099999999999994</v>
      </c>
    </row>
    <row r="1869" spans="1:4" x14ac:dyDescent="0.25">
      <c r="A1869" t="s">
        <v>45</v>
      </c>
      <c r="B1869" s="1">
        <v>43586</v>
      </c>
      <c r="C1869" t="s">
        <v>5</v>
      </c>
      <c r="D1869">
        <v>62.1</v>
      </c>
    </row>
    <row r="1870" spans="1:4" x14ac:dyDescent="0.25">
      <c r="A1870" t="s">
        <v>45</v>
      </c>
      <c r="B1870" s="1">
        <v>43586</v>
      </c>
      <c r="C1870" t="s">
        <v>6</v>
      </c>
      <c r="D1870">
        <v>70.8</v>
      </c>
    </row>
    <row r="1871" spans="1:4" x14ac:dyDescent="0.25">
      <c r="A1871" t="s">
        <v>45</v>
      </c>
      <c r="B1871" s="1">
        <v>43586</v>
      </c>
      <c r="C1871" t="s">
        <v>7</v>
      </c>
      <c r="D1871">
        <v>108</v>
      </c>
    </row>
    <row r="1872" spans="1:4" x14ac:dyDescent="0.25">
      <c r="A1872" t="s">
        <v>45</v>
      </c>
      <c r="B1872" s="1">
        <v>43586</v>
      </c>
      <c r="C1872" t="s">
        <v>8</v>
      </c>
      <c r="D1872">
        <v>74.599999999999994</v>
      </c>
    </row>
    <row r="1873" spans="1:4" x14ac:dyDescent="0.25">
      <c r="A1873" t="s">
        <v>45</v>
      </c>
      <c r="B1873" s="1">
        <v>43586</v>
      </c>
      <c r="C1873" t="s">
        <v>9</v>
      </c>
      <c r="D1873">
        <v>76.400000000000006</v>
      </c>
    </row>
    <row r="1874" spans="1:4" x14ac:dyDescent="0.25">
      <c r="A1874" t="s">
        <v>45</v>
      </c>
      <c r="B1874" s="1">
        <v>43586</v>
      </c>
      <c r="C1874" t="s">
        <v>10</v>
      </c>
      <c r="D1874">
        <v>49.5</v>
      </c>
    </row>
    <row r="1875" spans="1:4" x14ac:dyDescent="0.25">
      <c r="A1875" t="s">
        <v>45</v>
      </c>
      <c r="B1875" s="1">
        <v>43586</v>
      </c>
      <c r="C1875" t="s">
        <v>11</v>
      </c>
      <c r="D1875">
        <v>115.9</v>
      </c>
    </row>
    <row r="1876" spans="1:4" x14ac:dyDescent="0.25">
      <c r="A1876" t="s">
        <v>45</v>
      </c>
      <c r="B1876" s="1">
        <v>43586</v>
      </c>
      <c r="C1876" t="s">
        <v>12</v>
      </c>
      <c r="D1876">
        <v>30.3</v>
      </c>
    </row>
    <row r="1877" spans="1:4" x14ac:dyDescent="0.25">
      <c r="A1877" t="s">
        <v>45</v>
      </c>
      <c r="B1877" s="1">
        <v>43586</v>
      </c>
      <c r="C1877" t="s">
        <v>13</v>
      </c>
      <c r="D1877">
        <v>85</v>
      </c>
    </row>
    <row r="1878" spans="1:4" x14ac:dyDescent="0.25">
      <c r="A1878" t="s">
        <v>45</v>
      </c>
      <c r="B1878" s="1">
        <v>43586</v>
      </c>
      <c r="C1878" t="s">
        <v>14</v>
      </c>
      <c r="D1878">
        <v>68.8</v>
      </c>
    </row>
    <row r="1879" spans="1:4" x14ac:dyDescent="0.25">
      <c r="A1879" t="s">
        <v>45</v>
      </c>
      <c r="B1879" s="1">
        <v>43586</v>
      </c>
      <c r="C1879" t="s">
        <v>15</v>
      </c>
      <c r="D1879">
        <v>71.5</v>
      </c>
    </row>
    <row r="1880" spans="1:4" x14ac:dyDescent="0.25">
      <c r="A1880" t="s">
        <v>45</v>
      </c>
      <c r="B1880" s="1">
        <v>43586</v>
      </c>
      <c r="C1880" t="s">
        <v>16</v>
      </c>
      <c r="D1880">
        <v>58</v>
      </c>
    </row>
    <row r="1881" spans="1:4" x14ac:dyDescent="0.25">
      <c r="A1881" t="s">
        <v>45</v>
      </c>
      <c r="B1881" s="1">
        <v>43586</v>
      </c>
      <c r="C1881" t="s">
        <v>17</v>
      </c>
      <c r="D1881">
        <v>32.9</v>
      </c>
    </row>
    <row r="1882" spans="1:4" x14ac:dyDescent="0.25">
      <c r="A1882" t="s">
        <v>45</v>
      </c>
      <c r="B1882" s="1">
        <v>43586</v>
      </c>
      <c r="C1882" t="s">
        <v>18</v>
      </c>
      <c r="D1882">
        <v>68.2</v>
      </c>
    </row>
    <row r="1883" spans="1:4" x14ac:dyDescent="0.25">
      <c r="A1883" t="s">
        <v>45</v>
      </c>
      <c r="B1883" s="1">
        <v>43586</v>
      </c>
      <c r="C1883" t="s">
        <v>19</v>
      </c>
      <c r="D1883">
        <v>120.2</v>
      </c>
    </row>
    <row r="1884" spans="1:4" x14ac:dyDescent="0.25">
      <c r="A1884" t="s">
        <v>45</v>
      </c>
      <c r="B1884" s="1">
        <v>43586</v>
      </c>
      <c r="C1884" t="s">
        <v>20</v>
      </c>
      <c r="D1884">
        <v>105.3</v>
      </c>
    </row>
    <row r="1885" spans="1:4" x14ac:dyDescent="0.25">
      <c r="A1885" t="s">
        <v>45</v>
      </c>
      <c r="B1885" s="1">
        <v>43586</v>
      </c>
      <c r="C1885" t="s">
        <v>21</v>
      </c>
      <c r="D1885">
        <v>83.7</v>
      </c>
    </row>
    <row r="1886" spans="1:4" x14ac:dyDescent="0.25">
      <c r="A1886" t="s">
        <v>45</v>
      </c>
      <c r="B1886" s="1">
        <v>43586</v>
      </c>
      <c r="C1886" t="s">
        <v>22</v>
      </c>
      <c r="D1886">
        <v>94.1</v>
      </c>
    </row>
    <row r="1887" spans="1:4" x14ac:dyDescent="0.25">
      <c r="A1887" t="s">
        <v>45</v>
      </c>
      <c r="B1887" s="1">
        <v>43586</v>
      </c>
      <c r="C1887" t="s">
        <v>23</v>
      </c>
      <c r="D1887">
        <v>121.1</v>
      </c>
    </row>
    <row r="1888" spans="1:4" x14ac:dyDescent="0.25">
      <c r="A1888" t="s">
        <v>45</v>
      </c>
      <c r="B1888" s="1">
        <v>43586</v>
      </c>
      <c r="C1888" t="s">
        <v>24</v>
      </c>
      <c r="D1888">
        <v>113.5</v>
      </c>
    </row>
    <row r="1889" spans="1:4" x14ac:dyDescent="0.25">
      <c r="A1889" t="s">
        <v>45</v>
      </c>
      <c r="B1889" s="1">
        <v>43586</v>
      </c>
      <c r="C1889" t="s">
        <v>25</v>
      </c>
      <c r="D1889">
        <v>83.5</v>
      </c>
    </row>
    <row r="1890" spans="1:4" x14ac:dyDescent="0.25">
      <c r="A1890" t="s">
        <v>45</v>
      </c>
      <c r="B1890" s="1">
        <v>43586</v>
      </c>
      <c r="C1890" t="s">
        <v>26</v>
      </c>
      <c r="D1890">
        <v>95.9</v>
      </c>
    </row>
    <row r="1891" spans="1:4" x14ac:dyDescent="0.25">
      <c r="A1891" t="s">
        <v>45</v>
      </c>
      <c r="B1891" s="1">
        <v>43586</v>
      </c>
      <c r="C1891" t="s">
        <v>27</v>
      </c>
      <c r="D1891">
        <v>88.3</v>
      </c>
    </row>
    <row r="1892" spans="1:4" x14ac:dyDescent="0.25">
      <c r="A1892" t="s">
        <v>45</v>
      </c>
      <c r="B1892" s="1">
        <v>43586</v>
      </c>
      <c r="C1892" t="s">
        <v>28</v>
      </c>
      <c r="D1892">
        <v>82.4</v>
      </c>
    </row>
    <row r="1893" spans="1:4" x14ac:dyDescent="0.25">
      <c r="A1893" t="s">
        <v>45</v>
      </c>
      <c r="B1893" s="1">
        <v>43586</v>
      </c>
      <c r="C1893" t="s">
        <v>29</v>
      </c>
      <c r="D1893">
        <v>69.5</v>
      </c>
    </row>
    <row r="1894" spans="1:4" x14ac:dyDescent="0.25">
      <c r="A1894" t="s">
        <v>45</v>
      </c>
      <c r="B1894" s="1">
        <v>43586</v>
      </c>
      <c r="C1894" t="s">
        <v>30</v>
      </c>
      <c r="D1894">
        <v>94.8</v>
      </c>
    </row>
    <row r="1895" spans="1:4" x14ac:dyDescent="0.25">
      <c r="A1895" t="s">
        <v>45</v>
      </c>
      <c r="B1895" s="1">
        <v>43586</v>
      </c>
      <c r="C1895" t="s">
        <v>31</v>
      </c>
      <c r="D1895">
        <v>81.3</v>
      </c>
    </row>
    <row r="1896" spans="1:4" x14ac:dyDescent="0.25">
      <c r="A1896" t="s">
        <v>45</v>
      </c>
      <c r="B1896" s="1">
        <v>43586</v>
      </c>
      <c r="C1896" t="s">
        <v>32</v>
      </c>
      <c r="D1896">
        <v>97.2</v>
      </c>
    </row>
    <row r="1897" spans="1:4" x14ac:dyDescent="0.25">
      <c r="A1897" t="s">
        <v>45</v>
      </c>
      <c r="B1897" s="1">
        <v>43586</v>
      </c>
      <c r="C1897" t="s">
        <v>33</v>
      </c>
      <c r="D1897">
        <v>84.9</v>
      </c>
    </row>
    <row r="1898" spans="1:4" x14ac:dyDescent="0.25">
      <c r="A1898" t="s">
        <v>45</v>
      </c>
      <c r="B1898" s="1">
        <v>43586</v>
      </c>
      <c r="C1898" t="s">
        <v>34</v>
      </c>
      <c r="D1898">
        <v>65.599999999999994</v>
      </c>
    </row>
    <row r="1899" spans="1:4" x14ac:dyDescent="0.25">
      <c r="A1899" t="s">
        <v>45</v>
      </c>
      <c r="B1899" s="1">
        <v>43586</v>
      </c>
      <c r="C1899" t="s">
        <v>35</v>
      </c>
      <c r="D1899">
        <v>60.9</v>
      </c>
    </row>
    <row r="1900" spans="1:4" x14ac:dyDescent="0.25">
      <c r="A1900" t="s">
        <v>45</v>
      </c>
      <c r="B1900" s="1">
        <v>43586</v>
      </c>
      <c r="C1900" t="s">
        <v>36</v>
      </c>
      <c r="D1900">
        <v>69.8</v>
      </c>
    </row>
    <row r="1901" spans="1:4" x14ac:dyDescent="0.25">
      <c r="A1901" t="s">
        <v>45</v>
      </c>
      <c r="B1901" s="1">
        <v>43586</v>
      </c>
      <c r="C1901" t="s">
        <v>37</v>
      </c>
      <c r="D1901">
        <v>82.4</v>
      </c>
    </row>
    <row r="1902" spans="1:4" x14ac:dyDescent="0.25">
      <c r="A1902" t="s">
        <v>45</v>
      </c>
      <c r="B1902" s="1">
        <v>43586</v>
      </c>
      <c r="C1902" t="s">
        <v>38</v>
      </c>
      <c r="D1902">
        <v>90.9</v>
      </c>
    </row>
    <row r="1903" spans="1:4" x14ac:dyDescent="0.25">
      <c r="A1903" t="s">
        <v>45</v>
      </c>
      <c r="B1903" s="1">
        <v>43586</v>
      </c>
      <c r="C1903" t="s">
        <v>39</v>
      </c>
      <c r="D1903">
        <v>65.099999999999994</v>
      </c>
    </row>
    <row r="1904" spans="1:4" x14ac:dyDescent="0.25">
      <c r="A1904" t="s">
        <v>45</v>
      </c>
      <c r="B1904" s="1">
        <v>43586</v>
      </c>
      <c r="C1904" t="s">
        <v>40</v>
      </c>
      <c r="D1904">
        <v>100.5</v>
      </c>
    </row>
    <row r="1905" spans="1:4" x14ac:dyDescent="0.25">
      <c r="A1905" t="s">
        <v>45</v>
      </c>
      <c r="B1905" s="1">
        <v>43586</v>
      </c>
      <c r="C1905" t="s">
        <v>41</v>
      </c>
      <c r="D1905">
        <v>81.2</v>
      </c>
    </row>
    <row r="1906" spans="1:4" x14ac:dyDescent="0.25">
      <c r="A1906" t="s">
        <v>45</v>
      </c>
      <c r="B1906" s="1">
        <v>43586</v>
      </c>
      <c r="C1906" t="s">
        <v>42</v>
      </c>
      <c r="D1906">
        <v>67.3</v>
      </c>
    </row>
    <row r="1907" spans="1:4" x14ac:dyDescent="0.25">
      <c r="A1907" t="s">
        <v>45</v>
      </c>
      <c r="B1907" s="1">
        <v>43617</v>
      </c>
      <c r="C1907" t="s">
        <v>5</v>
      </c>
      <c r="D1907">
        <v>60.8</v>
      </c>
    </row>
    <row r="1908" spans="1:4" x14ac:dyDescent="0.25">
      <c r="A1908" t="s">
        <v>45</v>
      </c>
      <c r="B1908" s="1">
        <v>43617</v>
      </c>
      <c r="C1908" t="s">
        <v>6</v>
      </c>
      <c r="D1908">
        <v>75.2</v>
      </c>
    </row>
    <row r="1909" spans="1:4" x14ac:dyDescent="0.25">
      <c r="A1909" t="s">
        <v>45</v>
      </c>
      <c r="B1909" s="1">
        <v>43617</v>
      </c>
      <c r="C1909" t="s">
        <v>7</v>
      </c>
      <c r="D1909">
        <v>99.6</v>
      </c>
    </row>
    <row r="1910" spans="1:4" x14ac:dyDescent="0.25">
      <c r="A1910" t="s">
        <v>45</v>
      </c>
      <c r="B1910" s="1">
        <v>43617</v>
      </c>
      <c r="C1910" t="s">
        <v>8</v>
      </c>
      <c r="D1910">
        <v>64.2</v>
      </c>
    </row>
    <row r="1911" spans="1:4" x14ac:dyDescent="0.25">
      <c r="A1911" t="s">
        <v>45</v>
      </c>
      <c r="B1911" s="1">
        <v>43617</v>
      </c>
      <c r="C1911" t="s">
        <v>9</v>
      </c>
      <c r="D1911">
        <v>74.599999999999994</v>
      </c>
    </row>
    <row r="1912" spans="1:4" x14ac:dyDescent="0.25">
      <c r="A1912" t="s">
        <v>45</v>
      </c>
      <c r="B1912" s="1">
        <v>43617</v>
      </c>
      <c r="C1912" t="s">
        <v>10</v>
      </c>
      <c r="D1912">
        <v>52.1</v>
      </c>
    </row>
    <row r="1913" spans="1:4" x14ac:dyDescent="0.25">
      <c r="A1913" t="s">
        <v>45</v>
      </c>
      <c r="B1913" s="1">
        <v>43617</v>
      </c>
      <c r="C1913" t="s">
        <v>11</v>
      </c>
      <c r="D1913">
        <v>107.3</v>
      </c>
    </row>
    <row r="1914" spans="1:4" x14ac:dyDescent="0.25">
      <c r="A1914" t="s">
        <v>45</v>
      </c>
      <c r="B1914" s="1">
        <v>43617</v>
      </c>
      <c r="C1914" t="s">
        <v>12</v>
      </c>
      <c r="D1914">
        <v>23.7</v>
      </c>
    </row>
    <row r="1915" spans="1:4" x14ac:dyDescent="0.25">
      <c r="A1915" t="s">
        <v>45</v>
      </c>
      <c r="B1915" s="1">
        <v>43617</v>
      </c>
      <c r="C1915" t="s">
        <v>13</v>
      </c>
      <c r="D1915">
        <v>86.7</v>
      </c>
    </row>
    <row r="1916" spans="1:4" x14ac:dyDescent="0.25">
      <c r="A1916" t="s">
        <v>45</v>
      </c>
      <c r="B1916" s="1">
        <v>43617</v>
      </c>
      <c r="C1916" t="s">
        <v>14</v>
      </c>
      <c r="D1916">
        <v>73.8</v>
      </c>
    </row>
    <row r="1917" spans="1:4" x14ac:dyDescent="0.25">
      <c r="A1917" t="s">
        <v>45</v>
      </c>
      <c r="B1917" s="1">
        <v>43617</v>
      </c>
      <c r="C1917" t="s">
        <v>15</v>
      </c>
      <c r="D1917">
        <v>73.5</v>
      </c>
    </row>
    <row r="1918" spans="1:4" x14ac:dyDescent="0.25">
      <c r="A1918" t="s">
        <v>45</v>
      </c>
      <c r="B1918" s="1">
        <v>43617</v>
      </c>
      <c r="C1918" t="s">
        <v>16</v>
      </c>
      <c r="D1918">
        <v>57</v>
      </c>
    </row>
    <row r="1919" spans="1:4" x14ac:dyDescent="0.25">
      <c r="A1919" t="s">
        <v>45</v>
      </c>
      <c r="B1919" s="1">
        <v>43617</v>
      </c>
      <c r="C1919" t="s">
        <v>17</v>
      </c>
      <c r="D1919">
        <v>35.4</v>
      </c>
    </row>
    <row r="1920" spans="1:4" x14ac:dyDescent="0.25">
      <c r="A1920" t="s">
        <v>45</v>
      </c>
      <c r="B1920" s="1">
        <v>43617</v>
      </c>
      <c r="C1920" t="s">
        <v>18</v>
      </c>
      <c r="D1920">
        <v>69.5</v>
      </c>
    </row>
    <row r="1921" spans="1:4" x14ac:dyDescent="0.25">
      <c r="A1921" t="s">
        <v>45</v>
      </c>
      <c r="B1921" s="1">
        <v>43617</v>
      </c>
      <c r="C1921" t="s">
        <v>19</v>
      </c>
      <c r="D1921">
        <v>110.2</v>
      </c>
    </row>
    <row r="1922" spans="1:4" x14ac:dyDescent="0.25">
      <c r="A1922" t="s">
        <v>45</v>
      </c>
      <c r="B1922" s="1">
        <v>43617</v>
      </c>
      <c r="C1922" t="s">
        <v>20</v>
      </c>
      <c r="D1922">
        <v>99</v>
      </c>
    </row>
    <row r="1923" spans="1:4" x14ac:dyDescent="0.25">
      <c r="A1923" t="s">
        <v>45</v>
      </c>
      <c r="B1923" s="1">
        <v>43617</v>
      </c>
      <c r="C1923" t="s">
        <v>21</v>
      </c>
      <c r="D1923">
        <v>81</v>
      </c>
    </row>
    <row r="1924" spans="1:4" x14ac:dyDescent="0.25">
      <c r="A1924" t="s">
        <v>45</v>
      </c>
      <c r="B1924" s="1">
        <v>43617</v>
      </c>
      <c r="C1924" t="s">
        <v>22</v>
      </c>
      <c r="D1924">
        <v>124.6</v>
      </c>
    </row>
    <row r="1925" spans="1:4" x14ac:dyDescent="0.25">
      <c r="A1925" t="s">
        <v>45</v>
      </c>
      <c r="B1925" s="1">
        <v>43617</v>
      </c>
      <c r="C1925" t="s">
        <v>23</v>
      </c>
      <c r="D1925">
        <v>90.7</v>
      </c>
    </row>
    <row r="1926" spans="1:4" x14ac:dyDescent="0.25">
      <c r="A1926" t="s">
        <v>45</v>
      </c>
      <c r="B1926" s="1">
        <v>43617</v>
      </c>
      <c r="C1926" t="s">
        <v>24</v>
      </c>
      <c r="D1926">
        <v>123.5</v>
      </c>
    </row>
    <row r="1927" spans="1:4" x14ac:dyDescent="0.25">
      <c r="A1927" t="s">
        <v>45</v>
      </c>
      <c r="B1927" s="1">
        <v>43617</v>
      </c>
      <c r="C1927" t="s">
        <v>25</v>
      </c>
      <c r="D1927">
        <v>78.7</v>
      </c>
    </row>
    <row r="1928" spans="1:4" x14ac:dyDescent="0.25">
      <c r="A1928" t="s">
        <v>45</v>
      </c>
      <c r="B1928" s="1">
        <v>43617</v>
      </c>
      <c r="C1928" t="s">
        <v>26</v>
      </c>
      <c r="D1928">
        <v>88.7</v>
      </c>
    </row>
    <row r="1929" spans="1:4" x14ac:dyDescent="0.25">
      <c r="A1929" t="s">
        <v>45</v>
      </c>
      <c r="B1929" s="1">
        <v>43617</v>
      </c>
      <c r="C1929" t="s">
        <v>27</v>
      </c>
      <c r="D1929">
        <v>79.099999999999994</v>
      </c>
    </row>
    <row r="1930" spans="1:4" x14ac:dyDescent="0.25">
      <c r="A1930" t="s">
        <v>45</v>
      </c>
      <c r="B1930" s="1">
        <v>43617</v>
      </c>
      <c r="C1930" t="s">
        <v>28</v>
      </c>
      <c r="D1930">
        <v>82.7</v>
      </c>
    </row>
    <row r="1931" spans="1:4" x14ac:dyDescent="0.25">
      <c r="A1931" t="s">
        <v>45</v>
      </c>
      <c r="B1931" s="1">
        <v>43617</v>
      </c>
      <c r="C1931" t="s">
        <v>29</v>
      </c>
      <c r="D1931">
        <v>76</v>
      </c>
    </row>
    <row r="1932" spans="1:4" x14ac:dyDescent="0.25">
      <c r="A1932" t="s">
        <v>45</v>
      </c>
      <c r="B1932" s="1">
        <v>43617</v>
      </c>
      <c r="C1932" t="s">
        <v>30</v>
      </c>
      <c r="D1932">
        <v>201.1</v>
      </c>
    </row>
    <row r="1933" spans="1:4" x14ac:dyDescent="0.25">
      <c r="A1933" t="s">
        <v>45</v>
      </c>
      <c r="B1933" s="1">
        <v>43617</v>
      </c>
      <c r="C1933" t="s">
        <v>31</v>
      </c>
      <c r="D1933">
        <v>79.5</v>
      </c>
    </row>
    <row r="1934" spans="1:4" x14ac:dyDescent="0.25">
      <c r="A1934" t="s">
        <v>45</v>
      </c>
      <c r="B1934" s="1">
        <v>43617</v>
      </c>
      <c r="C1934" t="s">
        <v>32</v>
      </c>
      <c r="D1934">
        <v>79</v>
      </c>
    </row>
    <row r="1935" spans="1:4" x14ac:dyDescent="0.25">
      <c r="A1935" t="s">
        <v>45</v>
      </c>
      <c r="B1935" s="1">
        <v>43617</v>
      </c>
      <c r="C1935" t="s">
        <v>33</v>
      </c>
      <c r="D1935">
        <v>83.8</v>
      </c>
    </row>
    <row r="1936" spans="1:4" x14ac:dyDescent="0.25">
      <c r="A1936" t="s">
        <v>45</v>
      </c>
      <c r="B1936" s="2" t="s">
        <v>46</v>
      </c>
      <c r="C1936" t="s">
        <v>34</v>
      </c>
      <c r="D1936">
        <v>61.5</v>
      </c>
    </row>
    <row r="1937" spans="1:4" x14ac:dyDescent="0.25">
      <c r="A1937" t="s">
        <v>45</v>
      </c>
      <c r="B1937" s="1">
        <v>43617</v>
      </c>
      <c r="C1937" t="s">
        <v>35</v>
      </c>
      <c r="D1937">
        <v>59.5</v>
      </c>
    </row>
    <row r="1938" spans="1:4" x14ac:dyDescent="0.25">
      <c r="A1938" t="s">
        <v>45</v>
      </c>
      <c r="B1938" s="1">
        <v>43617</v>
      </c>
      <c r="C1938" t="s">
        <v>36</v>
      </c>
      <c r="D1938">
        <v>68.900000000000006</v>
      </c>
    </row>
    <row r="1939" spans="1:4" x14ac:dyDescent="0.25">
      <c r="A1939" t="s">
        <v>45</v>
      </c>
      <c r="B1939" s="1">
        <v>43617</v>
      </c>
      <c r="C1939" t="s">
        <v>37</v>
      </c>
      <c r="D1939">
        <v>71.3</v>
      </c>
    </row>
    <row r="1940" spans="1:4" x14ac:dyDescent="0.25">
      <c r="A1940" t="s">
        <v>45</v>
      </c>
      <c r="B1940" s="1">
        <v>43617</v>
      </c>
      <c r="C1940" t="s">
        <v>38</v>
      </c>
      <c r="D1940">
        <v>99.2</v>
      </c>
    </row>
    <row r="1941" spans="1:4" x14ac:dyDescent="0.25">
      <c r="A1941" t="s">
        <v>45</v>
      </c>
      <c r="B1941" s="1">
        <v>43617</v>
      </c>
      <c r="C1941" t="s">
        <v>39</v>
      </c>
      <c r="D1941">
        <v>67.099999999999994</v>
      </c>
    </row>
    <row r="1942" spans="1:4" x14ac:dyDescent="0.25">
      <c r="A1942" t="s">
        <v>45</v>
      </c>
      <c r="B1942" s="1">
        <v>43617</v>
      </c>
      <c r="C1942" t="s">
        <v>40</v>
      </c>
      <c r="D1942">
        <v>92.9</v>
      </c>
    </row>
    <row r="1943" spans="1:4" x14ac:dyDescent="0.25">
      <c r="A1943" t="s">
        <v>45</v>
      </c>
      <c r="B1943" s="1">
        <v>43617</v>
      </c>
      <c r="C1943" t="s">
        <v>41</v>
      </c>
      <c r="D1943">
        <v>88</v>
      </c>
    </row>
    <row r="1944" spans="1:4" x14ac:dyDescent="0.25">
      <c r="A1944" t="s">
        <v>45</v>
      </c>
      <c r="B1944" s="1">
        <v>43617</v>
      </c>
      <c r="C1944" t="s">
        <v>42</v>
      </c>
      <c r="D1944">
        <v>74.099999999999994</v>
      </c>
    </row>
    <row r="1945" spans="1:4" x14ac:dyDescent="0.25">
      <c r="A1945" t="s">
        <v>45</v>
      </c>
      <c r="B1945" s="1">
        <v>43647</v>
      </c>
      <c r="C1945" t="s">
        <v>5</v>
      </c>
      <c r="D1945">
        <v>62.3</v>
      </c>
    </row>
    <row r="1946" spans="1:4" x14ac:dyDescent="0.25">
      <c r="A1946" t="s">
        <v>45</v>
      </c>
      <c r="B1946" s="1">
        <v>43647</v>
      </c>
      <c r="C1946" t="s">
        <v>6</v>
      </c>
      <c r="D1946">
        <v>76.400000000000006</v>
      </c>
    </row>
    <row r="1947" spans="1:4" x14ac:dyDescent="0.25">
      <c r="A1947" t="s">
        <v>45</v>
      </c>
      <c r="B1947" s="1">
        <v>43647</v>
      </c>
      <c r="C1947" t="s">
        <v>7</v>
      </c>
      <c r="D1947">
        <v>111</v>
      </c>
    </row>
    <row r="1948" spans="1:4" x14ac:dyDescent="0.25">
      <c r="A1948" t="s">
        <v>45</v>
      </c>
      <c r="B1948" s="1">
        <v>43647</v>
      </c>
      <c r="C1948" t="s">
        <v>8</v>
      </c>
      <c r="D1948">
        <v>73.099999999999994</v>
      </c>
    </row>
    <row r="1949" spans="1:4" x14ac:dyDescent="0.25">
      <c r="A1949" t="s">
        <v>45</v>
      </c>
      <c r="B1949" s="1">
        <v>43647</v>
      </c>
      <c r="C1949" t="s">
        <v>9</v>
      </c>
      <c r="D1949">
        <v>77</v>
      </c>
    </row>
    <row r="1950" spans="1:4" x14ac:dyDescent="0.25">
      <c r="A1950" t="s">
        <v>45</v>
      </c>
      <c r="B1950" s="1">
        <v>43647</v>
      </c>
      <c r="C1950" t="s">
        <v>10</v>
      </c>
      <c r="D1950">
        <v>58.3</v>
      </c>
    </row>
    <row r="1951" spans="1:4" x14ac:dyDescent="0.25">
      <c r="A1951" t="s">
        <v>45</v>
      </c>
      <c r="B1951" s="1">
        <v>43647</v>
      </c>
      <c r="C1951" t="s">
        <v>11</v>
      </c>
      <c r="D1951">
        <v>113.3</v>
      </c>
    </row>
    <row r="1952" spans="1:4" x14ac:dyDescent="0.25">
      <c r="A1952" t="s">
        <v>45</v>
      </c>
      <c r="B1952" s="1">
        <v>43647</v>
      </c>
      <c r="C1952" t="s">
        <v>12</v>
      </c>
      <c r="D1952">
        <v>31</v>
      </c>
    </row>
    <row r="1953" spans="1:4" x14ac:dyDescent="0.25">
      <c r="A1953" t="s">
        <v>45</v>
      </c>
      <c r="B1953" s="1">
        <v>43647</v>
      </c>
      <c r="C1953" t="s">
        <v>13</v>
      </c>
      <c r="D1953">
        <v>86.3</v>
      </c>
    </row>
    <row r="1954" spans="1:4" x14ac:dyDescent="0.25">
      <c r="A1954" t="s">
        <v>45</v>
      </c>
      <c r="B1954" s="1">
        <v>43647</v>
      </c>
      <c r="C1954" t="s">
        <v>14</v>
      </c>
      <c r="D1954">
        <v>85.3</v>
      </c>
    </row>
    <row r="1955" spans="1:4" x14ac:dyDescent="0.25">
      <c r="A1955" t="s">
        <v>45</v>
      </c>
      <c r="B1955" s="1">
        <v>43647</v>
      </c>
      <c r="C1955" t="s">
        <v>15</v>
      </c>
      <c r="D1955">
        <v>75</v>
      </c>
    </row>
    <row r="1956" spans="1:4" x14ac:dyDescent="0.25">
      <c r="A1956" t="s">
        <v>45</v>
      </c>
      <c r="B1956" s="1">
        <v>43647</v>
      </c>
      <c r="C1956" t="s">
        <v>16</v>
      </c>
      <c r="D1956">
        <v>63.1</v>
      </c>
    </row>
    <row r="1957" spans="1:4" x14ac:dyDescent="0.25">
      <c r="A1957" t="s">
        <v>45</v>
      </c>
      <c r="B1957" s="1">
        <v>43647</v>
      </c>
      <c r="C1957" t="s">
        <v>17</v>
      </c>
      <c r="D1957">
        <v>36.4</v>
      </c>
    </row>
    <row r="1958" spans="1:4" x14ac:dyDescent="0.25">
      <c r="A1958" t="s">
        <v>45</v>
      </c>
      <c r="B1958" s="1">
        <v>43647</v>
      </c>
      <c r="C1958" t="s">
        <v>18</v>
      </c>
      <c r="D1958">
        <v>73.599999999999994</v>
      </c>
    </row>
    <row r="1959" spans="1:4" x14ac:dyDescent="0.25">
      <c r="A1959" t="s">
        <v>45</v>
      </c>
      <c r="B1959" s="1">
        <v>43647</v>
      </c>
      <c r="C1959" t="s">
        <v>19</v>
      </c>
      <c r="D1959">
        <v>136.1</v>
      </c>
    </row>
    <row r="1960" spans="1:4" x14ac:dyDescent="0.25">
      <c r="A1960" t="s">
        <v>45</v>
      </c>
      <c r="B1960" s="1">
        <v>43647</v>
      </c>
      <c r="C1960" t="s">
        <v>20</v>
      </c>
      <c r="D1960">
        <v>94.4</v>
      </c>
    </row>
    <row r="1961" spans="1:4" x14ac:dyDescent="0.25">
      <c r="A1961" t="s">
        <v>45</v>
      </c>
      <c r="B1961" s="1">
        <v>43647</v>
      </c>
      <c r="C1961" t="s">
        <v>21</v>
      </c>
      <c r="D1961">
        <v>80.8</v>
      </c>
    </row>
    <row r="1962" spans="1:4" x14ac:dyDescent="0.25">
      <c r="A1962" t="s">
        <v>45</v>
      </c>
      <c r="B1962" s="1">
        <v>43647</v>
      </c>
      <c r="C1962" t="s">
        <v>22</v>
      </c>
      <c r="D1962">
        <v>102.5</v>
      </c>
    </row>
    <row r="1963" spans="1:4" x14ac:dyDescent="0.25">
      <c r="A1963" t="s">
        <v>45</v>
      </c>
      <c r="B1963" s="1">
        <v>43647</v>
      </c>
      <c r="C1963" t="s">
        <v>23</v>
      </c>
      <c r="D1963">
        <v>96.1</v>
      </c>
    </row>
    <row r="1964" spans="1:4" x14ac:dyDescent="0.25">
      <c r="A1964" t="s">
        <v>45</v>
      </c>
      <c r="B1964" s="1">
        <v>43647</v>
      </c>
      <c r="C1964" t="s">
        <v>24</v>
      </c>
      <c r="D1964">
        <v>128.9</v>
      </c>
    </row>
    <row r="1965" spans="1:4" x14ac:dyDescent="0.25">
      <c r="A1965" t="s">
        <v>45</v>
      </c>
      <c r="B1965" s="1">
        <v>43647</v>
      </c>
      <c r="C1965" t="s">
        <v>25</v>
      </c>
      <c r="D1965">
        <v>88.4</v>
      </c>
    </row>
    <row r="1966" spans="1:4" x14ac:dyDescent="0.25">
      <c r="A1966" t="s">
        <v>45</v>
      </c>
      <c r="B1966" s="1">
        <v>43647</v>
      </c>
      <c r="C1966" t="s">
        <v>26</v>
      </c>
      <c r="D1966">
        <v>113.5</v>
      </c>
    </row>
    <row r="1967" spans="1:4" x14ac:dyDescent="0.25">
      <c r="A1967" t="s">
        <v>45</v>
      </c>
      <c r="B1967" s="1">
        <v>43647</v>
      </c>
      <c r="C1967" t="s">
        <v>27</v>
      </c>
      <c r="D1967">
        <v>82.9</v>
      </c>
    </row>
    <row r="1968" spans="1:4" x14ac:dyDescent="0.25">
      <c r="A1968" t="s">
        <v>45</v>
      </c>
      <c r="B1968" s="1">
        <v>43647</v>
      </c>
      <c r="C1968" t="s">
        <v>28</v>
      </c>
      <c r="D1968">
        <v>91.8</v>
      </c>
    </row>
    <row r="1969" spans="1:4" x14ac:dyDescent="0.25">
      <c r="A1969" t="s">
        <v>45</v>
      </c>
      <c r="B1969" s="1">
        <v>43647</v>
      </c>
      <c r="C1969" t="s">
        <v>29</v>
      </c>
      <c r="D1969">
        <v>85.7</v>
      </c>
    </row>
    <row r="1970" spans="1:4" x14ac:dyDescent="0.25">
      <c r="A1970" t="s">
        <v>45</v>
      </c>
      <c r="B1970" s="1">
        <v>43647</v>
      </c>
      <c r="C1970" t="s">
        <v>30</v>
      </c>
      <c r="D1970">
        <v>116.4</v>
      </c>
    </row>
    <row r="1971" spans="1:4" x14ac:dyDescent="0.25">
      <c r="A1971" t="s">
        <v>45</v>
      </c>
      <c r="B1971" s="1">
        <v>43647</v>
      </c>
      <c r="C1971" t="s">
        <v>31</v>
      </c>
      <c r="D1971">
        <v>84.2</v>
      </c>
    </row>
    <row r="1972" spans="1:4" x14ac:dyDescent="0.25">
      <c r="A1972" t="s">
        <v>45</v>
      </c>
      <c r="B1972" s="1">
        <v>43647</v>
      </c>
      <c r="C1972" t="s">
        <v>32</v>
      </c>
      <c r="D1972">
        <v>91.3</v>
      </c>
    </row>
    <row r="1973" spans="1:4" x14ac:dyDescent="0.25">
      <c r="A1973" t="s">
        <v>45</v>
      </c>
      <c r="B1973" s="1">
        <v>43647</v>
      </c>
      <c r="C1973" t="s">
        <v>33</v>
      </c>
      <c r="D1973">
        <v>85.2</v>
      </c>
    </row>
    <row r="1974" spans="1:4" x14ac:dyDescent="0.25">
      <c r="A1974" t="s">
        <v>45</v>
      </c>
      <c r="B1974" s="1">
        <v>43647</v>
      </c>
      <c r="C1974" t="s">
        <v>34</v>
      </c>
      <c r="D1974">
        <v>67.599999999999994</v>
      </c>
    </row>
    <row r="1975" spans="1:4" x14ac:dyDescent="0.25">
      <c r="A1975" t="s">
        <v>45</v>
      </c>
      <c r="B1975" s="1">
        <v>43647</v>
      </c>
      <c r="C1975" t="s">
        <v>35</v>
      </c>
      <c r="D1975">
        <v>58.4</v>
      </c>
    </row>
    <row r="1976" spans="1:4" x14ac:dyDescent="0.25">
      <c r="A1976" t="s">
        <v>45</v>
      </c>
      <c r="B1976" s="1">
        <v>43647</v>
      </c>
      <c r="C1976" t="s">
        <v>36</v>
      </c>
      <c r="D1976">
        <v>71.3</v>
      </c>
    </row>
    <row r="1977" spans="1:4" x14ac:dyDescent="0.25">
      <c r="A1977" t="s">
        <v>45</v>
      </c>
      <c r="B1977" s="1">
        <v>43647</v>
      </c>
      <c r="C1977" t="s">
        <v>37</v>
      </c>
      <c r="D1977">
        <v>85.2</v>
      </c>
    </row>
    <row r="1978" spans="1:4" x14ac:dyDescent="0.25">
      <c r="A1978" t="s">
        <v>45</v>
      </c>
      <c r="B1978" s="1">
        <v>43647</v>
      </c>
      <c r="C1978" t="s">
        <v>38</v>
      </c>
      <c r="D1978">
        <v>92.9</v>
      </c>
    </row>
    <row r="1979" spans="1:4" x14ac:dyDescent="0.25">
      <c r="A1979" t="s">
        <v>45</v>
      </c>
      <c r="B1979" s="1">
        <v>43647</v>
      </c>
      <c r="C1979" t="s">
        <v>39</v>
      </c>
      <c r="D1979">
        <v>71.8</v>
      </c>
    </row>
    <row r="1980" spans="1:4" x14ac:dyDescent="0.25">
      <c r="A1980" t="s">
        <v>45</v>
      </c>
      <c r="B1980" s="1">
        <v>43647</v>
      </c>
      <c r="C1980" t="s">
        <v>40</v>
      </c>
      <c r="D1980">
        <v>87.9</v>
      </c>
    </row>
    <row r="1981" spans="1:4" x14ac:dyDescent="0.25">
      <c r="A1981" t="s">
        <v>45</v>
      </c>
      <c r="B1981" s="1">
        <v>43647</v>
      </c>
      <c r="C1981" t="s">
        <v>41</v>
      </c>
      <c r="D1981">
        <v>84.8</v>
      </c>
    </row>
    <row r="1982" spans="1:4" x14ac:dyDescent="0.25">
      <c r="A1982" t="s">
        <v>45</v>
      </c>
      <c r="B1982" s="1">
        <v>43647</v>
      </c>
      <c r="C1982" t="s">
        <v>42</v>
      </c>
      <c r="D1982">
        <v>76</v>
      </c>
    </row>
    <row r="1983" spans="1:4" x14ac:dyDescent="0.25">
      <c r="A1983" t="s">
        <v>45</v>
      </c>
      <c r="B1983" s="1">
        <v>43678</v>
      </c>
      <c r="C1983" t="s">
        <v>5</v>
      </c>
      <c r="D1983">
        <v>58.7</v>
      </c>
    </row>
    <row r="1984" spans="1:4" x14ac:dyDescent="0.25">
      <c r="A1984" t="s">
        <v>45</v>
      </c>
      <c r="B1984" s="1">
        <v>43678</v>
      </c>
      <c r="C1984" t="s">
        <v>6</v>
      </c>
      <c r="D1984">
        <v>75.5</v>
      </c>
    </row>
    <row r="1985" spans="1:4" x14ac:dyDescent="0.25">
      <c r="A1985" t="s">
        <v>45</v>
      </c>
      <c r="B1985" s="1">
        <v>43678</v>
      </c>
      <c r="C1985" t="s">
        <v>7</v>
      </c>
      <c r="D1985">
        <v>101.9</v>
      </c>
    </row>
    <row r="1986" spans="1:4" x14ac:dyDescent="0.25">
      <c r="A1986" t="s">
        <v>45</v>
      </c>
      <c r="B1986" s="1">
        <v>43678</v>
      </c>
      <c r="C1986" t="s">
        <v>8</v>
      </c>
      <c r="D1986">
        <v>67.400000000000006</v>
      </c>
    </row>
    <row r="1987" spans="1:4" x14ac:dyDescent="0.25">
      <c r="A1987" t="s">
        <v>45</v>
      </c>
      <c r="B1987" s="1">
        <v>43678</v>
      </c>
      <c r="C1987" t="s">
        <v>9</v>
      </c>
      <c r="D1987">
        <v>79.400000000000006</v>
      </c>
    </row>
    <row r="1988" spans="1:4" x14ac:dyDescent="0.25">
      <c r="A1988" t="s">
        <v>45</v>
      </c>
      <c r="B1988" s="1">
        <v>43678</v>
      </c>
      <c r="C1988" t="s">
        <v>10</v>
      </c>
      <c r="D1988">
        <v>65.5</v>
      </c>
    </row>
    <row r="1989" spans="1:4" x14ac:dyDescent="0.25">
      <c r="A1989" t="s">
        <v>45</v>
      </c>
      <c r="B1989" s="1">
        <v>43678</v>
      </c>
      <c r="C1989" t="s">
        <v>11</v>
      </c>
      <c r="D1989">
        <v>107.2</v>
      </c>
    </row>
    <row r="1990" spans="1:4" x14ac:dyDescent="0.25">
      <c r="A1990" t="s">
        <v>45</v>
      </c>
      <c r="B1990" s="1">
        <v>43678</v>
      </c>
      <c r="C1990" t="s">
        <v>12</v>
      </c>
      <c r="D1990">
        <v>31</v>
      </c>
    </row>
    <row r="1991" spans="1:4" x14ac:dyDescent="0.25">
      <c r="A1991" t="s">
        <v>45</v>
      </c>
      <c r="B1991" s="1">
        <v>43678</v>
      </c>
      <c r="C1991" t="s">
        <v>13</v>
      </c>
      <c r="D1991">
        <v>80.7</v>
      </c>
    </row>
    <row r="1992" spans="1:4" x14ac:dyDescent="0.25">
      <c r="A1992" t="s">
        <v>45</v>
      </c>
      <c r="B1992" s="1">
        <v>43678</v>
      </c>
      <c r="C1992" t="s">
        <v>14</v>
      </c>
      <c r="D1992">
        <v>84.2</v>
      </c>
    </row>
    <row r="1993" spans="1:4" x14ac:dyDescent="0.25">
      <c r="A1993" t="s">
        <v>45</v>
      </c>
      <c r="B1993" s="1">
        <v>43678</v>
      </c>
      <c r="C1993" t="s">
        <v>15</v>
      </c>
      <c r="D1993">
        <v>67.2</v>
      </c>
    </row>
    <row r="1994" spans="1:4" x14ac:dyDescent="0.25">
      <c r="A1994" t="s">
        <v>45</v>
      </c>
      <c r="B1994" s="1">
        <v>43678</v>
      </c>
      <c r="C1994" t="s">
        <v>16</v>
      </c>
      <c r="D1994">
        <v>59.1</v>
      </c>
    </row>
    <row r="1995" spans="1:4" x14ac:dyDescent="0.25">
      <c r="A1995" t="s">
        <v>45</v>
      </c>
      <c r="B1995" s="1">
        <v>43678</v>
      </c>
      <c r="C1995" t="s">
        <v>17</v>
      </c>
      <c r="D1995">
        <v>37</v>
      </c>
    </row>
    <row r="1996" spans="1:4" x14ac:dyDescent="0.25">
      <c r="A1996" t="s">
        <v>45</v>
      </c>
      <c r="B1996" s="1">
        <v>43678</v>
      </c>
      <c r="C1996" t="s">
        <v>18</v>
      </c>
      <c r="D1996">
        <v>67.7</v>
      </c>
    </row>
    <row r="1997" spans="1:4" x14ac:dyDescent="0.25">
      <c r="A1997" t="s">
        <v>45</v>
      </c>
      <c r="B1997" s="1">
        <v>43678</v>
      </c>
      <c r="C1997" t="s">
        <v>19</v>
      </c>
      <c r="D1997">
        <v>122.8</v>
      </c>
    </row>
    <row r="1998" spans="1:4" x14ac:dyDescent="0.25">
      <c r="A1998" t="s">
        <v>45</v>
      </c>
      <c r="B1998" s="1">
        <v>43678</v>
      </c>
      <c r="C1998" t="s">
        <v>20</v>
      </c>
      <c r="D1998">
        <v>95.1</v>
      </c>
    </row>
    <row r="1999" spans="1:4" x14ac:dyDescent="0.25">
      <c r="A1999" t="s">
        <v>45</v>
      </c>
      <c r="B1999" s="1">
        <v>43678</v>
      </c>
      <c r="C1999" t="s">
        <v>21</v>
      </c>
      <c r="D1999">
        <v>82.6</v>
      </c>
    </row>
    <row r="2000" spans="1:4" x14ac:dyDescent="0.25">
      <c r="A2000" t="s">
        <v>45</v>
      </c>
      <c r="B2000" s="1">
        <v>43678</v>
      </c>
      <c r="C2000" t="s">
        <v>22</v>
      </c>
      <c r="D2000">
        <v>88.2</v>
      </c>
    </row>
    <row r="2001" spans="1:4" x14ac:dyDescent="0.25">
      <c r="A2001" t="s">
        <v>45</v>
      </c>
      <c r="B2001" s="1">
        <v>43678</v>
      </c>
      <c r="C2001" t="s">
        <v>23</v>
      </c>
      <c r="D2001">
        <v>92.1</v>
      </c>
    </row>
    <row r="2002" spans="1:4" x14ac:dyDescent="0.25">
      <c r="A2002" t="s">
        <v>45</v>
      </c>
      <c r="B2002" s="1">
        <v>43678</v>
      </c>
      <c r="C2002" t="s">
        <v>24</v>
      </c>
      <c r="D2002">
        <v>114.5</v>
      </c>
    </row>
    <row r="2003" spans="1:4" x14ac:dyDescent="0.25">
      <c r="A2003" t="s">
        <v>45</v>
      </c>
      <c r="B2003" s="1">
        <v>43678</v>
      </c>
      <c r="C2003" t="s">
        <v>25</v>
      </c>
      <c r="D2003">
        <v>87.4</v>
      </c>
    </row>
    <row r="2004" spans="1:4" x14ac:dyDescent="0.25">
      <c r="A2004" t="s">
        <v>45</v>
      </c>
      <c r="B2004" s="1">
        <v>43678</v>
      </c>
      <c r="C2004" t="s">
        <v>26</v>
      </c>
      <c r="D2004">
        <v>88.4</v>
      </c>
    </row>
    <row r="2005" spans="1:4" x14ac:dyDescent="0.25">
      <c r="A2005" t="s">
        <v>45</v>
      </c>
      <c r="B2005" s="1">
        <v>43678</v>
      </c>
      <c r="C2005" t="s">
        <v>27</v>
      </c>
      <c r="D2005">
        <v>85.2</v>
      </c>
    </row>
    <row r="2006" spans="1:4" x14ac:dyDescent="0.25">
      <c r="A2006" t="s">
        <v>45</v>
      </c>
      <c r="B2006" s="1">
        <v>43678</v>
      </c>
      <c r="C2006" t="s">
        <v>28</v>
      </c>
      <c r="D2006">
        <v>85.1</v>
      </c>
    </row>
    <row r="2007" spans="1:4" x14ac:dyDescent="0.25">
      <c r="A2007" t="s">
        <v>45</v>
      </c>
      <c r="B2007" s="1">
        <v>43678</v>
      </c>
      <c r="C2007" t="s">
        <v>29</v>
      </c>
      <c r="D2007">
        <v>76.400000000000006</v>
      </c>
    </row>
    <row r="2008" spans="1:4" x14ac:dyDescent="0.25">
      <c r="A2008" t="s">
        <v>45</v>
      </c>
      <c r="B2008" s="1">
        <v>43678</v>
      </c>
      <c r="C2008" t="s">
        <v>30</v>
      </c>
      <c r="D2008">
        <v>97.6</v>
      </c>
    </row>
    <row r="2009" spans="1:4" x14ac:dyDescent="0.25">
      <c r="A2009" t="s">
        <v>45</v>
      </c>
      <c r="B2009" s="1">
        <v>43678</v>
      </c>
      <c r="C2009" t="s">
        <v>31</v>
      </c>
      <c r="D2009">
        <v>81</v>
      </c>
    </row>
    <row r="2010" spans="1:4" x14ac:dyDescent="0.25">
      <c r="A2010" t="s">
        <v>45</v>
      </c>
      <c r="B2010" s="1">
        <v>43678</v>
      </c>
      <c r="C2010" t="s">
        <v>32</v>
      </c>
      <c r="D2010">
        <v>102.7</v>
      </c>
    </row>
    <row r="2011" spans="1:4" x14ac:dyDescent="0.25">
      <c r="A2011" t="s">
        <v>45</v>
      </c>
      <c r="B2011" s="1">
        <v>43678</v>
      </c>
      <c r="C2011" t="s">
        <v>33</v>
      </c>
      <c r="D2011">
        <v>88.4</v>
      </c>
    </row>
    <row r="2012" spans="1:4" x14ac:dyDescent="0.25">
      <c r="A2012" t="s">
        <v>45</v>
      </c>
      <c r="B2012" s="1">
        <v>43678</v>
      </c>
      <c r="C2012" t="s">
        <v>34</v>
      </c>
      <c r="D2012">
        <v>71.2</v>
      </c>
    </row>
    <row r="2013" spans="1:4" x14ac:dyDescent="0.25">
      <c r="A2013" t="s">
        <v>45</v>
      </c>
      <c r="B2013" s="1">
        <v>43678</v>
      </c>
      <c r="C2013" t="s">
        <v>35</v>
      </c>
      <c r="D2013">
        <v>60</v>
      </c>
    </row>
    <row r="2014" spans="1:4" x14ac:dyDescent="0.25">
      <c r="A2014" t="s">
        <v>45</v>
      </c>
      <c r="B2014" s="1">
        <v>43678</v>
      </c>
      <c r="C2014" t="s">
        <v>36</v>
      </c>
      <c r="D2014">
        <v>73.2</v>
      </c>
    </row>
    <row r="2015" spans="1:4" x14ac:dyDescent="0.25">
      <c r="A2015" t="s">
        <v>45</v>
      </c>
      <c r="B2015" s="1">
        <v>43678</v>
      </c>
      <c r="C2015" t="s">
        <v>37</v>
      </c>
      <c r="D2015">
        <v>73.400000000000006</v>
      </c>
    </row>
    <row r="2016" spans="1:4" x14ac:dyDescent="0.25">
      <c r="A2016" t="s">
        <v>45</v>
      </c>
      <c r="B2016" s="1">
        <v>43678</v>
      </c>
      <c r="C2016" t="s">
        <v>38</v>
      </c>
      <c r="D2016">
        <v>84.2</v>
      </c>
    </row>
    <row r="2017" spans="1:4" x14ac:dyDescent="0.25">
      <c r="A2017" t="s">
        <v>45</v>
      </c>
      <c r="B2017" s="1">
        <v>43678</v>
      </c>
      <c r="C2017" t="s">
        <v>39</v>
      </c>
      <c r="D2017">
        <v>67.3</v>
      </c>
    </row>
    <row r="2018" spans="1:4" x14ac:dyDescent="0.25">
      <c r="A2018" t="s">
        <v>45</v>
      </c>
      <c r="B2018" s="1">
        <v>43678</v>
      </c>
      <c r="C2018" t="s">
        <v>40</v>
      </c>
      <c r="D2018">
        <v>92.1</v>
      </c>
    </row>
    <row r="2019" spans="1:4" x14ac:dyDescent="0.25">
      <c r="A2019" t="s">
        <v>45</v>
      </c>
      <c r="B2019" s="1">
        <v>43678</v>
      </c>
      <c r="C2019" t="s">
        <v>41</v>
      </c>
      <c r="D2019">
        <v>79.3</v>
      </c>
    </row>
    <row r="2020" spans="1:4" x14ac:dyDescent="0.25">
      <c r="A2020" t="s">
        <v>45</v>
      </c>
      <c r="B2020" s="1">
        <v>43678</v>
      </c>
      <c r="C2020" t="s">
        <v>42</v>
      </c>
      <c r="D2020">
        <v>89.1</v>
      </c>
    </row>
    <row r="2021" spans="1:4" x14ac:dyDescent="0.25">
      <c r="A2021" t="s">
        <v>45</v>
      </c>
      <c r="B2021" s="1">
        <v>43709</v>
      </c>
      <c r="C2021" t="s">
        <v>5</v>
      </c>
      <c r="D2021">
        <v>62.5</v>
      </c>
    </row>
    <row r="2022" spans="1:4" x14ac:dyDescent="0.25">
      <c r="A2022" t="s">
        <v>45</v>
      </c>
      <c r="B2022" s="1">
        <v>43709</v>
      </c>
      <c r="C2022" t="s">
        <v>6</v>
      </c>
      <c r="D2022">
        <v>80.2</v>
      </c>
    </row>
    <row r="2023" spans="1:4" x14ac:dyDescent="0.25">
      <c r="A2023" t="s">
        <v>45</v>
      </c>
      <c r="B2023" s="1">
        <v>43709</v>
      </c>
      <c r="C2023" t="s">
        <v>7</v>
      </c>
      <c r="D2023">
        <v>106.2</v>
      </c>
    </row>
    <row r="2024" spans="1:4" x14ac:dyDescent="0.25">
      <c r="A2024" t="s">
        <v>45</v>
      </c>
      <c r="B2024" s="1">
        <v>43709</v>
      </c>
      <c r="C2024" t="s">
        <v>8</v>
      </c>
      <c r="D2024">
        <v>70.5</v>
      </c>
    </row>
    <row r="2025" spans="1:4" x14ac:dyDescent="0.25">
      <c r="A2025" t="s">
        <v>45</v>
      </c>
      <c r="B2025" s="1">
        <v>43709</v>
      </c>
      <c r="C2025" t="s">
        <v>9</v>
      </c>
      <c r="D2025">
        <v>76.3</v>
      </c>
    </row>
    <row r="2026" spans="1:4" x14ac:dyDescent="0.25">
      <c r="A2026" t="s">
        <v>45</v>
      </c>
      <c r="B2026" s="1">
        <v>43709</v>
      </c>
      <c r="C2026" t="s">
        <v>10</v>
      </c>
      <c r="D2026">
        <v>82.9</v>
      </c>
    </row>
    <row r="2027" spans="1:4" x14ac:dyDescent="0.25">
      <c r="A2027" t="s">
        <v>45</v>
      </c>
      <c r="B2027" s="1">
        <v>43709</v>
      </c>
      <c r="C2027" t="s">
        <v>11</v>
      </c>
      <c r="D2027">
        <v>112.7</v>
      </c>
    </row>
    <row r="2028" spans="1:4" x14ac:dyDescent="0.25">
      <c r="A2028" t="s">
        <v>45</v>
      </c>
      <c r="B2028" s="1">
        <v>43709</v>
      </c>
      <c r="C2028" t="s">
        <v>12</v>
      </c>
      <c r="D2028">
        <v>25</v>
      </c>
    </row>
    <row r="2029" spans="1:4" x14ac:dyDescent="0.25">
      <c r="A2029" t="s">
        <v>45</v>
      </c>
      <c r="B2029" s="1">
        <v>43709</v>
      </c>
      <c r="C2029" t="s">
        <v>13</v>
      </c>
      <c r="D2029">
        <v>85.8</v>
      </c>
    </row>
    <row r="2030" spans="1:4" x14ac:dyDescent="0.25">
      <c r="A2030" t="s">
        <v>45</v>
      </c>
      <c r="B2030" s="1">
        <v>43709</v>
      </c>
      <c r="C2030" t="s">
        <v>14</v>
      </c>
      <c r="D2030">
        <v>86.2</v>
      </c>
    </row>
    <row r="2031" spans="1:4" x14ac:dyDescent="0.25">
      <c r="A2031" t="s">
        <v>45</v>
      </c>
      <c r="B2031" s="1">
        <v>43709</v>
      </c>
      <c r="C2031" t="s">
        <v>15</v>
      </c>
      <c r="D2031">
        <v>69.099999999999994</v>
      </c>
    </row>
    <row r="2032" spans="1:4" x14ac:dyDescent="0.25">
      <c r="A2032" t="s">
        <v>45</v>
      </c>
      <c r="B2032" s="1">
        <v>43709</v>
      </c>
      <c r="C2032" t="s">
        <v>16</v>
      </c>
      <c r="D2032">
        <v>53.9</v>
      </c>
    </row>
    <row r="2033" spans="1:4" x14ac:dyDescent="0.25">
      <c r="A2033" t="s">
        <v>45</v>
      </c>
      <c r="B2033" s="1">
        <v>43709</v>
      </c>
      <c r="C2033" t="s">
        <v>17</v>
      </c>
      <c r="D2033">
        <v>37.200000000000003</v>
      </c>
    </row>
    <row r="2034" spans="1:4" x14ac:dyDescent="0.25">
      <c r="A2034" t="s">
        <v>45</v>
      </c>
      <c r="B2034" s="1">
        <v>43709</v>
      </c>
      <c r="C2034" t="s">
        <v>18</v>
      </c>
      <c r="D2034">
        <v>70.599999999999994</v>
      </c>
    </row>
    <row r="2035" spans="1:4" x14ac:dyDescent="0.25">
      <c r="A2035" t="s">
        <v>45</v>
      </c>
      <c r="B2035" s="1">
        <v>43709</v>
      </c>
      <c r="C2035" t="s">
        <v>19</v>
      </c>
      <c r="D2035">
        <v>130.30000000000001</v>
      </c>
    </row>
    <row r="2036" spans="1:4" x14ac:dyDescent="0.25">
      <c r="A2036" t="s">
        <v>45</v>
      </c>
      <c r="B2036" s="1">
        <v>43709</v>
      </c>
      <c r="C2036" t="s">
        <v>20</v>
      </c>
      <c r="D2036">
        <v>101.5</v>
      </c>
    </row>
    <row r="2037" spans="1:4" x14ac:dyDescent="0.25">
      <c r="A2037" t="s">
        <v>45</v>
      </c>
      <c r="B2037" s="1">
        <v>43709</v>
      </c>
      <c r="C2037" t="s">
        <v>21</v>
      </c>
      <c r="D2037">
        <v>76.599999999999994</v>
      </c>
    </row>
    <row r="2038" spans="1:4" x14ac:dyDescent="0.25">
      <c r="A2038" t="s">
        <v>45</v>
      </c>
      <c r="B2038" s="1">
        <v>43709</v>
      </c>
      <c r="C2038" t="s">
        <v>22</v>
      </c>
      <c r="D2038">
        <v>103.8</v>
      </c>
    </row>
    <row r="2039" spans="1:4" x14ac:dyDescent="0.25">
      <c r="A2039" t="s">
        <v>45</v>
      </c>
      <c r="B2039" s="1">
        <v>43709</v>
      </c>
      <c r="C2039" t="s">
        <v>23</v>
      </c>
      <c r="D2039">
        <v>95.4</v>
      </c>
    </row>
    <row r="2040" spans="1:4" x14ac:dyDescent="0.25">
      <c r="A2040" t="s">
        <v>45</v>
      </c>
      <c r="B2040" s="1">
        <v>43709</v>
      </c>
      <c r="C2040" t="s">
        <v>24</v>
      </c>
      <c r="D2040">
        <v>113.2</v>
      </c>
    </row>
    <row r="2041" spans="1:4" x14ac:dyDescent="0.25">
      <c r="A2041" t="s">
        <v>45</v>
      </c>
      <c r="B2041" s="1">
        <v>43709</v>
      </c>
      <c r="C2041" t="s">
        <v>25</v>
      </c>
      <c r="D2041">
        <v>82.2</v>
      </c>
    </row>
    <row r="2042" spans="1:4" x14ac:dyDescent="0.25">
      <c r="A2042" t="s">
        <v>45</v>
      </c>
      <c r="B2042" s="1">
        <v>43709</v>
      </c>
      <c r="C2042" t="s">
        <v>26</v>
      </c>
      <c r="D2042">
        <v>93.6</v>
      </c>
    </row>
    <row r="2043" spans="1:4" x14ac:dyDescent="0.25">
      <c r="A2043" t="s">
        <v>45</v>
      </c>
      <c r="B2043" s="1">
        <v>43709</v>
      </c>
      <c r="C2043" t="s">
        <v>27</v>
      </c>
      <c r="D2043">
        <v>81.3</v>
      </c>
    </row>
    <row r="2044" spans="1:4" x14ac:dyDescent="0.25">
      <c r="A2044" t="s">
        <v>45</v>
      </c>
      <c r="B2044" s="1">
        <v>43709</v>
      </c>
      <c r="C2044" t="s">
        <v>28</v>
      </c>
      <c r="D2044">
        <v>80.400000000000006</v>
      </c>
    </row>
    <row r="2045" spans="1:4" x14ac:dyDescent="0.25">
      <c r="A2045" t="s">
        <v>45</v>
      </c>
      <c r="B2045" s="1">
        <v>43709</v>
      </c>
      <c r="C2045" t="s">
        <v>29</v>
      </c>
      <c r="D2045">
        <v>77.8</v>
      </c>
    </row>
    <row r="2046" spans="1:4" x14ac:dyDescent="0.25">
      <c r="A2046" t="s">
        <v>45</v>
      </c>
      <c r="B2046" s="1">
        <v>43709</v>
      </c>
      <c r="C2046" t="s">
        <v>30</v>
      </c>
      <c r="D2046">
        <v>109.2</v>
      </c>
    </row>
    <row r="2047" spans="1:4" x14ac:dyDescent="0.25">
      <c r="A2047" t="s">
        <v>45</v>
      </c>
      <c r="B2047" s="1">
        <v>43709</v>
      </c>
      <c r="C2047" t="s">
        <v>31</v>
      </c>
      <c r="D2047">
        <v>81.8</v>
      </c>
    </row>
    <row r="2048" spans="1:4" x14ac:dyDescent="0.25">
      <c r="A2048" t="s">
        <v>45</v>
      </c>
      <c r="B2048" s="1">
        <v>43709</v>
      </c>
      <c r="C2048" t="s">
        <v>32</v>
      </c>
      <c r="D2048">
        <v>76.2</v>
      </c>
    </row>
    <row r="2049" spans="1:4" x14ac:dyDescent="0.25">
      <c r="A2049" t="s">
        <v>45</v>
      </c>
      <c r="B2049" s="1">
        <v>43709</v>
      </c>
      <c r="C2049" t="s">
        <v>33</v>
      </c>
      <c r="D2049">
        <v>79.099999999999994</v>
      </c>
    </row>
    <row r="2050" spans="1:4" x14ac:dyDescent="0.25">
      <c r="A2050" t="s">
        <v>45</v>
      </c>
      <c r="B2050" s="1">
        <v>43709</v>
      </c>
      <c r="C2050" t="s">
        <v>34</v>
      </c>
      <c r="D2050">
        <v>72.3</v>
      </c>
    </row>
    <row r="2051" spans="1:4" x14ac:dyDescent="0.25">
      <c r="A2051" t="s">
        <v>45</v>
      </c>
      <c r="B2051" s="1">
        <v>43709</v>
      </c>
      <c r="C2051" t="s">
        <v>35</v>
      </c>
      <c r="D2051">
        <v>62.6</v>
      </c>
    </row>
    <row r="2052" spans="1:4" x14ac:dyDescent="0.25">
      <c r="A2052" t="s">
        <v>45</v>
      </c>
      <c r="B2052" s="1">
        <v>43709</v>
      </c>
      <c r="C2052" t="s">
        <v>36</v>
      </c>
      <c r="D2052">
        <v>80.7</v>
      </c>
    </row>
    <row r="2053" spans="1:4" x14ac:dyDescent="0.25">
      <c r="A2053" t="s">
        <v>45</v>
      </c>
      <c r="B2053" s="1">
        <v>43709</v>
      </c>
      <c r="C2053" t="s">
        <v>37</v>
      </c>
      <c r="D2053">
        <v>70.599999999999994</v>
      </c>
    </row>
    <row r="2054" spans="1:4" x14ac:dyDescent="0.25">
      <c r="A2054" t="s">
        <v>45</v>
      </c>
      <c r="B2054" s="1">
        <v>43709</v>
      </c>
      <c r="C2054" t="s">
        <v>38</v>
      </c>
      <c r="D2054">
        <v>87.1</v>
      </c>
    </row>
    <row r="2055" spans="1:4" x14ac:dyDescent="0.25">
      <c r="A2055" t="s">
        <v>45</v>
      </c>
      <c r="B2055" s="1">
        <v>43709</v>
      </c>
      <c r="C2055" t="s">
        <v>39</v>
      </c>
      <c r="D2055">
        <v>71.099999999999994</v>
      </c>
    </row>
    <row r="2056" spans="1:4" x14ac:dyDescent="0.25">
      <c r="A2056" t="s">
        <v>45</v>
      </c>
      <c r="B2056" s="1">
        <v>43709</v>
      </c>
      <c r="C2056" t="s">
        <v>40</v>
      </c>
      <c r="D2056">
        <v>89.7</v>
      </c>
    </row>
    <row r="2057" spans="1:4" x14ac:dyDescent="0.25">
      <c r="A2057" t="s">
        <v>45</v>
      </c>
      <c r="B2057" s="1">
        <v>43709</v>
      </c>
      <c r="C2057" t="s">
        <v>41</v>
      </c>
      <c r="D2057">
        <v>89.9</v>
      </c>
    </row>
    <row r="2058" spans="1:4" x14ac:dyDescent="0.25">
      <c r="A2058" t="s">
        <v>45</v>
      </c>
      <c r="B2058" s="1">
        <v>43709</v>
      </c>
      <c r="C2058" t="s">
        <v>42</v>
      </c>
      <c r="D2058">
        <v>77</v>
      </c>
    </row>
    <row r="2059" spans="1:4" x14ac:dyDescent="0.25">
      <c r="A2059" t="s">
        <v>45</v>
      </c>
      <c r="B2059" s="1">
        <v>43739</v>
      </c>
      <c r="C2059" t="s">
        <v>5</v>
      </c>
      <c r="D2059">
        <v>60.9</v>
      </c>
    </row>
    <row r="2060" spans="1:4" x14ac:dyDescent="0.25">
      <c r="A2060" t="s">
        <v>45</v>
      </c>
      <c r="B2060" s="1">
        <v>43739</v>
      </c>
      <c r="C2060" t="s">
        <v>6</v>
      </c>
      <c r="D2060">
        <v>79.7</v>
      </c>
    </row>
    <row r="2061" spans="1:4" x14ac:dyDescent="0.25">
      <c r="A2061" t="s">
        <v>45</v>
      </c>
      <c r="B2061" s="1">
        <v>43739</v>
      </c>
      <c r="C2061" t="s">
        <v>7</v>
      </c>
      <c r="D2061">
        <v>96.8</v>
      </c>
    </row>
    <row r="2062" spans="1:4" x14ac:dyDescent="0.25">
      <c r="A2062" t="s">
        <v>45</v>
      </c>
      <c r="B2062" s="1">
        <v>43739</v>
      </c>
      <c r="C2062" t="s">
        <v>8</v>
      </c>
      <c r="D2062">
        <v>73.8</v>
      </c>
    </row>
    <row r="2063" spans="1:4" x14ac:dyDescent="0.25">
      <c r="A2063" t="s">
        <v>45</v>
      </c>
      <c r="B2063" s="1">
        <v>43739</v>
      </c>
      <c r="C2063" t="s">
        <v>9</v>
      </c>
      <c r="D2063">
        <v>79.8</v>
      </c>
    </row>
    <row r="2064" spans="1:4" x14ac:dyDescent="0.25">
      <c r="A2064" t="s">
        <v>45</v>
      </c>
      <c r="B2064" s="1">
        <v>43739</v>
      </c>
      <c r="C2064" t="s">
        <v>10</v>
      </c>
      <c r="D2064">
        <v>77.2</v>
      </c>
    </row>
    <row r="2065" spans="1:4" x14ac:dyDescent="0.25">
      <c r="A2065" t="s">
        <v>45</v>
      </c>
      <c r="B2065" s="1">
        <v>43739</v>
      </c>
      <c r="C2065" t="s">
        <v>11</v>
      </c>
      <c r="D2065">
        <v>107.2</v>
      </c>
    </row>
    <row r="2066" spans="1:4" x14ac:dyDescent="0.25">
      <c r="A2066" t="s">
        <v>45</v>
      </c>
      <c r="B2066" s="1">
        <v>43739</v>
      </c>
      <c r="C2066" t="s">
        <v>12</v>
      </c>
      <c r="D2066">
        <v>27.2</v>
      </c>
    </row>
    <row r="2067" spans="1:4" x14ac:dyDescent="0.25">
      <c r="A2067" t="s">
        <v>45</v>
      </c>
      <c r="B2067" s="1">
        <v>43739</v>
      </c>
      <c r="C2067" t="s">
        <v>13</v>
      </c>
      <c r="D2067">
        <v>81.5</v>
      </c>
    </row>
    <row r="2068" spans="1:4" x14ac:dyDescent="0.25">
      <c r="A2068" t="s">
        <v>45</v>
      </c>
      <c r="B2068" s="1">
        <v>43739</v>
      </c>
      <c r="C2068" t="s">
        <v>14</v>
      </c>
      <c r="D2068">
        <v>84</v>
      </c>
    </row>
    <row r="2069" spans="1:4" x14ac:dyDescent="0.25">
      <c r="A2069" t="s">
        <v>45</v>
      </c>
      <c r="B2069" s="1">
        <v>43739</v>
      </c>
      <c r="C2069" t="s">
        <v>15</v>
      </c>
      <c r="D2069">
        <v>78.3</v>
      </c>
    </row>
    <row r="2070" spans="1:4" x14ac:dyDescent="0.25">
      <c r="A2070" t="s">
        <v>45</v>
      </c>
      <c r="B2070" s="1">
        <v>43739</v>
      </c>
      <c r="C2070" t="s">
        <v>16</v>
      </c>
      <c r="D2070">
        <v>56.4</v>
      </c>
    </row>
    <row r="2071" spans="1:4" x14ac:dyDescent="0.25">
      <c r="A2071" t="s">
        <v>45</v>
      </c>
      <c r="B2071" s="1">
        <v>43739</v>
      </c>
      <c r="C2071" t="s">
        <v>17</v>
      </c>
      <c r="D2071">
        <v>38.6</v>
      </c>
    </row>
    <row r="2072" spans="1:4" x14ac:dyDescent="0.25">
      <c r="A2072" t="s">
        <v>45</v>
      </c>
      <c r="B2072" s="1">
        <v>43739</v>
      </c>
      <c r="C2072" t="s">
        <v>18</v>
      </c>
      <c r="D2072">
        <v>75.599999999999994</v>
      </c>
    </row>
    <row r="2073" spans="1:4" x14ac:dyDescent="0.25">
      <c r="A2073" t="s">
        <v>45</v>
      </c>
      <c r="B2073" s="1">
        <v>43739</v>
      </c>
      <c r="C2073" t="s">
        <v>19</v>
      </c>
      <c r="D2073">
        <v>118.9</v>
      </c>
    </row>
    <row r="2074" spans="1:4" x14ac:dyDescent="0.25">
      <c r="A2074" t="s">
        <v>45</v>
      </c>
      <c r="B2074" s="1">
        <v>43739</v>
      </c>
      <c r="C2074" t="s">
        <v>20</v>
      </c>
      <c r="D2074">
        <v>97.5</v>
      </c>
    </row>
    <row r="2075" spans="1:4" x14ac:dyDescent="0.25">
      <c r="A2075" t="s">
        <v>45</v>
      </c>
      <c r="B2075" s="1">
        <v>43739</v>
      </c>
      <c r="C2075" t="s">
        <v>21</v>
      </c>
      <c r="D2075">
        <v>81.099999999999994</v>
      </c>
    </row>
    <row r="2076" spans="1:4" x14ac:dyDescent="0.25">
      <c r="A2076" t="s">
        <v>45</v>
      </c>
      <c r="B2076" s="1">
        <v>43739</v>
      </c>
      <c r="C2076" t="s">
        <v>22</v>
      </c>
      <c r="D2076">
        <v>122</v>
      </c>
    </row>
    <row r="2077" spans="1:4" x14ac:dyDescent="0.25">
      <c r="A2077" t="s">
        <v>45</v>
      </c>
      <c r="B2077" s="1">
        <v>43739</v>
      </c>
      <c r="C2077" t="s">
        <v>23</v>
      </c>
      <c r="D2077">
        <v>95.1</v>
      </c>
    </row>
    <row r="2078" spans="1:4" x14ac:dyDescent="0.25">
      <c r="A2078" t="s">
        <v>45</v>
      </c>
      <c r="B2078" s="1">
        <v>43739</v>
      </c>
      <c r="C2078" t="s">
        <v>24</v>
      </c>
      <c r="D2078">
        <v>125.1</v>
      </c>
    </row>
    <row r="2079" spans="1:4" x14ac:dyDescent="0.25">
      <c r="A2079" t="s">
        <v>45</v>
      </c>
      <c r="B2079" s="1">
        <v>43739</v>
      </c>
      <c r="C2079" t="s">
        <v>25</v>
      </c>
      <c r="D2079">
        <v>84.8</v>
      </c>
    </row>
    <row r="2080" spans="1:4" x14ac:dyDescent="0.25">
      <c r="A2080" t="s">
        <v>45</v>
      </c>
      <c r="B2080" s="1">
        <v>43739</v>
      </c>
      <c r="C2080" t="s">
        <v>26</v>
      </c>
      <c r="D2080">
        <v>87.8</v>
      </c>
    </row>
    <row r="2081" spans="1:4" x14ac:dyDescent="0.25">
      <c r="A2081" t="s">
        <v>45</v>
      </c>
      <c r="B2081" s="1">
        <v>43739</v>
      </c>
      <c r="C2081" t="s">
        <v>27</v>
      </c>
      <c r="D2081">
        <v>78.2</v>
      </c>
    </row>
    <row r="2082" spans="1:4" x14ac:dyDescent="0.25">
      <c r="A2082" t="s">
        <v>45</v>
      </c>
      <c r="B2082" s="1">
        <v>43739</v>
      </c>
      <c r="C2082" t="s">
        <v>28</v>
      </c>
      <c r="D2082">
        <v>92.2</v>
      </c>
    </row>
    <row r="2083" spans="1:4" x14ac:dyDescent="0.25">
      <c r="A2083" t="s">
        <v>45</v>
      </c>
      <c r="B2083" s="1">
        <v>43739</v>
      </c>
      <c r="C2083" t="s">
        <v>29</v>
      </c>
      <c r="D2083">
        <v>80.099999999999994</v>
      </c>
    </row>
    <row r="2084" spans="1:4" x14ac:dyDescent="0.25">
      <c r="A2084" t="s">
        <v>45</v>
      </c>
      <c r="B2084" s="1">
        <v>43739</v>
      </c>
      <c r="C2084" t="s">
        <v>30</v>
      </c>
      <c r="D2084">
        <v>109.6</v>
      </c>
    </row>
    <row r="2085" spans="1:4" x14ac:dyDescent="0.25">
      <c r="A2085" t="s">
        <v>45</v>
      </c>
      <c r="B2085" s="1">
        <v>43739</v>
      </c>
      <c r="C2085" t="s">
        <v>31</v>
      </c>
      <c r="D2085">
        <v>83.4</v>
      </c>
    </row>
    <row r="2086" spans="1:4" x14ac:dyDescent="0.25">
      <c r="A2086" t="s">
        <v>45</v>
      </c>
      <c r="B2086" s="1">
        <v>43739</v>
      </c>
      <c r="C2086" t="s">
        <v>32</v>
      </c>
      <c r="D2086">
        <v>73.8</v>
      </c>
    </row>
    <row r="2087" spans="1:4" x14ac:dyDescent="0.25">
      <c r="A2087" t="s">
        <v>45</v>
      </c>
      <c r="B2087" s="1">
        <v>43739</v>
      </c>
      <c r="C2087" t="s">
        <v>33</v>
      </c>
      <c r="D2087">
        <v>87.9</v>
      </c>
    </row>
    <row r="2088" spans="1:4" x14ac:dyDescent="0.25">
      <c r="A2088" t="s">
        <v>45</v>
      </c>
      <c r="B2088" s="1">
        <v>43739</v>
      </c>
      <c r="C2088" t="s">
        <v>34</v>
      </c>
      <c r="D2088">
        <v>73.5</v>
      </c>
    </row>
    <row r="2089" spans="1:4" x14ac:dyDescent="0.25">
      <c r="A2089" t="s">
        <v>45</v>
      </c>
      <c r="B2089" s="1">
        <v>43739</v>
      </c>
      <c r="C2089" t="s">
        <v>35</v>
      </c>
      <c r="D2089">
        <v>62.8</v>
      </c>
    </row>
    <row r="2090" spans="1:4" x14ac:dyDescent="0.25">
      <c r="A2090" t="s">
        <v>45</v>
      </c>
      <c r="B2090" s="1">
        <v>43739</v>
      </c>
      <c r="C2090" t="s">
        <v>36</v>
      </c>
      <c r="D2090">
        <v>79.3</v>
      </c>
    </row>
    <row r="2091" spans="1:4" x14ac:dyDescent="0.25">
      <c r="A2091" t="s">
        <v>45</v>
      </c>
      <c r="B2091" s="1">
        <v>43739</v>
      </c>
      <c r="C2091" t="s">
        <v>37</v>
      </c>
      <c r="D2091">
        <v>72.3</v>
      </c>
    </row>
    <row r="2092" spans="1:4" x14ac:dyDescent="0.25">
      <c r="A2092" t="s">
        <v>45</v>
      </c>
      <c r="B2092" s="1">
        <v>43739</v>
      </c>
      <c r="C2092" t="s">
        <v>38</v>
      </c>
      <c r="D2092">
        <v>91.1</v>
      </c>
    </row>
    <row r="2093" spans="1:4" x14ac:dyDescent="0.25">
      <c r="A2093" t="s">
        <v>45</v>
      </c>
      <c r="B2093" s="1">
        <v>43739</v>
      </c>
      <c r="C2093" t="s">
        <v>39</v>
      </c>
      <c r="D2093">
        <v>68</v>
      </c>
    </row>
    <row r="2094" spans="1:4" x14ac:dyDescent="0.25">
      <c r="A2094" t="s">
        <v>45</v>
      </c>
      <c r="B2094" s="1">
        <v>43739</v>
      </c>
      <c r="C2094" t="s">
        <v>40</v>
      </c>
      <c r="D2094">
        <v>94.8</v>
      </c>
    </row>
    <row r="2095" spans="1:4" x14ac:dyDescent="0.25">
      <c r="A2095" t="s">
        <v>45</v>
      </c>
      <c r="B2095" s="1">
        <v>43739</v>
      </c>
      <c r="C2095" t="s">
        <v>41</v>
      </c>
      <c r="D2095">
        <v>107.6</v>
      </c>
    </row>
    <row r="2096" spans="1:4" x14ac:dyDescent="0.25">
      <c r="A2096" t="s">
        <v>45</v>
      </c>
      <c r="B2096" s="1">
        <v>43739</v>
      </c>
      <c r="C2096" t="s">
        <v>42</v>
      </c>
      <c r="D2096">
        <v>80.5</v>
      </c>
    </row>
    <row r="2097" spans="1:4" x14ac:dyDescent="0.25">
      <c r="A2097" t="s">
        <v>45</v>
      </c>
      <c r="B2097" s="1">
        <v>43770</v>
      </c>
      <c r="C2097" t="s">
        <v>5</v>
      </c>
      <c r="D2097">
        <v>59.6</v>
      </c>
    </row>
    <row r="2098" spans="1:4" x14ac:dyDescent="0.25">
      <c r="A2098" t="s">
        <v>45</v>
      </c>
      <c r="B2098" s="1">
        <v>43770</v>
      </c>
      <c r="C2098" t="s">
        <v>6</v>
      </c>
      <c r="D2098">
        <v>85.2</v>
      </c>
    </row>
    <row r="2099" spans="1:4" x14ac:dyDescent="0.25">
      <c r="A2099" t="s">
        <v>45</v>
      </c>
      <c r="B2099" s="1">
        <v>43770</v>
      </c>
      <c r="C2099" t="s">
        <v>7</v>
      </c>
      <c r="D2099">
        <v>93.9</v>
      </c>
    </row>
    <row r="2100" spans="1:4" x14ac:dyDescent="0.25">
      <c r="A2100" t="s">
        <v>45</v>
      </c>
      <c r="B2100" s="1">
        <v>43770</v>
      </c>
      <c r="C2100" t="s">
        <v>8</v>
      </c>
      <c r="D2100">
        <v>78.400000000000006</v>
      </c>
    </row>
    <row r="2101" spans="1:4" x14ac:dyDescent="0.25">
      <c r="A2101" t="s">
        <v>45</v>
      </c>
      <c r="B2101" s="1">
        <v>43770</v>
      </c>
      <c r="C2101" t="s">
        <v>9</v>
      </c>
      <c r="D2101">
        <v>79.400000000000006</v>
      </c>
    </row>
    <row r="2102" spans="1:4" x14ac:dyDescent="0.25">
      <c r="A2102" t="s">
        <v>45</v>
      </c>
      <c r="B2102" s="1">
        <v>43770</v>
      </c>
      <c r="C2102" t="s">
        <v>10</v>
      </c>
      <c r="D2102">
        <v>55.5</v>
      </c>
    </row>
    <row r="2103" spans="1:4" x14ac:dyDescent="0.25">
      <c r="A2103" t="s">
        <v>45</v>
      </c>
      <c r="B2103" s="1">
        <v>43770</v>
      </c>
      <c r="C2103" t="s">
        <v>11</v>
      </c>
      <c r="D2103">
        <v>97</v>
      </c>
    </row>
    <row r="2104" spans="1:4" x14ac:dyDescent="0.25">
      <c r="A2104" t="s">
        <v>45</v>
      </c>
      <c r="B2104" s="1">
        <v>43770</v>
      </c>
      <c r="C2104" t="s">
        <v>12</v>
      </c>
      <c r="D2104">
        <v>25.9</v>
      </c>
    </row>
    <row r="2105" spans="1:4" x14ac:dyDescent="0.25">
      <c r="A2105" t="s">
        <v>45</v>
      </c>
      <c r="B2105" s="1">
        <v>43770</v>
      </c>
      <c r="C2105" t="s">
        <v>13</v>
      </c>
      <c r="D2105">
        <v>88.5</v>
      </c>
    </row>
    <row r="2106" spans="1:4" x14ac:dyDescent="0.25">
      <c r="A2106" t="s">
        <v>45</v>
      </c>
      <c r="B2106" s="1">
        <v>43770</v>
      </c>
      <c r="C2106" t="s">
        <v>14</v>
      </c>
      <c r="D2106">
        <v>88.2</v>
      </c>
    </row>
    <row r="2107" spans="1:4" x14ac:dyDescent="0.25">
      <c r="A2107" t="s">
        <v>45</v>
      </c>
      <c r="B2107" s="1">
        <v>43770</v>
      </c>
      <c r="C2107" t="s">
        <v>15</v>
      </c>
      <c r="D2107">
        <v>80.2</v>
      </c>
    </row>
    <row r="2108" spans="1:4" x14ac:dyDescent="0.25">
      <c r="A2108" t="s">
        <v>45</v>
      </c>
      <c r="B2108" s="1">
        <v>43770</v>
      </c>
      <c r="C2108" t="s">
        <v>16</v>
      </c>
      <c r="D2108">
        <v>57.3</v>
      </c>
    </row>
    <row r="2109" spans="1:4" x14ac:dyDescent="0.25">
      <c r="A2109" t="s">
        <v>45</v>
      </c>
      <c r="B2109" s="1">
        <v>43770</v>
      </c>
      <c r="C2109" t="s">
        <v>17</v>
      </c>
      <c r="D2109">
        <v>49.4</v>
      </c>
    </row>
    <row r="2110" spans="1:4" x14ac:dyDescent="0.25">
      <c r="A2110" t="s">
        <v>45</v>
      </c>
      <c r="B2110" s="1">
        <v>43770</v>
      </c>
      <c r="C2110" t="s">
        <v>18</v>
      </c>
      <c r="D2110">
        <v>80.099999999999994</v>
      </c>
    </row>
    <row r="2111" spans="1:4" x14ac:dyDescent="0.25">
      <c r="A2111" t="s">
        <v>45</v>
      </c>
      <c r="B2111" s="1">
        <v>43770</v>
      </c>
      <c r="C2111" t="s">
        <v>19</v>
      </c>
      <c r="D2111">
        <v>102.5</v>
      </c>
    </row>
    <row r="2112" spans="1:4" x14ac:dyDescent="0.25">
      <c r="A2112" t="s">
        <v>45</v>
      </c>
      <c r="B2112" s="1">
        <v>43770</v>
      </c>
      <c r="C2112" t="s">
        <v>20</v>
      </c>
      <c r="D2112">
        <v>80</v>
      </c>
    </row>
    <row r="2113" spans="1:4" x14ac:dyDescent="0.25">
      <c r="A2113" t="s">
        <v>45</v>
      </c>
      <c r="B2113" s="1">
        <v>43770</v>
      </c>
      <c r="C2113" t="s">
        <v>21</v>
      </c>
      <c r="D2113">
        <v>78.099999999999994</v>
      </c>
    </row>
    <row r="2114" spans="1:4" x14ac:dyDescent="0.25">
      <c r="A2114" t="s">
        <v>45</v>
      </c>
      <c r="B2114" s="1">
        <v>43770</v>
      </c>
      <c r="C2114" t="s">
        <v>22</v>
      </c>
      <c r="D2114">
        <v>90.7</v>
      </c>
    </row>
    <row r="2115" spans="1:4" x14ac:dyDescent="0.25">
      <c r="A2115" t="s">
        <v>45</v>
      </c>
      <c r="B2115" s="1">
        <v>43770</v>
      </c>
      <c r="C2115" t="s">
        <v>23</v>
      </c>
      <c r="D2115">
        <v>93.1</v>
      </c>
    </row>
    <row r="2116" spans="1:4" x14ac:dyDescent="0.25">
      <c r="A2116" t="s">
        <v>45</v>
      </c>
      <c r="B2116" s="1">
        <v>43770</v>
      </c>
      <c r="C2116" t="s">
        <v>24</v>
      </c>
      <c r="D2116">
        <v>118.1</v>
      </c>
    </row>
    <row r="2117" spans="1:4" x14ac:dyDescent="0.25">
      <c r="A2117" t="s">
        <v>45</v>
      </c>
      <c r="B2117" s="1">
        <v>43770</v>
      </c>
      <c r="C2117" t="s">
        <v>25</v>
      </c>
      <c r="D2117">
        <v>85.6</v>
      </c>
    </row>
    <row r="2118" spans="1:4" x14ac:dyDescent="0.25">
      <c r="A2118" t="s">
        <v>45</v>
      </c>
      <c r="B2118" s="1">
        <v>43770</v>
      </c>
      <c r="C2118" t="s">
        <v>26</v>
      </c>
      <c r="D2118">
        <v>108.6</v>
      </c>
    </row>
    <row r="2119" spans="1:4" x14ac:dyDescent="0.25">
      <c r="A2119" t="s">
        <v>45</v>
      </c>
      <c r="B2119" s="1">
        <v>43770</v>
      </c>
      <c r="C2119" t="s">
        <v>27</v>
      </c>
      <c r="D2119">
        <v>82</v>
      </c>
    </row>
    <row r="2120" spans="1:4" x14ac:dyDescent="0.25">
      <c r="A2120" t="s">
        <v>45</v>
      </c>
      <c r="B2120" s="1">
        <v>43770</v>
      </c>
      <c r="C2120" t="s">
        <v>28</v>
      </c>
      <c r="D2120">
        <v>94</v>
      </c>
    </row>
    <row r="2121" spans="1:4" x14ac:dyDescent="0.25">
      <c r="A2121" t="s">
        <v>45</v>
      </c>
      <c r="B2121" s="1">
        <v>43770</v>
      </c>
      <c r="C2121" t="s">
        <v>29</v>
      </c>
      <c r="D2121">
        <v>73.900000000000006</v>
      </c>
    </row>
    <row r="2122" spans="1:4" x14ac:dyDescent="0.25">
      <c r="A2122" t="s">
        <v>45</v>
      </c>
      <c r="B2122" s="1">
        <v>43770</v>
      </c>
      <c r="C2122" t="s">
        <v>30</v>
      </c>
      <c r="D2122">
        <v>98.6</v>
      </c>
    </row>
    <row r="2123" spans="1:4" x14ac:dyDescent="0.25">
      <c r="A2123" t="s">
        <v>45</v>
      </c>
      <c r="B2123" s="1">
        <v>43770</v>
      </c>
      <c r="C2123" t="s">
        <v>31</v>
      </c>
      <c r="D2123">
        <v>82.4</v>
      </c>
    </row>
    <row r="2124" spans="1:4" x14ac:dyDescent="0.25">
      <c r="A2124" t="s">
        <v>45</v>
      </c>
      <c r="B2124" s="1">
        <v>43770</v>
      </c>
      <c r="C2124" t="s">
        <v>32</v>
      </c>
      <c r="D2124">
        <v>87.8</v>
      </c>
    </row>
    <row r="2125" spans="1:4" x14ac:dyDescent="0.25">
      <c r="A2125" t="s">
        <v>45</v>
      </c>
      <c r="B2125" s="1">
        <v>43770</v>
      </c>
      <c r="C2125" t="s">
        <v>33</v>
      </c>
      <c r="D2125">
        <v>85.7</v>
      </c>
    </row>
    <row r="2126" spans="1:4" x14ac:dyDescent="0.25">
      <c r="A2126" t="s">
        <v>45</v>
      </c>
      <c r="B2126" s="1">
        <v>43770</v>
      </c>
      <c r="C2126" t="s">
        <v>34</v>
      </c>
      <c r="D2126">
        <v>78.599999999999994</v>
      </c>
    </row>
    <row r="2127" spans="1:4" x14ac:dyDescent="0.25">
      <c r="A2127" t="s">
        <v>45</v>
      </c>
      <c r="B2127" s="1">
        <v>43770</v>
      </c>
      <c r="C2127" t="s">
        <v>35</v>
      </c>
      <c r="D2127">
        <v>63.2</v>
      </c>
    </row>
    <row r="2128" spans="1:4" x14ac:dyDescent="0.25">
      <c r="A2128" t="s">
        <v>45</v>
      </c>
      <c r="B2128" s="1">
        <v>43770</v>
      </c>
      <c r="C2128" t="s">
        <v>36</v>
      </c>
      <c r="D2128">
        <v>86.6</v>
      </c>
    </row>
    <row r="2129" spans="1:4" x14ac:dyDescent="0.25">
      <c r="A2129" t="s">
        <v>45</v>
      </c>
      <c r="B2129" s="1">
        <v>43770</v>
      </c>
      <c r="C2129" t="s">
        <v>37</v>
      </c>
      <c r="D2129">
        <v>68.7</v>
      </c>
    </row>
    <row r="2130" spans="1:4" x14ac:dyDescent="0.25">
      <c r="A2130" t="s">
        <v>45</v>
      </c>
      <c r="B2130" s="1">
        <v>43770</v>
      </c>
      <c r="C2130" t="s">
        <v>38</v>
      </c>
      <c r="D2130">
        <v>104.9</v>
      </c>
    </row>
    <row r="2131" spans="1:4" x14ac:dyDescent="0.25">
      <c r="A2131" t="s">
        <v>45</v>
      </c>
      <c r="B2131" s="1">
        <v>43770</v>
      </c>
      <c r="C2131" t="s">
        <v>39</v>
      </c>
      <c r="D2131">
        <v>71.099999999999994</v>
      </c>
    </row>
    <row r="2132" spans="1:4" x14ac:dyDescent="0.25">
      <c r="A2132" t="s">
        <v>45</v>
      </c>
      <c r="B2132" s="1">
        <v>43770</v>
      </c>
      <c r="C2132" t="s">
        <v>40</v>
      </c>
      <c r="D2132">
        <v>82.9</v>
      </c>
    </row>
    <row r="2133" spans="1:4" x14ac:dyDescent="0.25">
      <c r="A2133" t="s">
        <v>45</v>
      </c>
      <c r="B2133" s="1">
        <v>43770</v>
      </c>
      <c r="C2133" t="s">
        <v>41</v>
      </c>
      <c r="D2133">
        <v>100.3</v>
      </c>
    </row>
    <row r="2134" spans="1:4" x14ac:dyDescent="0.25">
      <c r="A2134" t="s">
        <v>45</v>
      </c>
      <c r="B2134" s="1">
        <v>43770</v>
      </c>
      <c r="C2134" t="s">
        <v>42</v>
      </c>
      <c r="D2134">
        <v>72.7</v>
      </c>
    </row>
    <row r="2135" spans="1:4" x14ac:dyDescent="0.25">
      <c r="A2135" t="s">
        <v>45</v>
      </c>
      <c r="B2135" s="1">
        <v>43800</v>
      </c>
      <c r="C2135" t="s">
        <v>5</v>
      </c>
      <c r="D2135">
        <v>54</v>
      </c>
    </row>
    <row r="2136" spans="1:4" x14ac:dyDescent="0.25">
      <c r="A2136" t="s">
        <v>45</v>
      </c>
      <c r="B2136" s="1">
        <v>43800</v>
      </c>
      <c r="C2136" t="s">
        <v>6</v>
      </c>
      <c r="D2136">
        <v>69.400000000000006</v>
      </c>
    </row>
    <row r="2137" spans="1:4" x14ac:dyDescent="0.25">
      <c r="A2137" t="s">
        <v>45</v>
      </c>
      <c r="B2137" s="1">
        <v>43800</v>
      </c>
      <c r="C2137" t="s">
        <v>7</v>
      </c>
      <c r="D2137">
        <v>100.5</v>
      </c>
    </row>
    <row r="2138" spans="1:4" x14ac:dyDescent="0.25">
      <c r="A2138" t="s">
        <v>45</v>
      </c>
      <c r="B2138" s="1">
        <v>51471</v>
      </c>
      <c r="C2138" t="s">
        <v>8</v>
      </c>
      <c r="D2138">
        <v>56.4</v>
      </c>
    </row>
    <row r="2139" spans="1:4" x14ac:dyDescent="0.25">
      <c r="A2139" t="s">
        <v>45</v>
      </c>
      <c r="B2139" s="1">
        <v>43800</v>
      </c>
      <c r="C2139" t="s">
        <v>9</v>
      </c>
      <c r="D2139">
        <v>79.900000000000006</v>
      </c>
    </row>
    <row r="2140" spans="1:4" x14ac:dyDescent="0.25">
      <c r="A2140" t="s">
        <v>45</v>
      </c>
      <c r="B2140" s="1">
        <v>43800</v>
      </c>
      <c r="C2140" t="s">
        <v>10</v>
      </c>
      <c r="D2140">
        <v>66</v>
      </c>
    </row>
    <row r="2141" spans="1:4" x14ac:dyDescent="0.25">
      <c r="A2141" t="s">
        <v>45</v>
      </c>
      <c r="B2141" s="1">
        <v>43800</v>
      </c>
      <c r="C2141" t="s">
        <v>11</v>
      </c>
      <c r="D2141">
        <v>94.9</v>
      </c>
    </row>
    <row r="2142" spans="1:4" x14ac:dyDescent="0.25">
      <c r="A2142" t="s">
        <v>45</v>
      </c>
      <c r="B2142" s="1">
        <v>43800</v>
      </c>
      <c r="C2142" t="s">
        <v>12</v>
      </c>
      <c r="D2142">
        <v>18.399999999999999</v>
      </c>
    </row>
    <row r="2143" spans="1:4" x14ac:dyDescent="0.25">
      <c r="A2143" t="s">
        <v>45</v>
      </c>
      <c r="B2143" s="1">
        <v>43800</v>
      </c>
      <c r="C2143" t="s">
        <v>13</v>
      </c>
      <c r="D2143">
        <v>76.2</v>
      </c>
    </row>
    <row r="2144" spans="1:4" x14ac:dyDescent="0.25">
      <c r="A2144" t="s">
        <v>45</v>
      </c>
      <c r="B2144" s="1">
        <v>43800</v>
      </c>
      <c r="C2144" t="s">
        <v>14</v>
      </c>
      <c r="D2144">
        <v>73</v>
      </c>
    </row>
    <row r="2145" spans="1:4" x14ac:dyDescent="0.25">
      <c r="A2145" t="s">
        <v>45</v>
      </c>
      <c r="B2145" s="1">
        <v>43800</v>
      </c>
      <c r="C2145" t="s">
        <v>15</v>
      </c>
      <c r="D2145">
        <v>67.099999999999994</v>
      </c>
    </row>
    <row r="2146" spans="1:4" x14ac:dyDescent="0.25">
      <c r="A2146" t="s">
        <v>45</v>
      </c>
      <c r="B2146" s="1">
        <v>43800</v>
      </c>
      <c r="C2146" t="s">
        <v>16</v>
      </c>
      <c r="D2146">
        <v>49.8</v>
      </c>
    </row>
    <row r="2147" spans="1:4" x14ac:dyDescent="0.25">
      <c r="A2147" t="s">
        <v>45</v>
      </c>
      <c r="B2147" s="1">
        <v>43800</v>
      </c>
      <c r="C2147" t="s">
        <v>17</v>
      </c>
      <c r="D2147">
        <v>37.799999999999997</v>
      </c>
    </row>
    <row r="2148" spans="1:4" x14ac:dyDescent="0.25">
      <c r="A2148" t="s">
        <v>45</v>
      </c>
      <c r="B2148" s="1">
        <v>43800</v>
      </c>
      <c r="C2148" t="s">
        <v>18</v>
      </c>
      <c r="D2148">
        <v>67.599999999999994</v>
      </c>
    </row>
    <row r="2149" spans="1:4" x14ac:dyDescent="0.25">
      <c r="A2149" t="s">
        <v>45</v>
      </c>
      <c r="B2149" s="1">
        <v>43800</v>
      </c>
      <c r="C2149" t="s">
        <v>19</v>
      </c>
      <c r="D2149">
        <v>116</v>
      </c>
    </row>
    <row r="2150" spans="1:4" x14ac:dyDescent="0.25">
      <c r="A2150" t="s">
        <v>45</v>
      </c>
      <c r="B2150" s="1">
        <v>43800</v>
      </c>
      <c r="C2150" t="s">
        <v>20</v>
      </c>
      <c r="D2150">
        <v>83.5</v>
      </c>
    </row>
    <row r="2151" spans="1:4" x14ac:dyDescent="0.25">
      <c r="A2151" t="s">
        <v>45</v>
      </c>
      <c r="B2151" s="1">
        <v>43800</v>
      </c>
      <c r="C2151" t="s">
        <v>21</v>
      </c>
      <c r="D2151">
        <v>66.099999999999994</v>
      </c>
    </row>
    <row r="2152" spans="1:4" x14ac:dyDescent="0.25">
      <c r="A2152" t="s">
        <v>45</v>
      </c>
      <c r="B2152" s="1">
        <v>43800</v>
      </c>
      <c r="C2152" t="s">
        <v>22</v>
      </c>
      <c r="D2152">
        <v>100.5</v>
      </c>
    </row>
    <row r="2153" spans="1:4" x14ac:dyDescent="0.25">
      <c r="A2153" t="s">
        <v>45</v>
      </c>
      <c r="B2153" s="1">
        <v>43800</v>
      </c>
      <c r="C2153" t="s">
        <v>23</v>
      </c>
      <c r="D2153">
        <v>92.3</v>
      </c>
    </row>
    <row r="2154" spans="1:4" x14ac:dyDescent="0.25">
      <c r="A2154" t="s">
        <v>45</v>
      </c>
      <c r="B2154" s="1">
        <v>43800</v>
      </c>
      <c r="C2154" t="s">
        <v>24</v>
      </c>
      <c r="D2154">
        <v>123.6</v>
      </c>
    </row>
    <row r="2155" spans="1:4" x14ac:dyDescent="0.25">
      <c r="A2155" t="s">
        <v>45</v>
      </c>
      <c r="B2155" s="1">
        <v>43800</v>
      </c>
      <c r="C2155" t="s">
        <v>25</v>
      </c>
      <c r="D2155">
        <v>78.8</v>
      </c>
    </row>
    <row r="2156" spans="1:4" x14ac:dyDescent="0.25">
      <c r="A2156" t="s">
        <v>45</v>
      </c>
      <c r="B2156" s="1">
        <v>43800</v>
      </c>
      <c r="C2156" t="s">
        <v>26</v>
      </c>
      <c r="D2156">
        <v>98.6</v>
      </c>
    </row>
    <row r="2157" spans="1:4" x14ac:dyDescent="0.25">
      <c r="A2157" t="s">
        <v>45</v>
      </c>
      <c r="B2157" s="1">
        <v>43800</v>
      </c>
      <c r="C2157" t="s">
        <v>27</v>
      </c>
      <c r="D2157">
        <v>77.3</v>
      </c>
    </row>
    <row r="2158" spans="1:4" x14ac:dyDescent="0.25">
      <c r="A2158" t="s">
        <v>45</v>
      </c>
      <c r="B2158" s="1">
        <v>43800</v>
      </c>
      <c r="C2158" t="s">
        <v>28</v>
      </c>
      <c r="D2158">
        <v>77.400000000000006</v>
      </c>
    </row>
    <row r="2159" spans="1:4" x14ac:dyDescent="0.25">
      <c r="A2159" t="s">
        <v>45</v>
      </c>
      <c r="B2159" s="1">
        <v>43800</v>
      </c>
      <c r="C2159" t="s">
        <v>29</v>
      </c>
      <c r="D2159">
        <v>63.5</v>
      </c>
    </row>
    <row r="2160" spans="1:4" x14ac:dyDescent="0.25">
      <c r="A2160" t="s">
        <v>45</v>
      </c>
      <c r="B2160" s="1">
        <v>43800</v>
      </c>
      <c r="C2160" t="s">
        <v>30</v>
      </c>
      <c r="D2160">
        <v>100.1</v>
      </c>
    </row>
    <row r="2161" spans="1:4" x14ac:dyDescent="0.25">
      <c r="A2161" t="s">
        <v>45</v>
      </c>
      <c r="B2161" s="1">
        <v>43800</v>
      </c>
      <c r="C2161" t="s">
        <v>31</v>
      </c>
      <c r="D2161">
        <v>76.7</v>
      </c>
    </row>
    <row r="2162" spans="1:4" x14ac:dyDescent="0.25">
      <c r="A2162" t="s">
        <v>45</v>
      </c>
      <c r="B2162" s="1">
        <v>43800</v>
      </c>
      <c r="C2162" t="s">
        <v>32</v>
      </c>
      <c r="D2162">
        <v>95.4</v>
      </c>
    </row>
    <row r="2163" spans="1:4" x14ac:dyDescent="0.25">
      <c r="A2163" t="s">
        <v>45</v>
      </c>
      <c r="B2163" s="1">
        <v>43800</v>
      </c>
      <c r="C2163" t="s">
        <v>33</v>
      </c>
      <c r="D2163">
        <v>74.5</v>
      </c>
    </row>
    <row r="2164" spans="1:4" x14ac:dyDescent="0.25">
      <c r="A2164" t="s">
        <v>45</v>
      </c>
      <c r="B2164" s="1">
        <v>43800</v>
      </c>
      <c r="C2164" t="s">
        <v>34</v>
      </c>
      <c r="D2164">
        <v>72.599999999999994</v>
      </c>
    </row>
    <row r="2165" spans="1:4" x14ac:dyDescent="0.25">
      <c r="A2165" t="s">
        <v>45</v>
      </c>
      <c r="B2165" s="1">
        <v>43800</v>
      </c>
      <c r="C2165" t="s">
        <v>35</v>
      </c>
      <c r="D2165">
        <v>59.1</v>
      </c>
    </row>
    <row r="2166" spans="1:4" x14ac:dyDescent="0.25">
      <c r="A2166" t="s">
        <v>45</v>
      </c>
      <c r="B2166" s="1">
        <v>43800</v>
      </c>
      <c r="C2166" t="s">
        <v>36</v>
      </c>
      <c r="D2166">
        <v>71.900000000000006</v>
      </c>
    </row>
    <row r="2167" spans="1:4" x14ac:dyDescent="0.25">
      <c r="A2167" t="s">
        <v>45</v>
      </c>
      <c r="B2167" s="1">
        <v>43800</v>
      </c>
      <c r="C2167" t="s">
        <v>37</v>
      </c>
      <c r="D2167">
        <v>67.099999999999994</v>
      </c>
    </row>
    <row r="2168" spans="1:4" x14ac:dyDescent="0.25">
      <c r="A2168" t="s">
        <v>45</v>
      </c>
      <c r="B2168" s="1">
        <v>43800</v>
      </c>
      <c r="C2168" t="s">
        <v>38</v>
      </c>
      <c r="D2168">
        <v>78</v>
      </c>
    </row>
    <row r="2169" spans="1:4" x14ac:dyDescent="0.25">
      <c r="A2169" t="s">
        <v>45</v>
      </c>
      <c r="B2169" s="1">
        <v>43800</v>
      </c>
      <c r="C2169" t="s">
        <v>39</v>
      </c>
      <c r="D2169">
        <v>71.7</v>
      </c>
    </row>
    <row r="2170" spans="1:4" x14ac:dyDescent="0.25">
      <c r="A2170" t="s">
        <v>45</v>
      </c>
      <c r="B2170" s="1">
        <v>43800</v>
      </c>
      <c r="C2170" t="s">
        <v>40</v>
      </c>
      <c r="D2170">
        <v>86.2</v>
      </c>
    </row>
    <row r="2171" spans="1:4" x14ac:dyDescent="0.25">
      <c r="A2171" t="s">
        <v>45</v>
      </c>
      <c r="B2171" s="1">
        <v>43800</v>
      </c>
      <c r="C2171" t="s">
        <v>41</v>
      </c>
      <c r="D2171">
        <v>86.3</v>
      </c>
    </row>
    <row r="2172" spans="1:4" x14ac:dyDescent="0.25">
      <c r="A2172" t="s">
        <v>45</v>
      </c>
      <c r="B2172" s="1">
        <v>43800</v>
      </c>
      <c r="C2172" t="s">
        <v>42</v>
      </c>
      <c r="D2172">
        <v>91.5</v>
      </c>
    </row>
    <row r="2173" spans="1:4" x14ac:dyDescent="0.25">
      <c r="A2173" t="s">
        <v>45</v>
      </c>
      <c r="B2173" s="1">
        <v>43831</v>
      </c>
      <c r="C2173" t="s">
        <v>5</v>
      </c>
      <c r="D2173">
        <v>55.7</v>
      </c>
    </row>
    <row r="2174" spans="1:4" x14ac:dyDescent="0.25">
      <c r="A2174" t="s">
        <v>45</v>
      </c>
      <c r="B2174" s="1">
        <v>43831</v>
      </c>
      <c r="C2174" t="s">
        <v>6</v>
      </c>
      <c r="D2174">
        <v>80.8</v>
      </c>
    </row>
    <row r="2175" spans="1:4" x14ac:dyDescent="0.25">
      <c r="A2175" t="s">
        <v>45</v>
      </c>
      <c r="B2175" s="1">
        <v>43831</v>
      </c>
      <c r="C2175" t="s">
        <v>7</v>
      </c>
      <c r="D2175">
        <v>104.1</v>
      </c>
    </row>
    <row r="2176" spans="1:4" x14ac:dyDescent="0.25">
      <c r="A2176" t="s">
        <v>45</v>
      </c>
      <c r="B2176" s="1">
        <v>43831</v>
      </c>
      <c r="C2176" t="s">
        <v>8</v>
      </c>
      <c r="D2176">
        <v>66.099999999999994</v>
      </c>
    </row>
    <row r="2177" spans="1:4" x14ac:dyDescent="0.25">
      <c r="A2177" t="s">
        <v>45</v>
      </c>
      <c r="B2177" s="1">
        <v>43831</v>
      </c>
      <c r="C2177" t="s">
        <v>9</v>
      </c>
      <c r="D2177">
        <v>78.2</v>
      </c>
    </row>
    <row r="2178" spans="1:4" x14ac:dyDescent="0.25">
      <c r="A2178" t="s">
        <v>45</v>
      </c>
      <c r="B2178" s="1">
        <v>43831</v>
      </c>
      <c r="C2178" t="s">
        <v>10</v>
      </c>
      <c r="D2178">
        <v>59.9</v>
      </c>
    </row>
    <row r="2179" spans="1:4" x14ac:dyDescent="0.25">
      <c r="A2179" t="s">
        <v>45</v>
      </c>
      <c r="B2179" s="1">
        <v>43831</v>
      </c>
      <c r="C2179" t="s">
        <v>11</v>
      </c>
      <c r="D2179">
        <v>82.1</v>
      </c>
    </row>
    <row r="2180" spans="1:4" x14ac:dyDescent="0.25">
      <c r="A2180" t="s">
        <v>45</v>
      </c>
      <c r="B2180" s="1">
        <v>43831</v>
      </c>
      <c r="C2180" t="s">
        <v>12</v>
      </c>
      <c r="D2180">
        <v>23.4</v>
      </c>
    </row>
    <row r="2181" spans="1:4" x14ac:dyDescent="0.25">
      <c r="A2181" t="s">
        <v>45</v>
      </c>
      <c r="B2181" s="1">
        <v>43831</v>
      </c>
      <c r="C2181" t="s">
        <v>13</v>
      </c>
      <c r="D2181">
        <v>79.3</v>
      </c>
    </row>
    <row r="2182" spans="1:4" x14ac:dyDescent="0.25">
      <c r="A2182" t="s">
        <v>45</v>
      </c>
      <c r="B2182" s="1">
        <v>43831</v>
      </c>
      <c r="C2182" t="s">
        <v>14</v>
      </c>
      <c r="D2182">
        <v>79.3</v>
      </c>
    </row>
    <row r="2183" spans="1:4" x14ac:dyDescent="0.25">
      <c r="A2183" t="s">
        <v>45</v>
      </c>
      <c r="B2183" s="1">
        <v>43831</v>
      </c>
      <c r="C2183" t="s">
        <v>15</v>
      </c>
      <c r="D2183">
        <v>72.099999999999994</v>
      </c>
    </row>
    <row r="2184" spans="1:4" x14ac:dyDescent="0.25">
      <c r="A2184" t="s">
        <v>45</v>
      </c>
      <c r="B2184" s="1">
        <v>43831</v>
      </c>
      <c r="C2184" t="s">
        <v>16</v>
      </c>
      <c r="D2184">
        <v>51.4</v>
      </c>
    </row>
    <row r="2185" spans="1:4" x14ac:dyDescent="0.25">
      <c r="A2185" t="s">
        <v>45</v>
      </c>
      <c r="B2185" s="1">
        <v>43831</v>
      </c>
      <c r="C2185" t="s">
        <v>17</v>
      </c>
      <c r="D2185">
        <v>44</v>
      </c>
    </row>
    <row r="2186" spans="1:4" x14ac:dyDescent="0.25">
      <c r="A2186" t="s">
        <v>45</v>
      </c>
      <c r="B2186" s="1">
        <v>43831</v>
      </c>
      <c r="C2186" t="s">
        <v>18</v>
      </c>
      <c r="D2186">
        <v>65.400000000000006</v>
      </c>
    </row>
    <row r="2187" spans="1:4" x14ac:dyDescent="0.25">
      <c r="A2187" t="s">
        <v>45</v>
      </c>
      <c r="B2187" s="1">
        <v>43831</v>
      </c>
      <c r="C2187" t="s">
        <v>19</v>
      </c>
      <c r="D2187">
        <v>119.4</v>
      </c>
    </row>
    <row r="2188" spans="1:4" x14ac:dyDescent="0.25">
      <c r="A2188" t="s">
        <v>45</v>
      </c>
      <c r="B2188" s="1">
        <v>43831</v>
      </c>
      <c r="C2188" t="s">
        <v>20</v>
      </c>
      <c r="D2188">
        <v>83</v>
      </c>
    </row>
    <row r="2189" spans="1:4" x14ac:dyDescent="0.25">
      <c r="A2189" t="s">
        <v>45</v>
      </c>
      <c r="B2189" s="1">
        <v>43831</v>
      </c>
      <c r="C2189" t="s">
        <v>21</v>
      </c>
      <c r="D2189">
        <v>74.900000000000006</v>
      </c>
    </row>
    <row r="2190" spans="1:4" x14ac:dyDescent="0.25">
      <c r="A2190" t="s">
        <v>45</v>
      </c>
      <c r="B2190" s="1">
        <v>43831</v>
      </c>
      <c r="C2190" t="s">
        <v>22</v>
      </c>
      <c r="D2190">
        <v>102.6</v>
      </c>
    </row>
    <row r="2191" spans="1:4" x14ac:dyDescent="0.25">
      <c r="A2191" t="s">
        <v>45</v>
      </c>
      <c r="B2191" s="1">
        <v>43831</v>
      </c>
      <c r="C2191" t="s">
        <v>23</v>
      </c>
      <c r="D2191">
        <v>99</v>
      </c>
    </row>
    <row r="2192" spans="1:4" x14ac:dyDescent="0.25">
      <c r="A2192" t="s">
        <v>45</v>
      </c>
      <c r="B2192" s="1">
        <v>43831</v>
      </c>
      <c r="C2192" t="s">
        <v>24</v>
      </c>
      <c r="D2192">
        <v>100.3</v>
      </c>
    </row>
    <row r="2193" spans="1:4" x14ac:dyDescent="0.25">
      <c r="A2193" t="s">
        <v>45</v>
      </c>
      <c r="B2193" s="1">
        <v>43831</v>
      </c>
      <c r="C2193" t="s">
        <v>25</v>
      </c>
      <c r="D2193">
        <v>91.1</v>
      </c>
    </row>
    <row r="2194" spans="1:4" x14ac:dyDescent="0.25">
      <c r="A2194" t="s">
        <v>45</v>
      </c>
      <c r="B2194" s="1">
        <v>43831</v>
      </c>
      <c r="C2194" t="s">
        <v>26</v>
      </c>
      <c r="D2194">
        <v>106.7</v>
      </c>
    </row>
    <row r="2195" spans="1:4" x14ac:dyDescent="0.25">
      <c r="A2195" t="s">
        <v>45</v>
      </c>
      <c r="B2195" s="1">
        <v>43831</v>
      </c>
      <c r="C2195" t="s">
        <v>27</v>
      </c>
      <c r="D2195">
        <v>79</v>
      </c>
    </row>
    <row r="2196" spans="1:4" x14ac:dyDescent="0.25">
      <c r="A2196" t="s">
        <v>45</v>
      </c>
      <c r="B2196" s="1">
        <v>43831</v>
      </c>
      <c r="C2196" t="s">
        <v>28</v>
      </c>
      <c r="D2196">
        <v>83.1</v>
      </c>
    </row>
    <row r="2197" spans="1:4" x14ac:dyDescent="0.25">
      <c r="A2197" t="s">
        <v>45</v>
      </c>
      <c r="B2197" s="1">
        <v>43831</v>
      </c>
      <c r="C2197" t="s">
        <v>29</v>
      </c>
      <c r="D2197">
        <v>68.8</v>
      </c>
    </row>
    <row r="2198" spans="1:4" x14ac:dyDescent="0.25">
      <c r="A2198" t="s">
        <v>45</v>
      </c>
      <c r="B2198" s="1">
        <v>43831</v>
      </c>
      <c r="C2198" t="s">
        <v>30</v>
      </c>
      <c r="D2198">
        <v>106.3</v>
      </c>
    </row>
    <row r="2199" spans="1:4" x14ac:dyDescent="0.25">
      <c r="A2199" t="s">
        <v>45</v>
      </c>
      <c r="B2199" s="1">
        <v>43831</v>
      </c>
      <c r="C2199" t="s">
        <v>31</v>
      </c>
      <c r="D2199">
        <v>78.599999999999994</v>
      </c>
    </row>
    <row r="2200" spans="1:4" x14ac:dyDescent="0.25">
      <c r="A2200" t="s">
        <v>45</v>
      </c>
      <c r="B2200" s="1">
        <v>43831</v>
      </c>
      <c r="C2200" t="s">
        <v>32</v>
      </c>
      <c r="D2200">
        <v>96.6</v>
      </c>
    </row>
    <row r="2201" spans="1:4" x14ac:dyDescent="0.25">
      <c r="A2201" t="s">
        <v>45</v>
      </c>
      <c r="B2201" s="1">
        <v>43831</v>
      </c>
      <c r="C2201" t="s">
        <v>33</v>
      </c>
      <c r="D2201">
        <v>74.400000000000006</v>
      </c>
    </row>
    <row r="2202" spans="1:4" x14ac:dyDescent="0.25">
      <c r="A2202" t="s">
        <v>45</v>
      </c>
      <c r="B2202" s="1">
        <v>43831</v>
      </c>
      <c r="C2202" t="s">
        <v>34</v>
      </c>
      <c r="D2202">
        <v>74.5</v>
      </c>
    </row>
    <row r="2203" spans="1:4" x14ac:dyDescent="0.25">
      <c r="A2203" t="s">
        <v>45</v>
      </c>
      <c r="B2203" s="1">
        <v>43831</v>
      </c>
      <c r="C2203" t="s">
        <v>35</v>
      </c>
      <c r="D2203">
        <v>55.9</v>
      </c>
    </row>
    <row r="2204" spans="1:4" x14ac:dyDescent="0.25">
      <c r="A2204" t="s">
        <v>45</v>
      </c>
      <c r="B2204" s="1">
        <v>43831</v>
      </c>
      <c r="C2204" t="s">
        <v>36</v>
      </c>
      <c r="D2204">
        <v>69.5</v>
      </c>
    </row>
    <row r="2205" spans="1:4" x14ac:dyDescent="0.25">
      <c r="A2205" t="s">
        <v>45</v>
      </c>
      <c r="B2205" s="1">
        <v>43831</v>
      </c>
      <c r="C2205" t="s">
        <v>37</v>
      </c>
      <c r="D2205">
        <v>70.2</v>
      </c>
    </row>
    <row r="2206" spans="1:4" x14ac:dyDescent="0.25">
      <c r="A2206" t="s">
        <v>45</v>
      </c>
      <c r="B2206" s="1">
        <v>43831</v>
      </c>
      <c r="C2206" t="s">
        <v>38</v>
      </c>
      <c r="D2206">
        <v>80.7</v>
      </c>
    </row>
    <row r="2207" spans="1:4" x14ac:dyDescent="0.25">
      <c r="A2207" t="s">
        <v>45</v>
      </c>
      <c r="B2207" s="1">
        <v>43831</v>
      </c>
      <c r="C2207" t="s">
        <v>39</v>
      </c>
      <c r="D2207">
        <v>74.3</v>
      </c>
    </row>
    <row r="2208" spans="1:4" x14ac:dyDescent="0.25">
      <c r="A2208" t="s">
        <v>45</v>
      </c>
      <c r="B2208" s="1">
        <v>43831</v>
      </c>
      <c r="C2208" t="s">
        <v>40</v>
      </c>
      <c r="D2208">
        <v>89.7</v>
      </c>
    </row>
    <row r="2209" spans="1:4" x14ac:dyDescent="0.25">
      <c r="A2209" t="s">
        <v>45</v>
      </c>
      <c r="B2209" s="1">
        <v>43831</v>
      </c>
      <c r="C2209" t="s">
        <v>41</v>
      </c>
      <c r="D2209">
        <v>82.7</v>
      </c>
    </row>
    <row r="2210" spans="1:4" x14ac:dyDescent="0.25">
      <c r="A2210" t="s">
        <v>45</v>
      </c>
      <c r="B2210" s="1">
        <v>43831</v>
      </c>
      <c r="C2210" t="s">
        <v>42</v>
      </c>
      <c r="D2210">
        <v>73</v>
      </c>
    </row>
    <row r="2211" spans="1:4" x14ac:dyDescent="0.25">
      <c r="A2211" t="s">
        <v>45</v>
      </c>
      <c r="B2211" s="1">
        <v>43862</v>
      </c>
      <c r="C2211" t="s">
        <v>5</v>
      </c>
      <c r="D2211">
        <v>54.8</v>
      </c>
    </row>
    <row r="2212" spans="1:4" x14ac:dyDescent="0.25">
      <c r="A2212" t="s">
        <v>45</v>
      </c>
      <c r="B2212" s="1">
        <v>43862</v>
      </c>
      <c r="C2212" t="s">
        <v>6</v>
      </c>
      <c r="D2212">
        <v>78.599999999999994</v>
      </c>
    </row>
    <row r="2213" spans="1:4" x14ac:dyDescent="0.25">
      <c r="A2213" t="s">
        <v>45</v>
      </c>
      <c r="B2213" s="1">
        <v>43862</v>
      </c>
      <c r="C2213" t="s">
        <v>7</v>
      </c>
      <c r="D2213">
        <v>113.1</v>
      </c>
    </row>
    <row r="2214" spans="1:4" x14ac:dyDescent="0.25">
      <c r="A2214" t="s">
        <v>45</v>
      </c>
      <c r="B2214" s="1">
        <v>43862</v>
      </c>
      <c r="C2214" t="s">
        <v>8</v>
      </c>
      <c r="D2214">
        <v>62.2</v>
      </c>
    </row>
    <row r="2215" spans="1:4" x14ac:dyDescent="0.25">
      <c r="A2215" t="s">
        <v>45</v>
      </c>
      <c r="B2215" s="1">
        <v>43862</v>
      </c>
      <c r="C2215" t="s">
        <v>9</v>
      </c>
      <c r="D2215">
        <v>77.8</v>
      </c>
    </row>
    <row r="2216" spans="1:4" x14ac:dyDescent="0.25">
      <c r="A2216" t="s">
        <v>45</v>
      </c>
      <c r="B2216" s="1">
        <v>43862</v>
      </c>
      <c r="C2216" t="s">
        <v>10</v>
      </c>
      <c r="D2216">
        <v>56.1</v>
      </c>
    </row>
    <row r="2217" spans="1:4" x14ac:dyDescent="0.25">
      <c r="A2217" t="s">
        <v>45</v>
      </c>
      <c r="B2217" s="1">
        <v>43862</v>
      </c>
      <c r="C2217" t="s">
        <v>11</v>
      </c>
      <c r="D2217">
        <v>84.7</v>
      </c>
    </row>
    <row r="2218" spans="1:4" x14ac:dyDescent="0.25">
      <c r="A2218" t="s">
        <v>45</v>
      </c>
      <c r="B2218" s="1">
        <v>43862</v>
      </c>
      <c r="C2218" t="s">
        <v>12</v>
      </c>
      <c r="D2218">
        <v>19.2</v>
      </c>
    </row>
    <row r="2219" spans="1:4" x14ac:dyDescent="0.25">
      <c r="A2219" t="s">
        <v>45</v>
      </c>
      <c r="B2219" s="1">
        <v>43862</v>
      </c>
      <c r="C2219" t="s">
        <v>13</v>
      </c>
      <c r="D2219">
        <v>77.3</v>
      </c>
    </row>
    <row r="2220" spans="1:4" x14ac:dyDescent="0.25">
      <c r="A2220" t="s">
        <v>45</v>
      </c>
      <c r="B2220" s="1">
        <v>43862</v>
      </c>
      <c r="C2220" t="s">
        <v>14</v>
      </c>
      <c r="D2220">
        <v>102.6</v>
      </c>
    </row>
    <row r="2221" spans="1:4" x14ac:dyDescent="0.25">
      <c r="A2221" t="s">
        <v>45</v>
      </c>
      <c r="B2221" s="1">
        <v>43862</v>
      </c>
      <c r="C2221" t="s">
        <v>15</v>
      </c>
      <c r="D2221">
        <v>77.7</v>
      </c>
    </row>
    <row r="2222" spans="1:4" x14ac:dyDescent="0.25">
      <c r="A2222" t="s">
        <v>45</v>
      </c>
      <c r="B2222" s="1">
        <v>43862</v>
      </c>
      <c r="C2222" t="s">
        <v>16</v>
      </c>
      <c r="D2222">
        <v>55.7</v>
      </c>
    </row>
    <row r="2223" spans="1:4" x14ac:dyDescent="0.25">
      <c r="A2223" t="s">
        <v>45</v>
      </c>
      <c r="B2223" s="1">
        <v>43862</v>
      </c>
      <c r="C2223" t="s">
        <v>17</v>
      </c>
      <c r="D2223">
        <v>56.2</v>
      </c>
    </row>
    <row r="2224" spans="1:4" x14ac:dyDescent="0.25">
      <c r="A2224" t="s">
        <v>45</v>
      </c>
      <c r="B2224" s="1">
        <v>43862</v>
      </c>
      <c r="C2224" t="s">
        <v>18</v>
      </c>
      <c r="D2224">
        <v>54.4</v>
      </c>
    </row>
    <row r="2225" spans="1:4" x14ac:dyDescent="0.25">
      <c r="A2225" t="s">
        <v>45</v>
      </c>
      <c r="B2225" s="1">
        <v>43862</v>
      </c>
      <c r="C2225" t="s">
        <v>19</v>
      </c>
      <c r="D2225">
        <v>135.4</v>
      </c>
    </row>
    <row r="2226" spans="1:4" x14ac:dyDescent="0.25">
      <c r="A2226" t="s">
        <v>45</v>
      </c>
      <c r="B2226" s="1">
        <v>43862</v>
      </c>
      <c r="C2226" t="s">
        <v>20</v>
      </c>
      <c r="D2226">
        <v>85.2</v>
      </c>
    </row>
    <row r="2227" spans="1:4" x14ac:dyDescent="0.25">
      <c r="A2227" t="s">
        <v>45</v>
      </c>
      <c r="B2227" s="1">
        <v>43862</v>
      </c>
      <c r="C2227" t="s">
        <v>21</v>
      </c>
      <c r="D2227">
        <v>71.7</v>
      </c>
    </row>
    <row r="2228" spans="1:4" x14ac:dyDescent="0.25">
      <c r="A2228" t="s">
        <v>45</v>
      </c>
      <c r="B2228" s="1">
        <v>43862</v>
      </c>
      <c r="C2228" t="s">
        <v>22</v>
      </c>
      <c r="D2228">
        <v>106</v>
      </c>
    </row>
    <row r="2229" spans="1:4" x14ac:dyDescent="0.25">
      <c r="A2229" t="s">
        <v>45</v>
      </c>
      <c r="B2229" s="1">
        <v>43862</v>
      </c>
      <c r="C2229" t="s">
        <v>23</v>
      </c>
      <c r="D2229">
        <v>93.2</v>
      </c>
    </row>
    <row r="2230" spans="1:4" x14ac:dyDescent="0.25">
      <c r="A2230" t="s">
        <v>45</v>
      </c>
      <c r="B2230" s="1">
        <v>43862</v>
      </c>
      <c r="C2230" t="s">
        <v>24</v>
      </c>
      <c r="D2230">
        <v>89.5</v>
      </c>
    </row>
    <row r="2231" spans="1:4" x14ac:dyDescent="0.25">
      <c r="A2231" t="s">
        <v>45</v>
      </c>
      <c r="B2231" s="1">
        <v>43862</v>
      </c>
      <c r="C2231" t="s">
        <v>25</v>
      </c>
      <c r="D2231">
        <v>91.8</v>
      </c>
    </row>
    <row r="2232" spans="1:4" x14ac:dyDescent="0.25">
      <c r="A2232" t="s">
        <v>45</v>
      </c>
      <c r="B2232" s="1">
        <v>43862</v>
      </c>
      <c r="C2232" t="s">
        <v>26</v>
      </c>
      <c r="D2232">
        <v>69.8</v>
      </c>
    </row>
    <row r="2233" spans="1:4" x14ac:dyDescent="0.25">
      <c r="A2233" t="s">
        <v>45</v>
      </c>
      <c r="B2233" s="1">
        <v>43862</v>
      </c>
      <c r="C2233" t="s">
        <v>27</v>
      </c>
      <c r="D2233">
        <v>83.5</v>
      </c>
    </row>
    <row r="2234" spans="1:4" x14ac:dyDescent="0.25">
      <c r="A2234" t="s">
        <v>45</v>
      </c>
      <c r="B2234" s="1">
        <v>43862</v>
      </c>
      <c r="C2234" t="s">
        <v>28</v>
      </c>
      <c r="D2234">
        <v>80.2</v>
      </c>
    </row>
    <row r="2235" spans="1:4" x14ac:dyDescent="0.25">
      <c r="A2235" t="s">
        <v>45</v>
      </c>
      <c r="B2235" s="1">
        <v>43862</v>
      </c>
      <c r="C2235" t="s">
        <v>29</v>
      </c>
      <c r="D2235">
        <v>73.400000000000006</v>
      </c>
    </row>
    <row r="2236" spans="1:4" x14ac:dyDescent="0.25">
      <c r="A2236" t="s">
        <v>45</v>
      </c>
      <c r="B2236" s="1">
        <v>43862</v>
      </c>
      <c r="C2236" t="s">
        <v>30</v>
      </c>
      <c r="D2236">
        <v>99</v>
      </c>
    </row>
    <row r="2237" spans="1:4" x14ac:dyDescent="0.25">
      <c r="A2237" t="s">
        <v>45</v>
      </c>
      <c r="B2237" s="1">
        <v>43862</v>
      </c>
      <c r="C2237" t="s">
        <v>31</v>
      </c>
      <c r="D2237">
        <v>79.2</v>
      </c>
    </row>
    <row r="2238" spans="1:4" x14ac:dyDescent="0.25">
      <c r="A2238" t="s">
        <v>45</v>
      </c>
      <c r="B2238" s="1">
        <v>43862</v>
      </c>
      <c r="C2238" t="s">
        <v>32</v>
      </c>
      <c r="D2238">
        <v>97.8</v>
      </c>
    </row>
    <row r="2239" spans="1:4" x14ac:dyDescent="0.25">
      <c r="A2239" t="s">
        <v>45</v>
      </c>
      <c r="B2239" s="1">
        <v>43862</v>
      </c>
      <c r="C2239" t="s">
        <v>33</v>
      </c>
      <c r="D2239">
        <v>75.8</v>
      </c>
    </row>
    <row r="2240" spans="1:4" x14ac:dyDescent="0.25">
      <c r="A2240" t="s">
        <v>45</v>
      </c>
      <c r="B2240" s="1">
        <v>43862</v>
      </c>
      <c r="C2240" t="s">
        <v>34</v>
      </c>
      <c r="D2240">
        <v>78.900000000000006</v>
      </c>
    </row>
    <row r="2241" spans="1:1022 1026:2046 2050:3070 3074:4094 4098:5118 5122:6142 6146:7166 7170:8190 8194:9214 9218:10238 10242:11262 11266:12286 12290:13310 13314:14334 14338:15358 15362:16382" x14ac:dyDescent="0.25">
      <c r="A2241" t="s">
        <v>45</v>
      </c>
      <c r="B2241" s="1">
        <v>43862</v>
      </c>
      <c r="C2241" t="s">
        <v>35</v>
      </c>
      <c r="D2241">
        <v>59.8</v>
      </c>
    </row>
    <row r="2242" spans="1:1022 1026:2046 2050:3070 3074:4094 4098:5118 5122:6142 6146:7166 7170:8190 8194:9214 9218:10238 10242:11262 11266:12286 12290:13310 13314:14334 14338:15358 15362:16382" x14ac:dyDescent="0.25">
      <c r="A2242" t="s">
        <v>45</v>
      </c>
      <c r="B2242" s="1">
        <v>43862</v>
      </c>
      <c r="C2242" t="s">
        <v>36</v>
      </c>
      <c r="D2242">
        <v>74.599999999999994</v>
      </c>
    </row>
    <row r="2243" spans="1:1022 1026:2046 2050:3070 3074:4094 4098:5118 5122:6142 6146:7166 7170:8190 8194:9214 9218:10238 10242:11262 11266:12286 12290:13310 13314:14334 14338:15358 15362:16382" x14ac:dyDescent="0.25">
      <c r="A2243" t="s">
        <v>45</v>
      </c>
      <c r="B2243" s="1">
        <v>43862</v>
      </c>
      <c r="C2243" t="s">
        <v>37</v>
      </c>
      <c r="D2243">
        <v>71.7</v>
      </c>
    </row>
    <row r="2244" spans="1:1022 1026:2046 2050:3070 3074:4094 4098:5118 5122:6142 6146:7166 7170:8190 8194:9214 9218:10238 10242:11262 11266:12286 12290:13310 13314:14334 14338:15358 15362:16382" x14ac:dyDescent="0.25">
      <c r="A2244" t="s">
        <v>45</v>
      </c>
      <c r="B2244" s="1">
        <v>43862</v>
      </c>
      <c r="C2244" t="s">
        <v>38</v>
      </c>
      <c r="D2244">
        <v>75.5</v>
      </c>
    </row>
    <row r="2245" spans="1:1022 1026:2046 2050:3070 3074:4094 4098:5118 5122:6142 6146:7166 7170:8190 8194:9214 9218:10238 10242:11262 11266:12286 12290:13310 13314:14334 14338:15358 15362:16382" x14ac:dyDescent="0.25">
      <c r="A2245" t="s">
        <v>45</v>
      </c>
      <c r="B2245" s="1">
        <v>43891</v>
      </c>
      <c r="C2245" t="s">
        <v>30</v>
      </c>
      <c r="D2245">
        <v>89.2</v>
      </c>
      <c r="J2245" s="1"/>
      <c r="N2245" s="1"/>
      <c r="R2245" s="1"/>
      <c r="V2245" s="1"/>
      <c r="Z2245" s="1"/>
      <c r="AD2245" s="1"/>
      <c r="AH2245" s="1"/>
      <c r="AL2245" s="1"/>
      <c r="AP2245" s="1"/>
      <c r="AT2245" s="1"/>
      <c r="AX2245" s="1"/>
      <c r="BB2245" s="1"/>
      <c r="BF2245" s="1"/>
      <c r="BJ2245" s="1"/>
      <c r="BN2245" s="1"/>
      <c r="BR2245" s="1"/>
      <c r="BV2245" s="1"/>
      <c r="BZ2245" s="1"/>
      <c r="CD2245" s="1"/>
      <c r="CH2245" s="1"/>
      <c r="CL2245" s="1"/>
      <c r="CP2245" s="1"/>
      <c r="CT2245" s="1"/>
      <c r="CX2245" s="1"/>
      <c r="DB2245" s="1"/>
      <c r="DF2245" s="1"/>
      <c r="DJ2245" s="1"/>
      <c r="DN2245" s="1"/>
      <c r="DR2245" s="1"/>
      <c r="DV2245" s="1"/>
      <c r="DZ2245" s="1"/>
      <c r="ED2245" s="1"/>
      <c r="EH2245" s="1"/>
      <c r="EL2245" s="1"/>
      <c r="EP2245" s="1"/>
      <c r="ET2245" s="1"/>
      <c r="EX2245" s="1"/>
      <c r="FB2245" s="1"/>
      <c r="FF2245" s="1"/>
      <c r="FJ2245" s="1"/>
      <c r="FN2245" s="1"/>
      <c r="FR2245" s="1"/>
      <c r="FV2245" s="1"/>
      <c r="FZ2245" s="1"/>
      <c r="GD2245" s="1"/>
      <c r="GH2245" s="1"/>
      <c r="GL2245" s="1"/>
      <c r="GP2245" s="1"/>
      <c r="GT2245" s="1"/>
      <c r="GX2245" s="1"/>
      <c r="HB2245" s="1"/>
      <c r="HF2245" s="1"/>
      <c r="HJ2245" s="1"/>
      <c r="HN2245" s="1"/>
      <c r="HR2245" s="1"/>
      <c r="HV2245" s="1"/>
      <c r="HZ2245" s="1"/>
      <c r="ID2245" s="1"/>
      <c r="IH2245" s="1"/>
      <c r="IL2245" s="1"/>
      <c r="IP2245" s="1"/>
      <c r="IT2245" s="1"/>
      <c r="IX2245" s="1"/>
      <c r="JB2245" s="1"/>
      <c r="JF2245" s="1"/>
      <c r="JJ2245" s="1"/>
      <c r="JN2245" s="1"/>
      <c r="JR2245" s="1"/>
      <c r="JV2245" s="1"/>
      <c r="JZ2245" s="1"/>
      <c r="KD2245" s="1"/>
      <c r="KH2245" s="1"/>
      <c r="KL2245" s="1"/>
      <c r="KP2245" s="1"/>
      <c r="KT2245" s="1"/>
      <c r="KX2245" s="1"/>
      <c r="LB2245" s="1"/>
      <c r="LF2245" s="1"/>
      <c r="LJ2245" s="1"/>
      <c r="LN2245" s="1"/>
      <c r="LR2245" s="1"/>
      <c r="LV2245" s="1"/>
      <c r="LZ2245" s="1"/>
      <c r="MD2245" s="1"/>
      <c r="MH2245" s="1"/>
      <c r="ML2245" s="1"/>
      <c r="MP2245" s="1"/>
      <c r="MT2245" s="1"/>
      <c r="MX2245" s="1"/>
      <c r="NB2245" s="1"/>
      <c r="NF2245" s="1"/>
      <c r="NJ2245" s="1"/>
      <c r="NN2245" s="1"/>
      <c r="NR2245" s="1"/>
      <c r="NV2245" s="1"/>
      <c r="NZ2245" s="1"/>
      <c r="OD2245" s="1"/>
      <c r="OH2245" s="1"/>
      <c r="OL2245" s="1"/>
      <c r="OP2245" s="1"/>
      <c r="OT2245" s="1"/>
      <c r="OX2245" s="1"/>
      <c r="PB2245" s="1"/>
      <c r="PF2245" s="1"/>
      <c r="PJ2245" s="1"/>
      <c r="PN2245" s="1"/>
      <c r="PR2245" s="1"/>
      <c r="PV2245" s="1"/>
      <c r="PZ2245" s="1"/>
      <c r="QD2245" s="1"/>
      <c r="QH2245" s="1"/>
      <c r="QL2245" s="1"/>
      <c r="QP2245" s="1"/>
      <c r="QT2245" s="1"/>
      <c r="QX2245" s="1"/>
      <c r="RB2245" s="1"/>
      <c r="RF2245" s="1"/>
      <c r="RJ2245" s="1"/>
      <c r="RN2245" s="1"/>
      <c r="RR2245" s="1"/>
      <c r="RV2245" s="1"/>
      <c r="RZ2245" s="1"/>
      <c r="SD2245" s="1"/>
      <c r="SH2245" s="1"/>
      <c r="SL2245" s="1"/>
      <c r="SP2245" s="1"/>
      <c r="ST2245" s="1"/>
      <c r="SX2245" s="1"/>
      <c r="TB2245" s="1"/>
      <c r="TF2245" s="1"/>
      <c r="TJ2245" s="1"/>
      <c r="TN2245" s="1"/>
      <c r="TR2245" s="1"/>
      <c r="TV2245" s="1"/>
      <c r="TZ2245" s="1"/>
      <c r="UD2245" s="1"/>
      <c r="UH2245" s="1"/>
      <c r="UL2245" s="1"/>
      <c r="UP2245" s="1"/>
      <c r="UT2245" s="1"/>
      <c r="UX2245" s="1"/>
      <c r="VB2245" s="1"/>
      <c r="VF2245" s="1"/>
      <c r="VJ2245" s="1"/>
      <c r="VN2245" s="1"/>
      <c r="VR2245" s="1"/>
      <c r="VV2245" s="1"/>
      <c r="VZ2245" s="1"/>
      <c r="WD2245" s="1"/>
      <c r="WH2245" s="1"/>
      <c r="WL2245" s="1"/>
      <c r="WP2245" s="1"/>
      <c r="WT2245" s="1"/>
      <c r="WX2245" s="1"/>
      <c r="XB2245" s="1"/>
      <c r="XF2245" s="1"/>
      <c r="XJ2245" s="1"/>
      <c r="XN2245" s="1"/>
      <c r="XR2245" s="1"/>
      <c r="XV2245" s="1"/>
      <c r="XZ2245" s="1"/>
      <c r="YD2245" s="1"/>
      <c r="YH2245" s="1"/>
      <c r="YL2245" s="1"/>
      <c r="YP2245" s="1"/>
      <c r="YT2245" s="1"/>
      <c r="YX2245" s="1"/>
      <c r="ZB2245" s="1"/>
      <c r="ZF2245" s="1"/>
      <c r="ZJ2245" s="1"/>
      <c r="ZN2245" s="1"/>
      <c r="ZR2245" s="1"/>
      <c r="ZV2245" s="1"/>
      <c r="ZZ2245" s="1"/>
      <c r="AAD2245" s="1"/>
      <c r="AAH2245" s="1"/>
      <c r="AAL2245" s="1"/>
      <c r="AAP2245" s="1"/>
      <c r="AAT2245" s="1"/>
      <c r="AAX2245" s="1"/>
      <c r="ABB2245" s="1"/>
      <c r="ABF2245" s="1"/>
      <c r="ABJ2245" s="1"/>
      <c r="ABN2245" s="1"/>
      <c r="ABR2245" s="1"/>
      <c r="ABV2245" s="1"/>
      <c r="ABZ2245" s="1"/>
      <c r="ACD2245" s="1"/>
      <c r="ACH2245" s="1"/>
      <c r="ACL2245" s="1"/>
      <c r="ACP2245" s="1"/>
      <c r="ACT2245" s="1"/>
      <c r="ACX2245" s="1"/>
      <c r="ADB2245" s="1"/>
      <c r="ADF2245" s="1"/>
      <c r="ADJ2245" s="1"/>
      <c r="ADN2245" s="1"/>
      <c r="ADR2245" s="1"/>
      <c r="ADV2245" s="1"/>
      <c r="ADZ2245" s="1"/>
      <c r="AED2245" s="1"/>
      <c r="AEH2245" s="1"/>
      <c r="AEL2245" s="1"/>
      <c r="AEP2245" s="1"/>
      <c r="AET2245" s="1"/>
      <c r="AEX2245" s="1"/>
      <c r="AFB2245" s="1"/>
      <c r="AFF2245" s="1"/>
      <c r="AFJ2245" s="1"/>
      <c r="AFN2245" s="1"/>
      <c r="AFR2245" s="1"/>
      <c r="AFV2245" s="1"/>
      <c r="AFZ2245" s="1"/>
      <c r="AGD2245" s="1"/>
      <c r="AGH2245" s="1"/>
      <c r="AGL2245" s="1"/>
      <c r="AGP2245" s="1"/>
      <c r="AGT2245" s="1"/>
      <c r="AGX2245" s="1"/>
      <c r="AHB2245" s="1"/>
      <c r="AHF2245" s="1"/>
      <c r="AHJ2245" s="1"/>
      <c r="AHN2245" s="1"/>
      <c r="AHR2245" s="1"/>
      <c r="AHV2245" s="1"/>
      <c r="AHZ2245" s="1"/>
      <c r="AID2245" s="1"/>
      <c r="AIH2245" s="1"/>
      <c r="AIL2245" s="1"/>
      <c r="AIP2245" s="1"/>
      <c r="AIT2245" s="1"/>
      <c r="AIX2245" s="1"/>
      <c r="AJB2245" s="1"/>
      <c r="AJF2245" s="1"/>
      <c r="AJJ2245" s="1"/>
      <c r="AJN2245" s="1"/>
      <c r="AJR2245" s="1"/>
      <c r="AJV2245" s="1"/>
      <c r="AJZ2245" s="1"/>
      <c r="AKD2245" s="1"/>
      <c r="AKH2245" s="1"/>
      <c r="AKL2245" s="1"/>
      <c r="AKP2245" s="1"/>
      <c r="AKT2245" s="1"/>
      <c r="AKX2245" s="1"/>
      <c r="ALB2245" s="1"/>
      <c r="ALF2245" s="1"/>
      <c r="ALJ2245" s="1"/>
      <c r="ALN2245" s="1"/>
      <c r="ALR2245" s="1"/>
      <c r="ALV2245" s="1"/>
      <c r="ALZ2245" s="1"/>
      <c r="AMD2245" s="1"/>
      <c r="AMH2245" s="1"/>
      <c r="AML2245" s="1"/>
      <c r="AMP2245" s="1"/>
      <c r="AMT2245" s="1"/>
      <c r="AMX2245" s="1"/>
      <c r="ANB2245" s="1"/>
      <c r="ANF2245" s="1"/>
      <c r="ANJ2245" s="1"/>
      <c r="ANN2245" s="1"/>
      <c r="ANR2245" s="1"/>
      <c r="ANV2245" s="1"/>
      <c r="ANZ2245" s="1"/>
      <c r="AOD2245" s="1"/>
      <c r="AOH2245" s="1"/>
      <c r="AOL2245" s="1"/>
      <c r="AOP2245" s="1"/>
      <c r="AOT2245" s="1"/>
      <c r="AOX2245" s="1"/>
      <c r="APB2245" s="1"/>
      <c r="APF2245" s="1"/>
      <c r="APJ2245" s="1"/>
      <c r="APN2245" s="1"/>
      <c r="APR2245" s="1"/>
      <c r="APV2245" s="1"/>
      <c r="APZ2245" s="1"/>
      <c r="AQD2245" s="1"/>
      <c r="AQH2245" s="1"/>
      <c r="AQL2245" s="1"/>
      <c r="AQP2245" s="1"/>
      <c r="AQT2245" s="1"/>
      <c r="AQX2245" s="1"/>
      <c r="ARB2245" s="1"/>
      <c r="ARF2245" s="1"/>
      <c r="ARJ2245" s="1"/>
      <c r="ARN2245" s="1"/>
      <c r="ARR2245" s="1"/>
      <c r="ARV2245" s="1"/>
      <c r="ARZ2245" s="1"/>
      <c r="ASD2245" s="1"/>
      <c r="ASH2245" s="1"/>
      <c r="ASL2245" s="1"/>
      <c r="ASP2245" s="1"/>
      <c r="AST2245" s="1"/>
      <c r="ASX2245" s="1"/>
      <c r="ATB2245" s="1"/>
      <c r="ATF2245" s="1"/>
      <c r="ATJ2245" s="1"/>
      <c r="ATN2245" s="1"/>
      <c r="ATR2245" s="1"/>
      <c r="ATV2245" s="1"/>
      <c r="ATZ2245" s="1"/>
      <c r="AUD2245" s="1"/>
      <c r="AUH2245" s="1"/>
      <c r="AUL2245" s="1"/>
      <c r="AUP2245" s="1"/>
      <c r="AUT2245" s="1"/>
      <c r="AUX2245" s="1"/>
      <c r="AVB2245" s="1"/>
      <c r="AVF2245" s="1"/>
      <c r="AVJ2245" s="1"/>
      <c r="AVN2245" s="1"/>
      <c r="AVR2245" s="1"/>
      <c r="AVV2245" s="1"/>
      <c r="AVZ2245" s="1"/>
      <c r="AWD2245" s="1"/>
      <c r="AWH2245" s="1"/>
      <c r="AWL2245" s="1"/>
      <c r="AWP2245" s="1"/>
      <c r="AWT2245" s="1"/>
      <c r="AWX2245" s="1"/>
      <c r="AXB2245" s="1"/>
      <c r="AXF2245" s="1"/>
      <c r="AXJ2245" s="1"/>
      <c r="AXN2245" s="1"/>
      <c r="AXR2245" s="1"/>
      <c r="AXV2245" s="1"/>
      <c r="AXZ2245" s="1"/>
      <c r="AYD2245" s="1"/>
      <c r="AYH2245" s="1"/>
      <c r="AYL2245" s="1"/>
      <c r="AYP2245" s="1"/>
      <c r="AYT2245" s="1"/>
      <c r="AYX2245" s="1"/>
      <c r="AZB2245" s="1"/>
      <c r="AZF2245" s="1"/>
      <c r="AZJ2245" s="1"/>
      <c r="AZN2245" s="1"/>
      <c r="AZR2245" s="1"/>
      <c r="AZV2245" s="1"/>
      <c r="AZZ2245" s="1"/>
      <c r="BAD2245" s="1"/>
      <c r="BAH2245" s="1"/>
      <c r="BAL2245" s="1"/>
      <c r="BAP2245" s="1"/>
      <c r="BAT2245" s="1"/>
      <c r="BAX2245" s="1"/>
      <c r="BBB2245" s="1"/>
      <c r="BBF2245" s="1"/>
      <c r="BBJ2245" s="1"/>
      <c r="BBN2245" s="1"/>
      <c r="BBR2245" s="1"/>
      <c r="BBV2245" s="1"/>
      <c r="BBZ2245" s="1"/>
      <c r="BCD2245" s="1"/>
      <c r="BCH2245" s="1"/>
      <c r="BCL2245" s="1"/>
      <c r="BCP2245" s="1"/>
      <c r="BCT2245" s="1"/>
      <c r="BCX2245" s="1"/>
      <c r="BDB2245" s="1"/>
      <c r="BDF2245" s="1"/>
      <c r="BDJ2245" s="1"/>
      <c r="BDN2245" s="1"/>
      <c r="BDR2245" s="1"/>
      <c r="BDV2245" s="1"/>
      <c r="BDZ2245" s="1"/>
      <c r="BED2245" s="1"/>
      <c r="BEH2245" s="1"/>
      <c r="BEL2245" s="1"/>
      <c r="BEP2245" s="1"/>
      <c r="BET2245" s="1"/>
      <c r="BEX2245" s="1"/>
      <c r="BFB2245" s="1"/>
      <c r="BFF2245" s="1"/>
      <c r="BFJ2245" s="1"/>
      <c r="BFN2245" s="1"/>
      <c r="BFR2245" s="1"/>
      <c r="BFV2245" s="1"/>
      <c r="BFZ2245" s="1"/>
      <c r="BGD2245" s="1"/>
      <c r="BGH2245" s="1"/>
      <c r="BGL2245" s="1"/>
      <c r="BGP2245" s="1"/>
      <c r="BGT2245" s="1"/>
      <c r="BGX2245" s="1"/>
      <c r="BHB2245" s="1"/>
      <c r="BHF2245" s="1"/>
      <c r="BHJ2245" s="1"/>
      <c r="BHN2245" s="1"/>
      <c r="BHR2245" s="1"/>
      <c r="BHV2245" s="1"/>
      <c r="BHZ2245" s="1"/>
      <c r="BID2245" s="1"/>
      <c r="BIH2245" s="1"/>
      <c r="BIL2245" s="1"/>
      <c r="BIP2245" s="1"/>
      <c r="BIT2245" s="1"/>
      <c r="BIX2245" s="1"/>
      <c r="BJB2245" s="1"/>
      <c r="BJF2245" s="1"/>
      <c r="BJJ2245" s="1"/>
      <c r="BJN2245" s="1"/>
      <c r="BJR2245" s="1"/>
      <c r="BJV2245" s="1"/>
      <c r="BJZ2245" s="1"/>
      <c r="BKD2245" s="1"/>
      <c r="BKH2245" s="1"/>
      <c r="BKL2245" s="1"/>
      <c r="BKP2245" s="1"/>
      <c r="BKT2245" s="1"/>
      <c r="BKX2245" s="1"/>
      <c r="BLB2245" s="1"/>
      <c r="BLF2245" s="1"/>
      <c r="BLJ2245" s="1"/>
      <c r="BLN2245" s="1"/>
      <c r="BLR2245" s="1"/>
      <c r="BLV2245" s="1"/>
      <c r="BLZ2245" s="1"/>
      <c r="BMD2245" s="1"/>
      <c r="BMH2245" s="1"/>
      <c r="BML2245" s="1"/>
      <c r="BMP2245" s="1"/>
      <c r="BMT2245" s="1"/>
      <c r="BMX2245" s="1"/>
      <c r="BNB2245" s="1"/>
      <c r="BNF2245" s="1"/>
      <c r="BNJ2245" s="1"/>
      <c r="BNN2245" s="1"/>
      <c r="BNR2245" s="1"/>
      <c r="BNV2245" s="1"/>
      <c r="BNZ2245" s="1"/>
      <c r="BOD2245" s="1"/>
      <c r="BOH2245" s="1"/>
      <c r="BOL2245" s="1"/>
      <c r="BOP2245" s="1"/>
      <c r="BOT2245" s="1"/>
      <c r="BOX2245" s="1"/>
      <c r="BPB2245" s="1"/>
      <c r="BPF2245" s="1"/>
      <c r="BPJ2245" s="1"/>
      <c r="BPN2245" s="1"/>
      <c r="BPR2245" s="1"/>
      <c r="BPV2245" s="1"/>
      <c r="BPZ2245" s="1"/>
      <c r="BQD2245" s="1"/>
      <c r="BQH2245" s="1"/>
      <c r="BQL2245" s="1"/>
      <c r="BQP2245" s="1"/>
      <c r="BQT2245" s="1"/>
      <c r="BQX2245" s="1"/>
      <c r="BRB2245" s="1"/>
      <c r="BRF2245" s="1"/>
      <c r="BRJ2245" s="1"/>
      <c r="BRN2245" s="1"/>
      <c r="BRR2245" s="1"/>
      <c r="BRV2245" s="1"/>
      <c r="BRZ2245" s="1"/>
      <c r="BSD2245" s="1"/>
      <c r="BSH2245" s="1"/>
      <c r="BSL2245" s="1"/>
      <c r="BSP2245" s="1"/>
      <c r="BST2245" s="1"/>
      <c r="BSX2245" s="1"/>
      <c r="BTB2245" s="1"/>
      <c r="BTF2245" s="1"/>
      <c r="BTJ2245" s="1"/>
      <c r="BTN2245" s="1"/>
      <c r="BTR2245" s="1"/>
      <c r="BTV2245" s="1"/>
      <c r="BTZ2245" s="1"/>
      <c r="BUD2245" s="1"/>
      <c r="BUH2245" s="1"/>
      <c r="BUL2245" s="1"/>
      <c r="BUP2245" s="1"/>
      <c r="BUT2245" s="1"/>
      <c r="BUX2245" s="1"/>
      <c r="BVB2245" s="1"/>
      <c r="BVF2245" s="1"/>
      <c r="BVJ2245" s="1"/>
      <c r="BVN2245" s="1"/>
      <c r="BVR2245" s="1"/>
      <c r="BVV2245" s="1"/>
      <c r="BVZ2245" s="1"/>
      <c r="BWD2245" s="1"/>
      <c r="BWH2245" s="1"/>
      <c r="BWL2245" s="1"/>
      <c r="BWP2245" s="1"/>
      <c r="BWT2245" s="1"/>
      <c r="BWX2245" s="1"/>
      <c r="BXB2245" s="1"/>
      <c r="BXF2245" s="1"/>
      <c r="BXJ2245" s="1"/>
      <c r="BXN2245" s="1"/>
      <c r="BXR2245" s="1"/>
      <c r="BXV2245" s="1"/>
      <c r="BXZ2245" s="1"/>
      <c r="BYD2245" s="1"/>
      <c r="BYH2245" s="1"/>
      <c r="BYL2245" s="1"/>
      <c r="BYP2245" s="1"/>
      <c r="BYT2245" s="1"/>
      <c r="BYX2245" s="1"/>
      <c r="BZB2245" s="1"/>
      <c r="BZF2245" s="1"/>
      <c r="BZJ2245" s="1"/>
      <c r="BZN2245" s="1"/>
      <c r="BZR2245" s="1"/>
      <c r="BZV2245" s="1"/>
      <c r="BZZ2245" s="1"/>
      <c r="CAD2245" s="1"/>
      <c r="CAH2245" s="1"/>
      <c r="CAL2245" s="1"/>
      <c r="CAP2245" s="1"/>
      <c r="CAT2245" s="1"/>
      <c r="CAX2245" s="1"/>
      <c r="CBB2245" s="1"/>
      <c r="CBF2245" s="1"/>
      <c r="CBJ2245" s="1"/>
      <c r="CBN2245" s="1"/>
      <c r="CBR2245" s="1"/>
      <c r="CBV2245" s="1"/>
      <c r="CBZ2245" s="1"/>
      <c r="CCD2245" s="1"/>
      <c r="CCH2245" s="1"/>
      <c r="CCL2245" s="1"/>
      <c r="CCP2245" s="1"/>
      <c r="CCT2245" s="1"/>
      <c r="CCX2245" s="1"/>
      <c r="CDB2245" s="1"/>
      <c r="CDF2245" s="1"/>
      <c r="CDJ2245" s="1"/>
      <c r="CDN2245" s="1"/>
      <c r="CDR2245" s="1"/>
      <c r="CDV2245" s="1"/>
      <c r="CDZ2245" s="1"/>
      <c r="CED2245" s="1"/>
      <c r="CEH2245" s="1"/>
      <c r="CEL2245" s="1"/>
      <c r="CEP2245" s="1"/>
      <c r="CET2245" s="1"/>
      <c r="CEX2245" s="1"/>
      <c r="CFB2245" s="1"/>
      <c r="CFF2245" s="1"/>
      <c r="CFJ2245" s="1"/>
      <c r="CFN2245" s="1"/>
      <c r="CFR2245" s="1"/>
      <c r="CFV2245" s="1"/>
      <c r="CFZ2245" s="1"/>
      <c r="CGD2245" s="1"/>
      <c r="CGH2245" s="1"/>
      <c r="CGL2245" s="1"/>
      <c r="CGP2245" s="1"/>
      <c r="CGT2245" s="1"/>
      <c r="CGX2245" s="1"/>
      <c r="CHB2245" s="1"/>
      <c r="CHF2245" s="1"/>
      <c r="CHJ2245" s="1"/>
      <c r="CHN2245" s="1"/>
      <c r="CHR2245" s="1"/>
      <c r="CHV2245" s="1"/>
      <c r="CHZ2245" s="1"/>
      <c r="CID2245" s="1"/>
      <c r="CIH2245" s="1"/>
      <c r="CIL2245" s="1"/>
      <c r="CIP2245" s="1"/>
      <c r="CIT2245" s="1"/>
      <c r="CIX2245" s="1"/>
      <c r="CJB2245" s="1"/>
      <c r="CJF2245" s="1"/>
      <c r="CJJ2245" s="1"/>
      <c r="CJN2245" s="1"/>
      <c r="CJR2245" s="1"/>
      <c r="CJV2245" s="1"/>
      <c r="CJZ2245" s="1"/>
      <c r="CKD2245" s="1"/>
      <c r="CKH2245" s="1"/>
      <c r="CKL2245" s="1"/>
      <c r="CKP2245" s="1"/>
      <c r="CKT2245" s="1"/>
      <c r="CKX2245" s="1"/>
      <c r="CLB2245" s="1"/>
      <c r="CLF2245" s="1"/>
      <c r="CLJ2245" s="1"/>
      <c r="CLN2245" s="1"/>
      <c r="CLR2245" s="1"/>
      <c r="CLV2245" s="1"/>
      <c r="CLZ2245" s="1"/>
      <c r="CMD2245" s="1"/>
      <c r="CMH2245" s="1"/>
      <c r="CML2245" s="1"/>
      <c r="CMP2245" s="1"/>
      <c r="CMT2245" s="1"/>
      <c r="CMX2245" s="1"/>
      <c r="CNB2245" s="1"/>
      <c r="CNF2245" s="1"/>
      <c r="CNJ2245" s="1"/>
      <c r="CNN2245" s="1"/>
      <c r="CNR2245" s="1"/>
      <c r="CNV2245" s="1"/>
      <c r="CNZ2245" s="1"/>
      <c r="COD2245" s="1"/>
      <c r="COH2245" s="1"/>
      <c r="COL2245" s="1"/>
      <c r="COP2245" s="1"/>
      <c r="COT2245" s="1"/>
      <c r="COX2245" s="1"/>
      <c r="CPB2245" s="1"/>
      <c r="CPF2245" s="1"/>
      <c r="CPJ2245" s="1"/>
      <c r="CPN2245" s="1"/>
      <c r="CPR2245" s="1"/>
      <c r="CPV2245" s="1"/>
      <c r="CPZ2245" s="1"/>
      <c r="CQD2245" s="1"/>
      <c r="CQH2245" s="1"/>
      <c r="CQL2245" s="1"/>
      <c r="CQP2245" s="1"/>
      <c r="CQT2245" s="1"/>
      <c r="CQX2245" s="1"/>
      <c r="CRB2245" s="1"/>
      <c r="CRF2245" s="1"/>
      <c r="CRJ2245" s="1"/>
      <c r="CRN2245" s="1"/>
      <c r="CRR2245" s="1"/>
      <c r="CRV2245" s="1"/>
      <c r="CRZ2245" s="1"/>
      <c r="CSD2245" s="1"/>
      <c r="CSH2245" s="1"/>
      <c r="CSL2245" s="1"/>
      <c r="CSP2245" s="1"/>
      <c r="CST2245" s="1"/>
      <c r="CSX2245" s="1"/>
      <c r="CTB2245" s="1"/>
      <c r="CTF2245" s="1"/>
      <c r="CTJ2245" s="1"/>
      <c r="CTN2245" s="1"/>
      <c r="CTR2245" s="1"/>
      <c r="CTV2245" s="1"/>
      <c r="CTZ2245" s="1"/>
      <c r="CUD2245" s="1"/>
      <c r="CUH2245" s="1"/>
      <c r="CUL2245" s="1"/>
      <c r="CUP2245" s="1"/>
      <c r="CUT2245" s="1"/>
      <c r="CUX2245" s="1"/>
      <c r="CVB2245" s="1"/>
      <c r="CVF2245" s="1"/>
      <c r="CVJ2245" s="1"/>
      <c r="CVN2245" s="1"/>
      <c r="CVR2245" s="1"/>
      <c r="CVV2245" s="1"/>
      <c r="CVZ2245" s="1"/>
      <c r="CWD2245" s="1"/>
      <c r="CWH2245" s="1"/>
      <c r="CWL2245" s="1"/>
      <c r="CWP2245" s="1"/>
      <c r="CWT2245" s="1"/>
      <c r="CWX2245" s="1"/>
      <c r="CXB2245" s="1"/>
      <c r="CXF2245" s="1"/>
      <c r="CXJ2245" s="1"/>
      <c r="CXN2245" s="1"/>
      <c r="CXR2245" s="1"/>
      <c r="CXV2245" s="1"/>
      <c r="CXZ2245" s="1"/>
      <c r="CYD2245" s="1"/>
      <c r="CYH2245" s="1"/>
      <c r="CYL2245" s="1"/>
      <c r="CYP2245" s="1"/>
      <c r="CYT2245" s="1"/>
      <c r="CYX2245" s="1"/>
      <c r="CZB2245" s="1"/>
      <c r="CZF2245" s="1"/>
      <c r="CZJ2245" s="1"/>
      <c r="CZN2245" s="1"/>
      <c r="CZR2245" s="1"/>
      <c r="CZV2245" s="1"/>
      <c r="CZZ2245" s="1"/>
      <c r="DAD2245" s="1"/>
      <c r="DAH2245" s="1"/>
      <c r="DAL2245" s="1"/>
      <c r="DAP2245" s="1"/>
      <c r="DAT2245" s="1"/>
      <c r="DAX2245" s="1"/>
      <c r="DBB2245" s="1"/>
      <c r="DBF2245" s="1"/>
      <c r="DBJ2245" s="1"/>
      <c r="DBN2245" s="1"/>
      <c r="DBR2245" s="1"/>
      <c r="DBV2245" s="1"/>
      <c r="DBZ2245" s="1"/>
      <c r="DCD2245" s="1"/>
      <c r="DCH2245" s="1"/>
      <c r="DCL2245" s="1"/>
      <c r="DCP2245" s="1"/>
      <c r="DCT2245" s="1"/>
      <c r="DCX2245" s="1"/>
      <c r="DDB2245" s="1"/>
      <c r="DDF2245" s="1"/>
      <c r="DDJ2245" s="1"/>
      <c r="DDN2245" s="1"/>
      <c r="DDR2245" s="1"/>
      <c r="DDV2245" s="1"/>
      <c r="DDZ2245" s="1"/>
      <c r="DED2245" s="1"/>
      <c r="DEH2245" s="1"/>
      <c r="DEL2245" s="1"/>
      <c r="DEP2245" s="1"/>
      <c r="DET2245" s="1"/>
      <c r="DEX2245" s="1"/>
      <c r="DFB2245" s="1"/>
      <c r="DFF2245" s="1"/>
      <c r="DFJ2245" s="1"/>
      <c r="DFN2245" s="1"/>
      <c r="DFR2245" s="1"/>
      <c r="DFV2245" s="1"/>
      <c r="DFZ2245" s="1"/>
      <c r="DGD2245" s="1"/>
      <c r="DGH2245" s="1"/>
      <c r="DGL2245" s="1"/>
      <c r="DGP2245" s="1"/>
      <c r="DGT2245" s="1"/>
      <c r="DGX2245" s="1"/>
      <c r="DHB2245" s="1"/>
      <c r="DHF2245" s="1"/>
      <c r="DHJ2245" s="1"/>
      <c r="DHN2245" s="1"/>
      <c r="DHR2245" s="1"/>
      <c r="DHV2245" s="1"/>
      <c r="DHZ2245" s="1"/>
      <c r="DID2245" s="1"/>
      <c r="DIH2245" s="1"/>
      <c r="DIL2245" s="1"/>
      <c r="DIP2245" s="1"/>
      <c r="DIT2245" s="1"/>
      <c r="DIX2245" s="1"/>
      <c r="DJB2245" s="1"/>
      <c r="DJF2245" s="1"/>
      <c r="DJJ2245" s="1"/>
      <c r="DJN2245" s="1"/>
      <c r="DJR2245" s="1"/>
      <c r="DJV2245" s="1"/>
      <c r="DJZ2245" s="1"/>
      <c r="DKD2245" s="1"/>
      <c r="DKH2245" s="1"/>
      <c r="DKL2245" s="1"/>
      <c r="DKP2245" s="1"/>
      <c r="DKT2245" s="1"/>
      <c r="DKX2245" s="1"/>
      <c r="DLB2245" s="1"/>
      <c r="DLF2245" s="1"/>
      <c r="DLJ2245" s="1"/>
      <c r="DLN2245" s="1"/>
      <c r="DLR2245" s="1"/>
      <c r="DLV2245" s="1"/>
      <c r="DLZ2245" s="1"/>
      <c r="DMD2245" s="1"/>
      <c r="DMH2245" s="1"/>
      <c r="DML2245" s="1"/>
      <c r="DMP2245" s="1"/>
      <c r="DMT2245" s="1"/>
      <c r="DMX2245" s="1"/>
      <c r="DNB2245" s="1"/>
      <c r="DNF2245" s="1"/>
      <c r="DNJ2245" s="1"/>
      <c r="DNN2245" s="1"/>
      <c r="DNR2245" s="1"/>
      <c r="DNV2245" s="1"/>
      <c r="DNZ2245" s="1"/>
      <c r="DOD2245" s="1"/>
      <c r="DOH2245" s="1"/>
      <c r="DOL2245" s="1"/>
      <c r="DOP2245" s="1"/>
      <c r="DOT2245" s="1"/>
      <c r="DOX2245" s="1"/>
      <c r="DPB2245" s="1"/>
      <c r="DPF2245" s="1"/>
      <c r="DPJ2245" s="1"/>
      <c r="DPN2245" s="1"/>
      <c r="DPR2245" s="1"/>
      <c r="DPV2245" s="1"/>
      <c r="DPZ2245" s="1"/>
      <c r="DQD2245" s="1"/>
      <c r="DQH2245" s="1"/>
      <c r="DQL2245" s="1"/>
      <c r="DQP2245" s="1"/>
      <c r="DQT2245" s="1"/>
      <c r="DQX2245" s="1"/>
      <c r="DRB2245" s="1"/>
      <c r="DRF2245" s="1"/>
      <c r="DRJ2245" s="1"/>
      <c r="DRN2245" s="1"/>
      <c r="DRR2245" s="1"/>
      <c r="DRV2245" s="1"/>
      <c r="DRZ2245" s="1"/>
      <c r="DSD2245" s="1"/>
      <c r="DSH2245" s="1"/>
      <c r="DSL2245" s="1"/>
      <c r="DSP2245" s="1"/>
      <c r="DST2245" s="1"/>
      <c r="DSX2245" s="1"/>
      <c r="DTB2245" s="1"/>
      <c r="DTF2245" s="1"/>
      <c r="DTJ2245" s="1"/>
      <c r="DTN2245" s="1"/>
      <c r="DTR2245" s="1"/>
      <c r="DTV2245" s="1"/>
      <c r="DTZ2245" s="1"/>
      <c r="DUD2245" s="1"/>
      <c r="DUH2245" s="1"/>
      <c r="DUL2245" s="1"/>
      <c r="DUP2245" s="1"/>
      <c r="DUT2245" s="1"/>
      <c r="DUX2245" s="1"/>
      <c r="DVB2245" s="1"/>
      <c r="DVF2245" s="1"/>
      <c r="DVJ2245" s="1"/>
      <c r="DVN2245" s="1"/>
      <c r="DVR2245" s="1"/>
      <c r="DVV2245" s="1"/>
      <c r="DVZ2245" s="1"/>
      <c r="DWD2245" s="1"/>
      <c r="DWH2245" s="1"/>
      <c r="DWL2245" s="1"/>
      <c r="DWP2245" s="1"/>
      <c r="DWT2245" s="1"/>
      <c r="DWX2245" s="1"/>
      <c r="DXB2245" s="1"/>
      <c r="DXF2245" s="1"/>
      <c r="DXJ2245" s="1"/>
      <c r="DXN2245" s="1"/>
      <c r="DXR2245" s="1"/>
      <c r="DXV2245" s="1"/>
      <c r="DXZ2245" s="1"/>
      <c r="DYD2245" s="1"/>
      <c r="DYH2245" s="1"/>
      <c r="DYL2245" s="1"/>
      <c r="DYP2245" s="1"/>
      <c r="DYT2245" s="1"/>
      <c r="DYX2245" s="1"/>
      <c r="DZB2245" s="1"/>
      <c r="DZF2245" s="1"/>
      <c r="DZJ2245" s="1"/>
      <c r="DZN2245" s="1"/>
      <c r="DZR2245" s="1"/>
      <c r="DZV2245" s="1"/>
      <c r="DZZ2245" s="1"/>
      <c r="EAD2245" s="1"/>
      <c r="EAH2245" s="1"/>
      <c r="EAL2245" s="1"/>
      <c r="EAP2245" s="1"/>
      <c r="EAT2245" s="1"/>
      <c r="EAX2245" s="1"/>
      <c r="EBB2245" s="1"/>
      <c r="EBF2245" s="1"/>
      <c r="EBJ2245" s="1"/>
      <c r="EBN2245" s="1"/>
      <c r="EBR2245" s="1"/>
      <c r="EBV2245" s="1"/>
      <c r="EBZ2245" s="1"/>
      <c r="ECD2245" s="1"/>
      <c r="ECH2245" s="1"/>
      <c r="ECL2245" s="1"/>
      <c r="ECP2245" s="1"/>
      <c r="ECT2245" s="1"/>
      <c r="ECX2245" s="1"/>
      <c r="EDB2245" s="1"/>
      <c r="EDF2245" s="1"/>
      <c r="EDJ2245" s="1"/>
      <c r="EDN2245" s="1"/>
      <c r="EDR2245" s="1"/>
      <c r="EDV2245" s="1"/>
      <c r="EDZ2245" s="1"/>
      <c r="EED2245" s="1"/>
      <c r="EEH2245" s="1"/>
      <c r="EEL2245" s="1"/>
      <c r="EEP2245" s="1"/>
      <c r="EET2245" s="1"/>
      <c r="EEX2245" s="1"/>
      <c r="EFB2245" s="1"/>
      <c r="EFF2245" s="1"/>
      <c r="EFJ2245" s="1"/>
      <c r="EFN2245" s="1"/>
      <c r="EFR2245" s="1"/>
      <c r="EFV2245" s="1"/>
      <c r="EFZ2245" s="1"/>
      <c r="EGD2245" s="1"/>
      <c r="EGH2245" s="1"/>
      <c r="EGL2245" s="1"/>
      <c r="EGP2245" s="1"/>
      <c r="EGT2245" s="1"/>
      <c r="EGX2245" s="1"/>
      <c r="EHB2245" s="1"/>
      <c r="EHF2245" s="1"/>
      <c r="EHJ2245" s="1"/>
      <c r="EHN2245" s="1"/>
      <c r="EHR2245" s="1"/>
      <c r="EHV2245" s="1"/>
      <c r="EHZ2245" s="1"/>
      <c r="EID2245" s="1"/>
      <c r="EIH2245" s="1"/>
      <c r="EIL2245" s="1"/>
      <c r="EIP2245" s="1"/>
      <c r="EIT2245" s="1"/>
      <c r="EIX2245" s="1"/>
      <c r="EJB2245" s="1"/>
      <c r="EJF2245" s="1"/>
      <c r="EJJ2245" s="1"/>
      <c r="EJN2245" s="1"/>
      <c r="EJR2245" s="1"/>
      <c r="EJV2245" s="1"/>
      <c r="EJZ2245" s="1"/>
      <c r="EKD2245" s="1"/>
      <c r="EKH2245" s="1"/>
      <c r="EKL2245" s="1"/>
      <c r="EKP2245" s="1"/>
      <c r="EKT2245" s="1"/>
      <c r="EKX2245" s="1"/>
      <c r="ELB2245" s="1"/>
      <c r="ELF2245" s="1"/>
      <c r="ELJ2245" s="1"/>
      <c r="ELN2245" s="1"/>
      <c r="ELR2245" s="1"/>
      <c r="ELV2245" s="1"/>
      <c r="ELZ2245" s="1"/>
      <c r="EMD2245" s="1"/>
      <c r="EMH2245" s="1"/>
      <c r="EML2245" s="1"/>
      <c r="EMP2245" s="1"/>
      <c r="EMT2245" s="1"/>
      <c r="EMX2245" s="1"/>
      <c r="ENB2245" s="1"/>
      <c r="ENF2245" s="1"/>
      <c r="ENJ2245" s="1"/>
      <c r="ENN2245" s="1"/>
      <c r="ENR2245" s="1"/>
      <c r="ENV2245" s="1"/>
      <c r="ENZ2245" s="1"/>
      <c r="EOD2245" s="1"/>
      <c r="EOH2245" s="1"/>
      <c r="EOL2245" s="1"/>
      <c r="EOP2245" s="1"/>
      <c r="EOT2245" s="1"/>
      <c r="EOX2245" s="1"/>
      <c r="EPB2245" s="1"/>
      <c r="EPF2245" s="1"/>
      <c r="EPJ2245" s="1"/>
      <c r="EPN2245" s="1"/>
      <c r="EPR2245" s="1"/>
      <c r="EPV2245" s="1"/>
      <c r="EPZ2245" s="1"/>
      <c r="EQD2245" s="1"/>
      <c r="EQH2245" s="1"/>
      <c r="EQL2245" s="1"/>
      <c r="EQP2245" s="1"/>
      <c r="EQT2245" s="1"/>
      <c r="EQX2245" s="1"/>
      <c r="ERB2245" s="1"/>
      <c r="ERF2245" s="1"/>
      <c r="ERJ2245" s="1"/>
      <c r="ERN2245" s="1"/>
      <c r="ERR2245" s="1"/>
      <c r="ERV2245" s="1"/>
      <c r="ERZ2245" s="1"/>
      <c r="ESD2245" s="1"/>
      <c r="ESH2245" s="1"/>
      <c r="ESL2245" s="1"/>
      <c r="ESP2245" s="1"/>
      <c r="EST2245" s="1"/>
      <c r="ESX2245" s="1"/>
      <c r="ETB2245" s="1"/>
      <c r="ETF2245" s="1"/>
      <c r="ETJ2245" s="1"/>
      <c r="ETN2245" s="1"/>
      <c r="ETR2245" s="1"/>
      <c r="ETV2245" s="1"/>
      <c r="ETZ2245" s="1"/>
      <c r="EUD2245" s="1"/>
      <c r="EUH2245" s="1"/>
      <c r="EUL2245" s="1"/>
      <c r="EUP2245" s="1"/>
      <c r="EUT2245" s="1"/>
      <c r="EUX2245" s="1"/>
      <c r="EVB2245" s="1"/>
      <c r="EVF2245" s="1"/>
      <c r="EVJ2245" s="1"/>
      <c r="EVN2245" s="1"/>
      <c r="EVR2245" s="1"/>
      <c r="EVV2245" s="1"/>
      <c r="EVZ2245" s="1"/>
      <c r="EWD2245" s="1"/>
      <c r="EWH2245" s="1"/>
      <c r="EWL2245" s="1"/>
      <c r="EWP2245" s="1"/>
      <c r="EWT2245" s="1"/>
      <c r="EWX2245" s="1"/>
      <c r="EXB2245" s="1"/>
      <c r="EXF2245" s="1"/>
      <c r="EXJ2245" s="1"/>
      <c r="EXN2245" s="1"/>
      <c r="EXR2245" s="1"/>
      <c r="EXV2245" s="1"/>
      <c r="EXZ2245" s="1"/>
      <c r="EYD2245" s="1"/>
      <c r="EYH2245" s="1"/>
      <c r="EYL2245" s="1"/>
      <c r="EYP2245" s="1"/>
      <c r="EYT2245" s="1"/>
      <c r="EYX2245" s="1"/>
      <c r="EZB2245" s="1"/>
      <c r="EZF2245" s="1"/>
      <c r="EZJ2245" s="1"/>
      <c r="EZN2245" s="1"/>
      <c r="EZR2245" s="1"/>
      <c r="EZV2245" s="1"/>
      <c r="EZZ2245" s="1"/>
      <c r="FAD2245" s="1"/>
      <c r="FAH2245" s="1"/>
      <c r="FAL2245" s="1"/>
      <c r="FAP2245" s="1"/>
      <c r="FAT2245" s="1"/>
      <c r="FAX2245" s="1"/>
      <c r="FBB2245" s="1"/>
      <c r="FBF2245" s="1"/>
      <c r="FBJ2245" s="1"/>
      <c r="FBN2245" s="1"/>
      <c r="FBR2245" s="1"/>
      <c r="FBV2245" s="1"/>
      <c r="FBZ2245" s="1"/>
      <c r="FCD2245" s="1"/>
      <c r="FCH2245" s="1"/>
      <c r="FCL2245" s="1"/>
      <c r="FCP2245" s="1"/>
      <c r="FCT2245" s="1"/>
      <c r="FCX2245" s="1"/>
      <c r="FDB2245" s="1"/>
      <c r="FDF2245" s="1"/>
      <c r="FDJ2245" s="1"/>
      <c r="FDN2245" s="1"/>
      <c r="FDR2245" s="1"/>
      <c r="FDV2245" s="1"/>
      <c r="FDZ2245" s="1"/>
      <c r="FED2245" s="1"/>
      <c r="FEH2245" s="1"/>
      <c r="FEL2245" s="1"/>
      <c r="FEP2245" s="1"/>
      <c r="FET2245" s="1"/>
      <c r="FEX2245" s="1"/>
      <c r="FFB2245" s="1"/>
      <c r="FFF2245" s="1"/>
      <c r="FFJ2245" s="1"/>
      <c r="FFN2245" s="1"/>
      <c r="FFR2245" s="1"/>
      <c r="FFV2245" s="1"/>
      <c r="FFZ2245" s="1"/>
      <c r="FGD2245" s="1"/>
      <c r="FGH2245" s="1"/>
      <c r="FGL2245" s="1"/>
      <c r="FGP2245" s="1"/>
      <c r="FGT2245" s="1"/>
      <c r="FGX2245" s="1"/>
      <c r="FHB2245" s="1"/>
      <c r="FHF2245" s="1"/>
      <c r="FHJ2245" s="1"/>
      <c r="FHN2245" s="1"/>
      <c r="FHR2245" s="1"/>
      <c r="FHV2245" s="1"/>
      <c r="FHZ2245" s="1"/>
      <c r="FID2245" s="1"/>
      <c r="FIH2245" s="1"/>
      <c r="FIL2245" s="1"/>
      <c r="FIP2245" s="1"/>
      <c r="FIT2245" s="1"/>
      <c r="FIX2245" s="1"/>
      <c r="FJB2245" s="1"/>
      <c r="FJF2245" s="1"/>
      <c r="FJJ2245" s="1"/>
      <c r="FJN2245" s="1"/>
      <c r="FJR2245" s="1"/>
      <c r="FJV2245" s="1"/>
      <c r="FJZ2245" s="1"/>
      <c r="FKD2245" s="1"/>
      <c r="FKH2245" s="1"/>
      <c r="FKL2245" s="1"/>
      <c r="FKP2245" s="1"/>
      <c r="FKT2245" s="1"/>
      <c r="FKX2245" s="1"/>
      <c r="FLB2245" s="1"/>
      <c r="FLF2245" s="1"/>
      <c r="FLJ2245" s="1"/>
      <c r="FLN2245" s="1"/>
      <c r="FLR2245" s="1"/>
      <c r="FLV2245" s="1"/>
      <c r="FLZ2245" s="1"/>
      <c r="FMD2245" s="1"/>
      <c r="FMH2245" s="1"/>
      <c r="FML2245" s="1"/>
      <c r="FMP2245" s="1"/>
      <c r="FMT2245" s="1"/>
      <c r="FMX2245" s="1"/>
      <c r="FNB2245" s="1"/>
      <c r="FNF2245" s="1"/>
      <c r="FNJ2245" s="1"/>
      <c r="FNN2245" s="1"/>
      <c r="FNR2245" s="1"/>
      <c r="FNV2245" s="1"/>
      <c r="FNZ2245" s="1"/>
      <c r="FOD2245" s="1"/>
      <c r="FOH2245" s="1"/>
      <c r="FOL2245" s="1"/>
      <c r="FOP2245" s="1"/>
      <c r="FOT2245" s="1"/>
      <c r="FOX2245" s="1"/>
      <c r="FPB2245" s="1"/>
      <c r="FPF2245" s="1"/>
      <c r="FPJ2245" s="1"/>
      <c r="FPN2245" s="1"/>
      <c r="FPR2245" s="1"/>
      <c r="FPV2245" s="1"/>
      <c r="FPZ2245" s="1"/>
      <c r="FQD2245" s="1"/>
      <c r="FQH2245" s="1"/>
      <c r="FQL2245" s="1"/>
      <c r="FQP2245" s="1"/>
      <c r="FQT2245" s="1"/>
      <c r="FQX2245" s="1"/>
      <c r="FRB2245" s="1"/>
      <c r="FRF2245" s="1"/>
      <c r="FRJ2245" s="1"/>
      <c r="FRN2245" s="1"/>
      <c r="FRR2245" s="1"/>
      <c r="FRV2245" s="1"/>
      <c r="FRZ2245" s="1"/>
      <c r="FSD2245" s="1"/>
      <c r="FSH2245" s="1"/>
      <c r="FSL2245" s="1"/>
      <c r="FSP2245" s="1"/>
      <c r="FST2245" s="1"/>
      <c r="FSX2245" s="1"/>
      <c r="FTB2245" s="1"/>
      <c r="FTF2245" s="1"/>
      <c r="FTJ2245" s="1"/>
      <c r="FTN2245" s="1"/>
      <c r="FTR2245" s="1"/>
      <c r="FTV2245" s="1"/>
      <c r="FTZ2245" s="1"/>
      <c r="FUD2245" s="1"/>
      <c r="FUH2245" s="1"/>
      <c r="FUL2245" s="1"/>
      <c r="FUP2245" s="1"/>
      <c r="FUT2245" s="1"/>
      <c r="FUX2245" s="1"/>
      <c r="FVB2245" s="1"/>
      <c r="FVF2245" s="1"/>
      <c r="FVJ2245" s="1"/>
      <c r="FVN2245" s="1"/>
      <c r="FVR2245" s="1"/>
      <c r="FVV2245" s="1"/>
      <c r="FVZ2245" s="1"/>
      <c r="FWD2245" s="1"/>
      <c r="FWH2245" s="1"/>
      <c r="FWL2245" s="1"/>
      <c r="FWP2245" s="1"/>
      <c r="FWT2245" s="1"/>
      <c r="FWX2245" s="1"/>
      <c r="FXB2245" s="1"/>
      <c r="FXF2245" s="1"/>
      <c r="FXJ2245" s="1"/>
      <c r="FXN2245" s="1"/>
      <c r="FXR2245" s="1"/>
      <c r="FXV2245" s="1"/>
      <c r="FXZ2245" s="1"/>
      <c r="FYD2245" s="1"/>
      <c r="FYH2245" s="1"/>
      <c r="FYL2245" s="1"/>
      <c r="FYP2245" s="1"/>
      <c r="FYT2245" s="1"/>
      <c r="FYX2245" s="1"/>
      <c r="FZB2245" s="1"/>
      <c r="FZF2245" s="1"/>
      <c r="FZJ2245" s="1"/>
      <c r="FZN2245" s="1"/>
      <c r="FZR2245" s="1"/>
      <c r="FZV2245" s="1"/>
      <c r="FZZ2245" s="1"/>
      <c r="GAD2245" s="1"/>
      <c r="GAH2245" s="1"/>
      <c r="GAL2245" s="1"/>
      <c r="GAP2245" s="1"/>
      <c r="GAT2245" s="1"/>
      <c r="GAX2245" s="1"/>
      <c r="GBB2245" s="1"/>
      <c r="GBF2245" s="1"/>
      <c r="GBJ2245" s="1"/>
      <c r="GBN2245" s="1"/>
      <c r="GBR2245" s="1"/>
      <c r="GBV2245" s="1"/>
      <c r="GBZ2245" s="1"/>
      <c r="GCD2245" s="1"/>
      <c r="GCH2245" s="1"/>
      <c r="GCL2245" s="1"/>
      <c r="GCP2245" s="1"/>
      <c r="GCT2245" s="1"/>
      <c r="GCX2245" s="1"/>
      <c r="GDB2245" s="1"/>
      <c r="GDF2245" s="1"/>
      <c r="GDJ2245" s="1"/>
      <c r="GDN2245" s="1"/>
      <c r="GDR2245" s="1"/>
      <c r="GDV2245" s="1"/>
      <c r="GDZ2245" s="1"/>
      <c r="GED2245" s="1"/>
      <c r="GEH2245" s="1"/>
      <c r="GEL2245" s="1"/>
      <c r="GEP2245" s="1"/>
      <c r="GET2245" s="1"/>
      <c r="GEX2245" s="1"/>
      <c r="GFB2245" s="1"/>
      <c r="GFF2245" s="1"/>
      <c r="GFJ2245" s="1"/>
      <c r="GFN2245" s="1"/>
      <c r="GFR2245" s="1"/>
      <c r="GFV2245" s="1"/>
      <c r="GFZ2245" s="1"/>
      <c r="GGD2245" s="1"/>
      <c r="GGH2245" s="1"/>
      <c r="GGL2245" s="1"/>
      <c r="GGP2245" s="1"/>
      <c r="GGT2245" s="1"/>
      <c r="GGX2245" s="1"/>
      <c r="GHB2245" s="1"/>
      <c r="GHF2245" s="1"/>
      <c r="GHJ2245" s="1"/>
      <c r="GHN2245" s="1"/>
      <c r="GHR2245" s="1"/>
      <c r="GHV2245" s="1"/>
      <c r="GHZ2245" s="1"/>
      <c r="GID2245" s="1"/>
      <c r="GIH2245" s="1"/>
      <c r="GIL2245" s="1"/>
      <c r="GIP2245" s="1"/>
      <c r="GIT2245" s="1"/>
      <c r="GIX2245" s="1"/>
      <c r="GJB2245" s="1"/>
      <c r="GJF2245" s="1"/>
      <c r="GJJ2245" s="1"/>
      <c r="GJN2245" s="1"/>
      <c r="GJR2245" s="1"/>
      <c r="GJV2245" s="1"/>
      <c r="GJZ2245" s="1"/>
      <c r="GKD2245" s="1"/>
      <c r="GKH2245" s="1"/>
      <c r="GKL2245" s="1"/>
      <c r="GKP2245" s="1"/>
      <c r="GKT2245" s="1"/>
      <c r="GKX2245" s="1"/>
      <c r="GLB2245" s="1"/>
      <c r="GLF2245" s="1"/>
      <c r="GLJ2245" s="1"/>
      <c r="GLN2245" s="1"/>
      <c r="GLR2245" s="1"/>
      <c r="GLV2245" s="1"/>
      <c r="GLZ2245" s="1"/>
      <c r="GMD2245" s="1"/>
      <c r="GMH2245" s="1"/>
      <c r="GML2245" s="1"/>
      <c r="GMP2245" s="1"/>
      <c r="GMT2245" s="1"/>
      <c r="GMX2245" s="1"/>
      <c r="GNB2245" s="1"/>
      <c r="GNF2245" s="1"/>
      <c r="GNJ2245" s="1"/>
      <c r="GNN2245" s="1"/>
      <c r="GNR2245" s="1"/>
      <c r="GNV2245" s="1"/>
      <c r="GNZ2245" s="1"/>
      <c r="GOD2245" s="1"/>
      <c r="GOH2245" s="1"/>
      <c r="GOL2245" s="1"/>
      <c r="GOP2245" s="1"/>
      <c r="GOT2245" s="1"/>
      <c r="GOX2245" s="1"/>
      <c r="GPB2245" s="1"/>
      <c r="GPF2245" s="1"/>
      <c r="GPJ2245" s="1"/>
      <c r="GPN2245" s="1"/>
      <c r="GPR2245" s="1"/>
      <c r="GPV2245" s="1"/>
      <c r="GPZ2245" s="1"/>
      <c r="GQD2245" s="1"/>
      <c r="GQH2245" s="1"/>
      <c r="GQL2245" s="1"/>
      <c r="GQP2245" s="1"/>
      <c r="GQT2245" s="1"/>
      <c r="GQX2245" s="1"/>
      <c r="GRB2245" s="1"/>
      <c r="GRF2245" s="1"/>
      <c r="GRJ2245" s="1"/>
      <c r="GRN2245" s="1"/>
      <c r="GRR2245" s="1"/>
      <c r="GRV2245" s="1"/>
      <c r="GRZ2245" s="1"/>
      <c r="GSD2245" s="1"/>
      <c r="GSH2245" s="1"/>
      <c r="GSL2245" s="1"/>
      <c r="GSP2245" s="1"/>
      <c r="GST2245" s="1"/>
      <c r="GSX2245" s="1"/>
      <c r="GTB2245" s="1"/>
      <c r="GTF2245" s="1"/>
      <c r="GTJ2245" s="1"/>
      <c r="GTN2245" s="1"/>
      <c r="GTR2245" s="1"/>
      <c r="GTV2245" s="1"/>
      <c r="GTZ2245" s="1"/>
      <c r="GUD2245" s="1"/>
      <c r="GUH2245" s="1"/>
      <c r="GUL2245" s="1"/>
      <c r="GUP2245" s="1"/>
      <c r="GUT2245" s="1"/>
      <c r="GUX2245" s="1"/>
      <c r="GVB2245" s="1"/>
      <c r="GVF2245" s="1"/>
      <c r="GVJ2245" s="1"/>
      <c r="GVN2245" s="1"/>
      <c r="GVR2245" s="1"/>
      <c r="GVV2245" s="1"/>
      <c r="GVZ2245" s="1"/>
      <c r="GWD2245" s="1"/>
      <c r="GWH2245" s="1"/>
      <c r="GWL2245" s="1"/>
      <c r="GWP2245" s="1"/>
      <c r="GWT2245" s="1"/>
      <c r="GWX2245" s="1"/>
      <c r="GXB2245" s="1"/>
      <c r="GXF2245" s="1"/>
      <c r="GXJ2245" s="1"/>
      <c r="GXN2245" s="1"/>
      <c r="GXR2245" s="1"/>
      <c r="GXV2245" s="1"/>
      <c r="GXZ2245" s="1"/>
      <c r="GYD2245" s="1"/>
      <c r="GYH2245" s="1"/>
      <c r="GYL2245" s="1"/>
      <c r="GYP2245" s="1"/>
      <c r="GYT2245" s="1"/>
      <c r="GYX2245" s="1"/>
      <c r="GZB2245" s="1"/>
      <c r="GZF2245" s="1"/>
      <c r="GZJ2245" s="1"/>
      <c r="GZN2245" s="1"/>
      <c r="GZR2245" s="1"/>
      <c r="GZV2245" s="1"/>
      <c r="GZZ2245" s="1"/>
      <c r="HAD2245" s="1"/>
      <c r="HAH2245" s="1"/>
      <c r="HAL2245" s="1"/>
      <c r="HAP2245" s="1"/>
      <c r="HAT2245" s="1"/>
      <c r="HAX2245" s="1"/>
      <c r="HBB2245" s="1"/>
      <c r="HBF2245" s="1"/>
      <c r="HBJ2245" s="1"/>
      <c r="HBN2245" s="1"/>
      <c r="HBR2245" s="1"/>
      <c r="HBV2245" s="1"/>
      <c r="HBZ2245" s="1"/>
      <c r="HCD2245" s="1"/>
      <c r="HCH2245" s="1"/>
      <c r="HCL2245" s="1"/>
      <c r="HCP2245" s="1"/>
      <c r="HCT2245" s="1"/>
      <c r="HCX2245" s="1"/>
      <c r="HDB2245" s="1"/>
      <c r="HDF2245" s="1"/>
      <c r="HDJ2245" s="1"/>
      <c r="HDN2245" s="1"/>
      <c r="HDR2245" s="1"/>
      <c r="HDV2245" s="1"/>
      <c r="HDZ2245" s="1"/>
      <c r="HED2245" s="1"/>
      <c r="HEH2245" s="1"/>
      <c r="HEL2245" s="1"/>
      <c r="HEP2245" s="1"/>
      <c r="HET2245" s="1"/>
      <c r="HEX2245" s="1"/>
      <c r="HFB2245" s="1"/>
      <c r="HFF2245" s="1"/>
      <c r="HFJ2245" s="1"/>
      <c r="HFN2245" s="1"/>
      <c r="HFR2245" s="1"/>
      <c r="HFV2245" s="1"/>
      <c r="HFZ2245" s="1"/>
      <c r="HGD2245" s="1"/>
      <c r="HGH2245" s="1"/>
      <c r="HGL2245" s="1"/>
      <c r="HGP2245" s="1"/>
      <c r="HGT2245" s="1"/>
      <c r="HGX2245" s="1"/>
      <c r="HHB2245" s="1"/>
      <c r="HHF2245" s="1"/>
      <c r="HHJ2245" s="1"/>
      <c r="HHN2245" s="1"/>
      <c r="HHR2245" s="1"/>
      <c r="HHV2245" s="1"/>
      <c r="HHZ2245" s="1"/>
      <c r="HID2245" s="1"/>
      <c r="HIH2245" s="1"/>
      <c r="HIL2245" s="1"/>
      <c r="HIP2245" s="1"/>
      <c r="HIT2245" s="1"/>
      <c r="HIX2245" s="1"/>
      <c r="HJB2245" s="1"/>
      <c r="HJF2245" s="1"/>
      <c r="HJJ2245" s="1"/>
      <c r="HJN2245" s="1"/>
      <c r="HJR2245" s="1"/>
      <c r="HJV2245" s="1"/>
      <c r="HJZ2245" s="1"/>
      <c r="HKD2245" s="1"/>
      <c r="HKH2245" s="1"/>
      <c r="HKL2245" s="1"/>
      <c r="HKP2245" s="1"/>
      <c r="HKT2245" s="1"/>
      <c r="HKX2245" s="1"/>
      <c r="HLB2245" s="1"/>
      <c r="HLF2245" s="1"/>
      <c r="HLJ2245" s="1"/>
      <c r="HLN2245" s="1"/>
      <c r="HLR2245" s="1"/>
      <c r="HLV2245" s="1"/>
      <c r="HLZ2245" s="1"/>
      <c r="HMD2245" s="1"/>
      <c r="HMH2245" s="1"/>
      <c r="HML2245" s="1"/>
      <c r="HMP2245" s="1"/>
      <c r="HMT2245" s="1"/>
      <c r="HMX2245" s="1"/>
      <c r="HNB2245" s="1"/>
      <c r="HNF2245" s="1"/>
      <c r="HNJ2245" s="1"/>
      <c r="HNN2245" s="1"/>
      <c r="HNR2245" s="1"/>
      <c r="HNV2245" s="1"/>
      <c r="HNZ2245" s="1"/>
      <c r="HOD2245" s="1"/>
      <c r="HOH2245" s="1"/>
      <c r="HOL2245" s="1"/>
      <c r="HOP2245" s="1"/>
      <c r="HOT2245" s="1"/>
      <c r="HOX2245" s="1"/>
      <c r="HPB2245" s="1"/>
      <c r="HPF2245" s="1"/>
      <c r="HPJ2245" s="1"/>
      <c r="HPN2245" s="1"/>
      <c r="HPR2245" s="1"/>
      <c r="HPV2245" s="1"/>
      <c r="HPZ2245" s="1"/>
      <c r="HQD2245" s="1"/>
      <c r="HQH2245" s="1"/>
      <c r="HQL2245" s="1"/>
      <c r="HQP2245" s="1"/>
      <c r="HQT2245" s="1"/>
      <c r="HQX2245" s="1"/>
      <c r="HRB2245" s="1"/>
      <c r="HRF2245" s="1"/>
      <c r="HRJ2245" s="1"/>
      <c r="HRN2245" s="1"/>
      <c r="HRR2245" s="1"/>
      <c r="HRV2245" s="1"/>
      <c r="HRZ2245" s="1"/>
      <c r="HSD2245" s="1"/>
      <c r="HSH2245" s="1"/>
      <c r="HSL2245" s="1"/>
      <c r="HSP2245" s="1"/>
      <c r="HST2245" s="1"/>
      <c r="HSX2245" s="1"/>
      <c r="HTB2245" s="1"/>
      <c r="HTF2245" s="1"/>
      <c r="HTJ2245" s="1"/>
      <c r="HTN2245" s="1"/>
      <c r="HTR2245" s="1"/>
      <c r="HTV2245" s="1"/>
      <c r="HTZ2245" s="1"/>
      <c r="HUD2245" s="1"/>
      <c r="HUH2245" s="1"/>
      <c r="HUL2245" s="1"/>
      <c r="HUP2245" s="1"/>
      <c r="HUT2245" s="1"/>
      <c r="HUX2245" s="1"/>
      <c r="HVB2245" s="1"/>
      <c r="HVF2245" s="1"/>
      <c r="HVJ2245" s="1"/>
      <c r="HVN2245" s="1"/>
      <c r="HVR2245" s="1"/>
      <c r="HVV2245" s="1"/>
      <c r="HVZ2245" s="1"/>
      <c r="HWD2245" s="1"/>
      <c r="HWH2245" s="1"/>
      <c r="HWL2245" s="1"/>
      <c r="HWP2245" s="1"/>
      <c r="HWT2245" s="1"/>
      <c r="HWX2245" s="1"/>
      <c r="HXB2245" s="1"/>
      <c r="HXF2245" s="1"/>
      <c r="HXJ2245" s="1"/>
      <c r="HXN2245" s="1"/>
      <c r="HXR2245" s="1"/>
      <c r="HXV2245" s="1"/>
      <c r="HXZ2245" s="1"/>
      <c r="HYD2245" s="1"/>
      <c r="HYH2245" s="1"/>
      <c r="HYL2245" s="1"/>
      <c r="HYP2245" s="1"/>
      <c r="HYT2245" s="1"/>
      <c r="HYX2245" s="1"/>
      <c r="HZB2245" s="1"/>
      <c r="HZF2245" s="1"/>
      <c r="HZJ2245" s="1"/>
      <c r="HZN2245" s="1"/>
      <c r="HZR2245" s="1"/>
      <c r="HZV2245" s="1"/>
      <c r="HZZ2245" s="1"/>
      <c r="IAD2245" s="1"/>
      <c r="IAH2245" s="1"/>
      <c r="IAL2245" s="1"/>
      <c r="IAP2245" s="1"/>
      <c r="IAT2245" s="1"/>
      <c r="IAX2245" s="1"/>
      <c r="IBB2245" s="1"/>
      <c r="IBF2245" s="1"/>
      <c r="IBJ2245" s="1"/>
      <c r="IBN2245" s="1"/>
      <c r="IBR2245" s="1"/>
      <c r="IBV2245" s="1"/>
      <c r="IBZ2245" s="1"/>
      <c r="ICD2245" s="1"/>
      <c r="ICH2245" s="1"/>
      <c r="ICL2245" s="1"/>
      <c r="ICP2245" s="1"/>
      <c r="ICT2245" s="1"/>
      <c r="ICX2245" s="1"/>
      <c r="IDB2245" s="1"/>
      <c r="IDF2245" s="1"/>
      <c r="IDJ2245" s="1"/>
      <c r="IDN2245" s="1"/>
      <c r="IDR2245" s="1"/>
      <c r="IDV2245" s="1"/>
      <c r="IDZ2245" s="1"/>
      <c r="IED2245" s="1"/>
      <c r="IEH2245" s="1"/>
      <c r="IEL2245" s="1"/>
      <c r="IEP2245" s="1"/>
      <c r="IET2245" s="1"/>
      <c r="IEX2245" s="1"/>
      <c r="IFB2245" s="1"/>
      <c r="IFF2245" s="1"/>
      <c r="IFJ2245" s="1"/>
      <c r="IFN2245" s="1"/>
      <c r="IFR2245" s="1"/>
      <c r="IFV2245" s="1"/>
      <c r="IFZ2245" s="1"/>
      <c r="IGD2245" s="1"/>
      <c r="IGH2245" s="1"/>
      <c r="IGL2245" s="1"/>
      <c r="IGP2245" s="1"/>
      <c r="IGT2245" s="1"/>
      <c r="IGX2245" s="1"/>
      <c r="IHB2245" s="1"/>
      <c r="IHF2245" s="1"/>
      <c r="IHJ2245" s="1"/>
      <c r="IHN2245" s="1"/>
      <c r="IHR2245" s="1"/>
      <c r="IHV2245" s="1"/>
      <c r="IHZ2245" s="1"/>
      <c r="IID2245" s="1"/>
      <c r="IIH2245" s="1"/>
      <c r="IIL2245" s="1"/>
      <c r="IIP2245" s="1"/>
      <c r="IIT2245" s="1"/>
      <c r="IIX2245" s="1"/>
      <c r="IJB2245" s="1"/>
      <c r="IJF2245" s="1"/>
      <c r="IJJ2245" s="1"/>
      <c r="IJN2245" s="1"/>
      <c r="IJR2245" s="1"/>
      <c r="IJV2245" s="1"/>
      <c r="IJZ2245" s="1"/>
      <c r="IKD2245" s="1"/>
      <c r="IKH2245" s="1"/>
      <c r="IKL2245" s="1"/>
      <c r="IKP2245" s="1"/>
      <c r="IKT2245" s="1"/>
      <c r="IKX2245" s="1"/>
      <c r="ILB2245" s="1"/>
      <c r="ILF2245" s="1"/>
      <c r="ILJ2245" s="1"/>
      <c r="ILN2245" s="1"/>
      <c r="ILR2245" s="1"/>
      <c r="ILV2245" s="1"/>
      <c r="ILZ2245" s="1"/>
      <c r="IMD2245" s="1"/>
      <c r="IMH2245" s="1"/>
      <c r="IML2245" s="1"/>
      <c r="IMP2245" s="1"/>
      <c r="IMT2245" s="1"/>
      <c r="IMX2245" s="1"/>
      <c r="INB2245" s="1"/>
      <c r="INF2245" s="1"/>
      <c r="INJ2245" s="1"/>
      <c r="INN2245" s="1"/>
      <c r="INR2245" s="1"/>
      <c r="INV2245" s="1"/>
      <c r="INZ2245" s="1"/>
      <c r="IOD2245" s="1"/>
      <c r="IOH2245" s="1"/>
      <c r="IOL2245" s="1"/>
      <c r="IOP2245" s="1"/>
      <c r="IOT2245" s="1"/>
      <c r="IOX2245" s="1"/>
      <c r="IPB2245" s="1"/>
      <c r="IPF2245" s="1"/>
      <c r="IPJ2245" s="1"/>
      <c r="IPN2245" s="1"/>
      <c r="IPR2245" s="1"/>
      <c r="IPV2245" s="1"/>
      <c r="IPZ2245" s="1"/>
      <c r="IQD2245" s="1"/>
      <c r="IQH2245" s="1"/>
      <c r="IQL2245" s="1"/>
      <c r="IQP2245" s="1"/>
      <c r="IQT2245" s="1"/>
      <c r="IQX2245" s="1"/>
      <c r="IRB2245" s="1"/>
      <c r="IRF2245" s="1"/>
      <c r="IRJ2245" s="1"/>
      <c r="IRN2245" s="1"/>
      <c r="IRR2245" s="1"/>
      <c r="IRV2245" s="1"/>
      <c r="IRZ2245" s="1"/>
      <c r="ISD2245" s="1"/>
      <c r="ISH2245" s="1"/>
      <c r="ISL2245" s="1"/>
      <c r="ISP2245" s="1"/>
      <c r="IST2245" s="1"/>
      <c r="ISX2245" s="1"/>
      <c r="ITB2245" s="1"/>
      <c r="ITF2245" s="1"/>
      <c r="ITJ2245" s="1"/>
      <c r="ITN2245" s="1"/>
      <c r="ITR2245" s="1"/>
      <c r="ITV2245" s="1"/>
      <c r="ITZ2245" s="1"/>
      <c r="IUD2245" s="1"/>
      <c r="IUH2245" s="1"/>
      <c r="IUL2245" s="1"/>
      <c r="IUP2245" s="1"/>
      <c r="IUT2245" s="1"/>
      <c r="IUX2245" s="1"/>
      <c r="IVB2245" s="1"/>
      <c r="IVF2245" s="1"/>
      <c r="IVJ2245" s="1"/>
      <c r="IVN2245" s="1"/>
      <c r="IVR2245" s="1"/>
      <c r="IVV2245" s="1"/>
      <c r="IVZ2245" s="1"/>
      <c r="IWD2245" s="1"/>
      <c r="IWH2245" s="1"/>
      <c r="IWL2245" s="1"/>
      <c r="IWP2245" s="1"/>
      <c r="IWT2245" s="1"/>
      <c r="IWX2245" s="1"/>
      <c r="IXB2245" s="1"/>
      <c r="IXF2245" s="1"/>
      <c r="IXJ2245" s="1"/>
      <c r="IXN2245" s="1"/>
      <c r="IXR2245" s="1"/>
      <c r="IXV2245" s="1"/>
      <c r="IXZ2245" s="1"/>
      <c r="IYD2245" s="1"/>
      <c r="IYH2245" s="1"/>
      <c r="IYL2245" s="1"/>
      <c r="IYP2245" s="1"/>
      <c r="IYT2245" s="1"/>
      <c r="IYX2245" s="1"/>
      <c r="IZB2245" s="1"/>
      <c r="IZF2245" s="1"/>
      <c r="IZJ2245" s="1"/>
      <c r="IZN2245" s="1"/>
      <c r="IZR2245" s="1"/>
      <c r="IZV2245" s="1"/>
      <c r="IZZ2245" s="1"/>
      <c r="JAD2245" s="1"/>
      <c r="JAH2245" s="1"/>
      <c r="JAL2245" s="1"/>
      <c r="JAP2245" s="1"/>
      <c r="JAT2245" s="1"/>
      <c r="JAX2245" s="1"/>
      <c r="JBB2245" s="1"/>
      <c r="JBF2245" s="1"/>
      <c r="JBJ2245" s="1"/>
      <c r="JBN2245" s="1"/>
      <c r="JBR2245" s="1"/>
      <c r="JBV2245" s="1"/>
      <c r="JBZ2245" s="1"/>
      <c r="JCD2245" s="1"/>
      <c r="JCH2245" s="1"/>
      <c r="JCL2245" s="1"/>
      <c r="JCP2245" s="1"/>
      <c r="JCT2245" s="1"/>
      <c r="JCX2245" s="1"/>
      <c r="JDB2245" s="1"/>
      <c r="JDF2245" s="1"/>
      <c r="JDJ2245" s="1"/>
      <c r="JDN2245" s="1"/>
      <c r="JDR2245" s="1"/>
      <c r="JDV2245" s="1"/>
      <c r="JDZ2245" s="1"/>
      <c r="JED2245" s="1"/>
      <c r="JEH2245" s="1"/>
      <c r="JEL2245" s="1"/>
      <c r="JEP2245" s="1"/>
      <c r="JET2245" s="1"/>
      <c r="JEX2245" s="1"/>
      <c r="JFB2245" s="1"/>
      <c r="JFF2245" s="1"/>
      <c r="JFJ2245" s="1"/>
      <c r="JFN2245" s="1"/>
      <c r="JFR2245" s="1"/>
      <c r="JFV2245" s="1"/>
      <c r="JFZ2245" s="1"/>
      <c r="JGD2245" s="1"/>
      <c r="JGH2245" s="1"/>
      <c r="JGL2245" s="1"/>
      <c r="JGP2245" s="1"/>
      <c r="JGT2245" s="1"/>
      <c r="JGX2245" s="1"/>
      <c r="JHB2245" s="1"/>
      <c r="JHF2245" s="1"/>
      <c r="JHJ2245" s="1"/>
      <c r="JHN2245" s="1"/>
      <c r="JHR2245" s="1"/>
      <c r="JHV2245" s="1"/>
      <c r="JHZ2245" s="1"/>
      <c r="JID2245" s="1"/>
      <c r="JIH2245" s="1"/>
      <c r="JIL2245" s="1"/>
      <c r="JIP2245" s="1"/>
      <c r="JIT2245" s="1"/>
      <c r="JIX2245" s="1"/>
      <c r="JJB2245" s="1"/>
      <c r="JJF2245" s="1"/>
      <c r="JJJ2245" s="1"/>
      <c r="JJN2245" s="1"/>
      <c r="JJR2245" s="1"/>
      <c r="JJV2245" s="1"/>
      <c r="JJZ2245" s="1"/>
      <c r="JKD2245" s="1"/>
      <c r="JKH2245" s="1"/>
      <c r="JKL2245" s="1"/>
      <c r="JKP2245" s="1"/>
      <c r="JKT2245" s="1"/>
      <c r="JKX2245" s="1"/>
      <c r="JLB2245" s="1"/>
      <c r="JLF2245" s="1"/>
      <c r="JLJ2245" s="1"/>
      <c r="JLN2245" s="1"/>
      <c r="JLR2245" s="1"/>
      <c r="JLV2245" s="1"/>
      <c r="JLZ2245" s="1"/>
      <c r="JMD2245" s="1"/>
      <c r="JMH2245" s="1"/>
      <c r="JML2245" s="1"/>
      <c r="JMP2245" s="1"/>
      <c r="JMT2245" s="1"/>
      <c r="JMX2245" s="1"/>
      <c r="JNB2245" s="1"/>
      <c r="JNF2245" s="1"/>
      <c r="JNJ2245" s="1"/>
      <c r="JNN2245" s="1"/>
      <c r="JNR2245" s="1"/>
      <c r="JNV2245" s="1"/>
      <c r="JNZ2245" s="1"/>
      <c r="JOD2245" s="1"/>
      <c r="JOH2245" s="1"/>
      <c r="JOL2245" s="1"/>
      <c r="JOP2245" s="1"/>
      <c r="JOT2245" s="1"/>
      <c r="JOX2245" s="1"/>
      <c r="JPB2245" s="1"/>
      <c r="JPF2245" s="1"/>
      <c r="JPJ2245" s="1"/>
      <c r="JPN2245" s="1"/>
      <c r="JPR2245" s="1"/>
      <c r="JPV2245" s="1"/>
      <c r="JPZ2245" s="1"/>
      <c r="JQD2245" s="1"/>
      <c r="JQH2245" s="1"/>
      <c r="JQL2245" s="1"/>
      <c r="JQP2245" s="1"/>
      <c r="JQT2245" s="1"/>
      <c r="JQX2245" s="1"/>
      <c r="JRB2245" s="1"/>
      <c r="JRF2245" s="1"/>
      <c r="JRJ2245" s="1"/>
      <c r="JRN2245" s="1"/>
      <c r="JRR2245" s="1"/>
      <c r="JRV2245" s="1"/>
      <c r="JRZ2245" s="1"/>
      <c r="JSD2245" s="1"/>
      <c r="JSH2245" s="1"/>
      <c r="JSL2245" s="1"/>
      <c r="JSP2245" s="1"/>
      <c r="JST2245" s="1"/>
      <c r="JSX2245" s="1"/>
      <c r="JTB2245" s="1"/>
      <c r="JTF2245" s="1"/>
      <c r="JTJ2245" s="1"/>
      <c r="JTN2245" s="1"/>
      <c r="JTR2245" s="1"/>
      <c r="JTV2245" s="1"/>
      <c r="JTZ2245" s="1"/>
      <c r="JUD2245" s="1"/>
      <c r="JUH2245" s="1"/>
      <c r="JUL2245" s="1"/>
      <c r="JUP2245" s="1"/>
      <c r="JUT2245" s="1"/>
      <c r="JUX2245" s="1"/>
      <c r="JVB2245" s="1"/>
      <c r="JVF2245" s="1"/>
      <c r="JVJ2245" s="1"/>
      <c r="JVN2245" s="1"/>
      <c r="JVR2245" s="1"/>
      <c r="JVV2245" s="1"/>
      <c r="JVZ2245" s="1"/>
      <c r="JWD2245" s="1"/>
      <c r="JWH2245" s="1"/>
      <c r="JWL2245" s="1"/>
      <c r="JWP2245" s="1"/>
      <c r="JWT2245" s="1"/>
      <c r="JWX2245" s="1"/>
      <c r="JXB2245" s="1"/>
      <c r="JXF2245" s="1"/>
      <c r="JXJ2245" s="1"/>
      <c r="JXN2245" s="1"/>
      <c r="JXR2245" s="1"/>
      <c r="JXV2245" s="1"/>
      <c r="JXZ2245" s="1"/>
      <c r="JYD2245" s="1"/>
      <c r="JYH2245" s="1"/>
      <c r="JYL2245" s="1"/>
      <c r="JYP2245" s="1"/>
      <c r="JYT2245" s="1"/>
      <c r="JYX2245" s="1"/>
      <c r="JZB2245" s="1"/>
      <c r="JZF2245" s="1"/>
      <c r="JZJ2245" s="1"/>
      <c r="JZN2245" s="1"/>
      <c r="JZR2245" s="1"/>
      <c r="JZV2245" s="1"/>
      <c r="JZZ2245" s="1"/>
      <c r="KAD2245" s="1"/>
      <c r="KAH2245" s="1"/>
      <c r="KAL2245" s="1"/>
      <c r="KAP2245" s="1"/>
      <c r="KAT2245" s="1"/>
      <c r="KAX2245" s="1"/>
      <c r="KBB2245" s="1"/>
      <c r="KBF2245" s="1"/>
      <c r="KBJ2245" s="1"/>
      <c r="KBN2245" s="1"/>
      <c r="KBR2245" s="1"/>
      <c r="KBV2245" s="1"/>
      <c r="KBZ2245" s="1"/>
      <c r="KCD2245" s="1"/>
      <c r="KCH2245" s="1"/>
      <c r="KCL2245" s="1"/>
      <c r="KCP2245" s="1"/>
      <c r="KCT2245" s="1"/>
      <c r="KCX2245" s="1"/>
      <c r="KDB2245" s="1"/>
      <c r="KDF2245" s="1"/>
      <c r="KDJ2245" s="1"/>
      <c r="KDN2245" s="1"/>
      <c r="KDR2245" s="1"/>
      <c r="KDV2245" s="1"/>
      <c r="KDZ2245" s="1"/>
      <c r="KED2245" s="1"/>
      <c r="KEH2245" s="1"/>
      <c r="KEL2245" s="1"/>
      <c r="KEP2245" s="1"/>
      <c r="KET2245" s="1"/>
      <c r="KEX2245" s="1"/>
      <c r="KFB2245" s="1"/>
      <c r="KFF2245" s="1"/>
      <c r="KFJ2245" s="1"/>
      <c r="KFN2245" s="1"/>
      <c r="KFR2245" s="1"/>
      <c r="KFV2245" s="1"/>
      <c r="KFZ2245" s="1"/>
      <c r="KGD2245" s="1"/>
      <c r="KGH2245" s="1"/>
      <c r="KGL2245" s="1"/>
      <c r="KGP2245" s="1"/>
      <c r="KGT2245" s="1"/>
      <c r="KGX2245" s="1"/>
      <c r="KHB2245" s="1"/>
      <c r="KHF2245" s="1"/>
      <c r="KHJ2245" s="1"/>
      <c r="KHN2245" s="1"/>
      <c r="KHR2245" s="1"/>
      <c r="KHV2245" s="1"/>
      <c r="KHZ2245" s="1"/>
      <c r="KID2245" s="1"/>
      <c r="KIH2245" s="1"/>
      <c r="KIL2245" s="1"/>
      <c r="KIP2245" s="1"/>
      <c r="KIT2245" s="1"/>
      <c r="KIX2245" s="1"/>
      <c r="KJB2245" s="1"/>
      <c r="KJF2245" s="1"/>
      <c r="KJJ2245" s="1"/>
      <c r="KJN2245" s="1"/>
      <c r="KJR2245" s="1"/>
      <c r="KJV2245" s="1"/>
      <c r="KJZ2245" s="1"/>
      <c r="KKD2245" s="1"/>
      <c r="KKH2245" s="1"/>
      <c r="KKL2245" s="1"/>
      <c r="KKP2245" s="1"/>
      <c r="KKT2245" s="1"/>
      <c r="KKX2245" s="1"/>
      <c r="KLB2245" s="1"/>
      <c r="KLF2245" s="1"/>
      <c r="KLJ2245" s="1"/>
      <c r="KLN2245" s="1"/>
      <c r="KLR2245" s="1"/>
      <c r="KLV2245" s="1"/>
      <c r="KLZ2245" s="1"/>
      <c r="KMD2245" s="1"/>
      <c r="KMH2245" s="1"/>
      <c r="KML2245" s="1"/>
      <c r="KMP2245" s="1"/>
      <c r="KMT2245" s="1"/>
      <c r="KMX2245" s="1"/>
      <c r="KNB2245" s="1"/>
      <c r="KNF2245" s="1"/>
      <c r="KNJ2245" s="1"/>
      <c r="KNN2245" s="1"/>
      <c r="KNR2245" s="1"/>
      <c r="KNV2245" s="1"/>
      <c r="KNZ2245" s="1"/>
      <c r="KOD2245" s="1"/>
      <c r="KOH2245" s="1"/>
      <c r="KOL2245" s="1"/>
      <c r="KOP2245" s="1"/>
      <c r="KOT2245" s="1"/>
      <c r="KOX2245" s="1"/>
      <c r="KPB2245" s="1"/>
      <c r="KPF2245" s="1"/>
      <c r="KPJ2245" s="1"/>
      <c r="KPN2245" s="1"/>
      <c r="KPR2245" s="1"/>
      <c r="KPV2245" s="1"/>
      <c r="KPZ2245" s="1"/>
      <c r="KQD2245" s="1"/>
      <c r="KQH2245" s="1"/>
      <c r="KQL2245" s="1"/>
      <c r="KQP2245" s="1"/>
      <c r="KQT2245" s="1"/>
      <c r="KQX2245" s="1"/>
      <c r="KRB2245" s="1"/>
      <c r="KRF2245" s="1"/>
      <c r="KRJ2245" s="1"/>
      <c r="KRN2245" s="1"/>
      <c r="KRR2245" s="1"/>
      <c r="KRV2245" s="1"/>
      <c r="KRZ2245" s="1"/>
      <c r="KSD2245" s="1"/>
      <c r="KSH2245" s="1"/>
      <c r="KSL2245" s="1"/>
      <c r="KSP2245" s="1"/>
      <c r="KST2245" s="1"/>
      <c r="KSX2245" s="1"/>
      <c r="KTB2245" s="1"/>
      <c r="KTF2245" s="1"/>
      <c r="KTJ2245" s="1"/>
      <c r="KTN2245" s="1"/>
      <c r="KTR2245" s="1"/>
      <c r="KTV2245" s="1"/>
      <c r="KTZ2245" s="1"/>
      <c r="KUD2245" s="1"/>
      <c r="KUH2245" s="1"/>
      <c r="KUL2245" s="1"/>
      <c r="KUP2245" s="1"/>
      <c r="KUT2245" s="1"/>
      <c r="KUX2245" s="1"/>
      <c r="KVB2245" s="1"/>
      <c r="KVF2245" s="1"/>
      <c r="KVJ2245" s="1"/>
      <c r="KVN2245" s="1"/>
      <c r="KVR2245" s="1"/>
      <c r="KVV2245" s="1"/>
      <c r="KVZ2245" s="1"/>
      <c r="KWD2245" s="1"/>
      <c r="KWH2245" s="1"/>
      <c r="KWL2245" s="1"/>
      <c r="KWP2245" s="1"/>
      <c r="KWT2245" s="1"/>
      <c r="KWX2245" s="1"/>
      <c r="KXB2245" s="1"/>
      <c r="KXF2245" s="1"/>
      <c r="KXJ2245" s="1"/>
      <c r="KXN2245" s="1"/>
      <c r="KXR2245" s="1"/>
      <c r="KXV2245" s="1"/>
      <c r="KXZ2245" s="1"/>
      <c r="KYD2245" s="1"/>
      <c r="KYH2245" s="1"/>
      <c r="KYL2245" s="1"/>
      <c r="KYP2245" s="1"/>
      <c r="KYT2245" s="1"/>
      <c r="KYX2245" s="1"/>
      <c r="KZB2245" s="1"/>
      <c r="KZF2245" s="1"/>
      <c r="KZJ2245" s="1"/>
      <c r="KZN2245" s="1"/>
      <c r="KZR2245" s="1"/>
      <c r="KZV2245" s="1"/>
      <c r="KZZ2245" s="1"/>
      <c r="LAD2245" s="1"/>
      <c r="LAH2245" s="1"/>
      <c r="LAL2245" s="1"/>
      <c r="LAP2245" s="1"/>
      <c r="LAT2245" s="1"/>
      <c r="LAX2245" s="1"/>
      <c r="LBB2245" s="1"/>
      <c r="LBF2245" s="1"/>
      <c r="LBJ2245" s="1"/>
      <c r="LBN2245" s="1"/>
      <c r="LBR2245" s="1"/>
      <c r="LBV2245" s="1"/>
      <c r="LBZ2245" s="1"/>
      <c r="LCD2245" s="1"/>
      <c r="LCH2245" s="1"/>
      <c r="LCL2245" s="1"/>
      <c r="LCP2245" s="1"/>
      <c r="LCT2245" s="1"/>
      <c r="LCX2245" s="1"/>
      <c r="LDB2245" s="1"/>
      <c r="LDF2245" s="1"/>
      <c r="LDJ2245" s="1"/>
      <c r="LDN2245" s="1"/>
      <c r="LDR2245" s="1"/>
      <c r="LDV2245" s="1"/>
      <c r="LDZ2245" s="1"/>
      <c r="LED2245" s="1"/>
      <c r="LEH2245" s="1"/>
      <c r="LEL2245" s="1"/>
      <c r="LEP2245" s="1"/>
      <c r="LET2245" s="1"/>
      <c r="LEX2245" s="1"/>
      <c r="LFB2245" s="1"/>
      <c r="LFF2245" s="1"/>
      <c r="LFJ2245" s="1"/>
      <c r="LFN2245" s="1"/>
      <c r="LFR2245" s="1"/>
      <c r="LFV2245" s="1"/>
      <c r="LFZ2245" s="1"/>
      <c r="LGD2245" s="1"/>
      <c r="LGH2245" s="1"/>
      <c r="LGL2245" s="1"/>
      <c r="LGP2245" s="1"/>
      <c r="LGT2245" s="1"/>
      <c r="LGX2245" s="1"/>
      <c r="LHB2245" s="1"/>
      <c r="LHF2245" s="1"/>
      <c r="LHJ2245" s="1"/>
      <c r="LHN2245" s="1"/>
      <c r="LHR2245" s="1"/>
      <c r="LHV2245" s="1"/>
      <c r="LHZ2245" s="1"/>
      <c r="LID2245" s="1"/>
      <c r="LIH2245" s="1"/>
      <c r="LIL2245" s="1"/>
      <c r="LIP2245" s="1"/>
      <c r="LIT2245" s="1"/>
      <c r="LIX2245" s="1"/>
      <c r="LJB2245" s="1"/>
      <c r="LJF2245" s="1"/>
      <c r="LJJ2245" s="1"/>
      <c r="LJN2245" s="1"/>
      <c r="LJR2245" s="1"/>
      <c r="LJV2245" s="1"/>
      <c r="LJZ2245" s="1"/>
      <c r="LKD2245" s="1"/>
      <c r="LKH2245" s="1"/>
      <c r="LKL2245" s="1"/>
      <c r="LKP2245" s="1"/>
      <c r="LKT2245" s="1"/>
      <c r="LKX2245" s="1"/>
      <c r="LLB2245" s="1"/>
      <c r="LLF2245" s="1"/>
      <c r="LLJ2245" s="1"/>
      <c r="LLN2245" s="1"/>
      <c r="LLR2245" s="1"/>
      <c r="LLV2245" s="1"/>
      <c r="LLZ2245" s="1"/>
      <c r="LMD2245" s="1"/>
      <c r="LMH2245" s="1"/>
      <c r="LML2245" s="1"/>
      <c r="LMP2245" s="1"/>
      <c r="LMT2245" s="1"/>
      <c r="LMX2245" s="1"/>
      <c r="LNB2245" s="1"/>
      <c r="LNF2245" s="1"/>
      <c r="LNJ2245" s="1"/>
      <c r="LNN2245" s="1"/>
      <c r="LNR2245" s="1"/>
      <c r="LNV2245" s="1"/>
      <c r="LNZ2245" s="1"/>
      <c r="LOD2245" s="1"/>
      <c r="LOH2245" s="1"/>
      <c r="LOL2245" s="1"/>
      <c r="LOP2245" s="1"/>
      <c r="LOT2245" s="1"/>
      <c r="LOX2245" s="1"/>
      <c r="LPB2245" s="1"/>
      <c r="LPF2245" s="1"/>
      <c r="LPJ2245" s="1"/>
      <c r="LPN2245" s="1"/>
      <c r="LPR2245" s="1"/>
      <c r="LPV2245" s="1"/>
      <c r="LPZ2245" s="1"/>
      <c r="LQD2245" s="1"/>
      <c r="LQH2245" s="1"/>
      <c r="LQL2245" s="1"/>
      <c r="LQP2245" s="1"/>
      <c r="LQT2245" s="1"/>
      <c r="LQX2245" s="1"/>
      <c r="LRB2245" s="1"/>
      <c r="LRF2245" s="1"/>
      <c r="LRJ2245" s="1"/>
      <c r="LRN2245" s="1"/>
      <c r="LRR2245" s="1"/>
      <c r="LRV2245" s="1"/>
      <c r="LRZ2245" s="1"/>
      <c r="LSD2245" s="1"/>
      <c r="LSH2245" s="1"/>
      <c r="LSL2245" s="1"/>
      <c r="LSP2245" s="1"/>
      <c r="LST2245" s="1"/>
      <c r="LSX2245" s="1"/>
      <c r="LTB2245" s="1"/>
      <c r="LTF2245" s="1"/>
      <c r="LTJ2245" s="1"/>
      <c r="LTN2245" s="1"/>
      <c r="LTR2245" s="1"/>
      <c r="LTV2245" s="1"/>
      <c r="LTZ2245" s="1"/>
      <c r="LUD2245" s="1"/>
      <c r="LUH2245" s="1"/>
      <c r="LUL2245" s="1"/>
      <c r="LUP2245" s="1"/>
      <c r="LUT2245" s="1"/>
      <c r="LUX2245" s="1"/>
      <c r="LVB2245" s="1"/>
      <c r="LVF2245" s="1"/>
      <c r="LVJ2245" s="1"/>
      <c r="LVN2245" s="1"/>
      <c r="LVR2245" s="1"/>
      <c r="LVV2245" s="1"/>
      <c r="LVZ2245" s="1"/>
      <c r="LWD2245" s="1"/>
      <c r="LWH2245" s="1"/>
      <c r="LWL2245" s="1"/>
      <c r="LWP2245" s="1"/>
      <c r="LWT2245" s="1"/>
      <c r="LWX2245" s="1"/>
      <c r="LXB2245" s="1"/>
      <c r="LXF2245" s="1"/>
      <c r="LXJ2245" s="1"/>
      <c r="LXN2245" s="1"/>
      <c r="LXR2245" s="1"/>
      <c r="LXV2245" s="1"/>
      <c r="LXZ2245" s="1"/>
      <c r="LYD2245" s="1"/>
      <c r="LYH2245" s="1"/>
      <c r="LYL2245" s="1"/>
      <c r="LYP2245" s="1"/>
      <c r="LYT2245" s="1"/>
      <c r="LYX2245" s="1"/>
      <c r="LZB2245" s="1"/>
      <c r="LZF2245" s="1"/>
      <c r="LZJ2245" s="1"/>
      <c r="LZN2245" s="1"/>
      <c r="LZR2245" s="1"/>
      <c r="LZV2245" s="1"/>
      <c r="LZZ2245" s="1"/>
      <c r="MAD2245" s="1"/>
      <c r="MAH2245" s="1"/>
      <c r="MAL2245" s="1"/>
      <c r="MAP2245" s="1"/>
      <c r="MAT2245" s="1"/>
      <c r="MAX2245" s="1"/>
      <c r="MBB2245" s="1"/>
      <c r="MBF2245" s="1"/>
      <c r="MBJ2245" s="1"/>
      <c r="MBN2245" s="1"/>
      <c r="MBR2245" s="1"/>
      <c r="MBV2245" s="1"/>
      <c r="MBZ2245" s="1"/>
      <c r="MCD2245" s="1"/>
      <c r="MCH2245" s="1"/>
      <c r="MCL2245" s="1"/>
      <c r="MCP2245" s="1"/>
      <c r="MCT2245" s="1"/>
      <c r="MCX2245" s="1"/>
      <c r="MDB2245" s="1"/>
      <c r="MDF2245" s="1"/>
      <c r="MDJ2245" s="1"/>
      <c r="MDN2245" s="1"/>
      <c r="MDR2245" s="1"/>
      <c r="MDV2245" s="1"/>
      <c r="MDZ2245" s="1"/>
      <c r="MED2245" s="1"/>
      <c r="MEH2245" s="1"/>
      <c r="MEL2245" s="1"/>
      <c r="MEP2245" s="1"/>
      <c r="MET2245" s="1"/>
      <c r="MEX2245" s="1"/>
      <c r="MFB2245" s="1"/>
      <c r="MFF2245" s="1"/>
      <c r="MFJ2245" s="1"/>
      <c r="MFN2245" s="1"/>
      <c r="MFR2245" s="1"/>
      <c r="MFV2245" s="1"/>
      <c r="MFZ2245" s="1"/>
      <c r="MGD2245" s="1"/>
      <c r="MGH2245" s="1"/>
      <c r="MGL2245" s="1"/>
      <c r="MGP2245" s="1"/>
      <c r="MGT2245" s="1"/>
      <c r="MGX2245" s="1"/>
      <c r="MHB2245" s="1"/>
      <c r="MHF2245" s="1"/>
      <c r="MHJ2245" s="1"/>
      <c r="MHN2245" s="1"/>
      <c r="MHR2245" s="1"/>
      <c r="MHV2245" s="1"/>
      <c r="MHZ2245" s="1"/>
      <c r="MID2245" s="1"/>
      <c r="MIH2245" s="1"/>
      <c r="MIL2245" s="1"/>
      <c r="MIP2245" s="1"/>
      <c r="MIT2245" s="1"/>
      <c r="MIX2245" s="1"/>
      <c r="MJB2245" s="1"/>
      <c r="MJF2245" s="1"/>
      <c r="MJJ2245" s="1"/>
      <c r="MJN2245" s="1"/>
      <c r="MJR2245" s="1"/>
      <c r="MJV2245" s="1"/>
      <c r="MJZ2245" s="1"/>
      <c r="MKD2245" s="1"/>
      <c r="MKH2245" s="1"/>
      <c r="MKL2245" s="1"/>
      <c r="MKP2245" s="1"/>
      <c r="MKT2245" s="1"/>
      <c r="MKX2245" s="1"/>
      <c r="MLB2245" s="1"/>
      <c r="MLF2245" s="1"/>
      <c r="MLJ2245" s="1"/>
      <c r="MLN2245" s="1"/>
      <c r="MLR2245" s="1"/>
      <c r="MLV2245" s="1"/>
      <c r="MLZ2245" s="1"/>
      <c r="MMD2245" s="1"/>
      <c r="MMH2245" s="1"/>
      <c r="MML2245" s="1"/>
      <c r="MMP2245" s="1"/>
      <c r="MMT2245" s="1"/>
      <c r="MMX2245" s="1"/>
      <c r="MNB2245" s="1"/>
      <c r="MNF2245" s="1"/>
      <c r="MNJ2245" s="1"/>
      <c r="MNN2245" s="1"/>
      <c r="MNR2245" s="1"/>
      <c r="MNV2245" s="1"/>
      <c r="MNZ2245" s="1"/>
      <c r="MOD2245" s="1"/>
      <c r="MOH2245" s="1"/>
      <c r="MOL2245" s="1"/>
      <c r="MOP2245" s="1"/>
      <c r="MOT2245" s="1"/>
      <c r="MOX2245" s="1"/>
      <c r="MPB2245" s="1"/>
      <c r="MPF2245" s="1"/>
      <c r="MPJ2245" s="1"/>
      <c r="MPN2245" s="1"/>
      <c r="MPR2245" s="1"/>
      <c r="MPV2245" s="1"/>
      <c r="MPZ2245" s="1"/>
      <c r="MQD2245" s="1"/>
      <c r="MQH2245" s="1"/>
      <c r="MQL2245" s="1"/>
      <c r="MQP2245" s="1"/>
      <c r="MQT2245" s="1"/>
      <c r="MQX2245" s="1"/>
      <c r="MRB2245" s="1"/>
      <c r="MRF2245" s="1"/>
      <c r="MRJ2245" s="1"/>
      <c r="MRN2245" s="1"/>
      <c r="MRR2245" s="1"/>
      <c r="MRV2245" s="1"/>
      <c r="MRZ2245" s="1"/>
      <c r="MSD2245" s="1"/>
      <c r="MSH2245" s="1"/>
      <c r="MSL2245" s="1"/>
      <c r="MSP2245" s="1"/>
      <c r="MST2245" s="1"/>
      <c r="MSX2245" s="1"/>
      <c r="MTB2245" s="1"/>
      <c r="MTF2245" s="1"/>
      <c r="MTJ2245" s="1"/>
      <c r="MTN2245" s="1"/>
      <c r="MTR2245" s="1"/>
      <c r="MTV2245" s="1"/>
      <c r="MTZ2245" s="1"/>
      <c r="MUD2245" s="1"/>
      <c r="MUH2245" s="1"/>
      <c r="MUL2245" s="1"/>
      <c r="MUP2245" s="1"/>
      <c r="MUT2245" s="1"/>
      <c r="MUX2245" s="1"/>
      <c r="MVB2245" s="1"/>
      <c r="MVF2245" s="1"/>
      <c r="MVJ2245" s="1"/>
      <c r="MVN2245" s="1"/>
      <c r="MVR2245" s="1"/>
      <c r="MVV2245" s="1"/>
      <c r="MVZ2245" s="1"/>
      <c r="MWD2245" s="1"/>
      <c r="MWH2245" s="1"/>
      <c r="MWL2245" s="1"/>
      <c r="MWP2245" s="1"/>
      <c r="MWT2245" s="1"/>
      <c r="MWX2245" s="1"/>
      <c r="MXB2245" s="1"/>
      <c r="MXF2245" s="1"/>
      <c r="MXJ2245" s="1"/>
      <c r="MXN2245" s="1"/>
      <c r="MXR2245" s="1"/>
      <c r="MXV2245" s="1"/>
      <c r="MXZ2245" s="1"/>
      <c r="MYD2245" s="1"/>
      <c r="MYH2245" s="1"/>
      <c r="MYL2245" s="1"/>
      <c r="MYP2245" s="1"/>
      <c r="MYT2245" s="1"/>
      <c r="MYX2245" s="1"/>
      <c r="MZB2245" s="1"/>
      <c r="MZF2245" s="1"/>
      <c r="MZJ2245" s="1"/>
      <c r="MZN2245" s="1"/>
      <c r="MZR2245" s="1"/>
      <c r="MZV2245" s="1"/>
      <c r="MZZ2245" s="1"/>
      <c r="NAD2245" s="1"/>
      <c r="NAH2245" s="1"/>
      <c r="NAL2245" s="1"/>
      <c r="NAP2245" s="1"/>
      <c r="NAT2245" s="1"/>
      <c r="NAX2245" s="1"/>
      <c r="NBB2245" s="1"/>
      <c r="NBF2245" s="1"/>
      <c r="NBJ2245" s="1"/>
      <c r="NBN2245" s="1"/>
      <c r="NBR2245" s="1"/>
      <c r="NBV2245" s="1"/>
      <c r="NBZ2245" s="1"/>
      <c r="NCD2245" s="1"/>
      <c r="NCH2245" s="1"/>
      <c r="NCL2245" s="1"/>
      <c r="NCP2245" s="1"/>
      <c r="NCT2245" s="1"/>
      <c r="NCX2245" s="1"/>
      <c r="NDB2245" s="1"/>
      <c r="NDF2245" s="1"/>
      <c r="NDJ2245" s="1"/>
      <c r="NDN2245" s="1"/>
      <c r="NDR2245" s="1"/>
      <c r="NDV2245" s="1"/>
      <c r="NDZ2245" s="1"/>
      <c r="NED2245" s="1"/>
      <c r="NEH2245" s="1"/>
      <c r="NEL2245" s="1"/>
      <c r="NEP2245" s="1"/>
      <c r="NET2245" s="1"/>
      <c r="NEX2245" s="1"/>
      <c r="NFB2245" s="1"/>
      <c r="NFF2245" s="1"/>
      <c r="NFJ2245" s="1"/>
      <c r="NFN2245" s="1"/>
      <c r="NFR2245" s="1"/>
      <c r="NFV2245" s="1"/>
      <c r="NFZ2245" s="1"/>
      <c r="NGD2245" s="1"/>
      <c r="NGH2245" s="1"/>
      <c r="NGL2245" s="1"/>
      <c r="NGP2245" s="1"/>
      <c r="NGT2245" s="1"/>
      <c r="NGX2245" s="1"/>
      <c r="NHB2245" s="1"/>
      <c r="NHF2245" s="1"/>
      <c r="NHJ2245" s="1"/>
      <c r="NHN2245" s="1"/>
      <c r="NHR2245" s="1"/>
      <c r="NHV2245" s="1"/>
      <c r="NHZ2245" s="1"/>
      <c r="NID2245" s="1"/>
      <c r="NIH2245" s="1"/>
      <c r="NIL2245" s="1"/>
      <c r="NIP2245" s="1"/>
      <c r="NIT2245" s="1"/>
      <c r="NIX2245" s="1"/>
      <c r="NJB2245" s="1"/>
      <c r="NJF2245" s="1"/>
      <c r="NJJ2245" s="1"/>
      <c r="NJN2245" s="1"/>
      <c r="NJR2245" s="1"/>
      <c r="NJV2245" s="1"/>
      <c r="NJZ2245" s="1"/>
      <c r="NKD2245" s="1"/>
      <c r="NKH2245" s="1"/>
      <c r="NKL2245" s="1"/>
      <c r="NKP2245" s="1"/>
      <c r="NKT2245" s="1"/>
      <c r="NKX2245" s="1"/>
      <c r="NLB2245" s="1"/>
      <c r="NLF2245" s="1"/>
      <c r="NLJ2245" s="1"/>
      <c r="NLN2245" s="1"/>
      <c r="NLR2245" s="1"/>
      <c r="NLV2245" s="1"/>
      <c r="NLZ2245" s="1"/>
      <c r="NMD2245" s="1"/>
      <c r="NMH2245" s="1"/>
      <c r="NML2245" s="1"/>
      <c r="NMP2245" s="1"/>
      <c r="NMT2245" s="1"/>
      <c r="NMX2245" s="1"/>
      <c r="NNB2245" s="1"/>
      <c r="NNF2245" s="1"/>
      <c r="NNJ2245" s="1"/>
      <c r="NNN2245" s="1"/>
      <c r="NNR2245" s="1"/>
      <c r="NNV2245" s="1"/>
      <c r="NNZ2245" s="1"/>
      <c r="NOD2245" s="1"/>
      <c r="NOH2245" s="1"/>
      <c r="NOL2245" s="1"/>
      <c r="NOP2245" s="1"/>
      <c r="NOT2245" s="1"/>
      <c r="NOX2245" s="1"/>
      <c r="NPB2245" s="1"/>
      <c r="NPF2245" s="1"/>
      <c r="NPJ2245" s="1"/>
      <c r="NPN2245" s="1"/>
      <c r="NPR2245" s="1"/>
      <c r="NPV2245" s="1"/>
      <c r="NPZ2245" s="1"/>
      <c r="NQD2245" s="1"/>
      <c r="NQH2245" s="1"/>
      <c r="NQL2245" s="1"/>
      <c r="NQP2245" s="1"/>
      <c r="NQT2245" s="1"/>
      <c r="NQX2245" s="1"/>
      <c r="NRB2245" s="1"/>
      <c r="NRF2245" s="1"/>
      <c r="NRJ2245" s="1"/>
      <c r="NRN2245" s="1"/>
      <c r="NRR2245" s="1"/>
      <c r="NRV2245" s="1"/>
      <c r="NRZ2245" s="1"/>
      <c r="NSD2245" s="1"/>
      <c r="NSH2245" s="1"/>
      <c r="NSL2245" s="1"/>
      <c r="NSP2245" s="1"/>
      <c r="NST2245" s="1"/>
      <c r="NSX2245" s="1"/>
      <c r="NTB2245" s="1"/>
      <c r="NTF2245" s="1"/>
      <c r="NTJ2245" s="1"/>
      <c r="NTN2245" s="1"/>
      <c r="NTR2245" s="1"/>
      <c r="NTV2245" s="1"/>
      <c r="NTZ2245" s="1"/>
      <c r="NUD2245" s="1"/>
      <c r="NUH2245" s="1"/>
      <c r="NUL2245" s="1"/>
      <c r="NUP2245" s="1"/>
      <c r="NUT2245" s="1"/>
      <c r="NUX2245" s="1"/>
      <c r="NVB2245" s="1"/>
      <c r="NVF2245" s="1"/>
      <c r="NVJ2245" s="1"/>
      <c r="NVN2245" s="1"/>
      <c r="NVR2245" s="1"/>
      <c r="NVV2245" s="1"/>
      <c r="NVZ2245" s="1"/>
      <c r="NWD2245" s="1"/>
      <c r="NWH2245" s="1"/>
      <c r="NWL2245" s="1"/>
      <c r="NWP2245" s="1"/>
      <c r="NWT2245" s="1"/>
      <c r="NWX2245" s="1"/>
      <c r="NXB2245" s="1"/>
      <c r="NXF2245" s="1"/>
      <c r="NXJ2245" s="1"/>
      <c r="NXN2245" s="1"/>
      <c r="NXR2245" s="1"/>
      <c r="NXV2245" s="1"/>
      <c r="NXZ2245" s="1"/>
      <c r="NYD2245" s="1"/>
      <c r="NYH2245" s="1"/>
      <c r="NYL2245" s="1"/>
      <c r="NYP2245" s="1"/>
      <c r="NYT2245" s="1"/>
      <c r="NYX2245" s="1"/>
      <c r="NZB2245" s="1"/>
      <c r="NZF2245" s="1"/>
      <c r="NZJ2245" s="1"/>
      <c r="NZN2245" s="1"/>
      <c r="NZR2245" s="1"/>
      <c r="NZV2245" s="1"/>
      <c r="NZZ2245" s="1"/>
      <c r="OAD2245" s="1"/>
      <c r="OAH2245" s="1"/>
      <c r="OAL2245" s="1"/>
      <c r="OAP2245" s="1"/>
      <c r="OAT2245" s="1"/>
      <c r="OAX2245" s="1"/>
      <c r="OBB2245" s="1"/>
      <c r="OBF2245" s="1"/>
      <c r="OBJ2245" s="1"/>
      <c r="OBN2245" s="1"/>
      <c r="OBR2245" s="1"/>
      <c r="OBV2245" s="1"/>
      <c r="OBZ2245" s="1"/>
      <c r="OCD2245" s="1"/>
      <c r="OCH2245" s="1"/>
      <c r="OCL2245" s="1"/>
      <c r="OCP2245" s="1"/>
      <c r="OCT2245" s="1"/>
      <c r="OCX2245" s="1"/>
      <c r="ODB2245" s="1"/>
      <c r="ODF2245" s="1"/>
      <c r="ODJ2245" s="1"/>
      <c r="ODN2245" s="1"/>
      <c r="ODR2245" s="1"/>
      <c r="ODV2245" s="1"/>
      <c r="ODZ2245" s="1"/>
      <c r="OED2245" s="1"/>
      <c r="OEH2245" s="1"/>
      <c r="OEL2245" s="1"/>
      <c r="OEP2245" s="1"/>
      <c r="OET2245" s="1"/>
      <c r="OEX2245" s="1"/>
      <c r="OFB2245" s="1"/>
      <c r="OFF2245" s="1"/>
      <c r="OFJ2245" s="1"/>
      <c r="OFN2245" s="1"/>
      <c r="OFR2245" s="1"/>
      <c r="OFV2245" s="1"/>
      <c r="OFZ2245" s="1"/>
      <c r="OGD2245" s="1"/>
      <c r="OGH2245" s="1"/>
      <c r="OGL2245" s="1"/>
      <c r="OGP2245" s="1"/>
      <c r="OGT2245" s="1"/>
      <c r="OGX2245" s="1"/>
      <c r="OHB2245" s="1"/>
      <c r="OHF2245" s="1"/>
      <c r="OHJ2245" s="1"/>
      <c r="OHN2245" s="1"/>
      <c r="OHR2245" s="1"/>
      <c r="OHV2245" s="1"/>
      <c r="OHZ2245" s="1"/>
      <c r="OID2245" s="1"/>
      <c r="OIH2245" s="1"/>
      <c r="OIL2245" s="1"/>
      <c r="OIP2245" s="1"/>
      <c r="OIT2245" s="1"/>
      <c r="OIX2245" s="1"/>
      <c r="OJB2245" s="1"/>
      <c r="OJF2245" s="1"/>
      <c r="OJJ2245" s="1"/>
      <c r="OJN2245" s="1"/>
      <c r="OJR2245" s="1"/>
      <c r="OJV2245" s="1"/>
      <c r="OJZ2245" s="1"/>
      <c r="OKD2245" s="1"/>
      <c r="OKH2245" s="1"/>
      <c r="OKL2245" s="1"/>
      <c r="OKP2245" s="1"/>
      <c r="OKT2245" s="1"/>
      <c r="OKX2245" s="1"/>
      <c r="OLB2245" s="1"/>
      <c r="OLF2245" s="1"/>
      <c r="OLJ2245" s="1"/>
      <c r="OLN2245" s="1"/>
      <c r="OLR2245" s="1"/>
      <c r="OLV2245" s="1"/>
      <c r="OLZ2245" s="1"/>
      <c r="OMD2245" s="1"/>
      <c r="OMH2245" s="1"/>
      <c r="OML2245" s="1"/>
      <c r="OMP2245" s="1"/>
      <c r="OMT2245" s="1"/>
      <c r="OMX2245" s="1"/>
      <c r="ONB2245" s="1"/>
      <c r="ONF2245" s="1"/>
      <c r="ONJ2245" s="1"/>
      <c r="ONN2245" s="1"/>
      <c r="ONR2245" s="1"/>
      <c r="ONV2245" s="1"/>
      <c r="ONZ2245" s="1"/>
      <c r="OOD2245" s="1"/>
      <c r="OOH2245" s="1"/>
      <c r="OOL2245" s="1"/>
      <c r="OOP2245" s="1"/>
      <c r="OOT2245" s="1"/>
      <c r="OOX2245" s="1"/>
      <c r="OPB2245" s="1"/>
      <c r="OPF2245" s="1"/>
      <c r="OPJ2245" s="1"/>
      <c r="OPN2245" s="1"/>
      <c r="OPR2245" s="1"/>
      <c r="OPV2245" s="1"/>
      <c r="OPZ2245" s="1"/>
      <c r="OQD2245" s="1"/>
      <c r="OQH2245" s="1"/>
      <c r="OQL2245" s="1"/>
      <c r="OQP2245" s="1"/>
      <c r="OQT2245" s="1"/>
      <c r="OQX2245" s="1"/>
      <c r="ORB2245" s="1"/>
      <c r="ORF2245" s="1"/>
      <c r="ORJ2245" s="1"/>
      <c r="ORN2245" s="1"/>
      <c r="ORR2245" s="1"/>
      <c r="ORV2245" s="1"/>
      <c r="ORZ2245" s="1"/>
      <c r="OSD2245" s="1"/>
      <c r="OSH2245" s="1"/>
      <c r="OSL2245" s="1"/>
      <c r="OSP2245" s="1"/>
      <c r="OST2245" s="1"/>
      <c r="OSX2245" s="1"/>
      <c r="OTB2245" s="1"/>
      <c r="OTF2245" s="1"/>
      <c r="OTJ2245" s="1"/>
      <c r="OTN2245" s="1"/>
      <c r="OTR2245" s="1"/>
      <c r="OTV2245" s="1"/>
      <c r="OTZ2245" s="1"/>
      <c r="OUD2245" s="1"/>
      <c r="OUH2245" s="1"/>
      <c r="OUL2245" s="1"/>
      <c r="OUP2245" s="1"/>
      <c r="OUT2245" s="1"/>
      <c r="OUX2245" s="1"/>
      <c r="OVB2245" s="1"/>
      <c r="OVF2245" s="1"/>
      <c r="OVJ2245" s="1"/>
      <c r="OVN2245" s="1"/>
      <c r="OVR2245" s="1"/>
      <c r="OVV2245" s="1"/>
      <c r="OVZ2245" s="1"/>
      <c r="OWD2245" s="1"/>
      <c r="OWH2245" s="1"/>
      <c r="OWL2245" s="1"/>
      <c r="OWP2245" s="1"/>
      <c r="OWT2245" s="1"/>
      <c r="OWX2245" s="1"/>
      <c r="OXB2245" s="1"/>
      <c r="OXF2245" s="1"/>
      <c r="OXJ2245" s="1"/>
      <c r="OXN2245" s="1"/>
      <c r="OXR2245" s="1"/>
      <c r="OXV2245" s="1"/>
      <c r="OXZ2245" s="1"/>
      <c r="OYD2245" s="1"/>
      <c r="OYH2245" s="1"/>
      <c r="OYL2245" s="1"/>
      <c r="OYP2245" s="1"/>
      <c r="OYT2245" s="1"/>
      <c r="OYX2245" s="1"/>
      <c r="OZB2245" s="1"/>
      <c r="OZF2245" s="1"/>
      <c r="OZJ2245" s="1"/>
      <c r="OZN2245" s="1"/>
      <c r="OZR2245" s="1"/>
      <c r="OZV2245" s="1"/>
      <c r="OZZ2245" s="1"/>
      <c r="PAD2245" s="1"/>
      <c r="PAH2245" s="1"/>
      <c r="PAL2245" s="1"/>
      <c r="PAP2245" s="1"/>
      <c r="PAT2245" s="1"/>
      <c r="PAX2245" s="1"/>
      <c r="PBB2245" s="1"/>
      <c r="PBF2245" s="1"/>
      <c r="PBJ2245" s="1"/>
      <c r="PBN2245" s="1"/>
      <c r="PBR2245" s="1"/>
      <c r="PBV2245" s="1"/>
      <c r="PBZ2245" s="1"/>
      <c r="PCD2245" s="1"/>
      <c r="PCH2245" s="1"/>
      <c r="PCL2245" s="1"/>
      <c r="PCP2245" s="1"/>
      <c r="PCT2245" s="1"/>
      <c r="PCX2245" s="1"/>
      <c r="PDB2245" s="1"/>
      <c r="PDF2245" s="1"/>
      <c r="PDJ2245" s="1"/>
      <c r="PDN2245" s="1"/>
      <c r="PDR2245" s="1"/>
      <c r="PDV2245" s="1"/>
      <c r="PDZ2245" s="1"/>
      <c r="PED2245" s="1"/>
      <c r="PEH2245" s="1"/>
      <c r="PEL2245" s="1"/>
      <c r="PEP2245" s="1"/>
      <c r="PET2245" s="1"/>
      <c r="PEX2245" s="1"/>
      <c r="PFB2245" s="1"/>
      <c r="PFF2245" s="1"/>
      <c r="PFJ2245" s="1"/>
      <c r="PFN2245" s="1"/>
      <c r="PFR2245" s="1"/>
      <c r="PFV2245" s="1"/>
      <c r="PFZ2245" s="1"/>
      <c r="PGD2245" s="1"/>
      <c r="PGH2245" s="1"/>
      <c r="PGL2245" s="1"/>
      <c r="PGP2245" s="1"/>
      <c r="PGT2245" s="1"/>
      <c r="PGX2245" s="1"/>
      <c r="PHB2245" s="1"/>
      <c r="PHF2245" s="1"/>
      <c r="PHJ2245" s="1"/>
      <c r="PHN2245" s="1"/>
      <c r="PHR2245" s="1"/>
      <c r="PHV2245" s="1"/>
      <c r="PHZ2245" s="1"/>
      <c r="PID2245" s="1"/>
      <c r="PIH2245" s="1"/>
      <c r="PIL2245" s="1"/>
      <c r="PIP2245" s="1"/>
      <c r="PIT2245" s="1"/>
      <c r="PIX2245" s="1"/>
      <c r="PJB2245" s="1"/>
      <c r="PJF2245" s="1"/>
      <c r="PJJ2245" s="1"/>
      <c r="PJN2245" s="1"/>
      <c r="PJR2245" s="1"/>
      <c r="PJV2245" s="1"/>
      <c r="PJZ2245" s="1"/>
      <c r="PKD2245" s="1"/>
      <c r="PKH2245" s="1"/>
      <c r="PKL2245" s="1"/>
      <c r="PKP2245" s="1"/>
      <c r="PKT2245" s="1"/>
      <c r="PKX2245" s="1"/>
      <c r="PLB2245" s="1"/>
      <c r="PLF2245" s="1"/>
      <c r="PLJ2245" s="1"/>
      <c r="PLN2245" s="1"/>
      <c r="PLR2245" s="1"/>
      <c r="PLV2245" s="1"/>
      <c r="PLZ2245" s="1"/>
      <c r="PMD2245" s="1"/>
      <c r="PMH2245" s="1"/>
      <c r="PML2245" s="1"/>
      <c r="PMP2245" s="1"/>
      <c r="PMT2245" s="1"/>
      <c r="PMX2245" s="1"/>
      <c r="PNB2245" s="1"/>
      <c r="PNF2245" s="1"/>
      <c r="PNJ2245" s="1"/>
      <c r="PNN2245" s="1"/>
      <c r="PNR2245" s="1"/>
      <c r="PNV2245" s="1"/>
      <c r="PNZ2245" s="1"/>
      <c r="POD2245" s="1"/>
      <c r="POH2245" s="1"/>
      <c r="POL2245" s="1"/>
      <c r="POP2245" s="1"/>
      <c r="POT2245" s="1"/>
      <c r="POX2245" s="1"/>
      <c r="PPB2245" s="1"/>
      <c r="PPF2245" s="1"/>
      <c r="PPJ2245" s="1"/>
      <c r="PPN2245" s="1"/>
      <c r="PPR2245" s="1"/>
      <c r="PPV2245" s="1"/>
      <c r="PPZ2245" s="1"/>
      <c r="PQD2245" s="1"/>
      <c r="PQH2245" s="1"/>
      <c r="PQL2245" s="1"/>
      <c r="PQP2245" s="1"/>
      <c r="PQT2245" s="1"/>
      <c r="PQX2245" s="1"/>
      <c r="PRB2245" s="1"/>
      <c r="PRF2245" s="1"/>
      <c r="PRJ2245" s="1"/>
      <c r="PRN2245" s="1"/>
      <c r="PRR2245" s="1"/>
      <c r="PRV2245" s="1"/>
      <c r="PRZ2245" s="1"/>
      <c r="PSD2245" s="1"/>
      <c r="PSH2245" s="1"/>
      <c r="PSL2245" s="1"/>
      <c r="PSP2245" s="1"/>
      <c r="PST2245" s="1"/>
      <c r="PSX2245" s="1"/>
      <c r="PTB2245" s="1"/>
      <c r="PTF2245" s="1"/>
      <c r="PTJ2245" s="1"/>
      <c r="PTN2245" s="1"/>
      <c r="PTR2245" s="1"/>
      <c r="PTV2245" s="1"/>
      <c r="PTZ2245" s="1"/>
      <c r="PUD2245" s="1"/>
      <c r="PUH2245" s="1"/>
      <c r="PUL2245" s="1"/>
      <c r="PUP2245" s="1"/>
      <c r="PUT2245" s="1"/>
      <c r="PUX2245" s="1"/>
      <c r="PVB2245" s="1"/>
      <c r="PVF2245" s="1"/>
      <c r="PVJ2245" s="1"/>
      <c r="PVN2245" s="1"/>
      <c r="PVR2245" s="1"/>
      <c r="PVV2245" s="1"/>
      <c r="PVZ2245" s="1"/>
      <c r="PWD2245" s="1"/>
      <c r="PWH2245" s="1"/>
      <c r="PWL2245" s="1"/>
      <c r="PWP2245" s="1"/>
      <c r="PWT2245" s="1"/>
      <c r="PWX2245" s="1"/>
      <c r="PXB2245" s="1"/>
      <c r="PXF2245" s="1"/>
      <c r="PXJ2245" s="1"/>
      <c r="PXN2245" s="1"/>
      <c r="PXR2245" s="1"/>
      <c r="PXV2245" s="1"/>
      <c r="PXZ2245" s="1"/>
      <c r="PYD2245" s="1"/>
      <c r="PYH2245" s="1"/>
      <c r="PYL2245" s="1"/>
      <c r="PYP2245" s="1"/>
      <c r="PYT2245" s="1"/>
      <c r="PYX2245" s="1"/>
      <c r="PZB2245" s="1"/>
      <c r="PZF2245" s="1"/>
      <c r="PZJ2245" s="1"/>
      <c r="PZN2245" s="1"/>
      <c r="PZR2245" s="1"/>
      <c r="PZV2245" s="1"/>
      <c r="PZZ2245" s="1"/>
      <c r="QAD2245" s="1"/>
      <c r="QAH2245" s="1"/>
      <c r="QAL2245" s="1"/>
      <c r="QAP2245" s="1"/>
      <c r="QAT2245" s="1"/>
      <c r="QAX2245" s="1"/>
      <c r="QBB2245" s="1"/>
      <c r="QBF2245" s="1"/>
      <c r="QBJ2245" s="1"/>
      <c r="QBN2245" s="1"/>
      <c r="QBR2245" s="1"/>
      <c r="QBV2245" s="1"/>
      <c r="QBZ2245" s="1"/>
      <c r="QCD2245" s="1"/>
      <c r="QCH2245" s="1"/>
      <c r="QCL2245" s="1"/>
      <c r="QCP2245" s="1"/>
      <c r="QCT2245" s="1"/>
      <c r="QCX2245" s="1"/>
      <c r="QDB2245" s="1"/>
      <c r="QDF2245" s="1"/>
      <c r="QDJ2245" s="1"/>
      <c r="QDN2245" s="1"/>
      <c r="QDR2245" s="1"/>
      <c r="QDV2245" s="1"/>
      <c r="QDZ2245" s="1"/>
      <c r="QED2245" s="1"/>
      <c r="QEH2245" s="1"/>
      <c r="QEL2245" s="1"/>
      <c r="QEP2245" s="1"/>
      <c r="QET2245" s="1"/>
      <c r="QEX2245" s="1"/>
      <c r="QFB2245" s="1"/>
      <c r="QFF2245" s="1"/>
      <c r="QFJ2245" s="1"/>
      <c r="QFN2245" s="1"/>
      <c r="QFR2245" s="1"/>
      <c r="QFV2245" s="1"/>
      <c r="QFZ2245" s="1"/>
      <c r="QGD2245" s="1"/>
      <c r="QGH2245" s="1"/>
      <c r="QGL2245" s="1"/>
      <c r="QGP2245" s="1"/>
      <c r="QGT2245" s="1"/>
      <c r="QGX2245" s="1"/>
      <c r="QHB2245" s="1"/>
      <c r="QHF2245" s="1"/>
      <c r="QHJ2245" s="1"/>
      <c r="QHN2245" s="1"/>
      <c r="QHR2245" s="1"/>
      <c r="QHV2245" s="1"/>
      <c r="QHZ2245" s="1"/>
      <c r="QID2245" s="1"/>
      <c r="QIH2245" s="1"/>
      <c r="QIL2245" s="1"/>
      <c r="QIP2245" s="1"/>
      <c r="QIT2245" s="1"/>
      <c r="QIX2245" s="1"/>
      <c r="QJB2245" s="1"/>
      <c r="QJF2245" s="1"/>
      <c r="QJJ2245" s="1"/>
      <c r="QJN2245" s="1"/>
      <c r="QJR2245" s="1"/>
      <c r="QJV2245" s="1"/>
      <c r="QJZ2245" s="1"/>
      <c r="QKD2245" s="1"/>
      <c r="QKH2245" s="1"/>
      <c r="QKL2245" s="1"/>
      <c r="QKP2245" s="1"/>
      <c r="QKT2245" s="1"/>
      <c r="QKX2245" s="1"/>
      <c r="QLB2245" s="1"/>
      <c r="QLF2245" s="1"/>
      <c r="QLJ2245" s="1"/>
      <c r="QLN2245" s="1"/>
      <c r="QLR2245" s="1"/>
      <c r="QLV2245" s="1"/>
      <c r="QLZ2245" s="1"/>
      <c r="QMD2245" s="1"/>
      <c r="QMH2245" s="1"/>
      <c r="QML2245" s="1"/>
      <c r="QMP2245" s="1"/>
      <c r="QMT2245" s="1"/>
      <c r="QMX2245" s="1"/>
      <c r="QNB2245" s="1"/>
      <c r="QNF2245" s="1"/>
      <c r="QNJ2245" s="1"/>
      <c r="QNN2245" s="1"/>
      <c r="QNR2245" s="1"/>
      <c r="QNV2245" s="1"/>
      <c r="QNZ2245" s="1"/>
      <c r="QOD2245" s="1"/>
      <c r="QOH2245" s="1"/>
      <c r="QOL2245" s="1"/>
      <c r="QOP2245" s="1"/>
      <c r="QOT2245" s="1"/>
      <c r="QOX2245" s="1"/>
      <c r="QPB2245" s="1"/>
      <c r="QPF2245" s="1"/>
      <c r="QPJ2245" s="1"/>
      <c r="QPN2245" s="1"/>
      <c r="QPR2245" s="1"/>
      <c r="QPV2245" s="1"/>
      <c r="QPZ2245" s="1"/>
      <c r="QQD2245" s="1"/>
      <c r="QQH2245" s="1"/>
      <c r="QQL2245" s="1"/>
      <c r="QQP2245" s="1"/>
      <c r="QQT2245" s="1"/>
      <c r="QQX2245" s="1"/>
      <c r="QRB2245" s="1"/>
      <c r="QRF2245" s="1"/>
      <c r="QRJ2245" s="1"/>
      <c r="QRN2245" s="1"/>
      <c r="QRR2245" s="1"/>
      <c r="QRV2245" s="1"/>
      <c r="QRZ2245" s="1"/>
      <c r="QSD2245" s="1"/>
      <c r="QSH2245" s="1"/>
      <c r="QSL2245" s="1"/>
      <c r="QSP2245" s="1"/>
      <c r="QST2245" s="1"/>
      <c r="QSX2245" s="1"/>
      <c r="QTB2245" s="1"/>
      <c r="QTF2245" s="1"/>
      <c r="QTJ2245" s="1"/>
      <c r="QTN2245" s="1"/>
      <c r="QTR2245" s="1"/>
      <c r="QTV2245" s="1"/>
      <c r="QTZ2245" s="1"/>
      <c r="QUD2245" s="1"/>
      <c r="QUH2245" s="1"/>
      <c r="QUL2245" s="1"/>
      <c r="QUP2245" s="1"/>
      <c r="QUT2245" s="1"/>
      <c r="QUX2245" s="1"/>
      <c r="QVB2245" s="1"/>
      <c r="QVF2245" s="1"/>
      <c r="QVJ2245" s="1"/>
      <c r="QVN2245" s="1"/>
      <c r="QVR2245" s="1"/>
      <c r="QVV2245" s="1"/>
      <c r="QVZ2245" s="1"/>
      <c r="QWD2245" s="1"/>
      <c r="QWH2245" s="1"/>
      <c r="QWL2245" s="1"/>
      <c r="QWP2245" s="1"/>
      <c r="QWT2245" s="1"/>
      <c r="QWX2245" s="1"/>
      <c r="QXB2245" s="1"/>
      <c r="QXF2245" s="1"/>
      <c r="QXJ2245" s="1"/>
      <c r="QXN2245" s="1"/>
      <c r="QXR2245" s="1"/>
      <c r="QXV2245" s="1"/>
      <c r="QXZ2245" s="1"/>
      <c r="QYD2245" s="1"/>
      <c r="QYH2245" s="1"/>
      <c r="QYL2245" s="1"/>
      <c r="QYP2245" s="1"/>
      <c r="QYT2245" s="1"/>
      <c r="QYX2245" s="1"/>
      <c r="QZB2245" s="1"/>
      <c r="QZF2245" s="1"/>
      <c r="QZJ2245" s="1"/>
      <c r="QZN2245" s="1"/>
      <c r="QZR2245" s="1"/>
      <c r="QZV2245" s="1"/>
      <c r="QZZ2245" s="1"/>
      <c r="RAD2245" s="1"/>
      <c r="RAH2245" s="1"/>
      <c r="RAL2245" s="1"/>
      <c r="RAP2245" s="1"/>
      <c r="RAT2245" s="1"/>
      <c r="RAX2245" s="1"/>
      <c r="RBB2245" s="1"/>
      <c r="RBF2245" s="1"/>
      <c r="RBJ2245" s="1"/>
      <c r="RBN2245" s="1"/>
      <c r="RBR2245" s="1"/>
      <c r="RBV2245" s="1"/>
      <c r="RBZ2245" s="1"/>
      <c r="RCD2245" s="1"/>
      <c r="RCH2245" s="1"/>
      <c r="RCL2245" s="1"/>
      <c r="RCP2245" s="1"/>
      <c r="RCT2245" s="1"/>
      <c r="RCX2245" s="1"/>
      <c r="RDB2245" s="1"/>
      <c r="RDF2245" s="1"/>
      <c r="RDJ2245" s="1"/>
      <c r="RDN2245" s="1"/>
      <c r="RDR2245" s="1"/>
      <c r="RDV2245" s="1"/>
      <c r="RDZ2245" s="1"/>
      <c r="RED2245" s="1"/>
      <c r="REH2245" s="1"/>
      <c r="REL2245" s="1"/>
      <c r="REP2245" s="1"/>
      <c r="RET2245" s="1"/>
      <c r="REX2245" s="1"/>
      <c r="RFB2245" s="1"/>
      <c r="RFF2245" s="1"/>
      <c r="RFJ2245" s="1"/>
      <c r="RFN2245" s="1"/>
      <c r="RFR2245" s="1"/>
      <c r="RFV2245" s="1"/>
      <c r="RFZ2245" s="1"/>
      <c r="RGD2245" s="1"/>
      <c r="RGH2245" s="1"/>
      <c r="RGL2245" s="1"/>
      <c r="RGP2245" s="1"/>
      <c r="RGT2245" s="1"/>
      <c r="RGX2245" s="1"/>
      <c r="RHB2245" s="1"/>
      <c r="RHF2245" s="1"/>
      <c r="RHJ2245" s="1"/>
      <c r="RHN2245" s="1"/>
      <c r="RHR2245" s="1"/>
      <c r="RHV2245" s="1"/>
      <c r="RHZ2245" s="1"/>
      <c r="RID2245" s="1"/>
      <c r="RIH2245" s="1"/>
      <c r="RIL2245" s="1"/>
      <c r="RIP2245" s="1"/>
      <c r="RIT2245" s="1"/>
      <c r="RIX2245" s="1"/>
      <c r="RJB2245" s="1"/>
      <c r="RJF2245" s="1"/>
      <c r="RJJ2245" s="1"/>
      <c r="RJN2245" s="1"/>
      <c r="RJR2245" s="1"/>
      <c r="RJV2245" s="1"/>
      <c r="RJZ2245" s="1"/>
      <c r="RKD2245" s="1"/>
      <c r="RKH2245" s="1"/>
      <c r="RKL2245" s="1"/>
      <c r="RKP2245" s="1"/>
      <c r="RKT2245" s="1"/>
      <c r="RKX2245" s="1"/>
      <c r="RLB2245" s="1"/>
      <c r="RLF2245" s="1"/>
      <c r="RLJ2245" s="1"/>
      <c r="RLN2245" s="1"/>
      <c r="RLR2245" s="1"/>
      <c r="RLV2245" s="1"/>
      <c r="RLZ2245" s="1"/>
      <c r="RMD2245" s="1"/>
      <c r="RMH2245" s="1"/>
      <c r="RML2245" s="1"/>
      <c r="RMP2245" s="1"/>
      <c r="RMT2245" s="1"/>
      <c r="RMX2245" s="1"/>
      <c r="RNB2245" s="1"/>
      <c r="RNF2245" s="1"/>
      <c r="RNJ2245" s="1"/>
      <c r="RNN2245" s="1"/>
      <c r="RNR2245" s="1"/>
      <c r="RNV2245" s="1"/>
      <c r="RNZ2245" s="1"/>
      <c r="ROD2245" s="1"/>
      <c r="ROH2245" s="1"/>
      <c r="ROL2245" s="1"/>
      <c r="ROP2245" s="1"/>
      <c r="ROT2245" s="1"/>
      <c r="ROX2245" s="1"/>
      <c r="RPB2245" s="1"/>
      <c r="RPF2245" s="1"/>
      <c r="RPJ2245" s="1"/>
      <c r="RPN2245" s="1"/>
      <c r="RPR2245" s="1"/>
      <c r="RPV2245" s="1"/>
      <c r="RPZ2245" s="1"/>
      <c r="RQD2245" s="1"/>
      <c r="RQH2245" s="1"/>
      <c r="RQL2245" s="1"/>
      <c r="RQP2245" s="1"/>
      <c r="RQT2245" s="1"/>
      <c r="RQX2245" s="1"/>
      <c r="RRB2245" s="1"/>
      <c r="RRF2245" s="1"/>
      <c r="RRJ2245" s="1"/>
      <c r="RRN2245" s="1"/>
      <c r="RRR2245" s="1"/>
      <c r="RRV2245" s="1"/>
      <c r="RRZ2245" s="1"/>
      <c r="RSD2245" s="1"/>
      <c r="RSH2245" s="1"/>
      <c r="RSL2245" s="1"/>
      <c r="RSP2245" s="1"/>
      <c r="RST2245" s="1"/>
      <c r="RSX2245" s="1"/>
      <c r="RTB2245" s="1"/>
      <c r="RTF2245" s="1"/>
      <c r="RTJ2245" s="1"/>
      <c r="RTN2245" s="1"/>
      <c r="RTR2245" s="1"/>
      <c r="RTV2245" s="1"/>
      <c r="RTZ2245" s="1"/>
      <c r="RUD2245" s="1"/>
      <c r="RUH2245" s="1"/>
      <c r="RUL2245" s="1"/>
      <c r="RUP2245" s="1"/>
      <c r="RUT2245" s="1"/>
      <c r="RUX2245" s="1"/>
      <c r="RVB2245" s="1"/>
      <c r="RVF2245" s="1"/>
      <c r="RVJ2245" s="1"/>
      <c r="RVN2245" s="1"/>
      <c r="RVR2245" s="1"/>
      <c r="RVV2245" s="1"/>
      <c r="RVZ2245" s="1"/>
      <c r="RWD2245" s="1"/>
      <c r="RWH2245" s="1"/>
      <c r="RWL2245" s="1"/>
      <c r="RWP2245" s="1"/>
      <c r="RWT2245" s="1"/>
      <c r="RWX2245" s="1"/>
      <c r="RXB2245" s="1"/>
      <c r="RXF2245" s="1"/>
      <c r="RXJ2245" s="1"/>
      <c r="RXN2245" s="1"/>
      <c r="RXR2245" s="1"/>
      <c r="RXV2245" s="1"/>
      <c r="RXZ2245" s="1"/>
      <c r="RYD2245" s="1"/>
      <c r="RYH2245" s="1"/>
      <c r="RYL2245" s="1"/>
      <c r="RYP2245" s="1"/>
      <c r="RYT2245" s="1"/>
      <c r="RYX2245" s="1"/>
      <c r="RZB2245" s="1"/>
      <c r="RZF2245" s="1"/>
      <c r="RZJ2245" s="1"/>
      <c r="RZN2245" s="1"/>
      <c r="RZR2245" s="1"/>
      <c r="RZV2245" s="1"/>
      <c r="RZZ2245" s="1"/>
      <c r="SAD2245" s="1"/>
      <c r="SAH2245" s="1"/>
      <c r="SAL2245" s="1"/>
      <c r="SAP2245" s="1"/>
      <c r="SAT2245" s="1"/>
      <c r="SAX2245" s="1"/>
      <c r="SBB2245" s="1"/>
      <c r="SBF2245" s="1"/>
      <c r="SBJ2245" s="1"/>
      <c r="SBN2245" s="1"/>
      <c r="SBR2245" s="1"/>
      <c r="SBV2245" s="1"/>
      <c r="SBZ2245" s="1"/>
      <c r="SCD2245" s="1"/>
      <c r="SCH2245" s="1"/>
      <c r="SCL2245" s="1"/>
      <c r="SCP2245" s="1"/>
      <c r="SCT2245" s="1"/>
      <c r="SCX2245" s="1"/>
      <c r="SDB2245" s="1"/>
      <c r="SDF2245" s="1"/>
      <c r="SDJ2245" s="1"/>
      <c r="SDN2245" s="1"/>
      <c r="SDR2245" s="1"/>
      <c r="SDV2245" s="1"/>
      <c r="SDZ2245" s="1"/>
      <c r="SED2245" s="1"/>
      <c r="SEH2245" s="1"/>
      <c r="SEL2245" s="1"/>
      <c r="SEP2245" s="1"/>
      <c r="SET2245" s="1"/>
      <c r="SEX2245" s="1"/>
      <c r="SFB2245" s="1"/>
      <c r="SFF2245" s="1"/>
      <c r="SFJ2245" s="1"/>
      <c r="SFN2245" s="1"/>
      <c r="SFR2245" s="1"/>
      <c r="SFV2245" s="1"/>
      <c r="SFZ2245" s="1"/>
      <c r="SGD2245" s="1"/>
      <c r="SGH2245" s="1"/>
      <c r="SGL2245" s="1"/>
      <c r="SGP2245" s="1"/>
      <c r="SGT2245" s="1"/>
      <c r="SGX2245" s="1"/>
      <c r="SHB2245" s="1"/>
      <c r="SHF2245" s="1"/>
      <c r="SHJ2245" s="1"/>
      <c r="SHN2245" s="1"/>
      <c r="SHR2245" s="1"/>
      <c r="SHV2245" s="1"/>
      <c r="SHZ2245" s="1"/>
      <c r="SID2245" s="1"/>
      <c r="SIH2245" s="1"/>
      <c r="SIL2245" s="1"/>
      <c r="SIP2245" s="1"/>
      <c r="SIT2245" s="1"/>
      <c r="SIX2245" s="1"/>
      <c r="SJB2245" s="1"/>
      <c r="SJF2245" s="1"/>
      <c r="SJJ2245" s="1"/>
      <c r="SJN2245" s="1"/>
      <c r="SJR2245" s="1"/>
      <c r="SJV2245" s="1"/>
      <c r="SJZ2245" s="1"/>
      <c r="SKD2245" s="1"/>
      <c r="SKH2245" s="1"/>
      <c r="SKL2245" s="1"/>
      <c r="SKP2245" s="1"/>
      <c r="SKT2245" s="1"/>
      <c r="SKX2245" s="1"/>
      <c r="SLB2245" s="1"/>
      <c r="SLF2245" s="1"/>
      <c r="SLJ2245" s="1"/>
      <c r="SLN2245" s="1"/>
      <c r="SLR2245" s="1"/>
      <c r="SLV2245" s="1"/>
      <c r="SLZ2245" s="1"/>
      <c r="SMD2245" s="1"/>
      <c r="SMH2245" s="1"/>
      <c r="SML2245" s="1"/>
      <c r="SMP2245" s="1"/>
      <c r="SMT2245" s="1"/>
      <c r="SMX2245" s="1"/>
      <c r="SNB2245" s="1"/>
      <c r="SNF2245" s="1"/>
      <c r="SNJ2245" s="1"/>
      <c r="SNN2245" s="1"/>
      <c r="SNR2245" s="1"/>
      <c r="SNV2245" s="1"/>
      <c r="SNZ2245" s="1"/>
      <c r="SOD2245" s="1"/>
      <c r="SOH2245" s="1"/>
      <c r="SOL2245" s="1"/>
      <c r="SOP2245" s="1"/>
      <c r="SOT2245" s="1"/>
      <c r="SOX2245" s="1"/>
      <c r="SPB2245" s="1"/>
      <c r="SPF2245" s="1"/>
      <c r="SPJ2245" s="1"/>
      <c r="SPN2245" s="1"/>
      <c r="SPR2245" s="1"/>
      <c r="SPV2245" s="1"/>
      <c r="SPZ2245" s="1"/>
      <c r="SQD2245" s="1"/>
      <c r="SQH2245" s="1"/>
      <c r="SQL2245" s="1"/>
      <c r="SQP2245" s="1"/>
      <c r="SQT2245" s="1"/>
      <c r="SQX2245" s="1"/>
      <c r="SRB2245" s="1"/>
      <c r="SRF2245" s="1"/>
      <c r="SRJ2245" s="1"/>
      <c r="SRN2245" s="1"/>
      <c r="SRR2245" s="1"/>
      <c r="SRV2245" s="1"/>
      <c r="SRZ2245" s="1"/>
      <c r="SSD2245" s="1"/>
      <c r="SSH2245" s="1"/>
      <c r="SSL2245" s="1"/>
      <c r="SSP2245" s="1"/>
      <c r="SST2245" s="1"/>
      <c r="SSX2245" s="1"/>
      <c r="STB2245" s="1"/>
      <c r="STF2245" s="1"/>
      <c r="STJ2245" s="1"/>
      <c r="STN2245" s="1"/>
      <c r="STR2245" s="1"/>
      <c r="STV2245" s="1"/>
      <c r="STZ2245" s="1"/>
      <c r="SUD2245" s="1"/>
      <c r="SUH2245" s="1"/>
      <c r="SUL2245" s="1"/>
      <c r="SUP2245" s="1"/>
      <c r="SUT2245" s="1"/>
      <c r="SUX2245" s="1"/>
      <c r="SVB2245" s="1"/>
      <c r="SVF2245" s="1"/>
      <c r="SVJ2245" s="1"/>
      <c r="SVN2245" s="1"/>
      <c r="SVR2245" s="1"/>
      <c r="SVV2245" s="1"/>
      <c r="SVZ2245" s="1"/>
      <c r="SWD2245" s="1"/>
      <c r="SWH2245" s="1"/>
      <c r="SWL2245" s="1"/>
      <c r="SWP2245" s="1"/>
      <c r="SWT2245" s="1"/>
      <c r="SWX2245" s="1"/>
      <c r="SXB2245" s="1"/>
      <c r="SXF2245" s="1"/>
      <c r="SXJ2245" s="1"/>
      <c r="SXN2245" s="1"/>
      <c r="SXR2245" s="1"/>
      <c r="SXV2245" s="1"/>
      <c r="SXZ2245" s="1"/>
      <c r="SYD2245" s="1"/>
      <c r="SYH2245" s="1"/>
      <c r="SYL2245" s="1"/>
      <c r="SYP2245" s="1"/>
      <c r="SYT2245" s="1"/>
      <c r="SYX2245" s="1"/>
      <c r="SZB2245" s="1"/>
      <c r="SZF2245" s="1"/>
      <c r="SZJ2245" s="1"/>
      <c r="SZN2245" s="1"/>
      <c r="SZR2245" s="1"/>
      <c r="SZV2245" s="1"/>
      <c r="SZZ2245" s="1"/>
      <c r="TAD2245" s="1"/>
      <c r="TAH2245" s="1"/>
      <c r="TAL2245" s="1"/>
      <c r="TAP2245" s="1"/>
      <c r="TAT2245" s="1"/>
      <c r="TAX2245" s="1"/>
      <c r="TBB2245" s="1"/>
      <c r="TBF2245" s="1"/>
      <c r="TBJ2245" s="1"/>
      <c r="TBN2245" s="1"/>
      <c r="TBR2245" s="1"/>
      <c r="TBV2245" s="1"/>
      <c r="TBZ2245" s="1"/>
      <c r="TCD2245" s="1"/>
      <c r="TCH2245" s="1"/>
      <c r="TCL2245" s="1"/>
      <c r="TCP2245" s="1"/>
      <c r="TCT2245" s="1"/>
      <c r="TCX2245" s="1"/>
      <c r="TDB2245" s="1"/>
      <c r="TDF2245" s="1"/>
      <c r="TDJ2245" s="1"/>
      <c r="TDN2245" s="1"/>
      <c r="TDR2245" s="1"/>
      <c r="TDV2245" s="1"/>
      <c r="TDZ2245" s="1"/>
      <c r="TED2245" s="1"/>
      <c r="TEH2245" s="1"/>
      <c r="TEL2245" s="1"/>
      <c r="TEP2245" s="1"/>
      <c r="TET2245" s="1"/>
      <c r="TEX2245" s="1"/>
      <c r="TFB2245" s="1"/>
      <c r="TFF2245" s="1"/>
      <c r="TFJ2245" s="1"/>
      <c r="TFN2245" s="1"/>
      <c r="TFR2245" s="1"/>
      <c r="TFV2245" s="1"/>
      <c r="TFZ2245" s="1"/>
      <c r="TGD2245" s="1"/>
      <c r="TGH2245" s="1"/>
      <c r="TGL2245" s="1"/>
      <c r="TGP2245" s="1"/>
      <c r="TGT2245" s="1"/>
      <c r="TGX2245" s="1"/>
      <c r="THB2245" s="1"/>
      <c r="THF2245" s="1"/>
      <c r="THJ2245" s="1"/>
      <c r="THN2245" s="1"/>
      <c r="THR2245" s="1"/>
      <c r="THV2245" s="1"/>
      <c r="THZ2245" s="1"/>
      <c r="TID2245" s="1"/>
      <c r="TIH2245" s="1"/>
      <c r="TIL2245" s="1"/>
      <c r="TIP2245" s="1"/>
      <c r="TIT2245" s="1"/>
      <c r="TIX2245" s="1"/>
      <c r="TJB2245" s="1"/>
      <c r="TJF2245" s="1"/>
      <c r="TJJ2245" s="1"/>
      <c r="TJN2245" s="1"/>
      <c r="TJR2245" s="1"/>
      <c r="TJV2245" s="1"/>
      <c r="TJZ2245" s="1"/>
      <c r="TKD2245" s="1"/>
      <c r="TKH2245" s="1"/>
      <c r="TKL2245" s="1"/>
      <c r="TKP2245" s="1"/>
      <c r="TKT2245" s="1"/>
      <c r="TKX2245" s="1"/>
      <c r="TLB2245" s="1"/>
      <c r="TLF2245" s="1"/>
      <c r="TLJ2245" s="1"/>
      <c r="TLN2245" s="1"/>
      <c r="TLR2245" s="1"/>
      <c r="TLV2245" s="1"/>
      <c r="TLZ2245" s="1"/>
      <c r="TMD2245" s="1"/>
      <c r="TMH2245" s="1"/>
      <c r="TML2245" s="1"/>
      <c r="TMP2245" s="1"/>
      <c r="TMT2245" s="1"/>
      <c r="TMX2245" s="1"/>
      <c r="TNB2245" s="1"/>
      <c r="TNF2245" s="1"/>
      <c r="TNJ2245" s="1"/>
      <c r="TNN2245" s="1"/>
      <c r="TNR2245" s="1"/>
      <c r="TNV2245" s="1"/>
      <c r="TNZ2245" s="1"/>
      <c r="TOD2245" s="1"/>
      <c r="TOH2245" s="1"/>
      <c r="TOL2245" s="1"/>
      <c r="TOP2245" s="1"/>
      <c r="TOT2245" s="1"/>
      <c r="TOX2245" s="1"/>
      <c r="TPB2245" s="1"/>
      <c r="TPF2245" s="1"/>
      <c r="TPJ2245" s="1"/>
      <c r="TPN2245" s="1"/>
      <c r="TPR2245" s="1"/>
      <c r="TPV2245" s="1"/>
      <c r="TPZ2245" s="1"/>
      <c r="TQD2245" s="1"/>
      <c r="TQH2245" s="1"/>
      <c r="TQL2245" s="1"/>
      <c r="TQP2245" s="1"/>
      <c r="TQT2245" s="1"/>
      <c r="TQX2245" s="1"/>
      <c r="TRB2245" s="1"/>
      <c r="TRF2245" s="1"/>
      <c r="TRJ2245" s="1"/>
      <c r="TRN2245" s="1"/>
      <c r="TRR2245" s="1"/>
      <c r="TRV2245" s="1"/>
      <c r="TRZ2245" s="1"/>
      <c r="TSD2245" s="1"/>
      <c r="TSH2245" s="1"/>
      <c r="TSL2245" s="1"/>
      <c r="TSP2245" s="1"/>
      <c r="TST2245" s="1"/>
      <c r="TSX2245" s="1"/>
      <c r="TTB2245" s="1"/>
      <c r="TTF2245" s="1"/>
      <c r="TTJ2245" s="1"/>
      <c r="TTN2245" s="1"/>
      <c r="TTR2245" s="1"/>
      <c r="TTV2245" s="1"/>
      <c r="TTZ2245" s="1"/>
      <c r="TUD2245" s="1"/>
      <c r="TUH2245" s="1"/>
      <c r="TUL2245" s="1"/>
      <c r="TUP2245" s="1"/>
      <c r="TUT2245" s="1"/>
      <c r="TUX2245" s="1"/>
      <c r="TVB2245" s="1"/>
      <c r="TVF2245" s="1"/>
      <c r="TVJ2245" s="1"/>
      <c r="TVN2245" s="1"/>
      <c r="TVR2245" s="1"/>
      <c r="TVV2245" s="1"/>
      <c r="TVZ2245" s="1"/>
      <c r="TWD2245" s="1"/>
      <c r="TWH2245" s="1"/>
      <c r="TWL2245" s="1"/>
      <c r="TWP2245" s="1"/>
      <c r="TWT2245" s="1"/>
      <c r="TWX2245" s="1"/>
      <c r="TXB2245" s="1"/>
      <c r="TXF2245" s="1"/>
      <c r="TXJ2245" s="1"/>
      <c r="TXN2245" s="1"/>
      <c r="TXR2245" s="1"/>
      <c r="TXV2245" s="1"/>
      <c r="TXZ2245" s="1"/>
      <c r="TYD2245" s="1"/>
      <c r="TYH2245" s="1"/>
      <c r="TYL2245" s="1"/>
      <c r="TYP2245" s="1"/>
      <c r="TYT2245" s="1"/>
      <c r="TYX2245" s="1"/>
      <c r="TZB2245" s="1"/>
      <c r="TZF2245" s="1"/>
      <c r="TZJ2245" s="1"/>
      <c r="TZN2245" s="1"/>
      <c r="TZR2245" s="1"/>
      <c r="TZV2245" s="1"/>
      <c r="TZZ2245" s="1"/>
      <c r="UAD2245" s="1"/>
      <c r="UAH2245" s="1"/>
      <c r="UAL2245" s="1"/>
      <c r="UAP2245" s="1"/>
      <c r="UAT2245" s="1"/>
      <c r="UAX2245" s="1"/>
      <c r="UBB2245" s="1"/>
      <c r="UBF2245" s="1"/>
      <c r="UBJ2245" s="1"/>
      <c r="UBN2245" s="1"/>
      <c r="UBR2245" s="1"/>
      <c r="UBV2245" s="1"/>
      <c r="UBZ2245" s="1"/>
      <c r="UCD2245" s="1"/>
      <c r="UCH2245" s="1"/>
      <c r="UCL2245" s="1"/>
      <c r="UCP2245" s="1"/>
      <c r="UCT2245" s="1"/>
      <c r="UCX2245" s="1"/>
      <c r="UDB2245" s="1"/>
      <c r="UDF2245" s="1"/>
      <c r="UDJ2245" s="1"/>
      <c r="UDN2245" s="1"/>
      <c r="UDR2245" s="1"/>
      <c r="UDV2245" s="1"/>
      <c r="UDZ2245" s="1"/>
      <c r="UED2245" s="1"/>
      <c r="UEH2245" s="1"/>
      <c r="UEL2245" s="1"/>
      <c r="UEP2245" s="1"/>
      <c r="UET2245" s="1"/>
      <c r="UEX2245" s="1"/>
      <c r="UFB2245" s="1"/>
      <c r="UFF2245" s="1"/>
      <c r="UFJ2245" s="1"/>
      <c r="UFN2245" s="1"/>
      <c r="UFR2245" s="1"/>
      <c r="UFV2245" s="1"/>
      <c r="UFZ2245" s="1"/>
      <c r="UGD2245" s="1"/>
      <c r="UGH2245" s="1"/>
      <c r="UGL2245" s="1"/>
      <c r="UGP2245" s="1"/>
      <c r="UGT2245" s="1"/>
      <c r="UGX2245" s="1"/>
      <c r="UHB2245" s="1"/>
      <c r="UHF2245" s="1"/>
      <c r="UHJ2245" s="1"/>
      <c r="UHN2245" s="1"/>
      <c r="UHR2245" s="1"/>
      <c r="UHV2245" s="1"/>
      <c r="UHZ2245" s="1"/>
      <c r="UID2245" s="1"/>
      <c r="UIH2245" s="1"/>
      <c r="UIL2245" s="1"/>
      <c r="UIP2245" s="1"/>
      <c r="UIT2245" s="1"/>
      <c r="UIX2245" s="1"/>
      <c r="UJB2245" s="1"/>
      <c r="UJF2245" s="1"/>
      <c r="UJJ2245" s="1"/>
      <c r="UJN2245" s="1"/>
      <c r="UJR2245" s="1"/>
      <c r="UJV2245" s="1"/>
      <c r="UJZ2245" s="1"/>
      <c r="UKD2245" s="1"/>
      <c r="UKH2245" s="1"/>
      <c r="UKL2245" s="1"/>
      <c r="UKP2245" s="1"/>
      <c r="UKT2245" s="1"/>
      <c r="UKX2245" s="1"/>
      <c r="ULB2245" s="1"/>
      <c r="ULF2245" s="1"/>
      <c r="ULJ2245" s="1"/>
      <c r="ULN2245" s="1"/>
      <c r="ULR2245" s="1"/>
      <c r="ULV2245" s="1"/>
      <c r="ULZ2245" s="1"/>
      <c r="UMD2245" s="1"/>
      <c r="UMH2245" s="1"/>
      <c r="UML2245" s="1"/>
      <c r="UMP2245" s="1"/>
      <c r="UMT2245" s="1"/>
      <c r="UMX2245" s="1"/>
      <c r="UNB2245" s="1"/>
      <c r="UNF2245" s="1"/>
      <c r="UNJ2245" s="1"/>
      <c r="UNN2245" s="1"/>
      <c r="UNR2245" s="1"/>
      <c r="UNV2245" s="1"/>
      <c r="UNZ2245" s="1"/>
      <c r="UOD2245" s="1"/>
      <c r="UOH2245" s="1"/>
      <c r="UOL2245" s="1"/>
      <c r="UOP2245" s="1"/>
      <c r="UOT2245" s="1"/>
      <c r="UOX2245" s="1"/>
      <c r="UPB2245" s="1"/>
      <c r="UPF2245" s="1"/>
      <c r="UPJ2245" s="1"/>
      <c r="UPN2245" s="1"/>
      <c r="UPR2245" s="1"/>
      <c r="UPV2245" s="1"/>
      <c r="UPZ2245" s="1"/>
      <c r="UQD2245" s="1"/>
      <c r="UQH2245" s="1"/>
      <c r="UQL2245" s="1"/>
      <c r="UQP2245" s="1"/>
      <c r="UQT2245" s="1"/>
      <c r="UQX2245" s="1"/>
      <c r="URB2245" s="1"/>
      <c r="URF2245" s="1"/>
      <c r="URJ2245" s="1"/>
      <c r="URN2245" s="1"/>
      <c r="URR2245" s="1"/>
      <c r="URV2245" s="1"/>
      <c r="URZ2245" s="1"/>
      <c r="USD2245" s="1"/>
      <c r="USH2245" s="1"/>
      <c r="USL2245" s="1"/>
      <c r="USP2245" s="1"/>
      <c r="UST2245" s="1"/>
      <c r="USX2245" s="1"/>
      <c r="UTB2245" s="1"/>
      <c r="UTF2245" s="1"/>
      <c r="UTJ2245" s="1"/>
      <c r="UTN2245" s="1"/>
      <c r="UTR2245" s="1"/>
      <c r="UTV2245" s="1"/>
      <c r="UTZ2245" s="1"/>
      <c r="UUD2245" s="1"/>
      <c r="UUH2245" s="1"/>
      <c r="UUL2245" s="1"/>
      <c r="UUP2245" s="1"/>
      <c r="UUT2245" s="1"/>
      <c r="UUX2245" s="1"/>
      <c r="UVB2245" s="1"/>
      <c r="UVF2245" s="1"/>
      <c r="UVJ2245" s="1"/>
      <c r="UVN2245" s="1"/>
      <c r="UVR2245" s="1"/>
      <c r="UVV2245" s="1"/>
      <c r="UVZ2245" s="1"/>
      <c r="UWD2245" s="1"/>
      <c r="UWH2245" s="1"/>
      <c r="UWL2245" s="1"/>
      <c r="UWP2245" s="1"/>
      <c r="UWT2245" s="1"/>
      <c r="UWX2245" s="1"/>
      <c r="UXB2245" s="1"/>
      <c r="UXF2245" s="1"/>
      <c r="UXJ2245" s="1"/>
      <c r="UXN2245" s="1"/>
      <c r="UXR2245" s="1"/>
      <c r="UXV2245" s="1"/>
      <c r="UXZ2245" s="1"/>
      <c r="UYD2245" s="1"/>
      <c r="UYH2245" s="1"/>
      <c r="UYL2245" s="1"/>
      <c r="UYP2245" s="1"/>
      <c r="UYT2245" s="1"/>
      <c r="UYX2245" s="1"/>
      <c r="UZB2245" s="1"/>
      <c r="UZF2245" s="1"/>
      <c r="UZJ2245" s="1"/>
      <c r="UZN2245" s="1"/>
      <c r="UZR2245" s="1"/>
      <c r="UZV2245" s="1"/>
      <c r="UZZ2245" s="1"/>
      <c r="VAD2245" s="1"/>
      <c r="VAH2245" s="1"/>
      <c r="VAL2245" s="1"/>
      <c r="VAP2245" s="1"/>
      <c r="VAT2245" s="1"/>
      <c r="VAX2245" s="1"/>
      <c r="VBB2245" s="1"/>
      <c r="VBF2245" s="1"/>
      <c r="VBJ2245" s="1"/>
      <c r="VBN2245" s="1"/>
      <c r="VBR2245" s="1"/>
      <c r="VBV2245" s="1"/>
      <c r="VBZ2245" s="1"/>
      <c r="VCD2245" s="1"/>
      <c r="VCH2245" s="1"/>
      <c r="VCL2245" s="1"/>
      <c r="VCP2245" s="1"/>
      <c r="VCT2245" s="1"/>
      <c r="VCX2245" s="1"/>
      <c r="VDB2245" s="1"/>
      <c r="VDF2245" s="1"/>
      <c r="VDJ2245" s="1"/>
      <c r="VDN2245" s="1"/>
      <c r="VDR2245" s="1"/>
      <c r="VDV2245" s="1"/>
      <c r="VDZ2245" s="1"/>
      <c r="VED2245" s="1"/>
      <c r="VEH2245" s="1"/>
      <c r="VEL2245" s="1"/>
      <c r="VEP2245" s="1"/>
      <c r="VET2245" s="1"/>
      <c r="VEX2245" s="1"/>
      <c r="VFB2245" s="1"/>
      <c r="VFF2245" s="1"/>
      <c r="VFJ2245" s="1"/>
      <c r="VFN2245" s="1"/>
      <c r="VFR2245" s="1"/>
      <c r="VFV2245" s="1"/>
      <c r="VFZ2245" s="1"/>
      <c r="VGD2245" s="1"/>
      <c r="VGH2245" s="1"/>
      <c r="VGL2245" s="1"/>
      <c r="VGP2245" s="1"/>
      <c r="VGT2245" s="1"/>
      <c r="VGX2245" s="1"/>
      <c r="VHB2245" s="1"/>
      <c r="VHF2245" s="1"/>
      <c r="VHJ2245" s="1"/>
      <c r="VHN2245" s="1"/>
      <c r="VHR2245" s="1"/>
      <c r="VHV2245" s="1"/>
      <c r="VHZ2245" s="1"/>
      <c r="VID2245" s="1"/>
      <c r="VIH2245" s="1"/>
      <c r="VIL2245" s="1"/>
      <c r="VIP2245" s="1"/>
      <c r="VIT2245" s="1"/>
      <c r="VIX2245" s="1"/>
      <c r="VJB2245" s="1"/>
      <c r="VJF2245" s="1"/>
      <c r="VJJ2245" s="1"/>
      <c r="VJN2245" s="1"/>
      <c r="VJR2245" s="1"/>
      <c r="VJV2245" s="1"/>
      <c r="VJZ2245" s="1"/>
      <c r="VKD2245" s="1"/>
      <c r="VKH2245" s="1"/>
      <c r="VKL2245" s="1"/>
      <c r="VKP2245" s="1"/>
      <c r="VKT2245" s="1"/>
      <c r="VKX2245" s="1"/>
      <c r="VLB2245" s="1"/>
      <c r="VLF2245" s="1"/>
      <c r="VLJ2245" s="1"/>
      <c r="VLN2245" s="1"/>
      <c r="VLR2245" s="1"/>
      <c r="VLV2245" s="1"/>
      <c r="VLZ2245" s="1"/>
      <c r="VMD2245" s="1"/>
      <c r="VMH2245" s="1"/>
      <c r="VML2245" s="1"/>
      <c r="VMP2245" s="1"/>
      <c r="VMT2245" s="1"/>
      <c r="VMX2245" s="1"/>
      <c r="VNB2245" s="1"/>
      <c r="VNF2245" s="1"/>
      <c r="VNJ2245" s="1"/>
      <c r="VNN2245" s="1"/>
      <c r="VNR2245" s="1"/>
      <c r="VNV2245" s="1"/>
      <c r="VNZ2245" s="1"/>
      <c r="VOD2245" s="1"/>
      <c r="VOH2245" s="1"/>
      <c r="VOL2245" s="1"/>
      <c r="VOP2245" s="1"/>
      <c r="VOT2245" s="1"/>
      <c r="VOX2245" s="1"/>
      <c r="VPB2245" s="1"/>
      <c r="VPF2245" s="1"/>
      <c r="VPJ2245" s="1"/>
      <c r="VPN2245" s="1"/>
      <c r="VPR2245" s="1"/>
      <c r="VPV2245" s="1"/>
      <c r="VPZ2245" s="1"/>
      <c r="VQD2245" s="1"/>
      <c r="VQH2245" s="1"/>
      <c r="VQL2245" s="1"/>
      <c r="VQP2245" s="1"/>
      <c r="VQT2245" s="1"/>
      <c r="VQX2245" s="1"/>
      <c r="VRB2245" s="1"/>
      <c r="VRF2245" s="1"/>
      <c r="VRJ2245" s="1"/>
      <c r="VRN2245" s="1"/>
      <c r="VRR2245" s="1"/>
      <c r="VRV2245" s="1"/>
      <c r="VRZ2245" s="1"/>
      <c r="VSD2245" s="1"/>
      <c r="VSH2245" s="1"/>
      <c r="VSL2245" s="1"/>
      <c r="VSP2245" s="1"/>
      <c r="VST2245" s="1"/>
      <c r="VSX2245" s="1"/>
      <c r="VTB2245" s="1"/>
      <c r="VTF2245" s="1"/>
      <c r="VTJ2245" s="1"/>
      <c r="VTN2245" s="1"/>
      <c r="VTR2245" s="1"/>
      <c r="VTV2245" s="1"/>
      <c r="VTZ2245" s="1"/>
      <c r="VUD2245" s="1"/>
      <c r="VUH2245" s="1"/>
      <c r="VUL2245" s="1"/>
      <c r="VUP2245" s="1"/>
      <c r="VUT2245" s="1"/>
      <c r="VUX2245" s="1"/>
      <c r="VVB2245" s="1"/>
      <c r="VVF2245" s="1"/>
      <c r="VVJ2245" s="1"/>
      <c r="VVN2245" s="1"/>
      <c r="VVR2245" s="1"/>
      <c r="VVV2245" s="1"/>
      <c r="VVZ2245" s="1"/>
      <c r="VWD2245" s="1"/>
      <c r="VWH2245" s="1"/>
      <c r="VWL2245" s="1"/>
      <c r="VWP2245" s="1"/>
      <c r="VWT2245" s="1"/>
      <c r="VWX2245" s="1"/>
      <c r="VXB2245" s="1"/>
      <c r="VXF2245" s="1"/>
      <c r="VXJ2245" s="1"/>
      <c r="VXN2245" s="1"/>
      <c r="VXR2245" s="1"/>
      <c r="VXV2245" s="1"/>
      <c r="VXZ2245" s="1"/>
      <c r="VYD2245" s="1"/>
      <c r="VYH2245" s="1"/>
      <c r="VYL2245" s="1"/>
      <c r="VYP2245" s="1"/>
      <c r="VYT2245" s="1"/>
      <c r="VYX2245" s="1"/>
      <c r="VZB2245" s="1"/>
      <c r="VZF2245" s="1"/>
      <c r="VZJ2245" s="1"/>
      <c r="VZN2245" s="1"/>
      <c r="VZR2245" s="1"/>
      <c r="VZV2245" s="1"/>
      <c r="VZZ2245" s="1"/>
      <c r="WAD2245" s="1"/>
      <c r="WAH2245" s="1"/>
      <c r="WAL2245" s="1"/>
      <c r="WAP2245" s="1"/>
      <c r="WAT2245" s="1"/>
      <c r="WAX2245" s="1"/>
      <c r="WBB2245" s="1"/>
      <c r="WBF2245" s="1"/>
      <c r="WBJ2245" s="1"/>
      <c r="WBN2245" s="1"/>
      <c r="WBR2245" s="1"/>
      <c r="WBV2245" s="1"/>
      <c r="WBZ2245" s="1"/>
      <c r="WCD2245" s="1"/>
      <c r="WCH2245" s="1"/>
      <c r="WCL2245" s="1"/>
      <c r="WCP2245" s="1"/>
      <c r="WCT2245" s="1"/>
      <c r="WCX2245" s="1"/>
      <c r="WDB2245" s="1"/>
      <c r="WDF2245" s="1"/>
      <c r="WDJ2245" s="1"/>
      <c r="WDN2245" s="1"/>
      <c r="WDR2245" s="1"/>
      <c r="WDV2245" s="1"/>
      <c r="WDZ2245" s="1"/>
      <c r="WED2245" s="1"/>
      <c r="WEH2245" s="1"/>
      <c r="WEL2245" s="1"/>
      <c r="WEP2245" s="1"/>
      <c r="WET2245" s="1"/>
      <c r="WEX2245" s="1"/>
      <c r="WFB2245" s="1"/>
      <c r="WFF2245" s="1"/>
      <c r="WFJ2245" s="1"/>
      <c r="WFN2245" s="1"/>
      <c r="WFR2245" s="1"/>
      <c r="WFV2245" s="1"/>
      <c r="WFZ2245" s="1"/>
      <c r="WGD2245" s="1"/>
      <c r="WGH2245" s="1"/>
      <c r="WGL2245" s="1"/>
      <c r="WGP2245" s="1"/>
      <c r="WGT2245" s="1"/>
      <c r="WGX2245" s="1"/>
      <c r="WHB2245" s="1"/>
      <c r="WHF2245" s="1"/>
      <c r="WHJ2245" s="1"/>
      <c r="WHN2245" s="1"/>
      <c r="WHR2245" s="1"/>
      <c r="WHV2245" s="1"/>
      <c r="WHZ2245" s="1"/>
      <c r="WID2245" s="1"/>
      <c r="WIH2245" s="1"/>
      <c r="WIL2245" s="1"/>
      <c r="WIP2245" s="1"/>
      <c r="WIT2245" s="1"/>
      <c r="WIX2245" s="1"/>
      <c r="WJB2245" s="1"/>
      <c r="WJF2245" s="1"/>
      <c r="WJJ2245" s="1"/>
      <c r="WJN2245" s="1"/>
      <c r="WJR2245" s="1"/>
      <c r="WJV2245" s="1"/>
      <c r="WJZ2245" s="1"/>
      <c r="WKD2245" s="1"/>
      <c r="WKH2245" s="1"/>
      <c r="WKL2245" s="1"/>
      <c r="WKP2245" s="1"/>
      <c r="WKT2245" s="1"/>
      <c r="WKX2245" s="1"/>
      <c r="WLB2245" s="1"/>
      <c r="WLF2245" s="1"/>
      <c r="WLJ2245" s="1"/>
      <c r="WLN2245" s="1"/>
      <c r="WLR2245" s="1"/>
      <c r="WLV2245" s="1"/>
      <c r="WLZ2245" s="1"/>
      <c r="WMD2245" s="1"/>
      <c r="WMH2245" s="1"/>
      <c r="WML2245" s="1"/>
      <c r="WMP2245" s="1"/>
      <c r="WMT2245" s="1"/>
      <c r="WMX2245" s="1"/>
      <c r="WNB2245" s="1"/>
      <c r="WNF2245" s="1"/>
      <c r="WNJ2245" s="1"/>
      <c r="WNN2245" s="1"/>
      <c r="WNR2245" s="1"/>
      <c r="WNV2245" s="1"/>
      <c r="WNZ2245" s="1"/>
      <c r="WOD2245" s="1"/>
      <c r="WOH2245" s="1"/>
      <c r="WOL2245" s="1"/>
      <c r="WOP2245" s="1"/>
      <c r="WOT2245" s="1"/>
      <c r="WOX2245" s="1"/>
      <c r="WPB2245" s="1"/>
      <c r="WPF2245" s="1"/>
      <c r="WPJ2245" s="1"/>
      <c r="WPN2245" s="1"/>
      <c r="WPR2245" s="1"/>
      <c r="WPV2245" s="1"/>
      <c r="WPZ2245" s="1"/>
      <c r="WQD2245" s="1"/>
      <c r="WQH2245" s="1"/>
      <c r="WQL2245" s="1"/>
      <c r="WQP2245" s="1"/>
      <c r="WQT2245" s="1"/>
      <c r="WQX2245" s="1"/>
      <c r="WRB2245" s="1"/>
      <c r="WRF2245" s="1"/>
      <c r="WRJ2245" s="1"/>
      <c r="WRN2245" s="1"/>
      <c r="WRR2245" s="1"/>
      <c r="WRV2245" s="1"/>
      <c r="WRZ2245" s="1"/>
      <c r="WSD2245" s="1"/>
      <c r="WSH2245" s="1"/>
      <c r="WSL2245" s="1"/>
      <c r="WSP2245" s="1"/>
      <c r="WST2245" s="1"/>
      <c r="WSX2245" s="1"/>
      <c r="WTB2245" s="1"/>
      <c r="WTF2245" s="1"/>
      <c r="WTJ2245" s="1"/>
      <c r="WTN2245" s="1"/>
      <c r="WTR2245" s="1"/>
      <c r="WTV2245" s="1"/>
      <c r="WTZ2245" s="1"/>
      <c r="WUD2245" s="1"/>
      <c r="WUH2245" s="1"/>
      <c r="WUL2245" s="1"/>
      <c r="WUP2245" s="1"/>
      <c r="WUT2245" s="1"/>
      <c r="WUX2245" s="1"/>
      <c r="WVB2245" s="1"/>
      <c r="WVF2245" s="1"/>
      <c r="WVJ2245" s="1"/>
      <c r="WVN2245" s="1"/>
      <c r="WVR2245" s="1"/>
      <c r="WVV2245" s="1"/>
      <c r="WVZ2245" s="1"/>
      <c r="WWD2245" s="1"/>
      <c r="WWH2245" s="1"/>
      <c r="WWL2245" s="1"/>
      <c r="WWP2245" s="1"/>
      <c r="WWT2245" s="1"/>
      <c r="WWX2245" s="1"/>
      <c r="WXB2245" s="1"/>
      <c r="WXF2245" s="1"/>
      <c r="WXJ2245" s="1"/>
      <c r="WXN2245" s="1"/>
      <c r="WXR2245" s="1"/>
      <c r="WXV2245" s="1"/>
      <c r="WXZ2245" s="1"/>
      <c r="WYD2245" s="1"/>
      <c r="WYH2245" s="1"/>
      <c r="WYL2245" s="1"/>
      <c r="WYP2245" s="1"/>
      <c r="WYT2245" s="1"/>
      <c r="WYX2245" s="1"/>
      <c r="WZB2245" s="1"/>
      <c r="WZF2245" s="1"/>
      <c r="WZJ2245" s="1"/>
      <c r="WZN2245" s="1"/>
      <c r="WZR2245" s="1"/>
      <c r="WZV2245" s="1"/>
      <c r="WZZ2245" s="1"/>
      <c r="XAD2245" s="1"/>
      <c r="XAH2245" s="1"/>
      <c r="XAL2245" s="1"/>
      <c r="XAP2245" s="1"/>
      <c r="XAT2245" s="1"/>
      <c r="XAX2245" s="1"/>
      <c r="XBB2245" s="1"/>
      <c r="XBF2245" s="1"/>
      <c r="XBJ2245" s="1"/>
      <c r="XBN2245" s="1"/>
      <c r="XBR2245" s="1"/>
      <c r="XBV2245" s="1"/>
      <c r="XBZ2245" s="1"/>
      <c r="XCD2245" s="1"/>
      <c r="XCH2245" s="1"/>
      <c r="XCL2245" s="1"/>
      <c r="XCP2245" s="1"/>
      <c r="XCT2245" s="1"/>
      <c r="XCX2245" s="1"/>
      <c r="XDB2245" s="1"/>
      <c r="XDF2245" s="1"/>
      <c r="XDJ2245" s="1"/>
      <c r="XDN2245" s="1"/>
      <c r="XDR2245" s="1"/>
      <c r="XDV2245" s="1"/>
      <c r="XDZ2245" s="1"/>
      <c r="XED2245" s="1"/>
      <c r="XEH2245" s="1"/>
      <c r="XEL2245" s="1"/>
      <c r="XEP2245" s="1"/>
      <c r="XET2245" s="1"/>
      <c r="XEX2245" s="1"/>
      <c r="XFB2245" s="1"/>
    </row>
    <row r="2246" spans="1:1022 1026:2046 2050:3070 3074:4094 4098:5118 5122:6142 6146:7166 7170:8190 8194:9214 9218:10238 10242:11262 11266:12286 12290:13310 13314:14334 14338:15358 15362:16382" x14ac:dyDescent="0.25">
      <c r="A2246" t="s">
        <v>45</v>
      </c>
      <c r="B2246" s="1">
        <v>43862</v>
      </c>
      <c r="C2246" t="s">
        <v>39</v>
      </c>
      <c r="D2246">
        <v>78.400000000000006</v>
      </c>
    </row>
    <row r="2247" spans="1:1022 1026:2046 2050:3070 3074:4094 4098:5118 5122:6142 6146:7166 7170:8190 8194:9214 9218:10238 10242:11262 11266:12286 12290:13310 13314:14334 14338:15358 15362:16382" x14ac:dyDescent="0.25">
      <c r="A2247" t="s">
        <v>45</v>
      </c>
      <c r="B2247" s="1">
        <v>43862</v>
      </c>
      <c r="C2247" t="s">
        <v>40</v>
      </c>
      <c r="D2247">
        <v>92.6</v>
      </c>
    </row>
    <row r="2248" spans="1:1022 1026:2046 2050:3070 3074:4094 4098:5118 5122:6142 6146:7166 7170:8190 8194:9214 9218:10238 10242:11262 11266:12286 12290:13310 13314:14334 14338:15358 15362:16382" x14ac:dyDescent="0.25">
      <c r="A2248" t="s">
        <v>45</v>
      </c>
      <c r="B2248" s="1">
        <v>43862</v>
      </c>
      <c r="C2248" t="s">
        <v>41</v>
      </c>
      <c r="D2248">
        <v>91.2</v>
      </c>
    </row>
    <row r="2249" spans="1:1022 1026:2046 2050:3070 3074:4094 4098:5118 5122:6142 6146:7166 7170:8190 8194:9214 9218:10238 10242:11262 11266:12286 12290:13310 13314:14334 14338:15358 15362:16382" x14ac:dyDescent="0.25">
      <c r="A2249" t="s">
        <v>45</v>
      </c>
      <c r="B2249" s="1">
        <v>43862</v>
      </c>
      <c r="C2249" t="s">
        <v>42</v>
      </c>
      <c r="D2249">
        <v>75.400000000000006</v>
      </c>
    </row>
    <row r="2250" spans="1:1022 1026:2046 2050:3070 3074:4094 4098:5118 5122:6142 6146:7166 7170:8190 8194:9214 9218:10238 10242:11262 11266:12286 12290:13310 13314:14334 14338:15358 15362:16382" x14ac:dyDescent="0.25">
      <c r="A2250" t="s">
        <v>45</v>
      </c>
      <c r="B2250" s="1">
        <v>43891</v>
      </c>
      <c r="C2250" t="s">
        <v>5</v>
      </c>
      <c r="D2250">
        <v>50.2</v>
      </c>
    </row>
    <row r="2251" spans="1:1022 1026:2046 2050:3070 3074:4094 4098:5118 5122:6142 6146:7166 7170:8190 8194:9214 9218:10238 10242:11262 11266:12286 12290:13310 13314:14334 14338:15358 15362:16382" x14ac:dyDescent="0.25">
      <c r="A2251" t="s">
        <v>45</v>
      </c>
      <c r="B2251" s="1">
        <v>43891</v>
      </c>
      <c r="C2251" t="s">
        <v>6</v>
      </c>
      <c r="D2251">
        <v>69.7</v>
      </c>
    </row>
    <row r="2252" spans="1:1022 1026:2046 2050:3070 3074:4094 4098:5118 5122:6142 6146:7166 7170:8190 8194:9214 9218:10238 10242:11262 11266:12286 12290:13310 13314:14334 14338:15358 15362:16382" x14ac:dyDescent="0.25">
      <c r="A2252" t="s">
        <v>45</v>
      </c>
      <c r="B2252" s="1">
        <v>43891</v>
      </c>
      <c r="C2252" t="s">
        <v>7</v>
      </c>
      <c r="D2252">
        <v>106.7</v>
      </c>
    </row>
    <row r="2253" spans="1:1022 1026:2046 2050:3070 3074:4094 4098:5118 5122:6142 6146:7166 7170:8190 8194:9214 9218:10238 10242:11262 11266:12286 12290:13310 13314:14334 14338:15358 15362:16382" x14ac:dyDescent="0.25">
      <c r="A2253" t="s">
        <v>45</v>
      </c>
      <c r="B2253" s="1">
        <v>43891</v>
      </c>
      <c r="C2253" t="s">
        <v>8</v>
      </c>
      <c r="D2253">
        <v>56.5</v>
      </c>
    </row>
    <row r="2254" spans="1:1022 1026:2046 2050:3070 3074:4094 4098:5118 5122:6142 6146:7166 7170:8190 8194:9214 9218:10238 10242:11262 11266:12286 12290:13310 13314:14334 14338:15358 15362:16382" x14ac:dyDescent="0.25">
      <c r="A2254" t="s">
        <v>45</v>
      </c>
      <c r="B2254" s="1">
        <v>43891</v>
      </c>
      <c r="C2254" t="s">
        <v>9</v>
      </c>
      <c r="D2254">
        <v>79.400000000000006</v>
      </c>
    </row>
    <row r="2255" spans="1:1022 1026:2046 2050:3070 3074:4094 4098:5118 5122:6142 6146:7166 7170:8190 8194:9214 9218:10238 10242:11262 11266:12286 12290:13310 13314:14334 14338:15358 15362:16382" x14ac:dyDescent="0.25">
      <c r="A2255" t="s">
        <v>45</v>
      </c>
      <c r="B2255" s="1">
        <v>43891</v>
      </c>
      <c r="C2255" t="s">
        <v>10</v>
      </c>
      <c r="D2255">
        <v>56</v>
      </c>
    </row>
    <row r="2256" spans="1:1022 1026:2046 2050:3070 3074:4094 4098:5118 5122:6142 6146:7166 7170:8190 8194:9214 9218:10238 10242:11262 11266:12286 12290:13310 13314:14334 14338:15358 15362:16382" x14ac:dyDescent="0.25">
      <c r="A2256" t="s">
        <v>45</v>
      </c>
      <c r="B2256" s="1">
        <v>43891</v>
      </c>
      <c r="C2256" t="s">
        <v>11</v>
      </c>
      <c r="D2256">
        <v>85.3</v>
      </c>
    </row>
    <row r="2257" spans="1:4" x14ac:dyDescent="0.25">
      <c r="A2257" t="s">
        <v>45</v>
      </c>
      <c r="B2257" s="1">
        <v>43891</v>
      </c>
      <c r="C2257" t="s">
        <v>12</v>
      </c>
      <c r="D2257">
        <v>13.6</v>
      </c>
    </row>
    <row r="2258" spans="1:4" x14ac:dyDescent="0.25">
      <c r="A2258" t="s">
        <v>45</v>
      </c>
      <c r="B2258" s="1">
        <v>43891</v>
      </c>
      <c r="C2258" t="s">
        <v>13</v>
      </c>
      <c r="D2258">
        <v>63.7</v>
      </c>
    </row>
    <row r="2259" spans="1:4" x14ac:dyDescent="0.25">
      <c r="A2259" t="s">
        <v>45</v>
      </c>
      <c r="B2259" s="1">
        <v>43891</v>
      </c>
      <c r="C2259" t="s">
        <v>14</v>
      </c>
      <c r="D2259">
        <v>74.2</v>
      </c>
    </row>
    <row r="2260" spans="1:4" x14ac:dyDescent="0.25">
      <c r="A2260" t="s">
        <v>45</v>
      </c>
      <c r="B2260" s="1">
        <v>43891</v>
      </c>
      <c r="C2260" t="s">
        <v>15</v>
      </c>
      <c r="D2260">
        <v>75.099999999999994</v>
      </c>
    </row>
    <row r="2261" spans="1:4" x14ac:dyDescent="0.25">
      <c r="A2261" t="s">
        <v>45</v>
      </c>
      <c r="B2261" s="1">
        <v>43891</v>
      </c>
      <c r="C2261" t="s">
        <v>16</v>
      </c>
      <c r="D2261">
        <v>50.1</v>
      </c>
    </row>
    <row r="2262" spans="1:4" x14ac:dyDescent="0.25">
      <c r="A2262" t="s">
        <v>45</v>
      </c>
      <c r="B2262" s="1">
        <v>43891</v>
      </c>
      <c r="C2262" t="s">
        <v>17</v>
      </c>
      <c r="D2262">
        <v>61.9</v>
      </c>
    </row>
    <row r="2263" spans="1:4" x14ac:dyDescent="0.25">
      <c r="A2263" t="s">
        <v>45</v>
      </c>
      <c r="B2263" s="1">
        <v>43891</v>
      </c>
      <c r="C2263" t="s">
        <v>18</v>
      </c>
      <c r="D2263">
        <v>54.4</v>
      </c>
    </row>
    <row r="2264" spans="1:4" x14ac:dyDescent="0.25">
      <c r="A2264" t="s">
        <v>45</v>
      </c>
      <c r="B2264" s="1">
        <v>43891</v>
      </c>
      <c r="C2264" t="s">
        <v>19</v>
      </c>
      <c r="D2264">
        <v>98.6</v>
      </c>
    </row>
    <row r="2265" spans="1:4" x14ac:dyDescent="0.25">
      <c r="A2265" t="s">
        <v>45</v>
      </c>
      <c r="B2265" s="1">
        <v>43891</v>
      </c>
      <c r="C2265" t="s">
        <v>20</v>
      </c>
      <c r="D2265">
        <v>83.3</v>
      </c>
    </row>
    <row r="2266" spans="1:4" x14ac:dyDescent="0.25">
      <c r="A2266" t="s">
        <v>45</v>
      </c>
      <c r="B2266" s="1">
        <v>43891</v>
      </c>
      <c r="C2266" t="s">
        <v>21</v>
      </c>
      <c r="D2266">
        <v>58.5</v>
      </c>
    </row>
    <row r="2267" spans="1:4" x14ac:dyDescent="0.25">
      <c r="A2267" t="s">
        <v>45</v>
      </c>
      <c r="B2267" s="1">
        <v>43891</v>
      </c>
      <c r="C2267" t="s">
        <v>22</v>
      </c>
      <c r="D2267">
        <v>94.4</v>
      </c>
    </row>
    <row r="2268" spans="1:4" x14ac:dyDescent="0.25">
      <c r="A2268" t="s">
        <v>45</v>
      </c>
      <c r="B2268" s="1">
        <v>43891</v>
      </c>
      <c r="C2268" t="s">
        <v>23</v>
      </c>
      <c r="D2268">
        <v>91.7</v>
      </c>
    </row>
    <row r="2269" spans="1:4" x14ac:dyDescent="0.25">
      <c r="A2269" t="s">
        <v>45</v>
      </c>
      <c r="B2269" s="1">
        <v>43891</v>
      </c>
      <c r="C2269" t="s">
        <v>24</v>
      </c>
      <c r="D2269">
        <v>85.3</v>
      </c>
    </row>
    <row r="2270" spans="1:4" x14ac:dyDescent="0.25">
      <c r="A2270" t="s">
        <v>45</v>
      </c>
      <c r="B2270" s="1">
        <v>43891</v>
      </c>
      <c r="C2270" t="s">
        <v>25</v>
      </c>
      <c r="D2270">
        <v>85.6</v>
      </c>
    </row>
    <row r="2271" spans="1:4" x14ac:dyDescent="0.25">
      <c r="A2271" t="s">
        <v>45</v>
      </c>
      <c r="B2271" s="1">
        <v>43891</v>
      </c>
      <c r="C2271" t="s">
        <v>26</v>
      </c>
      <c r="D2271">
        <v>75.3</v>
      </c>
    </row>
    <row r="2272" spans="1:4" x14ac:dyDescent="0.25">
      <c r="A2272" t="s">
        <v>45</v>
      </c>
      <c r="B2272" s="1">
        <v>43891</v>
      </c>
      <c r="C2272" t="s">
        <v>27</v>
      </c>
      <c r="D2272">
        <v>76</v>
      </c>
    </row>
    <row r="2273" spans="1:4" x14ac:dyDescent="0.25">
      <c r="A2273" t="s">
        <v>45</v>
      </c>
      <c r="B2273" s="1">
        <v>43891</v>
      </c>
      <c r="C2273" t="s">
        <v>28</v>
      </c>
      <c r="D2273">
        <v>66.8</v>
      </c>
    </row>
    <row r="2274" spans="1:4" x14ac:dyDescent="0.25">
      <c r="A2274" t="s">
        <v>45</v>
      </c>
      <c r="B2274" s="1">
        <v>43891</v>
      </c>
      <c r="C2274" t="s">
        <v>29</v>
      </c>
      <c r="D2274">
        <v>62.3</v>
      </c>
    </row>
    <row r="2275" spans="1:4" x14ac:dyDescent="0.25">
      <c r="A2275" t="s">
        <v>45</v>
      </c>
      <c r="B2275" s="1">
        <v>43891</v>
      </c>
      <c r="C2275" t="s">
        <v>30</v>
      </c>
      <c r="D2275">
        <v>89.2</v>
      </c>
    </row>
    <row r="2276" spans="1:4" x14ac:dyDescent="0.25">
      <c r="A2276" t="s">
        <v>45</v>
      </c>
      <c r="B2276" s="1">
        <v>43891</v>
      </c>
      <c r="C2276" t="s">
        <v>31</v>
      </c>
      <c r="D2276">
        <v>72.599999999999994</v>
      </c>
    </row>
    <row r="2277" spans="1:4" x14ac:dyDescent="0.25">
      <c r="A2277" t="s">
        <v>45</v>
      </c>
      <c r="B2277" s="1">
        <v>43891</v>
      </c>
      <c r="C2277" t="s">
        <v>32</v>
      </c>
      <c r="D2277">
        <v>86.5</v>
      </c>
    </row>
    <row r="2278" spans="1:4" x14ac:dyDescent="0.25">
      <c r="A2278" t="s">
        <v>45</v>
      </c>
      <c r="B2278" s="1">
        <v>43891</v>
      </c>
      <c r="C2278" t="s">
        <v>33</v>
      </c>
      <c r="D2278">
        <v>73.8</v>
      </c>
    </row>
    <row r="2279" spans="1:4" x14ac:dyDescent="0.25">
      <c r="A2279" t="s">
        <v>45</v>
      </c>
      <c r="B2279" s="1">
        <v>47543</v>
      </c>
      <c r="C2279" t="s">
        <v>34</v>
      </c>
      <c r="D2279">
        <v>74.099999999999994</v>
      </c>
    </row>
    <row r="2280" spans="1:4" x14ac:dyDescent="0.25">
      <c r="A2280" t="s">
        <v>45</v>
      </c>
      <c r="B2280" s="1">
        <v>43891</v>
      </c>
      <c r="C2280" t="s">
        <v>35</v>
      </c>
      <c r="D2280">
        <v>55</v>
      </c>
    </row>
    <row r="2281" spans="1:4" x14ac:dyDescent="0.25">
      <c r="A2281" t="s">
        <v>45</v>
      </c>
      <c r="B2281" s="1">
        <v>43891</v>
      </c>
      <c r="C2281" t="s">
        <v>36</v>
      </c>
      <c r="D2281">
        <v>69.8</v>
      </c>
    </row>
    <row r="2282" spans="1:4" x14ac:dyDescent="0.25">
      <c r="A2282" t="s">
        <v>45</v>
      </c>
      <c r="B2282" s="1">
        <v>43891</v>
      </c>
      <c r="C2282" t="s">
        <v>37</v>
      </c>
      <c r="D2282">
        <v>63.8</v>
      </c>
    </row>
    <row r="2283" spans="1:4" x14ac:dyDescent="0.25">
      <c r="A2283" t="s">
        <v>45</v>
      </c>
      <c r="B2283" s="1">
        <v>43891</v>
      </c>
      <c r="C2283" t="s">
        <v>38</v>
      </c>
      <c r="D2283">
        <v>69.3</v>
      </c>
    </row>
    <row r="2284" spans="1:4" x14ac:dyDescent="0.25">
      <c r="A2284" t="s">
        <v>45</v>
      </c>
      <c r="B2284" s="1">
        <v>43891</v>
      </c>
      <c r="C2284" t="s">
        <v>39</v>
      </c>
      <c r="D2284">
        <v>71.099999999999994</v>
      </c>
    </row>
    <row r="2285" spans="1:4" x14ac:dyDescent="0.25">
      <c r="A2285" t="s">
        <v>45</v>
      </c>
      <c r="B2285" s="1">
        <v>43891</v>
      </c>
      <c r="C2285" t="s">
        <v>40</v>
      </c>
      <c r="D2285">
        <v>80.2</v>
      </c>
    </row>
    <row r="2286" spans="1:4" x14ac:dyDescent="0.25">
      <c r="A2286" t="s">
        <v>45</v>
      </c>
      <c r="B2286" s="1">
        <v>43891</v>
      </c>
      <c r="C2286" t="s">
        <v>41</v>
      </c>
      <c r="D2286">
        <v>87.6</v>
      </c>
    </row>
    <row r="2287" spans="1:4" x14ac:dyDescent="0.25">
      <c r="A2287" t="s">
        <v>45</v>
      </c>
      <c r="B2287" s="1">
        <v>43891</v>
      </c>
      <c r="C2287" t="s">
        <v>42</v>
      </c>
      <c r="D2287">
        <v>68.2</v>
      </c>
    </row>
  </sheetData>
  <pageMargins left="0.7" right="0.7" top="0.75" bottom="0.75" header="0.3" footer="0.3"/>
  <pageSetup orientation="portrait"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Dashboard</vt:lpstr>
      <vt:lpstr>Bar_Chart</vt:lpstr>
      <vt:lpstr>Pie_Chart</vt:lpstr>
      <vt:lpstr>Line_Chart</vt:lpstr>
      <vt:lpstr>Data_Cleaned</vt:lpstr>
      <vt:lpstr>DATA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Bisola</dc:creator>
  <cp:lastModifiedBy>ernest</cp:lastModifiedBy>
  <dcterms:created xsi:type="dcterms:W3CDTF">2020-06-17T12:09:08Z</dcterms:created>
  <dcterms:modified xsi:type="dcterms:W3CDTF">2020-07-18T15:46:50Z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SRI_WORKBOOK_ID">
    <vt:lpwstr>e906a82113bf42ffb18b8e84efce85d2</vt:lpwstr>
  </property>
</Properties>
</file>