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u\2019.Spring\CSCI4201\DW.MS_SQL\"/>
    </mc:Choice>
  </mc:AlternateContent>
  <bookViews>
    <workbookView xWindow="0" yWindow="0" windowWidth="22388" windowHeight="5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C3" i="1"/>
  <c r="D3" i="1"/>
  <c r="N3" i="1" s="1"/>
  <c r="E3" i="1"/>
  <c r="F3" i="1"/>
  <c r="G3" i="1"/>
  <c r="H3" i="1"/>
  <c r="I3" i="1"/>
  <c r="J3" i="1"/>
  <c r="K3" i="1"/>
  <c r="L3" i="1"/>
  <c r="M3" i="1"/>
  <c r="Q3" i="1" s="1"/>
  <c r="O3" i="1"/>
  <c r="P3" i="1"/>
  <c r="A4" i="1"/>
  <c r="C4" i="1"/>
  <c r="D4" i="1"/>
  <c r="N4" i="1" s="1"/>
  <c r="E4" i="1"/>
  <c r="F4" i="1"/>
  <c r="G4" i="1"/>
  <c r="H4" i="1"/>
  <c r="I4" i="1"/>
  <c r="J4" i="1"/>
  <c r="K4" i="1"/>
  <c r="L4" i="1"/>
  <c r="M4" i="1"/>
  <c r="Q4" i="1" s="1"/>
  <c r="O4" i="1"/>
  <c r="P4" i="1"/>
  <c r="A5" i="1"/>
  <c r="C5" i="1"/>
  <c r="D5" i="1"/>
  <c r="N5" i="1" s="1"/>
  <c r="E5" i="1"/>
  <c r="F5" i="1"/>
  <c r="G5" i="1"/>
  <c r="H5" i="1"/>
  <c r="I5" i="1"/>
  <c r="J5" i="1"/>
  <c r="K5" i="1"/>
  <c r="L5" i="1"/>
  <c r="M5" i="1"/>
  <c r="Q5" i="1" s="1"/>
  <c r="O5" i="1"/>
  <c r="P5" i="1"/>
  <c r="A6" i="1"/>
  <c r="C6" i="1"/>
  <c r="D6" i="1"/>
  <c r="N6" i="1" s="1"/>
  <c r="E6" i="1"/>
  <c r="F6" i="1"/>
  <c r="G6" i="1"/>
  <c r="H6" i="1"/>
  <c r="I6" i="1"/>
  <c r="J6" i="1"/>
  <c r="K6" i="1"/>
  <c r="L6" i="1"/>
  <c r="M6" i="1"/>
  <c r="O6" i="1"/>
  <c r="P6" i="1"/>
  <c r="Q6" i="1"/>
  <c r="A7" i="1"/>
  <c r="C7" i="1"/>
  <c r="D7" i="1"/>
  <c r="N7" i="1" s="1"/>
  <c r="E7" i="1"/>
  <c r="F7" i="1"/>
  <c r="G7" i="1"/>
  <c r="H7" i="1"/>
  <c r="I7" i="1"/>
  <c r="J7" i="1"/>
  <c r="K7" i="1"/>
  <c r="L7" i="1"/>
  <c r="M7" i="1"/>
  <c r="Q7" i="1" s="1"/>
  <c r="O7" i="1"/>
  <c r="P7" i="1"/>
  <c r="A8" i="1"/>
  <c r="C8" i="1"/>
  <c r="D8" i="1"/>
  <c r="N8" i="1" s="1"/>
  <c r="E8" i="1"/>
  <c r="F8" i="1"/>
  <c r="G8" i="1"/>
  <c r="H8" i="1"/>
  <c r="I8" i="1"/>
  <c r="J8" i="1"/>
  <c r="K8" i="1"/>
  <c r="L8" i="1"/>
  <c r="M8" i="1"/>
  <c r="Q8" i="1" s="1"/>
  <c r="O8" i="1"/>
  <c r="P8" i="1"/>
  <c r="A9" i="1"/>
  <c r="C9" i="1"/>
  <c r="D9" i="1"/>
  <c r="N9" i="1" s="1"/>
  <c r="E9" i="1"/>
  <c r="F9" i="1"/>
  <c r="G9" i="1"/>
  <c r="H9" i="1"/>
  <c r="I9" i="1"/>
  <c r="J9" i="1"/>
  <c r="K9" i="1"/>
  <c r="L9" i="1"/>
  <c r="M9" i="1"/>
  <c r="Q9" i="1" s="1"/>
  <c r="O9" i="1"/>
  <c r="P9" i="1"/>
  <c r="A10" i="1"/>
  <c r="C10" i="1"/>
  <c r="D10" i="1"/>
  <c r="N10" i="1" s="1"/>
  <c r="E10" i="1"/>
  <c r="F10" i="1"/>
  <c r="G10" i="1"/>
  <c r="H10" i="1"/>
  <c r="I10" i="1"/>
  <c r="J10" i="1"/>
  <c r="K10" i="1"/>
  <c r="L10" i="1"/>
  <c r="M10" i="1"/>
  <c r="O10" i="1"/>
  <c r="P10" i="1"/>
  <c r="Q10" i="1"/>
  <c r="A11" i="1"/>
  <c r="C11" i="1"/>
  <c r="D11" i="1"/>
  <c r="N11" i="1" s="1"/>
  <c r="E11" i="1"/>
  <c r="F11" i="1"/>
  <c r="G11" i="1"/>
  <c r="H11" i="1"/>
  <c r="I11" i="1"/>
  <c r="J11" i="1"/>
  <c r="K11" i="1"/>
  <c r="L11" i="1"/>
  <c r="M11" i="1"/>
  <c r="Q11" i="1" s="1"/>
  <c r="O11" i="1"/>
  <c r="P11" i="1"/>
  <c r="A12" i="1"/>
  <c r="C12" i="1"/>
  <c r="D12" i="1"/>
  <c r="N12" i="1" s="1"/>
  <c r="E12" i="1"/>
  <c r="F12" i="1"/>
  <c r="G12" i="1"/>
  <c r="H12" i="1"/>
  <c r="I12" i="1"/>
  <c r="J12" i="1"/>
  <c r="K12" i="1"/>
  <c r="L12" i="1"/>
  <c r="M12" i="1"/>
  <c r="Q12" i="1" s="1"/>
  <c r="O12" i="1"/>
  <c r="P12" i="1"/>
  <c r="A13" i="1"/>
  <c r="C13" i="1"/>
  <c r="D13" i="1"/>
  <c r="N13" i="1" s="1"/>
  <c r="E13" i="1"/>
  <c r="F13" i="1"/>
  <c r="G13" i="1"/>
  <c r="H13" i="1"/>
  <c r="I13" i="1"/>
  <c r="J13" i="1"/>
  <c r="K13" i="1"/>
  <c r="L13" i="1"/>
  <c r="M13" i="1"/>
  <c r="Q13" i="1" s="1"/>
  <c r="O13" i="1"/>
  <c r="P13" i="1"/>
  <c r="A14" i="1"/>
  <c r="C14" i="1"/>
  <c r="D14" i="1"/>
  <c r="N14" i="1" s="1"/>
  <c r="E14" i="1"/>
  <c r="F14" i="1"/>
  <c r="G14" i="1"/>
  <c r="H14" i="1"/>
  <c r="I14" i="1"/>
  <c r="J14" i="1"/>
  <c r="K14" i="1"/>
  <c r="L14" i="1"/>
  <c r="M14" i="1"/>
  <c r="O14" i="1"/>
  <c r="P14" i="1"/>
  <c r="Q14" i="1"/>
  <c r="A15" i="1"/>
  <c r="C15" i="1"/>
  <c r="D15" i="1"/>
  <c r="N15" i="1" s="1"/>
  <c r="E15" i="1"/>
  <c r="F15" i="1"/>
  <c r="G15" i="1"/>
  <c r="H15" i="1"/>
  <c r="I15" i="1"/>
  <c r="J15" i="1"/>
  <c r="K15" i="1"/>
  <c r="L15" i="1"/>
  <c r="M15" i="1"/>
  <c r="Q15" i="1" s="1"/>
  <c r="O15" i="1"/>
  <c r="P15" i="1"/>
  <c r="A16" i="1"/>
  <c r="C16" i="1"/>
  <c r="D16" i="1"/>
  <c r="N16" i="1" s="1"/>
  <c r="E16" i="1"/>
  <c r="F16" i="1"/>
  <c r="G16" i="1"/>
  <c r="H16" i="1"/>
  <c r="I16" i="1"/>
  <c r="J16" i="1"/>
  <c r="K16" i="1"/>
  <c r="L16" i="1"/>
  <c r="M16" i="1"/>
  <c r="Q16" i="1" s="1"/>
  <c r="O16" i="1"/>
  <c r="P16" i="1"/>
  <c r="A17" i="1"/>
  <c r="C17" i="1"/>
  <c r="D17" i="1"/>
  <c r="N17" i="1" s="1"/>
  <c r="E17" i="1"/>
  <c r="F17" i="1"/>
  <c r="G17" i="1"/>
  <c r="H17" i="1"/>
  <c r="I17" i="1"/>
  <c r="J17" i="1"/>
  <c r="K17" i="1"/>
  <c r="L17" i="1"/>
  <c r="M17" i="1"/>
  <c r="Q17" i="1" s="1"/>
  <c r="O17" i="1"/>
  <c r="P17" i="1"/>
  <c r="A18" i="1"/>
  <c r="C18" i="1"/>
  <c r="D18" i="1"/>
  <c r="N18" i="1" s="1"/>
  <c r="E18" i="1"/>
  <c r="F18" i="1"/>
  <c r="G18" i="1"/>
  <c r="H18" i="1"/>
  <c r="I18" i="1"/>
  <c r="J18" i="1"/>
  <c r="K18" i="1"/>
  <c r="L18" i="1"/>
  <c r="M18" i="1"/>
  <c r="O18" i="1"/>
  <c r="P18" i="1"/>
  <c r="Q18" i="1"/>
  <c r="A19" i="1"/>
  <c r="C19" i="1"/>
  <c r="D19" i="1"/>
  <c r="N19" i="1" s="1"/>
  <c r="E19" i="1"/>
  <c r="F19" i="1"/>
  <c r="G19" i="1"/>
  <c r="H19" i="1"/>
  <c r="I19" i="1"/>
  <c r="J19" i="1"/>
  <c r="K19" i="1"/>
  <c r="L19" i="1"/>
  <c r="M19" i="1"/>
  <c r="Q19" i="1" s="1"/>
  <c r="O19" i="1"/>
  <c r="P19" i="1"/>
  <c r="A20" i="1"/>
  <c r="C20" i="1"/>
  <c r="D20" i="1"/>
  <c r="N20" i="1" s="1"/>
  <c r="E20" i="1"/>
  <c r="F20" i="1"/>
  <c r="G20" i="1"/>
  <c r="H20" i="1"/>
  <c r="I20" i="1"/>
  <c r="J20" i="1"/>
  <c r="K20" i="1"/>
  <c r="L20" i="1"/>
  <c r="M20" i="1"/>
  <c r="Q20" i="1" s="1"/>
  <c r="O20" i="1"/>
  <c r="P20" i="1"/>
  <c r="A21" i="1"/>
  <c r="C21" i="1"/>
  <c r="D21" i="1"/>
  <c r="N21" i="1" s="1"/>
  <c r="E21" i="1"/>
  <c r="F21" i="1"/>
  <c r="G21" i="1"/>
  <c r="H21" i="1"/>
  <c r="I21" i="1"/>
  <c r="J21" i="1"/>
  <c r="K21" i="1"/>
  <c r="L21" i="1"/>
  <c r="M21" i="1"/>
  <c r="Q21" i="1" s="1"/>
  <c r="O21" i="1"/>
  <c r="P21" i="1"/>
  <c r="A22" i="1"/>
  <c r="C22" i="1"/>
  <c r="D22" i="1"/>
  <c r="N22" i="1" s="1"/>
  <c r="E22" i="1"/>
  <c r="F22" i="1"/>
  <c r="G22" i="1"/>
  <c r="H22" i="1"/>
  <c r="I22" i="1"/>
  <c r="J22" i="1"/>
  <c r="K22" i="1"/>
  <c r="L22" i="1"/>
  <c r="M22" i="1"/>
  <c r="O22" i="1"/>
  <c r="P22" i="1"/>
  <c r="Q22" i="1"/>
  <c r="A23" i="1"/>
  <c r="C23" i="1"/>
  <c r="D23" i="1"/>
  <c r="N23" i="1" s="1"/>
  <c r="E23" i="1"/>
  <c r="F23" i="1"/>
  <c r="G23" i="1"/>
  <c r="H23" i="1"/>
  <c r="I23" i="1"/>
  <c r="J23" i="1"/>
  <c r="K23" i="1"/>
  <c r="L23" i="1"/>
  <c r="M23" i="1"/>
  <c r="Q23" i="1" s="1"/>
  <c r="O23" i="1"/>
  <c r="P23" i="1"/>
  <c r="A24" i="1"/>
  <c r="C24" i="1"/>
  <c r="D24" i="1"/>
  <c r="N24" i="1" s="1"/>
  <c r="E24" i="1"/>
  <c r="F24" i="1"/>
  <c r="G24" i="1"/>
  <c r="H24" i="1"/>
  <c r="I24" i="1"/>
  <c r="J24" i="1"/>
  <c r="K24" i="1"/>
  <c r="L24" i="1"/>
  <c r="M24" i="1"/>
  <c r="Q24" i="1" s="1"/>
  <c r="O24" i="1"/>
  <c r="P24" i="1"/>
  <c r="A25" i="1"/>
  <c r="C25" i="1"/>
  <c r="D25" i="1"/>
  <c r="N25" i="1" s="1"/>
  <c r="E25" i="1"/>
  <c r="F25" i="1"/>
  <c r="G25" i="1"/>
  <c r="H25" i="1"/>
  <c r="I25" i="1"/>
  <c r="J25" i="1"/>
  <c r="K25" i="1"/>
  <c r="L25" i="1"/>
  <c r="M25" i="1"/>
  <c r="Q25" i="1" s="1"/>
  <c r="O25" i="1"/>
  <c r="P25" i="1"/>
  <c r="A26" i="1"/>
  <c r="C26" i="1"/>
  <c r="D26" i="1"/>
  <c r="N26" i="1" s="1"/>
  <c r="E26" i="1"/>
  <c r="F26" i="1"/>
  <c r="G26" i="1"/>
  <c r="H26" i="1"/>
  <c r="I26" i="1"/>
  <c r="J26" i="1"/>
  <c r="K26" i="1"/>
  <c r="L26" i="1"/>
  <c r="M26" i="1"/>
  <c r="O26" i="1"/>
  <c r="P26" i="1"/>
  <c r="Q26" i="1"/>
  <c r="A27" i="1"/>
  <c r="C27" i="1"/>
  <c r="D27" i="1"/>
  <c r="N27" i="1" s="1"/>
  <c r="E27" i="1"/>
  <c r="F27" i="1"/>
  <c r="G27" i="1"/>
  <c r="H27" i="1"/>
  <c r="I27" i="1"/>
  <c r="J27" i="1"/>
  <c r="K27" i="1"/>
  <c r="L27" i="1"/>
  <c r="M27" i="1"/>
  <c r="O27" i="1"/>
  <c r="P27" i="1"/>
  <c r="Q27" i="1"/>
  <c r="A28" i="1"/>
  <c r="C28" i="1"/>
  <c r="D28" i="1"/>
  <c r="N28" i="1" s="1"/>
  <c r="E28" i="1"/>
  <c r="F28" i="1"/>
  <c r="G28" i="1"/>
  <c r="H28" i="1"/>
  <c r="I28" i="1"/>
  <c r="J28" i="1"/>
  <c r="K28" i="1"/>
  <c r="L28" i="1"/>
  <c r="M28" i="1"/>
  <c r="Q28" i="1" s="1"/>
  <c r="O28" i="1"/>
  <c r="P28" i="1"/>
  <c r="A29" i="1"/>
  <c r="C29" i="1"/>
  <c r="D29" i="1"/>
  <c r="N29" i="1" s="1"/>
  <c r="E29" i="1"/>
  <c r="F29" i="1"/>
  <c r="G29" i="1"/>
  <c r="H29" i="1"/>
  <c r="I29" i="1"/>
  <c r="J29" i="1"/>
  <c r="K29" i="1"/>
  <c r="L29" i="1"/>
  <c r="M29" i="1"/>
  <c r="Q29" i="1" s="1"/>
  <c r="O29" i="1"/>
  <c r="P29" i="1"/>
  <c r="A30" i="1"/>
  <c r="C30" i="1"/>
  <c r="D30" i="1"/>
  <c r="N30" i="1" s="1"/>
  <c r="E30" i="1"/>
  <c r="F30" i="1"/>
  <c r="G30" i="1"/>
  <c r="H30" i="1"/>
  <c r="I30" i="1"/>
  <c r="J30" i="1"/>
  <c r="K30" i="1"/>
  <c r="L30" i="1"/>
  <c r="M30" i="1"/>
  <c r="O30" i="1"/>
  <c r="P30" i="1"/>
  <c r="Q30" i="1"/>
  <c r="A31" i="1"/>
  <c r="C31" i="1"/>
  <c r="D31" i="1"/>
  <c r="N31" i="1" s="1"/>
  <c r="E31" i="1"/>
  <c r="F31" i="1"/>
  <c r="G31" i="1"/>
  <c r="H31" i="1"/>
  <c r="I31" i="1"/>
  <c r="J31" i="1"/>
  <c r="K31" i="1"/>
  <c r="L31" i="1"/>
  <c r="M31" i="1"/>
  <c r="O31" i="1"/>
  <c r="P31" i="1"/>
  <c r="Q31" i="1"/>
  <c r="A32" i="1"/>
  <c r="C32" i="1"/>
  <c r="D32" i="1"/>
  <c r="N32" i="1" s="1"/>
  <c r="E32" i="1"/>
  <c r="F32" i="1"/>
  <c r="G32" i="1"/>
  <c r="H32" i="1"/>
  <c r="I32" i="1"/>
  <c r="J32" i="1"/>
  <c r="K32" i="1"/>
  <c r="L32" i="1"/>
  <c r="M32" i="1"/>
  <c r="Q32" i="1" s="1"/>
  <c r="O32" i="1"/>
  <c r="P32" i="1"/>
  <c r="A33" i="1"/>
  <c r="C33" i="1"/>
  <c r="D33" i="1"/>
  <c r="N33" i="1" s="1"/>
  <c r="E33" i="1"/>
  <c r="F33" i="1"/>
  <c r="G33" i="1"/>
  <c r="H33" i="1"/>
  <c r="I33" i="1"/>
  <c r="J33" i="1"/>
  <c r="K33" i="1"/>
  <c r="L33" i="1"/>
  <c r="M33" i="1"/>
  <c r="Q33" i="1" s="1"/>
  <c r="O33" i="1"/>
  <c r="P33" i="1"/>
  <c r="A34" i="1"/>
  <c r="C34" i="1"/>
  <c r="D34" i="1"/>
  <c r="N34" i="1" s="1"/>
  <c r="E34" i="1"/>
  <c r="F34" i="1"/>
  <c r="G34" i="1"/>
  <c r="H34" i="1"/>
  <c r="I34" i="1"/>
  <c r="J34" i="1"/>
  <c r="K34" i="1"/>
  <c r="L34" i="1"/>
  <c r="M34" i="1"/>
  <c r="O34" i="1"/>
  <c r="P34" i="1"/>
  <c r="Q34" i="1"/>
  <c r="A35" i="1"/>
  <c r="C35" i="1"/>
  <c r="D35" i="1"/>
  <c r="N35" i="1" s="1"/>
  <c r="E35" i="1"/>
  <c r="F35" i="1"/>
  <c r="G35" i="1"/>
  <c r="H35" i="1"/>
  <c r="I35" i="1"/>
  <c r="J35" i="1"/>
  <c r="K35" i="1"/>
  <c r="L35" i="1"/>
  <c r="M35" i="1"/>
  <c r="O35" i="1"/>
  <c r="P35" i="1"/>
  <c r="Q35" i="1"/>
  <c r="A36" i="1"/>
  <c r="C36" i="1"/>
  <c r="D36" i="1"/>
  <c r="N36" i="1" s="1"/>
  <c r="E36" i="1"/>
  <c r="F36" i="1"/>
  <c r="G36" i="1"/>
  <c r="H36" i="1"/>
  <c r="I36" i="1"/>
  <c r="J36" i="1"/>
  <c r="K36" i="1"/>
  <c r="L36" i="1"/>
  <c r="M36" i="1"/>
  <c r="Q36" i="1" s="1"/>
  <c r="O36" i="1"/>
  <c r="P36" i="1"/>
  <c r="A37" i="1"/>
  <c r="C37" i="1"/>
  <c r="D37" i="1"/>
  <c r="N37" i="1" s="1"/>
  <c r="E37" i="1"/>
  <c r="F37" i="1"/>
  <c r="G37" i="1"/>
  <c r="H37" i="1"/>
  <c r="I37" i="1"/>
  <c r="J37" i="1"/>
  <c r="K37" i="1"/>
  <c r="L37" i="1"/>
  <c r="M37" i="1"/>
  <c r="Q37" i="1" s="1"/>
  <c r="O37" i="1"/>
  <c r="P37" i="1"/>
  <c r="A38" i="1"/>
  <c r="C38" i="1"/>
  <c r="D38" i="1"/>
  <c r="N38" i="1" s="1"/>
  <c r="E38" i="1"/>
  <c r="F38" i="1"/>
  <c r="G38" i="1"/>
  <c r="H38" i="1"/>
  <c r="I38" i="1"/>
  <c r="J38" i="1"/>
  <c r="K38" i="1"/>
  <c r="L38" i="1"/>
  <c r="M38" i="1"/>
  <c r="O38" i="1"/>
  <c r="P38" i="1"/>
  <c r="Q38" i="1"/>
  <c r="A39" i="1"/>
  <c r="C39" i="1"/>
  <c r="D39" i="1"/>
  <c r="N39" i="1" s="1"/>
  <c r="E39" i="1"/>
  <c r="F39" i="1"/>
  <c r="G39" i="1"/>
  <c r="H39" i="1"/>
  <c r="I39" i="1"/>
  <c r="J39" i="1"/>
  <c r="K39" i="1"/>
  <c r="L39" i="1"/>
  <c r="M39" i="1"/>
  <c r="O39" i="1"/>
  <c r="P39" i="1"/>
  <c r="Q39" i="1"/>
  <c r="A40" i="1"/>
  <c r="C40" i="1"/>
  <c r="D40" i="1"/>
  <c r="N40" i="1" s="1"/>
  <c r="E40" i="1"/>
  <c r="F40" i="1"/>
  <c r="G40" i="1"/>
  <c r="H40" i="1"/>
  <c r="I40" i="1"/>
  <c r="J40" i="1"/>
  <c r="K40" i="1"/>
  <c r="L40" i="1"/>
  <c r="M40" i="1"/>
  <c r="Q40" i="1" s="1"/>
  <c r="O40" i="1"/>
  <c r="P40" i="1"/>
  <c r="A41" i="1"/>
  <c r="C41" i="1"/>
  <c r="D41" i="1"/>
  <c r="N41" i="1" s="1"/>
  <c r="E41" i="1"/>
  <c r="F41" i="1"/>
  <c r="G41" i="1"/>
  <c r="H41" i="1"/>
  <c r="I41" i="1"/>
  <c r="J41" i="1"/>
  <c r="K41" i="1"/>
  <c r="L41" i="1"/>
  <c r="M41" i="1"/>
  <c r="Q41" i="1" s="1"/>
  <c r="O41" i="1"/>
  <c r="P41" i="1"/>
  <c r="A42" i="1"/>
  <c r="C42" i="1"/>
  <c r="D42" i="1"/>
  <c r="N42" i="1" s="1"/>
  <c r="E42" i="1"/>
  <c r="F42" i="1"/>
  <c r="G42" i="1"/>
  <c r="H42" i="1"/>
  <c r="I42" i="1"/>
  <c r="J42" i="1"/>
  <c r="K42" i="1"/>
  <c r="L42" i="1"/>
  <c r="M42" i="1"/>
  <c r="O42" i="1"/>
  <c r="P42" i="1"/>
  <c r="Q42" i="1"/>
  <c r="A43" i="1"/>
  <c r="C43" i="1"/>
  <c r="D43" i="1"/>
  <c r="N43" i="1" s="1"/>
  <c r="E43" i="1"/>
  <c r="F43" i="1"/>
  <c r="G43" i="1"/>
  <c r="H43" i="1"/>
  <c r="I43" i="1"/>
  <c r="J43" i="1"/>
  <c r="K43" i="1"/>
  <c r="L43" i="1"/>
  <c r="M43" i="1"/>
  <c r="O43" i="1"/>
  <c r="P43" i="1"/>
  <c r="Q43" i="1"/>
  <c r="A44" i="1"/>
  <c r="C44" i="1"/>
  <c r="D44" i="1"/>
  <c r="N44" i="1" s="1"/>
  <c r="E44" i="1"/>
  <c r="F44" i="1"/>
  <c r="G44" i="1"/>
  <c r="H44" i="1"/>
  <c r="I44" i="1"/>
  <c r="J44" i="1"/>
  <c r="K44" i="1"/>
  <c r="L44" i="1"/>
  <c r="M44" i="1"/>
  <c r="Q44" i="1" s="1"/>
  <c r="O44" i="1"/>
  <c r="P44" i="1"/>
  <c r="A45" i="1"/>
  <c r="C45" i="1"/>
  <c r="D45" i="1"/>
  <c r="N45" i="1" s="1"/>
  <c r="E45" i="1"/>
  <c r="F45" i="1"/>
  <c r="G45" i="1"/>
  <c r="H45" i="1"/>
  <c r="I45" i="1"/>
  <c r="J45" i="1"/>
  <c r="K45" i="1"/>
  <c r="L45" i="1"/>
  <c r="M45" i="1"/>
  <c r="Q45" i="1" s="1"/>
  <c r="O45" i="1"/>
  <c r="P45" i="1"/>
  <c r="A46" i="1"/>
  <c r="C46" i="1"/>
  <c r="D46" i="1"/>
  <c r="N46" i="1" s="1"/>
  <c r="E46" i="1"/>
  <c r="F46" i="1"/>
  <c r="G46" i="1"/>
  <c r="H46" i="1"/>
  <c r="I46" i="1"/>
  <c r="J46" i="1"/>
  <c r="K46" i="1"/>
  <c r="L46" i="1"/>
  <c r="M46" i="1"/>
  <c r="O46" i="1"/>
  <c r="P46" i="1"/>
  <c r="Q46" i="1"/>
  <c r="A47" i="1"/>
  <c r="C47" i="1"/>
  <c r="D47" i="1"/>
  <c r="N47" i="1" s="1"/>
  <c r="E47" i="1"/>
  <c r="F47" i="1"/>
  <c r="G47" i="1"/>
  <c r="H47" i="1"/>
  <c r="I47" i="1"/>
  <c r="J47" i="1"/>
  <c r="K47" i="1"/>
  <c r="L47" i="1"/>
  <c r="M47" i="1"/>
  <c r="O47" i="1"/>
  <c r="P47" i="1"/>
  <c r="Q47" i="1"/>
  <c r="A48" i="1"/>
  <c r="C48" i="1"/>
  <c r="D48" i="1"/>
  <c r="N48" i="1" s="1"/>
  <c r="E48" i="1"/>
  <c r="F48" i="1"/>
  <c r="G48" i="1"/>
  <c r="H48" i="1"/>
  <c r="I48" i="1"/>
  <c r="J48" i="1"/>
  <c r="K48" i="1"/>
  <c r="L48" i="1"/>
  <c r="M48" i="1"/>
  <c r="Q48" i="1" s="1"/>
  <c r="O48" i="1"/>
  <c r="P48" i="1" s="1"/>
  <c r="A49" i="1"/>
  <c r="C49" i="1"/>
  <c r="D49" i="1"/>
  <c r="N49" i="1" s="1"/>
  <c r="E49" i="1"/>
  <c r="F49" i="1"/>
  <c r="G49" i="1"/>
  <c r="H49" i="1"/>
  <c r="I49" i="1"/>
  <c r="J49" i="1"/>
  <c r="K49" i="1"/>
  <c r="L49" i="1"/>
  <c r="M49" i="1"/>
  <c r="Q49" i="1" s="1"/>
  <c r="O49" i="1"/>
  <c r="P49" i="1" s="1"/>
  <c r="A50" i="1"/>
  <c r="C50" i="1"/>
  <c r="D50" i="1"/>
  <c r="N50" i="1" s="1"/>
  <c r="E50" i="1"/>
  <c r="F50" i="1"/>
  <c r="G50" i="1"/>
  <c r="H50" i="1"/>
  <c r="I50" i="1"/>
  <c r="J50" i="1"/>
  <c r="K50" i="1"/>
  <c r="L50" i="1"/>
  <c r="M50" i="1"/>
  <c r="O50" i="1"/>
  <c r="P50" i="1"/>
  <c r="Q50" i="1"/>
  <c r="A51" i="1"/>
  <c r="C51" i="1"/>
  <c r="D51" i="1"/>
  <c r="N51" i="1" s="1"/>
  <c r="E51" i="1"/>
  <c r="F51" i="1"/>
  <c r="G51" i="1"/>
  <c r="H51" i="1"/>
  <c r="I51" i="1"/>
  <c r="J51" i="1"/>
  <c r="K51" i="1"/>
  <c r="L51" i="1"/>
  <c r="M51" i="1"/>
  <c r="Q51" i="1" s="1"/>
  <c r="O51" i="1"/>
  <c r="P51" i="1"/>
  <c r="A52" i="1"/>
  <c r="C52" i="1"/>
  <c r="D52" i="1"/>
  <c r="N52" i="1" s="1"/>
  <c r="E52" i="1"/>
  <c r="F52" i="1"/>
  <c r="G52" i="1"/>
  <c r="H52" i="1"/>
  <c r="I52" i="1"/>
  <c r="J52" i="1"/>
  <c r="K52" i="1"/>
  <c r="L52" i="1"/>
  <c r="M52" i="1"/>
  <c r="Q52" i="1" s="1"/>
  <c r="O52" i="1"/>
  <c r="P52" i="1" s="1"/>
  <c r="A53" i="1"/>
  <c r="C53" i="1"/>
  <c r="D53" i="1"/>
  <c r="N53" i="1" s="1"/>
  <c r="E53" i="1"/>
  <c r="F53" i="1"/>
  <c r="G53" i="1"/>
  <c r="H53" i="1"/>
  <c r="I53" i="1"/>
  <c r="J53" i="1"/>
  <c r="K53" i="1"/>
  <c r="L53" i="1"/>
  <c r="M53" i="1"/>
  <c r="Q53" i="1" s="1"/>
  <c r="O53" i="1"/>
  <c r="P53" i="1" s="1"/>
  <c r="A54" i="1"/>
  <c r="C54" i="1"/>
  <c r="D54" i="1"/>
  <c r="N54" i="1" s="1"/>
  <c r="E54" i="1"/>
  <c r="F54" i="1"/>
  <c r="G54" i="1"/>
  <c r="H54" i="1"/>
  <c r="I54" i="1"/>
  <c r="J54" i="1"/>
  <c r="K54" i="1"/>
  <c r="L54" i="1"/>
  <c r="M54" i="1"/>
  <c r="O54" i="1"/>
  <c r="P54" i="1"/>
  <c r="Q54" i="1"/>
  <c r="A55" i="1"/>
  <c r="C55" i="1"/>
  <c r="D55" i="1"/>
  <c r="N55" i="1" s="1"/>
  <c r="E55" i="1"/>
  <c r="F55" i="1"/>
  <c r="G55" i="1"/>
  <c r="H55" i="1"/>
  <c r="I55" i="1"/>
  <c r="J55" i="1"/>
  <c r="K55" i="1"/>
  <c r="L55" i="1"/>
  <c r="M55" i="1"/>
  <c r="Q55" i="1" s="1"/>
  <c r="O55" i="1"/>
  <c r="P55" i="1"/>
  <c r="A56" i="1"/>
  <c r="C56" i="1"/>
  <c r="D56" i="1"/>
  <c r="N56" i="1" s="1"/>
  <c r="E56" i="1"/>
  <c r="F56" i="1"/>
  <c r="G56" i="1"/>
  <c r="H56" i="1"/>
  <c r="I56" i="1"/>
  <c r="J56" i="1"/>
  <c r="K56" i="1"/>
  <c r="L56" i="1"/>
  <c r="M56" i="1"/>
  <c r="Q56" i="1" s="1"/>
  <c r="O56" i="1"/>
  <c r="P56" i="1" s="1"/>
  <c r="A57" i="1"/>
  <c r="C57" i="1"/>
  <c r="D57" i="1"/>
  <c r="N57" i="1" s="1"/>
  <c r="E57" i="1"/>
  <c r="F57" i="1"/>
  <c r="G57" i="1"/>
  <c r="H57" i="1"/>
  <c r="I57" i="1"/>
  <c r="J57" i="1"/>
  <c r="K57" i="1"/>
  <c r="L57" i="1"/>
  <c r="M57" i="1"/>
  <c r="Q57" i="1" s="1"/>
  <c r="O57" i="1"/>
  <c r="P57" i="1"/>
  <c r="A58" i="1"/>
  <c r="C58" i="1"/>
  <c r="D58" i="1"/>
  <c r="N58" i="1" s="1"/>
  <c r="E58" i="1"/>
  <c r="F58" i="1"/>
  <c r="G58" i="1"/>
  <c r="H58" i="1"/>
  <c r="I58" i="1"/>
  <c r="J58" i="1"/>
  <c r="K58" i="1"/>
  <c r="L58" i="1"/>
  <c r="M58" i="1"/>
  <c r="O58" i="1"/>
  <c r="P58" i="1"/>
  <c r="Q58" i="1"/>
  <c r="A59" i="1"/>
  <c r="C59" i="1"/>
  <c r="D59" i="1"/>
  <c r="N59" i="1" s="1"/>
  <c r="E59" i="1"/>
  <c r="F59" i="1"/>
  <c r="G59" i="1"/>
  <c r="H59" i="1"/>
  <c r="I59" i="1"/>
  <c r="J59" i="1"/>
  <c r="K59" i="1"/>
  <c r="L59" i="1"/>
  <c r="M59" i="1"/>
  <c r="O59" i="1"/>
  <c r="P59" i="1"/>
  <c r="Q59" i="1"/>
  <c r="A60" i="1"/>
  <c r="C60" i="1"/>
  <c r="D60" i="1"/>
  <c r="N60" i="1" s="1"/>
  <c r="E60" i="1"/>
  <c r="F60" i="1"/>
  <c r="G60" i="1"/>
  <c r="H60" i="1"/>
  <c r="I60" i="1"/>
  <c r="J60" i="1"/>
  <c r="K60" i="1"/>
  <c r="L60" i="1"/>
  <c r="M60" i="1"/>
  <c r="Q60" i="1" s="1"/>
  <c r="O60" i="1"/>
  <c r="P60" i="1" s="1"/>
  <c r="A61" i="1"/>
  <c r="C61" i="1"/>
  <c r="D61" i="1"/>
  <c r="N61" i="1" s="1"/>
  <c r="E61" i="1"/>
  <c r="F61" i="1"/>
  <c r="G61" i="1"/>
  <c r="H61" i="1"/>
  <c r="I61" i="1"/>
  <c r="J61" i="1"/>
  <c r="K61" i="1"/>
  <c r="L61" i="1"/>
  <c r="M61" i="1"/>
  <c r="Q61" i="1" s="1"/>
  <c r="O61" i="1"/>
  <c r="P61" i="1"/>
  <c r="A62" i="1"/>
  <c r="C62" i="1"/>
  <c r="D62" i="1"/>
  <c r="N62" i="1" s="1"/>
  <c r="E62" i="1"/>
  <c r="F62" i="1"/>
  <c r="G62" i="1"/>
  <c r="H62" i="1"/>
  <c r="I62" i="1"/>
  <c r="J62" i="1"/>
  <c r="K62" i="1"/>
  <c r="L62" i="1"/>
  <c r="M62" i="1"/>
  <c r="O62" i="1"/>
  <c r="P62" i="1"/>
  <c r="Q62" i="1"/>
  <c r="A63" i="1"/>
  <c r="C63" i="1"/>
  <c r="D63" i="1"/>
  <c r="N63" i="1" s="1"/>
  <c r="E63" i="1"/>
  <c r="F63" i="1"/>
  <c r="G63" i="1"/>
  <c r="H63" i="1"/>
  <c r="I63" i="1"/>
  <c r="J63" i="1"/>
  <c r="K63" i="1"/>
  <c r="L63" i="1"/>
  <c r="M63" i="1"/>
  <c r="O63" i="1"/>
  <c r="P63" i="1"/>
  <c r="Q63" i="1"/>
  <c r="A64" i="1"/>
  <c r="C64" i="1"/>
  <c r="D64" i="1"/>
  <c r="N64" i="1" s="1"/>
  <c r="E64" i="1"/>
  <c r="F64" i="1"/>
  <c r="G64" i="1"/>
  <c r="H64" i="1"/>
  <c r="I64" i="1"/>
  <c r="J64" i="1"/>
  <c r="K64" i="1"/>
  <c r="L64" i="1"/>
  <c r="M64" i="1"/>
  <c r="Q64" i="1" s="1"/>
  <c r="O64" i="1"/>
  <c r="P64" i="1" s="1"/>
  <c r="A65" i="1"/>
  <c r="C65" i="1"/>
  <c r="D65" i="1"/>
  <c r="N65" i="1" s="1"/>
  <c r="E65" i="1"/>
  <c r="F65" i="1"/>
  <c r="G65" i="1"/>
  <c r="H65" i="1"/>
  <c r="I65" i="1"/>
  <c r="J65" i="1"/>
  <c r="K65" i="1"/>
  <c r="L65" i="1"/>
  <c r="M65" i="1"/>
  <c r="Q65" i="1" s="1"/>
  <c r="O65" i="1"/>
  <c r="P65" i="1"/>
  <c r="A66" i="1"/>
  <c r="C66" i="1"/>
  <c r="D66" i="1"/>
  <c r="N66" i="1" s="1"/>
  <c r="E66" i="1"/>
  <c r="F66" i="1"/>
  <c r="G66" i="1"/>
  <c r="H66" i="1"/>
  <c r="I66" i="1"/>
  <c r="J66" i="1"/>
  <c r="K66" i="1"/>
  <c r="L66" i="1"/>
  <c r="M66" i="1"/>
  <c r="O66" i="1"/>
  <c r="P66" i="1"/>
  <c r="Q66" i="1"/>
  <c r="A67" i="1"/>
  <c r="C67" i="1"/>
  <c r="D67" i="1"/>
  <c r="N67" i="1" s="1"/>
  <c r="E67" i="1"/>
  <c r="F67" i="1"/>
  <c r="G67" i="1"/>
  <c r="H67" i="1"/>
  <c r="I67" i="1"/>
  <c r="J67" i="1"/>
  <c r="K67" i="1"/>
  <c r="L67" i="1"/>
  <c r="M67" i="1"/>
  <c r="Q67" i="1" s="1"/>
  <c r="O67" i="1"/>
  <c r="P67" i="1"/>
  <c r="A68" i="1"/>
  <c r="C68" i="1"/>
  <c r="D68" i="1"/>
  <c r="N68" i="1" s="1"/>
  <c r="E68" i="1"/>
  <c r="F68" i="1"/>
  <c r="G68" i="1"/>
  <c r="H68" i="1"/>
  <c r="I68" i="1"/>
  <c r="J68" i="1"/>
  <c r="K68" i="1"/>
  <c r="L68" i="1"/>
  <c r="M68" i="1"/>
  <c r="Q68" i="1" s="1"/>
  <c r="O68" i="1"/>
  <c r="P68" i="1" s="1"/>
  <c r="A69" i="1"/>
  <c r="C69" i="1"/>
  <c r="D69" i="1"/>
  <c r="N69" i="1" s="1"/>
  <c r="E69" i="1"/>
  <c r="F69" i="1"/>
  <c r="G69" i="1"/>
  <c r="H69" i="1"/>
  <c r="I69" i="1"/>
  <c r="J69" i="1"/>
  <c r="K69" i="1"/>
  <c r="L69" i="1"/>
  <c r="M69" i="1"/>
  <c r="Q69" i="1" s="1"/>
  <c r="O69" i="1"/>
  <c r="P69" i="1" s="1"/>
  <c r="A70" i="1"/>
  <c r="C70" i="1"/>
  <c r="D70" i="1"/>
  <c r="N70" i="1" s="1"/>
  <c r="E70" i="1"/>
  <c r="F70" i="1"/>
  <c r="G70" i="1"/>
  <c r="H70" i="1"/>
  <c r="I70" i="1"/>
  <c r="J70" i="1"/>
  <c r="K70" i="1"/>
  <c r="L70" i="1"/>
  <c r="M70" i="1"/>
  <c r="O70" i="1"/>
  <c r="P70" i="1"/>
  <c r="Q70" i="1"/>
  <c r="A71" i="1"/>
  <c r="C71" i="1"/>
  <c r="D71" i="1"/>
  <c r="N71" i="1" s="1"/>
  <c r="E71" i="1"/>
  <c r="F71" i="1"/>
  <c r="G71" i="1"/>
  <c r="H71" i="1"/>
  <c r="I71" i="1"/>
  <c r="J71" i="1"/>
  <c r="K71" i="1"/>
  <c r="L71" i="1"/>
  <c r="M71" i="1"/>
  <c r="O71" i="1"/>
  <c r="P71" i="1"/>
  <c r="Q71" i="1"/>
  <c r="A72" i="1"/>
  <c r="C72" i="1"/>
  <c r="D72" i="1"/>
  <c r="N72" i="1" s="1"/>
  <c r="E72" i="1"/>
  <c r="F72" i="1"/>
  <c r="G72" i="1"/>
  <c r="H72" i="1"/>
  <c r="I72" i="1"/>
  <c r="J72" i="1"/>
  <c r="K72" i="1"/>
  <c r="L72" i="1"/>
  <c r="M72" i="1"/>
  <c r="Q72" i="1" s="1"/>
  <c r="O72" i="1"/>
  <c r="P72" i="1" s="1"/>
  <c r="A73" i="1"/>
  <c r="C73" i="1"/>
  <c r="D73" i="1"/>
  <c r="N73" i="1" s="1"/>
  <c r="E73" i="1"/>
  <c r="F73" i="1"/>
  <c r="G73" i="1"/>
  <c r="H73" i="1"/>
  <c r="I73" i="1"/>
  <c r="J73" i="1"/>
  <c r="K73" i="1"/>
  <c r="L73" i="1"/>
  <c r="M73" i="1"/>
  <c r="Q73" i="1" s="1"/>
  <c r="O73" i="1"/>
  <c r="P73" i="1"/>
  <c r="A74" i="1"/>
  <c r="C74" i="1"/>
  <c r="D74" i="1"/>
  <c r="N74" i="1" s="1"/>
  <c r="E74" i="1"/>
  <c r="F74" i="1"/>
  <c r="G74" i="1"/>
  <c r="H74" i="1"/>
  <c r="I74" i="1"/>
  <c r="J74" i="1"/>
  <c r="K74" i="1"/>
  <c r="L74" i="1"/>
  <c r="M74" i="1"/>
  <c r="O74" i="1"/>
  <c r="P74" i="1"/>
  <c r="Q74" i="1"/>
  <c r="A75" i="1"/>
  <c r="C75" i="1"/>
  <c r="D75" i="1"/>
  <c r="N75" i="1" s="1"/>
  <c r="E75" i="1"/>
  <c r="F75" i="1"/>
  <c r="G75" i="1"/>
  <c r="H75" i="1"/>
  <c r="I75" i="1"/>
  <c r="J75" i="1"/>
  <c r="K75" i="1"/>
  <c r="L75" i="1"/>
  <c r="M75" i="1"/>
  <c r="O75" i="1"/>
  <c r="P75" i="1"/>
  <c r="Q75" i="1"/>
  <c r="A76" i="1"/>
  <c r="C76" i="1"/>
  <c r="D76" i="1"/>
  <c r="N76" i="1" s="1"/>
  <c r="E76" i="1"/>
  <c r="F76" i="1"/>
  <c r="G76" i="1"/>
  <c r="H76" i="1"/>
  <c r="I76" i="1"/>
  <c r="J76" i="1"/>
  <c r="K76" i="1"/>
  <c r="L76" i="1"/>
  <c r="M76" i="1"/>
  <c r="Q76" i="1" s="1"/>
  <c r="O76" i="1"/>
  <c r="P76" i="1" s="1"/>
  <c r="A77" i="1"/>
  <c r="C77" i="1"/>
  <c r="D77" i="1"/>
  <c r="N77" i="1" s="1"/>
  <c r="E77" i="1"/>
  <c r="F77" i="1"/>
  <c r="G77" i="1"/>
  <c r="H77" i="1"/>
  <c r="I77" i="1"/>
  <c r="J77" i="1"/>
  <c r="K77" i="1"/>
  <c r="L77" i="1"/>
  <c r="M77" i="1"/>
  <c r="Q77" i="1" s="1"/>
  <c r="O77" i="1"/>
  <c r="P77" i="1"/>
  <c r="A78" i="1"/>
  <c r="C78" i="1"/>
  <c r="D78" i="1"/>
  <c r="N78" i="1" s="1"/>
  <c r="E78" i="1"/>
  <c r="F78" i="1"/>
  <c r="G78" i="1"/>
  <c r="H78" i="1"/>
  <c r="I78" i="1"/>
  <c r="J78" i="1"/>
  <c r="K78" i="1"/>
  <c r="L78" i="1"/>
  <c r="M78" i="1"/>
  <c r="O78" i="1"/>
  <c r="P78" i="1"/>
  <c r="Q78" i="1"/>
  <c r="A79" i="1"/>
  <c r="C79" i="1"/>
  <c r="D79" i="1"/>
  <c r="N79" i="1" s="1"/>
  <c r="E79" i="1"/>
  <c r="F79" i="1"/>
  <c r="G79" i="1"/>
  <c r="H79" i="1"/>
  <c r="I79" i="1"/>
  <c r="J79" i="1"/>
  <c r="K79" i="1"/>
  <c r="L79" i="1"/>
  <c r="M79" i="1"/>
  <c r="O79" i="1"/>
  <c r="P79" i="1"/>
  <c r="Q79" i="1"/>
  <c r="A80" i="1"/>
  <c r="C80" i="1"/>
  <c r="D80" i="1"/>
  <c r="N80" i="1" s="1"/>
  <c r="E80" i="1"/>
  <c r="F80" i="1"/>
  <c r="G80" i="1"/>
  <c r="H80" i="1"/>
  <c r="I80" i="1"/>
  <c r="J80" i="1"/>
  <c r="K80" i="1"/>
  <c r="L80" i="1"/>
  <c r="M80" i="1"/>
  <c r="Q80" i="1" s="1"/>
  <c r="O80" i="1"/>
  <c r="P80" i="1" s="1"/>
  <c r="A81" i="1"/>
  <c r="C81" i="1"/>
  <c r="D81" i="1"/>
  <c r="N81" i="1" s="1"/>
  <c r="E81" i="1"/>
  <c r="F81" i="1"/>
  <c r="G81" i="1"/>
  <c r="H81" i="1"/>
  <c r="I81" i="1"/>
  <c r="J81" i="1"/>
  <c r="K81" i="1"/>
  <c r="L81" i="1"/>
  <c r="M81" i="1"/>
  <c r="Q81" i="1" s="1"/>
  <c r="O81" i="1"/>
  <c r="P81" i="1" s="1"/>
  <c r="A82" i="1"/>
  <c r="C82" i="1"/>
  <c r="D82" i="1"/>
  <c r="N82" i="1" s="1"/>
  <c r="E82" i="1"/>
  <c r="F82" i="1"/>
  <c r="G82" i="1"/>
  <c r="H82" i="1"/>
  <c r="I82" i="1"/>
  <c r="J82" i="1"/>
  <c r="K82" i="1"/>
  <c r="L82" i="1"/>
  <c r="M82" i="1"/>
  <c r="O82" i="1"/>
  <c r="P82" i="1"/>
  <c r="Q82" i="1"/>
  <c r="A83" i="1"/>
  <c r="C83" i="1"/>
  <c r="D83" i="1"/>
  <c r="N83" i="1" s="1"/>
  <c r="E83" i="1"/>
  <c r="F83" i="1"/>
  <c r="G83" i="1"/>
  <c r="H83" i="1"/>
  <c r="I83" i="1"/>
  <c r="J83" i="1"/>
  <c r="K83" i="1"/>
  <c r="L83" i="1"/>
  <c r="M83" i="1"/>
  <c r="Q83" i="1" s="1"/>
  <c r="O83" i="1"/>
  <c r="P83" i="1"/>
  <c r="A84" i="1"/>
  <c r="C84" i="1"/>
  <c r="D84" i="1"/>
  <c r="N84" i="1" s="1"/>
  <c r="E84" i="1"/>
  <c r="F84" i="1"/>
  <c r="G84" i="1"/>
  <c r="H84" i="1"/>
  <c r="I84" i="1"/>
  <c r="J84" i="1"/>
  <c r="K84" i="1"/>
  <c r="L84" i="1"/>
  <c r="M84" i="1"/>
  <c r="Q84" i="1" s="1"/>
  <c r="O84" i="1"/>
  <c r="P84" i="1" s="1"/>
  <c r="A85" i="1"/>
  <c r="C85" i="1"/>
  <c r="D85" i="1"/>
  <c r="N85" i="1" s="1"/>
  <c r="E85" i="1"/>
  <c r="F85" i="1"/>
  <c r="G85" i="1"/>
  <c r="H85" i="1"/>
  <c r="I85" i="1"/>
  <c r="J85" i="1"/>
  <c r="K85" i="1"/>
  <c r="L85" i="1"/>
  <c r="M85" i="1"/>
  <c r="Q85" i="1" s="1"/>
  <c r="O85" i="1"/>
  <c r="P85" i="1" s="1"/>
  <c r="A86" i="1"/>
  <c r="C86" i="1"/>
  <c r="D86" i="1"/>
  <c r="N86" i="1" s="1"/>
  <c r="E86" i="1"/>
  <c r="F86" i="1"/>
  <c r="G86" i="1"/>
  <c r="H86" i="1"/>
  <c r="I86" i="1"/>
  <c r="J86" i="1"/>
  <c r="K86" i="1"/>
  <c r="L86" i="1"/>
  <c r="M86" i="1"/>
  <c r="O86" i="1"/>
  <c r="P86" i="1"/>
  <c r="Q86" i="1"/>
  <c r="A87" i="1"/>
  <c r="C87" i="1"/>
  <c r="D87" i="1"/>
  <c r="N87" i="1" s="1"/>
  <c r="E87" i="1"/>
  <c r="F87" i="1"/>
  <c r="G87" i="1"/>
  <c r="H87" i="1"/>
  <c r="I87" i="1"/>
  <c r="J87" i="1"/>
  <c r="K87" i="1"/>
  <c r="L87" i="1"/>
  <c r="M87" i="1"/>
  <c r="Q87" i="1" s="1"/>
  <c r="O87" i="1"/>
  <c r="P87" i="1"/>
  <c r="A88" i="1"/>
  <c r="C88" i="1"/>
  <c r="D88" i="1"/>
  <c r="E88" i="1"/>
  <c r="F88" i="1"/>
  <c r="G88" i="1"/>
  <c r="H88" i="1"/>
  <c r="I88" i="1"/>
  <c r="J88" i="1"/>
  <c r="K88" i="1"/>
  <c r="L88" i="1"/>
  <c r="M88" i="1"/>
  <c r="N88" i="1"/>
  <c r="A89" i="1"/>
  <c r="C89" i="1"/>
  <c r="D89" i="1"/>
  <c r="E89" i="1"/>
  <c r="F89" i="1"/>
  <c r="G89" i="1"/>
  <c r="H89" i="1"/>
  <c r="I89" i="1"/>
  <c r="J89" i="1"/>
  <c r="O89" i="1" s="1"/>
  <c r="P89" i="1" s="1"/>
  <c r="K89" i="1"/>
  <c r="L89" i="1"/>
  <c r="M89" i="1"/>
  <c r="N89" i="1"/>
  <c r="Q89" i="1"/>
  <c r="A90" i="1"/>
  <c r="C90" i="1"/>
  <c r="D90" i="1"/>
  <c r="E90" i="1"/>
  <c r="F90" i="1"/>
  <c r="G90" i="1"/>
  <c r="H90" i="1"/>
  <c r="I90" i="1"/>
  <c r="J90" i="1"/>
  <c r="K90" i="1"/>
  <c r="L90" i="1"/>
  <c r="M90" i="1"/>
  <c r="N90" i="1"/>
  <c r="A91" i="1"/>
  <c r="C91" i="1"/>
  <c r="D91" i="1"/>
  <c r="E91" i="1"/>
  <c r="F91" i="1"/>
  <c r="G91" i="1"/>
  <c r="H91" i="1"/>
  <c r="I91" i="1"/>
  <c r="J91" i="1"/>
  <c r="O91" i="1" s="1"/>
  <c r="P91" i="1" s="1"/>
  <c r="K91" i="1"/>
  <c r="L91" i="1"/>
  <c r="M91" i="1"/>
  <c r="N91" i="1"/>
  <c r="Q91" i="1"/>
  <c r="A92" i="1"/>
  <c r="C92" i="1"/>
  <c r="D92" i="1"/>
  <c r="E92" i="1"/>
  <c r="F92" i="1"/>
  <c r="G92" i="1"/>
  <c r="H92" i="1"/>
  <c r="I92" i="1"/>
  <c r="J92" i="1"/>
  <c r="K92" i="1"/>
  <c r="L92" i="1"/>
  <c r="M92" i="1"/>
  <c r="N92" i="1"/>
  <c r="A93" i="1"/>
  <c r="C93" i="1"/>
  <c r="D93" i="1"/>
  <c r="E93" i="1"/>
  <c r="F93" i="1"/>
  <c r="G93" i="1"/>
  <c r="H93" i="1"/>
  <c r="I93" i="1"/>
  <c r="J93" i="1"/>
  <c r="O93" i="1" s="1"/>
  <c r="P93" i="1" s="1"/>
  <c r="K93" i="1"/>
  <c r="L93" i="1"/>
  <c r="M93" i="1"/>
  <c r="N93" i="1"/>
  <c r="Q93" i="1"/>
  <c r="A94" i="1"/>
  <c r="C94" i="1"/>
  <c r="D94" i="1"/>
  <c r="E94" i="1"/>
  <c r="F94" i="1"/>
  <c r="G94" i="1"/>
  <c r="H94" i="1"/>
  <c r="I94" i="1"/>
  <c r="J94" i="1"/>
  <c r="K94" i="1"/>
  <c r="L94" i="1"/>
  <c r="M94" i="1"/>
  <c r="N94" i="1"/>
  <c r="A95" i="1"/>
  <c r="C95" i="1"/>
  <c r="D95" i="1"/>
  <c r="E95" i="1"/>
  <c r="F95" i="1"/>
  <c r="G95" i="1"/>
  <c r="H95" i="1"/>
  <c r="I95" i="1"/>
  <c r="J95" i="1"/>
  <c r="O95" i="1" s="1"/>
  <c r="P95" i="1" s="1"/>
  <c r="K95" i="1"/>
  <c r="L95" i="1"/>
  <c r="M95" i="1"/>
  <c r="N95" i="1"/>
  <c r="Q95" i="1"/>
  <c r="A96" i="1"/>
  <c r="C96" i="1"/>
  <c r="D96" i="1"/>
  <c r="E96" i="1"/>
  <c r="F96" i="1"/>
  <c r="G96" i="1"/>
  <c r="H96" i="1"/>
  <c r="I96" i="1"/>
  <c r="J96" i="1"/>
  <c r="K96" i="1"/>
  <c r="L96" i="1"/>
  <c r="M96" i="1"/>
  <c r="N96" i="1"/>
  <c r="A97" i="1"/>
  <c r="C97" i="1"/>
  <c r="D97" i="1"/>
  <c r="E97" i="1"/>
  <c r="F97" i="1"/>
  <c r="G97" i="1"/>
  <c r="H97" i="1"/>
  <c r="I97" i="1"/>
  <c r="J97" i="1"/>
  <c r="O97" i="1" s="1"/>
  <c r="P97" i="1" s="1"/>
  <c r="K97" i="1"/>
  <c r="L97" i="1"/>
  <c r="M97" i="1"/>
  <c r="N97" i="1"/>
  <c r="Q97" i="1"/>
  <c r="A98" i="1"/>
  <c r="C98" i="1"/>
  <c r="D98" i="1"/>
  <c r="E98" i="1"/>
  <c r="F98" i="1"/>
  <c r="G98" i="1"/>
  <c r="H98" i="1"/>
  <c r="I98" i="1"/>
  <c r="J98" i="1"/>
  <c r="K98" i="1"/>
  <c r="L98" i="1"/>
  <c r="M98" i="1"/>
  <c r="N98" i="1"/>
  <c r="A99" i="1"/>
  <c r="C99" i="1"/>
  <c r="D99" i="1"/>
  <c r="E99" i="1"/>
  <c r="F99" i="1"/>
  <c r="G99" i="1"/>
  <c r="H99" i="1"/>
  <c r="I99" i="1"/>
  <c r="J99" i="1"/>
  <c r="O99" i="1" s="1"/>
  <c r="P99" i="1" s="1"/>
  <c r="K99" i="1"/>
  <c r="L99" i="1"/>
  <c r="M99" i="1"/>
  <c r="N99" i="1"/>
  <c r="Q99" i="1"/>
  <c r="A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A101" i="1"/>
  <c r="C101" i="1"/>
  <c r="D101" i="1"/>
  <c r="E101" i="1"/>
  <c r="F101" i="1"/>
  <c r="G101" i="1"/>
  <c r="H101" i="1"/>
  <c r="I101" i="1"/>
  <c r="J101" i="1"/>
  <c r="O101" i="1" s="1"/>
  <c r="P101" i="1" s="1"/>
  <c r="K101" i="1"/>
  <c r="L101" i="1"/>
  <c r="M101" i="1"/>
  <c r="N101" i="1"/>
  <c r="Q101" i="1"/>
  <c r="A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A103" i="1"/>
  <c r="C103" i="1"/>
  <c r="D103" i="1"/>
  <c r="E103" i="1"/>
  <c r="F103" i="1"/>
  <c r="G103" i="1"/>
  <c r="H103" i="1"/>
  <c r="I103" i="1"/>
  <c r="J103" i="1"/>
  <c r="O103" i="1" s="1"/>
  <c r="P103" i="1" s="1"/>
  <c r="K103" i="1"/>
  <c r="L103" i="1"/>
  <c r="M103" i="1"/>
  <c r="N103" i="1"/>
  <c r="Q103" i="1"/>
  <c r="A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A105" i="1"/>
  <c r="C105" i="1"/>
  <c r="D105" i="1"/>
  <c r="E105" i="1"/>
  <c r="F105" i="1"/>
  <c r="G105" i="1"/>
  <c r="H105" i="1"/>
  <c r="I105" i="1"/>
  <c r="J105" i="1"/>
  <c r="O105" i="1" s="1"/>
  <c r="P105" i="1" s="1"/>
  <c r="K105" i="1"/>
  <c r="L105" i="1"/>
  <c r="M105" i="1"/>
  <c r="N105" i="1"/>
  <c r="Q105" i="1"/>
  <c r="A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A107" i="1"/>
  <c r="C107" i="1"/>
  <c r="D107" i="1"/>
  <c r="E107" i="1"/>
  <c r="F107" i="1"/>
  <c r="G107" i="1"/>
  <c r="H107" i="1"/>
  <c r="I107" i="1"/>
  <c r="J107" i="1"/>
  <c r="O107" i="1" s="1"/>
  <c r="P107" i="1" s="1"/>
  <c r="K107" i="1"/>
  <c r="L107" i="1"/>
  <c r="M107" i="1"/>
  <c r="N107" i="1"/>
  <c r="Q107" i="1"/>
  <c r="A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A109" i="1"/>
  <c r="C109" i="1"/>
  <c r="D109" i="1"/>
  <c r="E109" i="1"/>
  <c r="F109" i="1"/>
  <c r="G109" i="1"/>
  <c r="H109" i="1"/>
  <c r="I109" i="1"/>
  <c r="J109" i="1"/>
  <c r="O109" i="1" s="1"/>
  <c r="P109" i="1" s="1"/>
  <c r="K109" i="1"/>
  <c r="L109" i="1"/>
  <c r="M109" i="1"/>
  <c r="N109" i="1"/>
  <c r="Q109" i="1"/>
  <c r="A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A111" i="1"/>
  <c r="C111" i="1"/>
  <c r="D111" i="1"/>
  <c r="E111" i="1"/>
  <c r="F111" i="1"/>
  <c r="G111" i="1"/>
  <c r="H111" i="1"/>
  <c r="I111" i="1"/>
  <c r="J111" i="1"/>
  <c r="O111" i="1" s="1"/>
  <c r="P111" i="1" s="1"/>
  <c r="K111" i="1"/>
  <c r="L111" i="1"/>
  <c r="M111" i="1"/>
  <c r="N111" i="1"/>
  <c r="Q111" i="1"/>
  <c r="A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A113" i="1"/>
  <c r="C113" i="1"/>
  <c r="D113" i="1"/>
  <c r="E113" i="1"/>
  <c r="F113" i="1"/>
  <c r="G113" i="1"/>
  <c r="H113" i="1"/>
  <c r="I113" i="1"/>
  <c r="J113" i="1"/>
  <c r="O113" i="1" s="1"/>
  <c r="P113" i="1" s="1"/>
  <c r="K113" i="1"/>
  <c r="L113" i="1"/>
  <c r="M113" i="1"/>
  <c r="N113" i="1"/>
  <c r="Q113" i="1"/>
  <c r="A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A115" i="1"/>
  <c r="C115" i="1"/>
  <c r="D115" i="1"/>
  <c r="E115" i="1"/>
  <c r="F115" i="1"/>
  <c r="G115" i="1"/>
  <c r="H115" i="1"/>
  <c r="I115" i="1"/>
  <c r="J115" i="1"/>
  <c r="O115" i="1" s="1"/>
  <c r="P115" i="1" s="1"/>
  <c r="K115" i="1"/>
  <c r="L115" i="1"/>
  <c r="M115" i="1"/>
  <c r="N115" i="1"/>
  <c r="Q115" i="1"/>
  <c r="A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A117" i="1"/>
  <c r="C117" i="1"/>
  <c r="D117" i="1"/>
  <c r="E117" i="1"/>
  <c r="F117" i="1"/>
  <c r="G117" i="1"/>
  <c r="H117" i="1"/>
  <c r="I117" i="1"/>
  <c r="J117" i="1"/>
  <c r="O117" i="1" s="1"/>
  <c r="P117" i="1" s="1"/>
  <c r="K117" i="1"/>
  <c r="L117" i="1"/>
  <c r="M117" i="1"/>
  <c r="N117" i="1"/>
  <c r="Q117" i="1"/>
  <c r="A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A119" i="1"/>
  <c r="C119" i="1"/>
  <c r="D119" i="1"/>
  <c r="E119" i="1"/>
  <c r="F119" i="1"/>
  <c r="G119" i="1"/>
  <c r="H119" i="1"/>
  <c r="I119" i="1"/>
  <c r="J119" i="1"/>
  <c r="O119" i="1" s="1"/>
  <c r="P119" i="1" s="1"/>
  <c r="K119" i="1"/>
  <c r="L119" i="1"/>
  <c r="M119" i="1"/>
  <c r="N119" i="1"/>
  <c r="Q119" i="1"/>
  <c r="A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A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A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 s="1"/>
  <c r="Q122" i="1"/>
  <c r="A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 s="1"/>
  <c r="Q123" i="1"/>
  <c r="A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A125" i="1"/>
  <c r="C125" i="1"/>
  <c r="D125" i="1"/>
  <c r="E125" i="1"/>
  <c r="F125" i="1"/>
  <c r="G125" i="1"/>
  <c r="H125" i="1"/>
  <c r="I125" i="1"/>
  <c r="J125" i="1"/>
  <c r="Q125" i="1" s="1"/>
  <c r="K125" i="1"/>
  <c r="L125" i="1"/>
  <c r="M125" i="1"/>
  <c r="N125" i="1"/>
  <c r="A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 s="1"/>
  <c r="Q126" i="1"/>
  <c r="A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 s="1"/>
  <c r="Q127" i="1"/>
  <c r="A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A129" i="1"/>
  <c r="C129" i="1"/>
  <c r="D129" i="1"/>
  <c r="E129" i="1"/>
  <c r="F129" i="1"/>
  <c r="G129" i="1"/>
  <c r="H129" i="1"/>
  <c r="I129" i="1"/>
  <c r="J129" i="1"/>
  <c r="Q129" i="1" s="1"/>
  <c r="K129" i="1"/>
  <c r="L129" i="1"/>
  <c r="M129" i="1"/>
  <c r="N129" i="1"/>
  <c r="O129" i="1"/>
  <c r="P129" i="1" s="1"/>
  <c r="A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 s="1"/>
  <c r="Q130" i="1"/>
  <c r="A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 s="1"/>
  <c r="Q131" i="1"/>
  <c r="A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A133" i="1"/>
  <c r="C133" i="1"/>
  <c r="D133" i="1"/>
  <c r="E133" i="1"/>
  <c r="F133" i="1"/>
  <c r="G133" i="1"/>
  <c r="H133" i="1"/>
  <c r="I133" i="1"/>
  <c r="J133" i="1"/>
  <c r="Q133" i="1" s="1"/>
  <c r="K133" i="1"/>
  <c r="L133" i="1"/>
  <c r="M133" i="1"/>
  <c r="N133" i="1"/>
  <c r="O133" i="1"/>
  <c r="P133" i="1" s="1"/>
  <c r="A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 s="1"/>
  <c r="Q134" i="1"/>
  <c r="A135" i="1"/>
  <c r="C135" i="1"/>
  <c r="D135" i="1"/>
  <c r="E135" i="1"/>
  <c r="F135" i="1"/>
  <c r="G135" i="1"/>
  <c r="H135" i="1"/>
  <c r="I135" i="1"/>
  <c r="J135" i="1"/>
  <c r="K135" i="1"/>
  <c r="L135" i="1"/>
  <c r="M135" i="1"/>
  <c r="Q135" i="1" s="1"/>
  <c r="N135" i="1"/>
  <c r="O135" i="1"/>
  <c r="P135" i="1" s="1"/>
  <c r="A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A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A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 s="1"/>
  <c r="Q138" i="1"/>
  <c r="A139" i="1"/>
  <c r="C139" i="1"/>
  <c r="D139" i="1"/>
  <c r="E139" i="1"/>
  <c r="F139" i="1"/>
  <c r="G139" i="1"/>
  <c r="H139" i="1"/>
  <c r="I139" i="1"/>
  <c r="J139" i="1"/>
  <c r="K139" i="1"/>
  <c r="L139" i="1"/>
  <c r="M139" i="1"/>
  <c r="Q139" i="1" s="1"/>
  <c r="N139" i="1"/>
  <c r="O139" i="1"/>
  <c r="P139" i="1" s="1"/>
  <c r="A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A141" i="1"/>
  <c r="C141" i="1"/>
  <c r="D141" i="1"/>
  <c r="E141" i="1"/>
  <c r="F141" i="1"/>
  <c r="G141" i="1"/>
  <c r="H141" i="1"/>
  <c r="I141" i="1"/>
  <c r="J141" i="1"/>
  <c r="Q141" i="1" s="1"/>
  <c r="K141" i="1"/>
  <c r="L141" i="1"/>
  <c r="M141" i="1"/>
  <c r="N141" i="1"/>
  <c r="A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 s="1"/>
  <c r="Q142" i="1"/>
  <c r="A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 s="1"/>
  <c r="Q143" i="1"/>
  <c r="A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A145" i="1"/>
  <c r="C145" i="1"/>
  <c r="D145" i="1"/>
  <c r="E145" i="1"/>
  <c r="F145" i="1"/>
  <c r="G145" i="1"/>
  <c r="H145" i="1"/>
  <c r="I145" i="1"/>
  <c r="J145" i="1"/>
  <c r="Q145" i="1" s="1"/>
  <c r="K145" i="1"/>
  <c r="L145" i="1"/>
  <c r="M145" i="1"/>
  <c r="N145" i="1"/>
  <c r="O145" i="1"/>
  <c r="P145" i="1" s="1"/>
  <c r="A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 s="1"/>
  <c r="Q146" i="1"/>
  <c r="A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 s="1"/>
  <c r="Q147" i="1"/>
  <c r="A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A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A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 s="1"/>
  <c r="Q150" i="1"/>
  <c r="A151" i="1"/>
  <c r="C151" i="1"/>
  <c r="D151" i="1"/>
  <c r="E151" i="1"/>
  <c r="F151" i="1"/>
  <c r="G151" i="1"/>
  <c r="H151" i="1"/>
  <c r="I151" i="1"/>
  <c r="J151" i="1"/>
  <c r="K151" i="1"/>
  <c r="L151" i="1"/>
  <c r="M151" i="1"/>
  <c r="Q151" i="1" s="1"/>
  <c r="N151" i="1"/>
  <c r="O151" i="1"/>
  <c r="P151" i="1" s="1"/>
  <c r="A152" i="1"/>
  <c r="C152" i="1"/>
  <c r="D152" i="1"/>
  <c r="E152" i="1"/>
  <c r="F152" i="1"/>
  <c r="G152" i="1"/>
  <c r="H152" i="1"/>
  <c r="I152" i="1"/>
  <c r="J152" i="1"/>
  <c r="O152" i="1" s="1"/>
  <c r="P152" i="1" s="1"/>
  <c r="K152" i="1"/>
  <c r="L152" i="1"/>
  <c r="M152" i="1"/>
  <c r="N152" i="1"/>
  <c r="A153" i="1"/>
  <c r="C153" i="1"/>
  <c r="D153" i="1"/>
  <c r="E153" i="1"/>
  <c r="F153" i="1"/>
  <c r="G153" i="1"/>
  <c r="H153" i="1"/>
  <c r="I153" i="1"/>
  <c r="J153" i="1"/>
  <c r="O153" i="1" s="1"/>
  <c r="P153" i="1" s="1"/>
  <c r="K153" i="1"/>
  <c r="L153" i="1"/>
  <c r="M153" i="1"/>
  <c r="N153" i="1"/>
  <c r="A154" i="1"/>
  <c r="C154" i="1"/>
  <c r="D154" i="1"/>
  <c r="E154" i="1"/>
  <c r="F154" i="1"/>
  <c r="G154" i="1"/>
  <c r="H154" i="1"/>
  <c r="I154" i="1"/>
  <c r="J154" i="1"/>
  <c r="O154" i="1" s="1"/>
  <c r="P154" i="1" s="1"/>
  <c r="K154" i="1"/>
  <c r="L154" i="1"/>
  <c r="M154" i="1"/>
  <c r="N154" i="1"/>
  <c r="Q154" i="1"/>
  <c r="A155" i="1"/>
  <c r="C155" i="1"/>
  <c r="D155" i="1"/>
  <c r="E155" i="1"/>
  <c r="F155" i="1"/>
  <c r="G155" i="1"/>
  <c r="H155" i="1"/>
  <c r="I155" i="1"/>
  <c r="J155" i="1"/>
  <c r="O155" i="1" s="1"/>
  <c r="P155" i="1" s="1"/>
  <c r="K155" i="1"/>
  <c r="L155" i="1"/>
  <c r="M155" i="1"/>
  <c r="N155" i="1"/>
  <c r="A156" i="1"/>
  <c r="C156" i="1"/>
  <c r="D156" i="1"/>
  <c r="E156" i="1"/>
  <c r="F156" i="1"/>
  <c r="G156" i="1"/>
  <c r="H156" i="1"/>
  <c r="I156" i="1"/>
  <c r="J156" i="1"/>
  <c r="O156" i="1" s="1"/>
  <c r="P156" i="1" s="1"/>
  <c r="K156" i="1"/>
  <c r="L156" i="1"/>
  <c r="M156" i="1"/>
  <c r="N156" i="1"/>
  <c r="Q156" i="1"/>
  <c r="A157" i="1"/>
  <c r="C157" i="1"/>
  <c r="D157" i="1"/>
  <c r="E157" i="1"/>
  <c r="F157" i="1"/>
  <c r="G157" i="1"/>
  <c r="H157" i="1"/>
  <c r="I157" i="1"/>
  <c r="J157" i="1"/>
  <c r="O157" i="1" s="1"/>
  <c r="P157" i="1" s="1"/>
  <c r="K157" i="1"/>
  <c r="L157" i="1"/>
  <c r="M157" i="1"/>
  <c r="N157" i="1"/>
  <c r="A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A159" i="1"/>
  <c r="C159" i="1"/>
  <c r="D159" i="1"/>
  <c r="E159" i="1"/>
  <c r="F159" i="1"/>
  <c r="G159" i="1"/>
  <c r="H159" i="1"/>
  <c r="I159" i="1"/>
  <c r="J159" i="1"/>
  <c r="O159" i="1" s="1"/>
  <c r="P159" i="1" s="1"/>
  <c r="K159" i="1"/>
  <c r="L159" i="1"/>
  <c r="M159" i="1"/>
  <c r="N159" i="1"/>
  <c r="A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A161" i="1"/>
  <c r="C161" i="1"/>
  <c r="D161" i="1"/>
  <c r="E161" i="1"/>
  <c r="F161" i="1"/>
  <c r="G161" i="1"/>
  <c r="H161" i="1"/>
  <c r="I161" i="1"/>
  <c r="J161" i="1"/>
  <c r="O161" i="1" s="1"/>
  <c r="P161" i="1" s="1"/>
  <c r="K161" i="1"/>
  <c r="L161" i="1"/>
  <c r="M161" i="1"/>
  <c r="N161" i="1"/>
  <c r="A162" i="1"/>
  <c r="C162" i="1"/>
  <c r="D162" i="1"/>
  <c r="E162" i="1"/>
  <c r="F162" i="1"/>
  <c r="G162" i="1"/>
  <c r="H162" i="1"/>
  <c r="I162" i="1"/>
  <c r="J162" i="1"/>
  <c r="O162" i="1" s="1"/>
  <c r="P162" i="1" s="1"/>
  <c r="K162" i="1"/>
  <c r="L162" i="1"/>
  <c r="M162" i="1"/>
  <c r="N162" i="1"/>
  <c r="Q162" i="1"/>
  <c r="A163" i="1"/>
  <c r="C163" i="1"/>
  <c r="D163" i="1"/>
  <c r="E163" i="1"/>
  <c r="F163" i="1"/>
  <c r="G163" i="1"/>
  <c r="H163" i="1"/>
  <c r="I163" i="1"/>
  <c r="J163" i="1"/>
  <c r="O163" i="1" s="1"/>
  <c r="P163" i="1" s="1"/>
  <c r="K163" i="1"/>
  <c r="L163" i="1"/>
  <c r="M163" i="1"/>
  <c r="N163" i="1"/>
  <c r="A164" i="1"/>
  <c r="C164" i="1"/>
  <c r="D164" i="1"/>
  <c r="E164" i="1"/>
  <c r="F164" i="1"/>
  <c r="G164" i="1"/>
  <c r="H164" i="1"/>
  <c r="I164" i="1"/>
  <c r="J164" i="1"/>
  <c r="O164" i="1" s="1"/>
  <c r="P164" i="1" s="1"/>
  <c r="K164" i="1"/>
  <c r="L164" i="1"/>
  <c r="M164" i="1"/>
  <c r="N164" i="1"/>
  <c r="Q164" i="1"/>
  <c r="A165" i="1"/>
  <c r="C165" i="1"/>
  <c r="D165" i="1"/>
  <c r="E165" i="1"/>
  <c r="F165" i="1"/>
  <c r="G165" i="1"/>
  <c r="H165" i="1"/>
  <c r="I165" i="1"/>
  <c r="J165" i="1"/>
  <c r="O165" i="1" s="1"/>
  <c r="P165" i="1" s="1"/>
  <c r="K165" i="1"/>
  <c r="L165" i="1"/>
  <c r="M165" i="1"/>
  <c r="N165" i="1"/>
  <c r="A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A167" i="1"/>
  <c r="C167" i="1"/>
  <c r="D167" i="1"/>
  <c r="E167" i="1"/>
  <c r="F167" i="1"/>
  <c r="G167" i="1"/>
  <c r="H167" i="1"/>
  <c r="I167" i="1"/>
  <c r="J167" i="1"/>
  <c r="O167" i="1" s="1"/>
  <c r="P167" i="1" s="1"/>
  <c r="K167" i="1"/>
  <c r="L167" i="1"/>
  <c r="M167" i="1"/>
  <c r="N167" i="1"/>
  <c r="A168" i="1"/>
  <c r="C168" i="1"/>
  <c r="D168" i="1"/>
  <c r="E168" i="1"/>
  <c r="F168" i="1"/>
  <c r="G168" i="1"/>
  <c r="H168" i="1"/>
  <c r="I168" i="1"/>
  <c r="J168" i="1"/>
  <c r="O168" i="1" s="1"/>
  <c r="P168" i="1" s="1"/>
  <c r="K168" i="1"/>
  <c r="L168" i="1"/>
  <c r="M168" i="1"/>
  <c r="N168" i="1"/>
  <c r="Q168" i="1"/>
  <c r="A169" i="1"/>
  <c r="C169" i="1"/>
  <c r="D169" i="1"/>
  <c r="E169" i="1"/>
  <c r="F169" i="1"/>
  <c r="G169" i="1"/>
  <c r="H169" i="1"/>
  <c r="I169" i="1"/>
  <c r="J169" i="1"/>
  <c r="O169" i="1" s="1"/>
  <c r="P169" i="1" s="1"/>
  <c r="K169" i="1"/>
  <c r="L169" i="1"/>
  <c r="M169" i="1"/>
  <c r="N169" i="1"/>
  <c r="A170" i="1"/>
  <c r="C170" i="1"/>
  <c r="D170" i="1"/>
  <c r="E170" i="1"/>
  <c r="F170" i="1"/>
  <c r="G170" i="1"/>
  <c r="H170" i="1"/>
  <c r="I170" i="1"/>
  <c r="J170" i="1"/>
  <c r="O170" i="1" s="1"/>
  <c r="P170" i="1" s="1"/>
  <c r="K170" i="1"/>
  <c r="L170" i="1"/>
  <c r="M170" i="1"/>
  <c r="N170" i="1"/>
  <c r="Q170" i="1"/>
  <c r="A171" i="1"/>
  <c r="C171" i="1"/>
  <c r="D171" i="1"/>
  <c r="E171" i="1"/>
  <c r="F171" i="1"/>
  <c r="G171" i="1"/>
  <c r="H171" i="1"/>
  <c r="I171" i="1"/>
  <c r="J171" i="1"/>
  <c r="O171" i="1" s="1"/>
  <c r="P171" i="1" s="1"/>
  <c r="K171" i="1"/>
  <c r="L171" i="1"/>
  <c r="M171" i="1"/>
  <c r="N171" i="1"/>
  <c r="A172" i="1"/>
  <c r="C172" i="1"/>
  <c r="D172" i="1"/>
  <c r="E172" i="1"/>
  <c r="F172" i="1"/>
  <c r="G172" i="1"/>
  <c r="H172" i="1"/>
  <c r="I172" i="1"/>
  <c r="J172" i="1"/>
  <c r="O172" i="1" s="1"/>
  <c r="P172" i="1" s="1"/>
  <c r="K172" i="1"/>
  <c r="L172" i="1"/>
  <c r="M172" i="1"/>
  <c r="N172" i="1"/>
  <c r="Q172" i="1"/>
  <c r="A173" i="1"/>
  <c r="C173" i="1"/>
  <c r="D173" i="1"/>
  <c r="E173" i="1"/>
  <c r="F173" i="1"/>
  <c r="G173" i="1"/>
  <c r="H173" i="1"/>
  <c r="I173" i="1"/>
  <c r="J173" i="1"/>
  <c r="O173" i="1" s="1"/>
  <c r="P173" i="1" s="1"/>
  <c r="K173" i="1"/>
  <c r="L173" i="1"/>
  <c r="M173" i="1"/>
  <c r="N173" i="1"/>
  <c r="A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A175" i="1"/>
  <c r="C175" i="1"/>
  <c r="D175" i="1"/>
  <c r="E175" i="1"/>
  <c r="F175" i="1"/>
  <c r="G175" i="1"/>
  <c r="H175" i="1"/>
  <c r="I175" i="1"/>
  <c r="J175" i="1"/>
  <c r="O175" i="1" s="1"/>
  <c r="P175" i="1" s="1"/>
  <c r="K175" i="1"/>
  <c r="L175" i="1"/>
  <c r="M175" i="1"/>
  <c r="N175" i="1"/>
  <c r="A176" i="1"/>
  <c r="C176" i="1"/>
  <c r="D176" i="1"/>
  <c r="E176" i="1"/>
  <c r="F176" i="1"/>
  <c r="G176" i="1"/>
  <c r="H176" i="1"/>
  <c r="I176" i="1"/>
  <c r="J176" i="1"/>
  <c r="O176" i="1" s="1"/>
  <c r="P176" i="1" s="1"/>
  <c r="K176" i="1"/>
  <c r="L176" i="1"/>
  <c r="M176" i="1"/>
  <c r="N176" i="1"/>
  <c r="Q176" i="1"/>
  <c r="A177" i="1"/>
  <c r="C177" i="1"/>
  <c r="D177" i="1"/>
  <c r="E177" i="1"/>
  <c r="F177" i="1"/>
  <c r="G177" i="1"/>
  <c r="H177" i="1"/>
  <c r="I177" i="1"/>
  <c r="J177" i="1"/>
  <c r="O177" i="1" s="1"/>
  <c r="P177" i="1" s="1"/>
  <c r="K177" i="1"/>
  <c r="L177" i="1"/>
  <c r="M177" i="1"/>
  <c r="N177" i="1"/>
  <c r="A178" i="1"/>
  <c r="C178" i="1"/>
  <c r="D178" i="1"/>
  <c r="E178" i="1"/>
  <c r="F178" i="1"/>
  <c r="G178" i="1"/>
  <c r="H178" i="1"/>
  <c r="I178" i="1"/>
  <c r="J178" i="1"/>
  <c r="O178" i="1" s="1"/>
  <c r="P178" i="1" s="1"/>
  <c r="K178" i="1"/>
  <c r="L178" i="1"/>
  <c r="M178" i="1"/>
  <c r="N178" i="1"/>
  <c r="Q178" i="1"/>
  <c r="A179" i="1"/>
  <c r="C179" i="1"/>
  <c r="D179" i="1"/>
  <c r="E179" i="1"/>
  <c r="F179" i="1"/>
  <c r="G179" i="1"/>
  <c r="H179" i="1"/>
  <c r="I179" i="1"/>
  <c r="J179" i="1"/>
  <c r="O179" i="1" s="1"/>
  <c r="P179" i="1" s="1"/>
  <c r="K179" i="1"/>
  <c r="L179" i="1"/>
  <c r="M179" i="1"/>
  <c r="N179" i="1"/>
  <c r="A180" i="1"/>
  <c r="C180" i="1"/>
  <c r="D180" i="1"/>
  <c r="E180" i="1"/>
  <c r="F180" i="1"/>
  <c r="G180" i="1"/>
  <c r="H180" i="1"/>
  <c r="I180" i="1"/>
  <c r="J180" i="1"/>
  <c r="O180" i="1" s="1"/>
  <c r="P180" i="1" s="1"/>
  <c r="K180" i="1"/>
  <c r="L180" i="1"/>
  <c r="M180" i="1"/>
  <c r="N180" i="1"/>
  <c r="Q180" i="1"/>
  <c r="A181" i="1"/>
  <c r="C181" i="1"/>
  <c r="D181" i="1"/>
  <c r="E181" i="1"/>
  <c r="F181" i="1"/>
  <c r="G181" i="1"/>
  <c r="H181" i="1"/>
  <c r="I181" i="1"/>
  <c r="J181" i="1"/>
  <c r="O181" i="1" s="1"/>
  <c r="P181" i="1" s="1"/>
  <c r="K181" i="1"/>
  <c r="L181" i="1"/>
  <c r="M181" i="1"/>
  <c r="N181" i="1"/>
  <c r="A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A183" i="1"/>
  <c r="C183" i="1"/>
  <c r="D183" i="1"/>
  <c r="E183" i="1"/>
  <c r="F183" i="1"/>
  <c r="G183" i="1"/>
  <c r="H183" i="1"/>
  <c r="I183" i="1"/>
  <c r="J183" i="1"/>
  <c r="O183" i="1" s="1"/>
  <c r="P183" i="1" s="1"/>
  <c r="K183" i="1"/>
  <c r="L183" i="1"/>
  <c r="M183" i="1"/>
  <c r="N183" i="1"/>
  <c r="A184" i="1"/>
  <c r="C184" i="1"/>
  <c r="D184" i="1"/>
  <c r="E184" i="1"/>
  <c r="F184" i="1"/>
  <c r="G184" i="1"/>
  <c r="H184" i="1"/>
  <c r="I184" i="1"/>
  <c r="J184" i="1"/>
  <c r="O184" i="1" s="1"/>
  <c r="P184" i="1" s="1"/>
  <c r="K184" i="1"/>
  <c r="L184" i="1"/>
  <c r="M184" i="1"/>
  <c r="N184" i="1"/>
  <c r="A185" i="1"/>
  <c r="C185" i="1"/>
  <c r="D185" i="1"/>
  <c r="E185" i="1"/>
  <c r="F185" i="1"/>
  <c r="G185" i="1"/>
  <c r="H185" i="1"/>
  <c r="I185" i="1"/>
  <c r="J185" i="1"/>
  <c r="O185" i="1" s="1"/>
  <c r="P185" i="1" s="1"/>
  <c r="K185" i="1"/>
  <c r="L185" i="1"/>
  <c r="M185" i="1"/>
  <c r="N185" i="1"/>
  <c r="A186" i="1"/>
  <c r="C186" i="1"/>
  <c r="D186" i="1"/>
  <c r="E186" i="1"/>
  <c r="F186" i="1"/>
  <c r="G186" i="1"/>
  <c r="H186" i="1"/>
  <c r="I186" i="1"/>
  <c r="J186" i="1"/>
  <c r="O186" i="1" s="1"/>
  <c r="P186" i="1" s="1"/>
  <c r="K186" i="1"/>
  <c r="L186" i="1"/>
  <c r="M186" i="1"/>
  <c r="N186" i="1"/>
  <c r="Q186" i="1"/>
  <c r="A187" i="1"/>
  <c r="C187" i="1"/>
  <c r="D187" i="1"/>
  <c r="E187" i="1"/>
  <c r="F187" i="1"/>
  <c r="G187" i="1"/>
  <c r="H187" i="1"/>
  <c r="I187" i="1"/>
  <c r="J187" i="1"/>
  <c r="O187" i="1" s="1"/>
  <c r="P187" i="1" s="1"/>
  <c r="K187" i="1"/>
  <c r="L187" i="1"/>
  <c r="M187" i="1"/>
  <c r="N187" i="1"/>
  <c r="A188" i="1"/>
  <c r="C188" i="1"/>
  <c r="D188" i="1"/>
  <c r="E188" i="1"/>
  <c r="F188" i="1"/>
  <c r="G188" i="1"/>
  <c r="H188" i="1"/>
  <c r="I188" i="1"/>
  <c r="J188" i="1"/>
  <c r="O188" i="1" s="1"/>
  <c r="P188" i="1" s="1"/>
  <c r="K188" i="1"/>
  <c r="L188" i="1"/>
  <c r="M188" i="1"/>
  <c r="N188" i="1"/>
  <c r="Q188" i="1"/>
  <c r="A189" i="1"/>
  <c r="C189" i="1"/>
  <c r="D189" i="1"/>
  <c r="E189" i="1"/>
  <c r="F189" i="1"/>
  <c r="G189" i="1"/>
  <c r="H189" i="1"/>
  <c r="I189" i="1"/>
  <c r="J189" i="1"/>
  <c r="O189" i="1" s="1"/>
  <c r="P189" i="1" s="1"/>
  <c r="K189" i="1"/>
  <c r="L189" i="1"/>
  <c r="M189" i="1"/>
  <c r="N189" i="1"/>
  <c r="A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A191" i="1"/>
  <c r="C191" i="1"/>
  <c r="D191" i="1"/>
  <c r="E191" i="1"/>
  <c r="F191" i="1"/>
  <c r="G191" i="1"/>
  <c r="H191" i="1"/>
  <c r="I191" i="1"/>
  <c r="J191" i="1"/>
  <c r="O191" i="1" s="1"/>
  <c r="P191" i="1" s="1"/>
  <c r="K191" i="1"/>
  <c r="L191" i="1"/>
  <c r="M191" i="1"/>
  <c r="N191" i="1"/>
  <c r="A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A193" i="1"/>
  <c r="C193" i="1"/>
  <c r="D193" i="1"/>
  <c r="E193" i="1"/>
  <c r="F193" i="1"/>
  <c r="G193" i="1"/>
  <c r="H193" i="1"/>
  <c r="I193" i="1"/>
  <c r="J193" i="1"/>
  <c r="O193" i="1" s="1"/>
  <c r="P193" i="1" s="1"/>
  <c r="K193" i="1"/>
  <c r="L193" i="1"/>
  <c r="M193" i="1"/>
  <c r="N193" i="1"/>
  <c r="A194" i="1"/>
  <c r="C194" i="1"/>
  <c r="D194" i="1"/>
  <c r="E194" i="1"/>
  <c r="F194" i="1"/>
  <c r="G194" i="1"/>
  <c r="H194" i="1"/>
  <c r="I194" i="1"/>
  <c r="J194" i="1"/>
  <c r="O194" i="1" s="1"/>
  <c r="P194" i="1" s="1"/>
  <c r="K194" i="1"/>
  <c r="L194" i="1"/>
  <c r="M194" i="1"/>
  <c r="N194" i="1"/>
  <c r="Q194" i="1"/>
  <c r="A195" i="1"/>
  <c r="C195" i="1"/>
  <c r="D195" i="1"/>
  <c r="E195" i="1"/>
  <c r="F195" i="1"/>
  <c r="G195" i="1"/>
  <c r="H195" i="1"/>
  <c r="I195" i="1"/>
  <c r="J195" i="1"/>
  <c r="O195" i="1" s="1"/>
  <c r="P195" i="1" s="1"/>
  <c r="K195" i="1"/>
  <c r="L195" i="1"/>
  <c r="M195" i="1"/>
  <c r="N195" i="1"/>
  <c r="A196" i="1"/>
  <c r="C196" i="1"/>
  <c r="D196" i="1"/>
  <c r="E196" i="1"/>
  <c r="F196" i="1"/>
  <c r="G196" i="1"/>
  <c r="H196" i="1"/>
  <c r="I196" i="1"/>
  <c r="J196" i="1"/>
  <c r="O196" i="1" s="1"/>
  <c r="P196" i="1" s="1"/>
  <c r="K196" i="1"/>
  <c r="L196" i="1"/>
  <c r="M196" i="1"/>
  <c r="N196" i="1"/>
  <c r="Q196" i="1"/>
  <c r="A197" i="1"/>
  <c r="C197" i="1"/>
  <c r="D197" i="1"/>
  <c r="E197" i="1"/>
  <c r="F197" i="1"/>
  <c r="G197" i="1"/>
  <c r="H197" i="1"/>
  <c r="I197" i="1"/>
  <c r="J197" i="1"/>
  <c r="O197" i="1" s="1"/>
  <c r="P197" i="1" s="1"/>
  <c r="K197" i="1"/>
  <c r="L197" i="1"/>
  <c r="M197" i="1"/>
  <c r="N197" i="1"/>
  <c r="A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A199" i="1"/>
  <c r="C199" i="1"/>
  <c r="D199" i="1"/>
  <c r="E199" i="1"/>
  <c r="F199" i="1"/>
  <c r="G199" i="1"/>
  <c r="H199" i="1"/>
  <c r="I199" i="1"/>
  <c r="J199" i="1"/>
  <c r="O199" i="1" s="1"/>
  <c r="P199" i="1" s="1"/>
  <c r="K199" i="1"/>
  <c r="L199" i="1"/>
  <c r="M199" i="1"/>
  <c r="N199" i="1"/>
  <c r="A200" i="1"/>
  <c r="C200" i="1"/>
  <c r="D200" i="1"/>
  <c r="E200" i="1"/>
  <c r="F200" i="1"/>
  <c r="G200" i="1"/>
  <c r="H200" i="1"/>
  <c r="I200" i="1"/>
  <c r="J200" i="1"/>
  <c r="O200" i="1" s="1"/>
  <c r="P200" i="1" s="1"/>
  <c r="K200" i="1"/>
  <c r="L200" i="1"/>
  <c r="M200" i="1"/>
  <c r="N200" i="1"/>
  <c r="Q200" i="1"/>
  <c r="A201" i="1"/>
  <c r="C201" i="1"/>
  <c r="D201" i="1"/>
  <c r="E201" i="1"/>
  <c r="F201" i="1"/>
  <c r="G201" i="1"/>
  <c r="H201" i="1"/>
  <c r="I201" i="1"/>
  <c r="J201" i="1"/>
  <c r="O201" i="1" s="1"/>
  <c r="P201" i="1" s="1"/>
  <c r="K201" i="1"/>
  <c r="L201" i="1"/>
  <c r="M201" i="1"/>
  <c r="N201" i="1"/>
  <c r="A202" i="1"/>
  <c r="C202" i="1"/>
  <c r="D202" i="1"/>
  <c r="E202" i="1"/>
  <c r="F202" i="1"/>
  <c r="G202" i="1"/>
  <c r="H202" i="1"/>
  <c r="I202" i="1"/>
  <c r="J202" i="1"/>
  <c r="O202" i="1" s="1"/>
  <c r="P202" i="1" s="1"/>
  <c r="K202" i="1"/>
  <c r="L202" i="1"/>
  <c r="M202" i="1"/>
  <c r="N202" i="1"/>
  <c r="Q202" i="1"/>
  <c r="A203" i="1"/>
  <c r="C203" i="1"/>
  <c r="D203" i="1"/>
  <c r="E203" i="1"/>
  <c r="F203" i="1"/>
  <c r="G203" i="1"/>
  <c r="H203" i="1"/>
  <c r="I203" i="1"/>
  <c r="J203" i="1"/>
  <c r="O203" i="1" s="1"/>
  <c r="P203" i="1" s="1"/>
  <c r="K203" i="1"/>
  <c r="L203" i="1"/>
  <c r="M203" i="1"/>
  <c r="N203" i="1"/>
  <c r="A204" i="1"/>
  <c r="C204" i="1"/>
  <c r="D204" i="1"/>
  <c r="E204" i="1"/>
  <c r="F204" i="1"/>
  <c r="G204" i="1"/>
  <c r="H204" i="1"/>
  <c r="I204" i="1"/>
  <c r="J204" i="1"/>
  <c r="O204" i="1" s="1"/>
  <c r="P204" i="1" s="1"/>
  <c r="K204" i="1"/>
  <c r="L204" i="1"/>
  <c r="M204" i="1"/>
  <c r="N204" i="1"/>
  <c r="Q204" i="1"/>
  <c r="A205" i="1"/>
  <c r="C205" i="1"/>
  <c r="D205" i="1"/>
  <c r="E205" i="1"/>
  <c r="F205" i="1"/>
  <c r="G205" i="1"/>
  <c r="H205" i="1"/>
  <c r="I205" i="1"/>
  <c r="J205" i="1"/>
  <c r="O205" i="1" s="1"/>
  <c r="P205" i="1" s="1"/>
  <c r="K205" i="1"/>
  <c r="L205" i="1"/>
  <c r="M205" i="1"/>
  <c r="N205" i="1"/>
  <c r="A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A207" i="1"/>
  <c r="C207" i="1"/>
  <c r="D207" i="1"/>
  <c r="E207" i="1"/>
  <c r="F207" i="1"/>
  <c r="G207" i="1"/>
  <c r="H207" i="1"/>
  <c r="I207" i="1"/>
  <c r="J207" i="1"/>
  <c r="O207" i="1" s="1"/>
  <c r="P207" i="1" s="1"/>
  <c r="K207" i="1"/>
  <c r="L207" i="1"/>
  <c r="M207" i="1"/>
  <c r="N207" i="1"/>
  <c r="A208" i="1"/>
  <c r="C208" i="1"/>
  <c r="D208" i="1"/>
  <c r="E208" i="1"/>
  <c r="F208" i="1"/>
  <c r="G208" i="1"/>
  <c r="H208" i="1"/>
  <c r="I208" i="1"/>
  <c r="J208" i="1"/>
  <c r="O208" i="1" s="1"/>
  <c r="P208" i="1" s="1"/>
  <c r="K208" i="1"/>
  <c r="L208" i="1"/>
  <c r="M208" i="1"/>
  <c r="N208" i="1"/>
  <c r="Q208" i="1"/>
  <c r="A209" i="1"/>
  <c r="C209" i="1"/>
  <c r="D209" i="1"/>
  <c r="E209" i="1"/>
  <c r="F209" i="1"/>
  <c r="G209" i="1"/>
  <c r="H209" i="1"/>
  <c r="I209" i="1"/>
  <c r="J209" i="1"/>
  <c r="O209" i="1" s="1"/>
  <c r="P209" i="1" s="1"/>
  <c r="K209" i="1"/>
  <c r="L209" i="1"/>
  <c r="M209" i="1"/>
  <c r="N209" i="1"/>
  <c r="A210" i="1"/>
  <c r="C210" i="1"/>
  <c r="D210" i="1"/>
  <c r="E210" i="1"/>
  <c r="F210" i="1"/>
  <c r="G210" i="1"/>
  <c r="H210" i="1"/>
  <c r="I210" i="1"/>
  <c r="J210" i="1"/>
  <c r="O210" i="1" s="1"/>
  <c r="P210" i="1" s="1"/>
  <c r="K210" i="1"/>
  <c r="L210" i="1"/>
  <c r="M210" i="1"/>
  <c r="N210" i="1"/>
  <c r="Q210" i="1"/>
  <c r="A211" i="1"/>
  <c r="C211" i="1"/>
  <c r="D211" i="1"/>
  <c r="E211" i="1"/>
  <c r="F211" i="1"/>
  <c r="G211" i="1"/>
  <c r="H211" i="1"/>
  <c r="I211" i="1"/>
  <c r="J211" i="1"/>
  <c r="O211" i="1" s="1"/>
  <c r="P211" i="1" s="1"/>
  <c r="K211" i="1"/>
  <c r="L211" i="1"/>
  <c r="M211" i="1"/>
  <c r="N211" i="1"/>
  <c r="A212" i="1"/>
  <c r="C212" i="1"/>
  <c r="D212" i="1"/>
  <c r="E212" i="1"/>
  <c r="F212" i="1"/>
  <c r="G212" i="1"/>
  <c r="H212" i="1"/>
  <c r="I212" i="1"/>
  <c r="J212" i="1"/>
  <c r="O212" i="1" s="1"/>
  <c r="P212" i="1" s="1"/>
  <c r="K212" i="1"/>
  <c r="L212" i="1"/>
  <c r="M212" i="1"/>
  <c r="N212" i="1"/>
  <c r="Q212" i="1"/>
  <c r="A213" i="1"/>
  <c r="C213" i="1"/>
  <c r="D213" i="1"/>
  <c r="E213" i="1"/>
  <c r="F213" i="1"/>
  <c r="G213" i="1"/>
  <c r="H213" i="1"/>
  <c r="I213" i="1"/>
  <c r="J213" i="1"/>
  <c r="O213" i="1" s="1"/>
  <c r="P213" i="1" s="1"/>
  <c r="K213" i="1"/>
  <c r="L213" i="1"/>
  <c r="M213" i="1"/>
  <c r="N213" i="1"/>
  <c r="A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A215" i="1"/>
  <c r="C215" i="1"/>
  <c r="D215" i="1"/>
  <c r="E215" i="1"/>
  <c r="F215" i="1"/>
  <c r="G215" i="1"/>
  <c r="H215" i="1"/>
  <c r="I215" i="1"/>
  <c r="J215" i="1"/>
  <c r="O215" i="1" s="1"/>
  <c r="P215" i="1" s="1"/>
  <c r="K215" i="1"/>
  <c r="L215" i="1"/>
  <c r="M215" i="1"/>
  <c r="N215" i="1"/>
  <c r="A216" i="1"/>
  <c r="C216" i="1"/>
  <c r="D216" i="1"/>
  <c r="E216" i="1"/>
  <c r="F216" i="1"/>
  <c r="G216" i="1"/>
  <c r="H216" i="1"/>
  <c r="I216" i="1"/>
  <c r="J216" i="1"/>
  <c r="O216" i="1" s="1"/>
  <c r="P216" i="1" s="1"/>
  <c r="K216" i="1"/>
  <c r="L216" i="1"/>
  <c r="M216" i="1"/>
  <c r="N216" i="1"/>
  <c r="A217" i="1"/>
  <c r="C217" i="1"/>
  <c r="D217" i="1"/>
  <c r="E217" i="1"/>
  <c r="F217" i="1"/>
  <c r="G217" i="1"/>
  <c r="H217" i="1"/>
  <c r="I217" i="1"/>
  <c r="J217" i="1"/>
  <c r="O217" i="1" s="1"/>
  <c r="P217" i="1" s="1"/>
  <c r="K217" i="1"/>
  <c r="L217" i="1"/>
  <c r="M217" i="1"/>
  <c r="N217" i="1"/>
  <c r="A218" i="1"/>
  <c r="C218" i="1"/>
  <c r="D218" i="1"/>
  <c r="E218" i="1"/>
  <c r="F218" i="1"/>
  <c r="G218" i="1"/>
  <c r="H218" i="1"/>
  <c r="I218" i="1"/>
  <c r="J218" i="1"/>
  <c r="O218" i="1" s="1"/>
  <c r="P218" i="1" s="1"/>
  <c r="K218" i="1"/>
  <c r="L218" i="1"/>
  <c r="M218" i="1"/>
  <c r="N218" i="1"/>
  <c r="Q218" i="1"/>
  <c r="A219" i="1"/>
  <c r="C219" i="1"/>
  <c r="D219" i="1"/>
  <c r="E219" i="1"/>
  <c r="F219" i="1"/>
  <c r="G219" i="1"/>
  <c r="H219" i="1"/>
  <c r="I219" i="1"/>
  <c r="J219" i="1"/>
  <c r="O219" i="1" s="1"/>
  <c r="P219" i="1" s="1"/>
  <c r="K219" i="1"/>
  <c r="L219" i="1"/>
  <c r="M219" i="1"/>
  <c r="N219" i="1"/>
  <c r="A220" i="1"/>
  <c r="C220" i="1"/>
  <c r="D220" i="1"/>
  <c r="E220" i="1"/>
  <c r="F220" i="1"/>
  <c r="G220" i="1"/>
  <c r="H220" i="1"/>
  <c r="I220" i="1"/>
  <c r="J220" i="1"/>
  <c r="O220" i="1" s="1"/>
  <c r="P220" i="1" s="1"/>
  <c r="K220" i="1"/>
  <c r="L220" i="1"/>
  <c r="M220" i="1"/>
  <c r="N220" i="1"/>
  <c r="Q220" i="1"/>
  <c r="A221" i="1"/>
  <c r="C221" i="1"/>
  <c r="D221" i="1"/>
  <c r="E221" i="1"/>
  <c r="F221" i="1"/>
  <c r="G221" i="1"/>
  <c r="H221" i="1"/>
  <c r="I221" i="1"/>
  <c r="J221" i="1"/>
  <c r="O221" i="1" s="1"/>
  <c r="P221" i="1" s="1"/>
  <c r="K221" i="1"/>
  <c r="L221" i="1"/>
  <c r="M221" i="1"/>
  <c r="N221" i="1"/>
  <c r="A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A223" i="1"/>
  <c r="C223" i="1"/>
  <c r="D223" i="1"/>
  <c r="E223" i="1"/>
  <c r="F223" i="1"/>
  <c r="G223" i="1"/>
  <c r="H223" i="1"/>
  <c r="I223" i="1"/>
  <c r="J223" i="1"/>
  <c r="O223" i="1" s="1"/>
  <c r="P223" i="1" s="1"/>
  <c r="K223" i="1"/>
  <c r="L223" i="1"/>
  <c r="M223" i="1"/>
  <c r="N223" i="1"/>
  <c r="A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A225" i="1"/>
  <c r="C225" i="1"/>
  <c r="D225" i="1"/>
  <c r="E225" i="1"/>
  <c r="F225" i="1"/>
  <c r="G225" i="1"/>
  <c r="H225" i="1"/>
  <c r="I225" i="1"/>
  <c r="J225" i="1"/>
  <c r="O225" i="1" s="1"/>
  <c r="P225" i="1" s="1"/>
  <c r="K225" i="1"/>
  <c r="L225" i="1"/>
  <c r="M225" i="1"/>
  <c r="Q225" i="1" s="1"/>
  <c r="N225" i="1"/>
  <c r="A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A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A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 s="1"/>
  <c r="Q228" i="1"/>
  <c r="A229" i="1"/>
  <c r="C229" i="1"/>
  <c r="D229" i="1"/>
  <c r="E229" i="1"/>
  <c r="F229" i="1"/>
  <c r="G229" i="1"/>
  <c r="H229" i="1"/>
  <c r="I229" i="1"/>
  <c r="J229" i="1"/>
  <c r="O229" i="1" s="1"/>
  <c r="P229" i="1" s="1"/>
  <c r="K229" i="1"/>
  <c r="L229" i="1"/>
  <c r="M229" i="1"/>
  <c r="Q229" i="1" s="1"/>
  <c r="N229" i="1"/>
  <c r="A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A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A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 s="1"/>
  <c r="Q232" i="1"/>
  <c r="A233" i="1"/>
  <c r="C233" i="1"/>
  <c r="D233" i="1"/>
  <c r="E233" i="1"/>
  <c r="F233" i="1"/>
  <c r="G233" i="1"/>
  <c r="H233" i="1"/>
  <c r="I233" i="1"/>
  <c r="J233" i="1"/>
  <c r="O233" i="1" s="1"/>
  <c r="P233" i="1" s="1"/>
  <c r="K233" i="1"/>
  <c r="L233" i="1"/>
  <c r="M233" i="1"/>
  <c r="Q233" i="1" s="1"/>
  <c r="N233" i="1"/>
  <c r="A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A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A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 s="1"/>
  <c r="Q236" i="1"/>
  <c r="A237" i="1"/>
  <c r="C237" i="1"/>
  <c r="D237" i="1"/>
  <c r="E237" i="1"/>
  <c r="F237" i="1"/>
  <c r="G237" i="1"/>
  <c r="H237" i="1"/>
  <c r="I237" i="1"/>
  <c r="J237" i="1"/>
  <c r="O237" i="1" s="1"/>
  <c r="P237" i="1" s="1"/>
  <c r="K237" i="1"/>
  <c r="L237" i="1"/>
  <c r="M237" i="1"/>
  <c r="Q237" i="1" s="1"/>
  <c r="N237" i="1"/>
  <c r="A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A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A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 s="1"/>
  <c r="Q240" i="1"/>
  <c r="A241" i="1"/>
  <c r="C241" i="1"/>
  <c r="D241" i="1"/>
  <c r="E241" i="1"/>
  <c r="F241" i="1"/>
  <c r="G241" i="1"/>
  <c r="H241" i="1"/>
  <c r="I241" i="1"/>
  <c r="J241" i="1"/>
  <c r="O241" i="1" s="1"/>
  <c r="P241" i="1" s="1"/>
  <c r="K241" i="1"/>
  <c r="L241" i="1"/>
  <c r="M241" i="1"/>
  <c r="Q241" i="1" s="1"/>
  <c r="N241" i="1"/>
  <c r="A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A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A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 s="1"/>
  <c r="Q244" i="1"/>
  <c r="A245" i="1"/>
  <c r="C245" i="1"/>
  <c r="D245" i="1"/>
  <c r="E245" i="1"/>
  <c r="F245" i="1"/>
  <c r="G245" i="1"/>
  <c r="H245" i="1"/>
  <c r="I245" i="1"/>
  <c r="J245" i="1"/>
  <c r="O245" i="1" s="1"/>
  <c r="P245" i="1" s="1"/>
  <c r="K245" i="1"/>
  <c r="L245" i="1"/>
  <c r="M245" i="1"/>
  <c r="Q245" i="1" s="1"/>
  <c r="N245" i="1"/>
  <c r="A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A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A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 s="1"/>
  <c r="Q248" i="1"/>
  <c r="A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 s="1"/>
  <c r="Q249" i="1"/>
  <c r="A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A251" i="1"/>
  <c r="C251" i="1"/>
  <c r="D251" i="1"/>
  <c r="E251" i="1"/>
  <c r="F251" i="1"/>
  <c r="G251" i="1"/>
  <c r="H251" i="1"/>
  <c r="I251" i="1"/>
  <c r="J251" i="1"/>
  <c r="Q251" i="1" s="1"/>
  <c r="K251" i="1"/>
  <c r="L251" i="1"/>
  <c r="M251" i="1"/>
  <c r="N251" i="1"/>
  <c r="A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 s="1"/>
  <c r="Q252" i="1"/>
  <c r="A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 s="1"/>
  <c r="Q253" i="1"/>
  <c r="A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A255" i="1"/>
  <c r="C255" i="1"/>
  <c r="D255" i="1"/>
  <c r="E255" i="1"/>
  <c r="F255" i="1"/>
  <c r="G255" i="1"/>
  <c r="H255" i="1"/>
  <c r="I255" i="1"/>
  <c r="J255" i="1"/>
  <c r="Q255" i="1" s="1"/>
  <c r="K255" i="1"/>
  <c r="L255" i="1"/>
  <c r="M255" i="1"/>
  <c r="N255" i="1"/>
  <c r="O255" i="1"/>
  <c r="P255" i="1" s="1"/>
  <c r="A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 s="1"/>
  <c r="Q256" i="1"/>
  <c r="A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 s="1"/>
  <c r="Q257" i="1"/>
  <c r="A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A259" i="1"/>
  <c r="C259" i="1"/>
  <c r="D259" i="1"/>
  <c r="E259" i="1"/>
  <c r="F259" i="1"/>
  <c r="G259" i="1"/>
  <c r="H259" i="1"/>
  <c r="I259" i="1"/>
  <c r="J259" i="1"/>
  <c r="Q259" i="1" s="1"/>
  <c r="K259" i="1"/>
  <c r="L259" i="1"/>
  <c r="M259" i="1"/>
  <c r="N259" i="1"/>
  <c r="O259" i="1"/>
  <c r="P259" i="1" s="1"/>
  <c r="A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 s="1"/>
  <c r="Q260" i="1"/>
  <c r="A261" i="1"/>
  <c r="C261" i="1"/>
  <c r="D261" i="1"/>
  <c r="E261" i="1"/>
  <c r="F261" i="1"/>
  <c r="G261" i="1"/>
  <c r="H261" i="1"/>
  <c r="I261" i="1"/>
  <c r="J261" i="1"/>
  <c r="K261" i="1"/>
  <c r="L261" i="1"/>
  <c r="M261" i="1"/>
  <c r="Q261" i="1" s="1"/>
  <c r="N261" i="1"/>
  <c r="O261" i="1"/>
  <c r="P261" i="1" s="1"/>
  <c r="A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A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A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 s="1"/>
  <c r="Q264" i="1"/>
  <c r="A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 s="1"/>
  <c r="Q265" i="1"/>
  <c r="A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A267" i="1"/>
  <c r="C267" i="1"/>
  <c r="D267" i="1"/>
  <c r="E267" i="1"/>
  <c r="F267" i="1"/>
  <c r="G267" i="1"/>
  <c r="H267" i="1"/>
  <c r="I267" i="1"/>
  <c r="J267" i="1"/>
  <c r="Q267" i="1" s="1"/>
  <c r="K267" i="1"/>
  <c r="L267" i="1"/>
  <c r="M267" i="1"/>
  <c r="N267" i="1"/>
  <c r="A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 s="1"/>
  <c r="Q268" i="1"/>
  <c r="A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 s="1"/>
  <c r="Q269" i="1"/>
  <c r="A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A271" i="1"/>
  <c r="C271" i="1"/>
  <c r="D271" i="1"/>
  <c r="E271" i="1"/>
  <c r="F271" i="1"/>
  <c r="G271" i="1"/>
  <c r="H271" i="1"/>
  <c r="I271" i="1"/>
  <c r="J271" i="1"/>
  <c r="Q271" i="1" s="1"/>
  <c r="K271" i="1"/>
  <c r="L271" i="1"/>
  <c r="M271" i="1"/>
  <c r="N271" i="1"/>
  <c r="O271" i="1"/>
  <c r="P271" i="1" s="1"/>
  <c r="A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 s="1"/>
  <c r="Q272" i="1"/>
  <c r="A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 s="1"/>
  <c r="Q273" i="1"/>
  <c r="A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A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A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 s="1"/>
  <c r="Q276" i="1"/>
  <c r="A277" i="1"/>
  <c r="C277" i="1"/>
  <c r="D277" i="1"/>
  <c r="E277" i="1"/>
  <c r="F277" i="1"/>
  <c r="G277" i="1"/>
  <c r="H277" i="1"/>
  <c r="I277" i="1"/>
  <c r="J277" i="1"/>
  <c r="K277" i="1"/>
  <c r="L277" i="1"/>
  <c r="M277" i="1"/>
  <c r="Q277" i="1" s="1"/>
  <c r="N277" i="1"/>
  <c r="O277" i="1"/>
  <c r="P277" i="1" s="1"/>
  <c r="A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A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A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 s="1"/>
  <c r="Q280" i="1"/>
  <c r="A281" i="1"/>
  <c r="C281" i="1"/>
  <c r="D281" i="1"/>
  <c r="E281" i="1"/>
  <c r="F281" i="1"/>
  <c r="G281" i="1"/>
  <c r="H281" i="1"/>
  <c r="I281" i="1"/>
  <c r="J281" i="1"/>
  <c r="K281" i="1"/>
  <c r="L281" i="1"/>
  <c r="M281" i="1"/>
  <c r="Q281" i="1" s="1"/>
  <c r="N281" i="1"/>
  <c r="O281" i="1"/>
  <c r="P281" i="1" s="1"/>
  <c r="A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A283" i="1"/>
  <c r="C283" i="1"/>
  <c r="D283" i="1"/>
  <c r="E283" i="1"/>
  <c r="F283" i="1"/>
  <c r="G283" i="1"/>
  <c r="H283" i="1"/>
  <c r="I283" i="1"/>
  <c r="J283" i="1"/>
  <c r="Q283" i="1" s="1"/>
  <c r="K283" i="1"/>
  <c r="L283" i="1"/>
  <c r="M283" i="1"/>
  <c r="N283" i="1"/>
  <c r="A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 s="1"/>
  <c r="Q284" i="1"/>
  <c r="A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 s="1"/>
  <c r="Q285" i="1"/>
  <c r="A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A287" i="1"/>
  <c r="C287" i="1"/>
  <c r="D287" i="1"/>
  <c r="E287" i="1"/>
  <c r="F287" i="1"/>
  <c r="G287" i="1"/>
  <c r="H287" i="1"/>
  <c r="I287" i="1"/>
  <c r="J287" i="1"/>
  <c r="Q287" i="1" s="1"/>
  <c r="K287" i="1"/>
  <c r="L287" i="1"/>
  <c r="M287" i="1"/>
  <c r="N287" i="1"/>
  <c r="O287" i="1"/>
  <c r="P287" i="1" s="1"/>
  <c r="A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 s="1"/>
  <c r="Q288" i="1"/>
  <c r="A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 s="1"/>
  <c r="Q289" i="1"/>
  <c r="A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A291" i="1"/>
  <c r="C291" i="1"/>
  <c r="D291" i="1"/>
  <c r="E291" i="1"/>
  <c r="F291" i="1"/>
  <c r="G291" i="1"/>
  <c r="H291" i="1"/>
  <c r="I291" i="1"/>
  <c r="J291" i="1"/>
  <c r="Q291" i="1" s="1"/>
  <c r="K291" i="1"/>
  <c r="L291" i="1"/>
  <c r="M291" i="1"/>
  <c r="N291" i="1"/>
  <c r="A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 s="1"/>
  <c r="Q292" i="1"/>
  <c r="A293" i="1"/>
  <c r="C293" i="1"/>
  <c r="D293" i="1"/>
  <c r="E293" i="1"/>
  <c r="F293" i="1"/>
  <c r="G293" i="1"/>
  <c r="H293" i="1"/>
  <c r="I293" i="1"/>
  <c r="J293" i="1"/>
  <c r="K293" i="1"/>
  <c r="L293" i="1"/>
  <c r="M293" i="1"/>
  <c r="Q293" i="1" s="1"/>
  <c r="N293" i="1"/>
  <c r="O293" i="1"/>
  <c r="P293" i="1" s="1"/>
  <c r="A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A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A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 s="1"/>
  <c r="Q296" i="1"/>
  <c r="A297" i="1"/>
  <c r="C297" i="1"/>
  <c r="D297" i="1"/>
  <c r="E297" i="1"/>
  <c r="F297" i="1"/>
  <c r="G297" i="1"/>
  <c r="H297" i="1"/>
  <c r="I297" i="1"/>
  <c r="J297" i="1"/>
  <c r="K297" i="1"/>
  <c r="L297" i="1"/>
  <c r="M297" i="1"/>
  <c r="Q297" i="1" s="1"/>
  <c r="N297" i="1"/>
  <c r="O297" i="1"/>
  <c r="P297" i="1" s="1"/>
  <c r="A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A299" i="1"/>
  <c r="C299" i="1"/>
  <c r="D299" i="1"/>
  <c r="E299" i="1"/>
  <c r="F299" i="1"/>
  <c r="G299" i="1"/>
  <c r="H299" i="1"/>
  <c r="I299" i="1"/>
  <c r="J299" i="1"/>
  <c r="Q299" i="1" s="1"/>
  <c r="K299" i="1"/>
  <c r="L299" i="1"/>
  <c r="M299" i="1"/>
  <c r="N299" i="1"/>
  <c r="A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 s="1"/>
  <c r="Q300" i="1"/>
  <c r="A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 s="1"/>
  <c r="Q301" i="1"/>
  <c r="A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A303" i="1"/>
  <c r="C303" i="1"/>
  <c r="D303" i="1"/>
  <c r="E303" i="1"/>
  <c r="F303" i="1"/>
  <c r="G303" i="1"/>
  <c r="H303" i="1"/>
  <c r="I303" i="1"/>
  <c r="J303" i="1"/>
  <c r="Q303" i="1" s="1"/>
  <c r="K303" i="1"/>
  <c r="L303" i="1"/>
  <c r="M303" i="1"/>
  <c r="N303" i="1"/>
  <c r="O303" i="1"/>
  <c r="P303" i="1" s="1"/>
  <c r="A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 s="1"/>
  <c r="Q304" i="1"/>
  <c r="A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 s="1"/>
  <c r="Q305" i="1"/>
  <c r="A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A307" i="1"/>
  <c r="C307" i="1"/>
  <c r="D307" i="1"/>
  <c r="E307" i="1"/>
  <c r="F307" i="1"/>
  <c r="G307" i="1"/>
  <c r="H307" i="1"/>
  <c r="I307" i="1"/>
  <c r="J307" i="1"/>
  <c r="Q307" i="1" s="1"/>
  <c r="K307" i="1"/>
  <c r="L307" i="1"/>
  <c r="M307" i="1"/>
  <c r="N307" i="1"/>
  <c r="O307" i="1"/>
  <c r="P307" i="1" s="1"/>
  <c r="A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 s="1"/>
  <c r="Q308" i="1"/>
  <c r="A309" i="1"/>
  <c r="C309" i="1"/>
  <c r="D309" i="1"/>
  <c r="E309" i="1"/>
  <c r="F309" i="1"/>
  <c r="G309" i="1"/>
  <c r="H309" i="1"/>
  <c r="I309" i="1"/>
  <c r="J309" i="1"/>
  <c r="K309" i="1"/>
  <c r="L309" i="1"/>
  <c r="M309" i="1"/>
  <c r="Q309" i="1" s="1"/>
  <c r="N309" i="1"/>
  <c r="O309" i="1"/>
  <c r="P309" i="1" s="1"/>
  <c r="A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A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A312" i="1"/>
  <c r="C312" i="1"/>
  <c r="D312" i="1"/>
  <c r="E312" i="1"/>
  <c r="F312" i="1"/>
  <c r="G312" i="1"/>
  <c r="H312" i="1"/>
  <c r="I312" i="1"/>
  <c r="J312" i="1"/>
  <c r="Q312" i="1" s="1"/>
  <c r="K312" i="1"/>
  <c r="L312" i="1"/>
  <c r="M312" i="1"/>
  <c r="N312" i="1"/>
  <c r="O312" i="1"/>
  <c r="P312" i="1" s="1"/>
  <c r="A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A314" i="1"/>
  <c r="C314" i="1"/>
  <c r="D314" i="1"/>
  <c r="E314" i="1"/>
  <c r="F314" i="1"/>
  <c r="G314" i="1"/>
  <c r="H314" i="1"/>
  <c r="I314" i="1"/>
  <c r="J314" i="1"/>
  <c r="Q314" i="1" s="1"/>
  <c r="K314" i="1"/>
  <c r="L314" i="1"/>
  <c r="M314" i="1"/>
  <c r="N314" i="1"/>
  <c r="O314" i="1"/>
  <c r="P314" i="1" s="1"/>
  <c r="A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A316" i="1"/>
  <c r="C316" i="1"/>
  <c r="D316" i="1"/>
  <c r="E316" i="1"/>
  <c r="F316" i="1"/>
  <c r="G316" i="1"/>
  <c r="H316" i="1"/>
  <c r="I316" i="1"/>
  <c r="J316" i="1"/>
  <c r="Q316" i="1" s="1"/>
  <c r="K316" i="1"/>
  <c r="L316" i="1"/>
  <c r="M316" i="1"/>
  <c r="N316" i="1"/>
  <c r="O316" i="1"/>
  <c r="P316" i="1" s="1"/>
  <c r="A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A318" i="1"/>
  <c r="C318" i="1"/>
  <c r="D318" i="1"/>
  <c r="E318" i="1"/>
  <c r="F318" i="1"/>
  <c r="G318" i="1"/>
  <c r="H318" i="1"/>
  <c r="I318" i="1"/>
  <c r="J318" i="1"/>
  <c r="Q318" i="1" s="1"/>
  <c r="K318" i="1"/>
  <c r="L318" i="1"/>
  <c r="M318" i="1"/>
  <c r="N318" i="1"/>
  <c r="O318" i="1"/>
  <c r="P318" i="1" s="1"/>
  <c r="A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A320" i="1"/>
  <c r="C320" i="1"/>
  <c r="D320" i="1"/>
  <c r="E320" i="1"/>
  <c r="F320" i="1"/>
  <c r="G320" i="1"/>
  <c r="H320" i="1"/>
  <c r="I320" i="1"/>
  <c r="J320" i="1"/>
  <c r="Q320" i="1" s="1"/>
  <c r="K320" i="1"/>
  <c r="L320" i="1"/>
  <c r="M320" i="1"/>
  <c r="N320" i="1"/>
  <c r="O320" i="1"/>
  <c r="P320" i="1" s="1"/>
  <c r="A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A322" i="1"/>
  <c r="C322" i="1"/>
  <c r="D322" i="1"/>
  <c r="E322" i="1"/>
  <c r="F322" i="1"/>
  <c r="G322" i="1"/>
  <c r="H322" i="1"/>
  <c r="I322" i="1"/>
  <c r="J322" i="1"/>
  <c r="Q322" i="1" s="1"/>
  <c r="K322" i="1"/>
  <c r="L322" i="1"/>
  <c r="M322" i="1"/>
  <c r="N322" i="1"/>
  <c r="O322" i="1"/>
  <c r="P322" i="1" s="1"/>
  <c r="A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A324" i="1"/>
  <c r="C324" i="1"/>
  <c r="D324" i="1"/>
  <c r="E324" i="1"/>
  <c r="F324" i="1"/>
  <c r="G324" i="1"/>
  <c r="H324" i="1"/>
  <c r="I324" i="1"/>
  <c r="J324" i="1"/>
  <c r="Q324" i="1" s="1"/>
  <c r="K324" i="1"/>
  <c r="L324" i="1"/>
  <c r="M324" i="1"/>
  <c r="N324" i="1"/>
  <c r="O324" i="1"/>
  <c r="P324" i="1" s="1"/>
  <c r="A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A326" i="1"/>
  <c r="C326" i="1"/>
  <c r="D326" i="1"/>
  <c r="E326" i="1"/>
  <c r="F326" i="1"/>
  <c r="G326" i="1"/>
  <c r="H326" i="1"/>
  <c r="I326" i="1"/>
  <c r="J326" i="1"/>
  <c r="Q326" i="1" s="1"/>
  <c r="K326" i="1"/>
  <c r="L326" i="1"/>
  <c r="M326" i="1"/>
  <c r="N326" i="1"/>
  <c r="O326" i="1"/>
  <c r="P326" i="1" s="1"/>
  <c r="A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A328" i="1"/>
  <c r="C328" i="1"/>
  <c r="D328" i="1"/>
  <c r="E328" i="1"/>
  <c r="F328" i="1"/>
  <c r="G328" i="1"/>
  <c r="H328" i="1"/>
  <c r="I328" i="1"/>
  <c r="J328" i="1"/>
  <c r="Q328" i="1" s="1"/>
  <c r="K328" i="1"/>
  <c r="L328" i="1"/>
  <c r="M328" i="1"/>
  <c r="N328" i="1"/>
  <c r="O328" i="1"/>
  <c r="P328" i="1" s="1"/>
  <c r="A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A330" i="1"/>
  <c r="C330" i="1"/>
  <c r="D330" i="1"/>
  <c r="E330" i="1"/>
  <c r="F330" i="1"/>
  <c r="G330" i="1"/>
  <c r="H330" i="1"/>
  <c r="I330" i="1"/>
  <c r="J330" i="1"/>
  <c r="Q330" i="1" s="1"/>
  <c r="K330" i="1"/>
  <c r="L330" i="1"/>
  <c r="M330" i="1"/>
  <c r="N330" i="1"/>
  <c r="O330" i="1"/>
  <c r="P330" i="1" s="1"/>
  <c r="A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A332" i="1"/>
  <c r="C332" i="1"/>
  <c r="D332" i="1"/>
  <c r="E332" i="1"/>
  <c r="F332" i="1"/>
  <c r="G332" i="1"/>
  <c r="H332" i="1"/>
  <c r="I332" i="1"/>
  <c r="J332" i="1"/>
  <c r="Q332" i="1" s="1"/>
  <c r="K332" i="1"/>
  <c r="L332" i="1"/>
  <c r="M332" i="1"/>
  <c r="N332" i="1"/>
  <c r="O332" i="1"/>
  <c r="P332" i="1" s="1"/>
  <c r="A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A334" i="1"/>
  <c r="C334" i="1"/>
  <c r="D334" i="1"/>
  <c r="E334" i="1"/>
  <c r="F334" i="1"/>
  <c r="G334" i="1"/>
  <c r="H334" i="1"/>
  <c r="I334" i="1"/>
  <c r="J334" i="1"/>
  <c r="Q334" i="1" s="1"/>
  <c r="K334" i="1"/>
  <c r="L334" i="1"/>
  <c r="M334" i="1"/>
  <c r="N334" i="1"/>
  <c r="O334" i="1"/>
  <c r="P334" i="1" s="1"/>
  <c r="A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A336" i="1"/>
  <c r="C336" i="1"/>
  <c r="D336" i="1"/>
  <c r="E336" i="1"/>
  <c r="F336" i="1"/>
  <c r="G336" i="1"/>
  <c r="H336" i="1"/>
  <c r="I336" i="1"/>
  <c r="J336" i="1"/>
  <c r="Q336" i="1" s="1"/>
  <c r="K336" i="1"/>
  <c r="L336" i="1"/>
  <c r="M336" i="1"/>
  <c r="N336" i="1"/>
  <c r="O336" i="1"/>
  <c r="P336" i="1" s="1"/>
  <c r="A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A338" i="1"/>
  <c r="C338" i="1"/>
  <c r="D338" i="1"/>
  <c r="E338" i="1"/>
  <c r="F338" i="1"/>
  <c r="G338" i="1"/>
  <c r="H338" i="1"/>
  <c r="I338" i="1"/>
  <c r="J338" i="1"/>
  <c r="Q338" i="1" s="1"/>
  <c r="K338" i="1"/>
  <c r="L338" i="1"/>
  <c r="M338" i="1"/>
  <c r="N338" i="1"/>
  <c r="O338" i="1"/>
  <c r="P338" i="1" s="1"/>
  <c r="A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A340" i="1"/>
  <c r="C340" i="1"/>
  <c r="D340" i="1"/>
  <c r="E340" i="1"/>
  <c r="F340" i="1"/>
  <c r="G340" i="1"/>
  <c r="H340" i="1"/>
  <c r="I340" i="1"/>
  <c r="J340" i="1"/>
  <c r="Q340" i="1" s="1"/>
  <c r="K340" i="1"/>
  <c r="L340" i="1"/>
  <c r="M340" i="1"/>
  <c r="N340" i="1"/>
  <c r="O340" i="1"/>
  <c r="P340" i="1" s="1"/>
  <c r="A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A342" i="1"/>
  <c r="C342" i="1"/>
  <c r="D342" i="1"/>
  <c r="E342" i="1"/>
  <c r="F342" i="1"/>
  <c r="G342" i="1"/>
  <c r="H342" i="1"/>
  <c r="I342" i="1"/>
  <c r="J342" i="1"/>
  <c r="Q342" i="1" s="1"/>
  <c r="K342" i="1"/>
  <c r="L342" i="1"/>
  <c r="M342" i="1"/>
  <c r="N342" i="1"/>
  <c r="O342" i="1"/>
  <c r="P342" i="1" s="1"/>
  <c r="A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A344" i="1"/>
  <c r="C344" i="1"/>
  <c r="D344" i="1"/>
  <c r="E344" i="1"/>
  <c r="F344" i="1"/>
  <c r="G344" i="1"/>
  <c r="H344" i="1"/>
  <c r="I344" i="1"/>
  <c r="J344" i="1"/>
  <c r="Q344" i="1" s="1"/>
  <c r="K344" i="1"/>
  <c r="L344" i="1"/>
  <c r="M344" i="1"/>
  <c r="N344" i="1"/>
  <c r="O344" i="1"/>
  <c r="P344" i="1" s="1"/>
  <c r="A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A346" i="1"/>
  <c r="C346" i="1"/>
  <c r="D346" i="1"/>
  <c r="E346" i="1"/>
  <c r="F346" i="1"/>
  <c r="G346" i="1"/>
  <c r="H346" i="1"/>
  <c r="I346" i="1"/>
  <c r="J346" i="1"/>
  <c r="Q346" i="1" s="1"/>
  <c r="K346" i="1"/>
  <c r="L346" i="1"/>
  <c r="M346" i="1"/>
  <c r="N346" i="1"/>
  <c r="O346" i="1"/>
  <c r="P346" i="1" s="1"/>
  <c r="A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A348" i="1"/>
  <c r="C348" i="1"/>
  <c r="D348" i="1"/>
  <c r="E348" i="1"/>
  <c r="F348" i="1"/>
  <c r="G348" i="1"/>
  <c r="H348" i="1"/>
  <c r="I348" i="1"/>
  <c r="J348" i="1"/>
  <c r="Q348" i="1" s="1"/>
  <c r="K348" i="1"/>
  <c r="L348" i="1"/>
  <c r="M348" i="1"/>
  <c r="N348" i="1"/>
  <c r="O348" i="1"/>
  <c r="P348" i="1" s="1"/>
  <c r="A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A350" i="1"/>
  <c r="C350" i="1"/>
  <c r="D350" i="1"/>
  <c r="E350" i="1"/>
  <c r="F350" i="1"/>
  <c r="G350" i="1"/>
  <c r="H350" i="1"/>
  <c r="I350" i="1"/>
  <c r="J350" i="1"/>
  <c r="Q350" i="1" s="1"/>
  <c r="K350" i="1"/>
  <c r="L350" i="1"/>
  <c r="M350" i="1"/>
  <c r="N350" i="1"/>
  <c r="O350" i="1"/>
  <c r="P350" i="1" s="1"/>
  <c r="A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A352" i="1"/>
  <c r="C352" i="1"/>
  <c r="D352" i="1"/>
  <c r="E352" i="1"/>
  <c r="F352" i="1"/>
  <c r="G352" i="1"/>
  <c r="H352" i="1"/>
  <c r="I352" i="1"/>
  <c r="J352" i="1"/>
  <c r="Q352" i="1" s="1"/>
  <c r="K352" i="1"/>
  <c r="L352" i="1"/>
  <c r="M352" i="1"/>
  <c r="N352" i="1"/>
  <c r="O352" i="1"/>
  <c r="P352" i="1" s="1"/>
  <c r="A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A354" i="1"/>
  <c r="C354" i="1"/>
  <c r="D354" i="1"/>
  <c r="E354" i="1"/>
  <c r="F354" i="1"/>
  <c r="G354" i="1"/>
  <c r="H354" i="1"/>
  <c r="I354" i="1"/>
  <c r="J354" i="1"/>
  <c r="Q354" i="1" s="1"/>
  <c r="K354" i="1"/>
  <c r="L354" i="1"/>
  <c r="M354" i="1"/>
  <c r="N354" i="1"/>
  <c r="O354" i="1"/>
  <c r="P354" i="1" s="1"/>
  <c r="A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A356" i="1"/>
  <c r="C356" i="1"/>
  <c r="D356" i="1"/>
  <c r="E356" i="1"/>
  <c r="F356" i="1"/>
  <c r="G356" i="1"/>
  <c r="H356" i="1"/>
  <c r="I356" i="1"/>
  <c r="J356" i="1"/>
  <c r="Q356" i="1" s="1"/>
  <c r="K356" i="1"/>
  <c r="L356" i="1"/>
  <c r="M356" i="1"/>
  <c r="N356" i="1"/>
  <c r="O356" i="1"/>
  <c r="P356" i="1" s="1"/>
  <c r="A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A358" i="1"/>
  <c r="C358" i="1"/>
  <c r="D358" i="1"/>
  <c r="E358" i="1"/>
  <c r="F358" i="1"/>
  <c r="G358" i="1"/>
  <c r="H358" i="1"/>
  <c r="I358" i="1"/>
  <c r="J358" i="1"/>
  <c r="Q358" i="1" s="1"/>
  <c r="K358" i="1"/>
  <c r="L358" i="1"/>
  <c r="M358" i="1"/>
  <c r="N358" i="1"/>
  <c r="O358" i="1"/>
  <c r="P358" i="1" s="1"/>
  <c r="A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A360" i="1"/>
  <c r="C360" i="1"/>
  <c r="D360" i="1"/>
  <c r="E360" i="1"/>
  <c r="F360" i="1"/>
  <c r="G360" i="1"/>
  <c r="H360" i="1"/>
  <c r="I360" i="1"/>
  <c r="J360" i="1"/>
  <c r="Q360" i="1" s="1"/>
  <c r="K360" i="1"/>
  <c r="L360" i="1"/>
  <c r="M360" i="1"/>
  <c r="N360" i="1"/>
  <c r="O360" i="1"/>
  <c r="P360" i="1" s="1"/>
  <c r="A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A362" i="1"/>
  <c r="C362" i="1"/>
  <c r="D362" i="1"/>
  <c r="E362" i="1"/>
  <c r="F362" i="1"/>
  <c r="G362" i="1"/>
  <c r="H362" i="1"/>
  <c r="I362" i="1"/>
  <c r="J362" i="1"/>
  <c r="Q362" i="1" s="1"/>
  <c r="K362" i="1"/>
  <c r="L362" i="1"/>
  <c r="M362" i="1"/>
  <c r="N362" i="1"/>
  <c r="O362" i="1"/>
  <c r="P362" i="1" s="1"/>
  <c r="A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A364" i="1"/>
  <c r="C364" i="1"/>
  <c r="D364" i="1"/>
  <c r="E364" i="1"/>
  <c r="F364" i="1"/>
  <c r="G364" i="1"/>
  <c r="H364" i="1"/>
  <c r="I364" i="1"/>
  <c r="J364" i="1"/>
  <c r="Q364" i="1" s="1"/>
  <c r="K364" i="1"/>
  <c r="L364" i="1"/>
  <c r="M364" i="1"/>
  <c r="N364" i="1"/>
  <c r="O364" i="1"/>
  <c r="P364" i="1" s="1"/>
  <c r="A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A366" i="1"/>
  <c r="C366" i="1"/>
  <c r="D366" i="1"/>
  <c r="E366" i="1"/>
  <c r="F366" i="1"/>
  <c r="G366" i="1"/>
  <c r="H366" i="1"/>
  <c r="I366" i="1"/>
  <c r="J366" i="1"/>
  <c r="Q366" i="1" s="1"/>
  <c r="K366" i="1"/>
  <c r="L366" i="1"/>
  <c r="M366" i="1"/>
  <c r="N366" i="1"/>
  <c r="O366" i="1"/>
  <c r="P366" i="1" s="1"/>
  <c r="A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A368" i="1"/>
  <c r="C368" i="1"/>
  <c r="D368" i="1"/>
  <c r="E368" i="1"/>
  <c r="F368" i="1"/>
  <c r="G368" i="1"/>
  <c r="H368" i="1"/>
  <c r="I368" i="1"/>
  <c r="J368" i="1"/>
  <c r="Q368" i="1" s="1"/>
  <c r="K368" i="1"/>
  <c r="L368" i="1"/>
  <c r="M368" i="1"/>
  <c r="N368" i="1"/>
  <c r="O368" i="1"/>
  <c r="P368" i="1" s="1"/>
  <c r="A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A370" i="1"/>
  <c r="C370" i="1"/>
  <c r="D370" i="1"/>
  <c r="E370" i="1"/>
  <c r="F370" i="1"/>
  <c r="G370" i="1"/>
  <c r="H370" i="1"/>
  <c r="I370" i="1"/>
  <c r="J370" i="1"/>
  <c r="Q370" i="1" s="1"/>
  <c r="K370" i="1"/>
  <c r="L370" i="1"/>
  <c r="M370" i="1"/>
  <c r="N370" i="1"/>
  <c r="O370" i="1"/>
  <c r="P370" i="1" s="1"/>
  <c r="A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A372" i="1"/>
  <c r="C372" i="1"/>
  <c r="D372" i="1"/>
  <c r="E372" i="1"/>
  <c r="F372" i="1"/>
  <c r="G372" i="1"/>
  <c r="H372" i="1"/>
  <c r="I372" i="1"/>
  <c r="J372" i="1"/>
  <c r="Q372" i="1" s="1"/>
  <c r="K372" i="1"/>
  <c r="L372" i="1"/>
  <c r="M372" i="1"/>
  <c r="N372" i="1"/>
  <c r="O372" i="1"/>
  <c r="P372" i="1" s="1"/>
  <c r="A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A374" i="1"/>
  <c r="C374" i="1"/>
  <c r="D374" i="1"/>
  <c r="E374" i="1"/>
  <c r="F374" i="1"/>
  <c r="G374" i="1"/>
  <c r="H374" i="1"/>
  <c r="I374" i="1"/>
  <c r="J374" i="1"/>
  <c r="Q374" i="1" s="1"/>
  <c r="K374" i="1"/>
  <c r="L374" i="1"/>
  <c r="M374" i="1"/>
  <c r="N374" i="1"/>
  <c r="O374" i="1"/>
  <c r="P374" i="1" s="1"/>
  <c r="A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A376" i="1"/>
  <c r="C376" i="1"/>
  <c r="D376" i="1"/>
  <c r="E376" i="1"/>
  <c r="F376" i="1"/>
  <c r="G376" i="1"/>
  <c r="H376" i="1"/>
  <c r="I376" i="1"/>
  <c r="J376" i="1"/>
  <c r="Q376" i="1" s="1"/>
  <c r="K376" i="1"/>
  <c r="L376" i="1"/>
  <c r="M376" i="1"/>
  <c r="N376" i="1"/>
  <c r="O376" i="1"/>
  <c r="P376" i="1" s="1"/>
  <c r="A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A378" i="1"/>
  <c r="C378" i="1"/>
  <c r="D378" i="1"/>
  <c r="E378" i="1"/>
  <c r="F378" i="1"/>
  <c r="G378" i="1"/>
  <c r="H378" i="1"/>
  <c r="I378" i="1"/>
  <c r="J378" i="1"/>
  <c r="Q378" i="1" s="1"/>
  <c r="K378" i="1"/>
  <c r="L378" i="1"/>
  <c r="M378" i="1"/>
  <c r="N378" i="1"/>
  <c r="O378" i="1"/>
  <c r="P378" i="1" s="1"/>
  <c r="A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A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 s="1"/>
  <c r="Q380" i="1"/>
  <c r="A381" i="1"/>
  <c r="C381" i="1"/>
  <c r="D381" i="1"/>
  <c r="E381" i="1"/>
  <c r="F381" i="1"/>
  <c r="G381" i="1"/>
  <c r="H381" i="1"/>
  <c r="I381" i="1"/>
  <c r="J381" i="1"/>
  <c r="O381" i="1" s="1"/>
  <c r="P381" i="1" s="1"/>
  <c r="K381" i="1"/>
  <c r="L381" i="1"/>
  <c r="M381" i="1"/>
  <c r="Q381" i="1" s="1"/>
  <c r="N381" i="1"/>
  <c r="A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A383" i="1"/>
  <c r="C383" i="1"/>
  <c r="D383" i="1"/>
  <c r="E383" i="1"/>
  <c r="F383" i="1"/>
  <c r="G383" i="1"/>
  <c r="H383" i="1"/>
  <c r="I383" i="1"/>
  <c r="J383" i="1"/>
  <c r="Q383" i="1" s="1"/>
  <c r="K383" i="1"/>
  <c r="L383" i="1"/>
  <c r="M383" i="1"/>
  <c r="N383" i="1"/>
  <c r="O383" i="1"/>
  <c r="P383" i="1" s="1"/>
  <c r="A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 s="1"/>
  <c r="Q384" i="1"/>
  <c r="A385" i="1"/>
  <c r="C385" i="1"/>
  <c r="D385" i="1"/>
  <c r="E385" i="1"/>
  <c r="F385" i="1"/>
  <c r="G385" i="1"/>
  <c r="H385" i="1"/>
  <c r="I385" i="1"/>
  <c r="J385" i="1"/>
  <c r="O385" i="1" s="1"/>
  <c r="P385" i="1" s="1"/>
  <c r="K385" i="1"/>
  <c r="L385" i="1"/>
  <c r="M385" i="1"/>
  <c r="Q385" i="1" s="1"/>
  <c r="N385" i="1"/>
  <c r="A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A387" i="1"/>
  <c r="C387" i="1"/>
  <c r="D387" i="1"/>
  <c r="E387" i="1"/>
  <c r="F387" i="1"/>
  <c r="G387" i="1"/>
  <c r="H387" i="1"/>
  <c r="I387" i="1"/>
  <c r="J387" i="1"/>
  <c r="Q387" i="1" s="1"/>
  <c r="K387" i="1"/>
  <c r="L387" i="1"/>
  <c r="M387" i="1"/>
  <c r="N387" i="1"/>
  <c r="O387" i="1"/>
  <c r="P387" i="1" s="1"/>
  <c r="A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 s="1"/>
  <c r="Q388" i="1"/>
  <c r="A389" i="1"/>
  <c r="C389" i="1"/>
  <c r="D389" i="1"/>
  <c r="E389" i="1"/>
  <c r="F389" i="1"/>
  <c r="G389" i="1"/>
  <c r="H389" i="1"/>
  <c r="I389" i="1"/>
  <c r="J389" i="1"/>
  <c r="O389" i="1" s="1"/>
  <c r="P389" i="1" s="1"/>
  <c r="K389" i="1"/>
  <c r="L389" i="1"/>
  <c r="M389" i="1"/>
  <c r="Q389" i="1" s="1"/>
  <c r="N389" i="1"/>
  <c r="A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A391" i="1"/>
  <c r="C391" i="1"/>
  <c r="D391" i="1"/>
  <c r="E391" i="1"/>
  <c r="F391" i="1"/>
  <c r="G391" i="1"/>
  <c r="H391" i="1"/>
  <c r="I391" i="1"/>
  <c r="J391" i="1"/>
  <c r="Q391" i="1" s="1"/>
  <c r="K391" i="1"/>
  <c r="L391" i="1"/>
  <c r="M391" i="1"/>
  <c r="N391" i="1"/>
  <c r="O391" i="1"/>
  <c r="P391" i="1" s="1"/>
  <c r="A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 s="1"/>
  <c r="Q392" i="1"/>
  <c r="A393" i="1"/>
  <c r="C393" i="1"/>
  <c r="D393" i="1"/>
  <c r="E393" i="1"/>
  <c r="F393" i="1"/>
  <c r="G393" i="1"/>
  <c r="H393" i="1"/>
  <c r="I393" i="1"/>
  <c r="J393" i="1"/>
  <c r="O393" i="1" s="1"/>
  <c r="P393" i="1" s="1"/>
  <c r="K393" i="1"/>
  <c r="L393" i="1"/>
  <c r="M393" i="1"/>
  <c r="Q393" i="1" s="1"/>
  <c r="N393" i="1"/>
  <c r="A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A395" i="1"/>
  <c r="C395" i="1"/>
  <c r="D395" i="1"/>
  <c r="E395" i="1"/>
  <c r="F395" i="1"/>
  <c r="G395" i="1"/>
  <c r="H395" i="1"/>
  <c r="I395" i="1"/>
  <c r="J395" i="1"/>
  <c r="Q395" i="1" s="1"/>
  <c r="K395" i="1"/>
  <c r="L395" i="1"/>
  <c r="M395" i="1"/>
  <c r="N395" i="1"/>
  <c r="O395" i="1"/>
  <c r="P395" i="1" s="1"/>
  <c r="A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 s="1"/>
  <c r="Q396" i="1"/>
  <c r="A397" i="1"/>
  <c r="C397" i="1"/>
  <c r="D397" i="1"/>
  <c r="E397" i="1"/>
  <c r="F397" i="1"/>
  <c r="G397" i="1"/>
  <c r="H397" i="1"/>
  <c r="I397" i="1"/>
  <c r="J397" i="1"/>
  <c r="O397" i="1" s="1"/>
  <c r="P397" i="1" s="1"/>
  <c r="K397" i="1"/>
  <c r="L397" i="1"/>
  <c r="M397" i="1"/>
  <c r="Q397" i="1" s="1"/>
  <c r="N397" i="1"/>
  <c r="A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A399" i="1"/>
  <c r="C399" i="1"/>
  <c r="D399" i="1"/>
  <c r="E399" i="1"/>
  <c r="F399" i="1"/>
  <c r="G399" i="1"/>
  <c r="H399" i="1"/>
  <c r="I399" i="1"/>
  <c r="J399" i="1"/>
  <c r="Q399" i="1" s="1"/>
  <c r="K399" i="1"/>
  <c r="L399" i="1"/>
  <c r="M399" i="1"/>
  <c r="N399" i="1"/>
  <c r="O399" i="1"/>
  <c r="P399" i="1" s="1"/>
  <c r="A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 s="1"/>
  <c r="Q400" i="1"/>
  <c r="A401" i="1"/>
  <c r="C401" i="1"/>
  <c r="D401" i="1"/>
  <c r="E401" i="1"/>
  <c r="F401" i="1"/>
  <c r="G401" i="1"/>
  <c r="H401" i="1"/>
  <c r="I401" i="1"/>
  <c r="J401" i="1"/>
  <c r="O401" i="1" s="1"/>
  <c r="P401" i="1" s="1"/>
  <c r="K401" i="1"/>
  <c r="L401" i="1"/>
  <c r="M401" i="1"/>
  <c r="Q401" i="1" s="1"/>
  <c r="N401" i="1"/>
  <c r="A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A403" i="1"/>
  <c r="C403" i="1"/>
  <c r="D403" i="1"/>
  <c r="E403" i="1"/>
  <c r="F403" i="1"/>
  <c r="G403" i="1"/>
  <c r="H403" i="1"/>
  <c r="I403" i="1"/>
  <c r="J403" i="1"/>
  <c r="Q403" i="1" s="1"/>
  <c r="K403" i="1"/>
  <c r="L403" i="1"/>
  <c r="M403" i="1"/>
  <c r="N403" i="1"/>
  <c r="O403" i="1"/>
  <c r="P403" i="1" s="1"/>
  <c r="A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 s="1"/>
  <c r="Q404" i="1"/>
  <c r="A405" i="1"/>
  <c r="C405" i="1"/>
  <c r="D405" i="1"/>
  <c r="E405" i="1"/>
  <c r="F405" i="1"/>
  <c r="G405" i="1"/>
  <c r="H405" i="1"/>
  <c r="I405" i="1"/>
  <c r="J405" i="1"/>
  <c r="O405" i="1" s="1"/>
  <c r="P405" i="1" s="1"/>
  <c r="K405" i="1"/>
  <c r="L405" i="1"/>
  <c r="M405" i="1"/>
  <c r="Q405" i="1" s="1"/>
  <c r="N405" i="1"/>
  <c r="A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A407" i="1"/>
  <c r="C407" i="1"/>
  <c r="D407" i="1"/>
  <c r="E407" i="1"/>
  <c r="F407" i="1"/>
  <c r="G407" i="1"/>
  <c r="H407" i="1"/>
  <c r="I407" i="1"/>
  <c r="J407" i="1"/>
  <c r="Q407" i="1" s="1"/>
  <c r="K407" i="1"/>
  <c r="L407" i="1"/>
  <c r="M407" i="1"/>
  <c r="N407" i="1"/>
  <c r="O407" i="1"/>
  <c r="P407" i="1" s="1"/>
  <c r="A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 s="1"/>
  <c r="Q408" i="1"/>
  <c r="A409" i="1"/>
  <c r="C409" i="1"/>
  <c r="D409" i="1"/>
  <c r="E409" i="1"/>
  <c r="F409" i="1"/>
  <c r="G409" i="1"/>
  <c r="H409" i="1"/>
  <c r="I409" i="1"/>
  <c r="J409" i="1"/>
  <c r="O409" i="1" s="1"/>
  <c r="P409" i="1" s="1"/>
  <c r="K409" i="1"/>
  <c r="L409" i="1"/>
  <c r="M409" i="1"/>
  <c r="Q409" i="1" s="1"/>
  <c r="N409" i="1"/>
  <c r="A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A411" i="1"/>
  <c r="C411" i="1"/>
  <c r="D411" i="1"/>
  <c r="E411" i="1"/>
  <c r="F411" i="1"/>
  <c r="G411" i="1"/>
  <c r="H411" i="1"/>
  <c r="I411" i="1"/>
  <c r="J411" i="1"/>
  <c r="Q411" i="1" s="1"/>
  <c r="K411" i="1"/>
  <c r="L411" i="1"/>
  <c r="M411" i="1"/>
  <c r="N411" i="1"/>
  <c r="O411" i="1"/>
  <c r="P411" i="1" s="1"/>
  <c r="A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 s="1"/>
  <c r="Q412" i="1"/>
  <c r="A413" i="1"/>
  <c r="C413" i="1"/>
  <c r="D413" i="1"/>
  <c r="E413" i="1"/>
  <c r="F413" i="1"/>
  <c r="G413" i="1"/>
  <c r="H413" i="1"/>
  <c r="I413" i="1"/>
  <c r="J413" i="1"/>
  <c r="O413" i="1" s="1"/>
  <c r="P413" i="1" s="1"/>
  <c r="K413" i="1"/>
  <c r="L413" i="1"/>
  <c r="M413" i="1"/>
  <c r="Q413" i="1" s="1"/>
  <c r="N413" i="1"/>
  <c r="A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A415" i="1"/>
  <c r="C415" i="1"/>
  <c r="D415" i="1"/>
  <c r="E415" i="1"/>
  <c r="F415" i="1"/>
  <c r="G415" i="1"/>
  <c r="H415" i="1"/>
  <c r="I415" i="1"/>
  <c r="J415" i="1"/>
  <c r="Q415" i="1" s="1"/>
  <c r="K415" i="1"/>
  <c r="L415" i="1"/>
  <c r="M415" i="1"/>
  <c r="N415" i="1"/>
  <c r="O415" i="1"/>
  <c r="P415" i="1" s="1"/>
  <c r="A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 s="1"/>
  <c r="Q416" i="1"/>
  <c r="A417" i="1"/>
  <c r="C417" i="1"/>
  <c r="D417" i="1"/>
  <c r="E417" i="1"/>
  <c r="F417" i="1"/>
  <c r="G417" i="1"/>
  <c r="H417" i="1"/>
  <c r="I417" i="1"/>
  <c r="J417" i="1"/>
  <c r="O417" i="1" s="1"/>
  <c r="P417" i="1" s="1"/>
  <c r="K417" i="1"/>
  <c r="L417" i="1"/>
  <c r="M417" i="1"/>
  <c r="Q417" i="1" s="1"/>
  <c r="N417" i="1"/>
  <c r="A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A419" i="1"/>
  <c r="C419" i="1"/>
  <c r="D419" i="1"/>
  <c r="E419" i="1"/>
  <c r="F419" i="1"/>
  <c r="G419" i="1"/>
  <c r="H419" i="1"/>
  <c r="I419" i="1"/>
  <c r="J419" i="1"/>
  <c r="Q419" i="1" s="1"/>
  <c r="K419" i="1"/>
  <c r="L419" i="1"/>
  <c r="M419" i="1"/>
  <c r="N419" i="1"/>
  <c r="O419" i="1"/>
  <c r="P419" i="1" s="1"/>
  <c r="A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 s="1"/>
  <c r="Q420" i="1"/>
  <c r="A421" i="1"/>
  <c r="C421" i="1"/>
  <c r="D421" i="1"/>
  <c r="E421" i="1"/>
  <c r="F421" i="1"/>
  <c r="G421" i="1"/>
  <c r="H421" i="1"/>
  <c r="I421" i="1"/>
  <c r="J421" i="1"/>
  <c r="O421" i="1" s="1"/>
  <c r="P421" i="1" s="1"/>
  <c r="K421" i="1"/>
  <c r="L421" i="1"/>
  <c r="M421" i="1"/>
  <c r="Q421" i="1" s="1"/>
  <c r="N421" i="1"/>
  <c r="A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A423" i="1"/>
  <c r="C423" i="1"/>
  <c r="D423" i="1"/>
  <c r="E423" i="1"/>
  <c r="F423" i="1"/>
  <c r="G423" i="1"/>
  <c r="H423" i="1"/>
  <c r="I423" i="1"/>
  <c r="J423" i="1"/>
  <c r="Q423" i="1" s="1"/>
  <c r="K423" i="1"/>
  <c r="L423" i="1"/>
  <c r="M423" i="1"/>
  <c r="N423" i="1"/>
  <c r="O423" i="1"/>
  <c r="P423" i="1" s="1"/>
  <c r="A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 s="1"/>
  <c r="Q424" i="1"/>
  <c r="A425" i="1"/>
  <c r="C425" i="1"/>
  <c r="D425" i="1"/>
  <c r="E425" i="1"/>
  <c r="F425" i="1"/>
  <c r="G425" i="1"/>
  <c r="H425" i="1"/>
  <c r="I425" i="1"/>
  <c r="J425" i="1"/>
  <c r="O425" i="1" s="1"/>
  <c r="P425" i="1" s="1"/>
  <c r="K425" i="1"/>
  <c r="L425" i="1"/>
  <c r="M425" i="1"/>
  <c r="Q425" i="1" s="1"/>
  <c r="N425" i="1"/>
  <c r="A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A427" i="1"/>
  <c r="C427" i="1"/>
  <c r="D427" i="1"/>
  <c r="E427" i="1"/>
  <c r="F427" i="1"/>
  <c r="G427" i="1"/>
  <c r="H427" i="1"/>
  <c r="I427" i="1"/>
  <c r="J427" i="1"/>
  <c r="Q427" i="1" s="1"/>
  <c r="K427" i="1"/>
  <c r="L427" i="1"/>
  <c r="M427" i="1"/>
  <c r="N427" i="1"/>
  <c r="O427" i="1"/>
  <c r="P427" i="1" s="1"/>
  <c r="A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 s="1"/>
  <c r="Q428" i="1"/>
  <c r="A429" i="1"/>
  <c r="C429" i="1"/>
  <c r="D429" i="1"/>
  <c r="E429" i="1"/>
  <c r="F429" i="1"/>
  <c r="G429" i="1"/>
  <c r="H429" i="1"/>
  <c r="I429" i="1"/>
  <c r="J429" i="1"/>
  <c r="O429" i="1" s="1"/>
  <c r="P429" i="1" s="1"/>
  <c r="K429" i="1"/>
  <c r="L429" i="1"/>
  <c r="M429" i="1"/>
  <c r="Q429" i="1" s="1"/>
  <c r="N429" i="1"/>
  <c r="A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A431" i="1"/>
  <c r="C431" i="1"/>
  <c r="D431" i="1"/>
  <c r="E431" i="1"/>
  <c r="F431" i="1"/>
  <c r="G431" i="1"/>
  <c r="H431" i="1"/>
  <c r="I431" i="1"/>
  <c r="J431" i="1"/>
  <c r="Q431" i="1" s="1"/>
  <c r="K431" i="1"/>
  <c r="L431" i="1"/>
  <c r="M431" i="1"/>
  <c r="N431" i="1"/>
  <c r="O431" i="1"/>
  <c r="P431" i="1" s="1"/>
  <c r="A432" i="1"/>
  <c r="C432" i="1"/>
  <c r="D432" i="1"/>
  <c r="E432" i="1"/>
  <c r="F432" i="1"/>
  <c r="G432" i="1"/>
  <c r="H432" i="1"/>
  <c r="I432" i="1"/>
  <c r="J432" i="1"/>
  <c r="Q432" i="1" s="1"/>
  <c r="K432" i="1"/>
  <c r="L432" i="1"/>
  <c r="M432" i="1"/>
  <c r="N432" i="1"/>
  <c r="A433" i="1"/>
  <c r="C433" i="1"/>
  <c r="D433" i="1"/>
  <c r="E433" i="1"/>
  <c r="F433" i="1"/>
  <c r="G433" i="1"/>
  <c r="H433" i="1"/>
  <c r="I433" i="1"/>
  <c r="J433" i="1"/>
  <c r="Q433" i="1" s="1"/>
  <c r="K433" i="1"/>
  <c r="L433" i="1"/>
  <c r="M433" i="1"/>
  <c r="N433" i="1"/>
  <c r="O433" i="1"/>
  <c r="P433" i="1" s="1"/>
  <c r="A434" i="1"/>
  <c r="C434" i="1"/>
  <c r="D434" i="1"/>
  <c r="E434" i="1"/>
  <c r="F434" i="1"/>
  <c r="G434" i="1"/>
  <c r="H434" i="1"/>
  <c r="I434" i="1"/>
  <c r="J434" i="1"/>
  <c r="Q434" i="1" s="1"/>
  <c r="K434" i="1"/>
  <c r="L434" i="1"/>
  <c r="M434" i="1"/>
  <c r="N434" i="1"/>
  <c r="A435" i="1"/>
  <c r="C435" i="1"/>
  <c r="D435" i="1"/>
  <c r="E435" i="1"/>
  <c r="F435" i="1"/>
  <c r="G435" i="1"/>
  <c r="H435" i="1"/>
  <c r="I435" i="1"/>
  <c r="J435" i="1"/>
  <c r="Q435" i="1" s="1"/>
  <c r="K435" i="1"/>
  <c r="L435" i="1"/>
  <c r="M435" i="1"/>
  <c r="N435" i="1"/>
  <c r="O435" i="1"/>
  <c r="P435" i="1" s="1"/>
  <c r="A436" i="1"/>
  <c r="C436" i="1"/>
  <c r="D436" i="1"/>
  <c r="E436" i="1"/>
  <c r="F436" i="1"/>
  <c r="G436" i="1"/>
  <c r="H436" i="1"/>
  <c r="I436" i="1"/>
  <c r="J436" i="1"/>
  <c r="Q436" i="1" s="1"/>
  <c r="K436" i="1"/>
  <c r="L436" i="1"/>
  <c r="M436" i="1"/>
  <c r="N436" i="1"/>
  <c r="A437" i="1"/>
  <c r="C437" i="1"/>
  <c r="D437" i="1"/>
  <c r="E437" i="1"/>
  <c r="F437" i="1"/>
  <c r="G437" i="1"/>
  <c r="H437" i="1"/>
  <c r="I437" i="1"/>
  <c r="J437" i="1"/>
  <c r="Q437" i="1" s="1"/>
  <c r="K437" i="1"/>
  <c r="L437" i="1"/>
  <c r="M437" i="1"/>
  <c r="N437" i="1"/>
  <c r="O437" i="1"/>
  <c r="P437" i="1" s="1"/>
  <c r="A438" i="1"/>
  <c r="C438" i="1"/>
  <c r="D438" i="1"/>
  <c r="E438" i="1"/>
  <c r="F438" i="1"/>
  <c r="G438" i="1"/>
  <c r="H438" i="1"/>
  <c r="I438" i="1"/>
  <c r="J438" i="1"/>
  <c r="Q438" i="1" s="1"/>
  <c r="K438" i="1"/>
  <c r="L438" i="1"/>
  <c r="M438" i="1"/>
  <c r="N438" i="1"/>
  <c r="A439" i="1"/>
  <c r="C439" i="1"/>
  <c r="D439" i="1"/>
  <c r="E439" i="1"/>
  <c r="F439" i="1"/>
  <c r="G439" i="1"/>
  <c r="H439" i="1"/>
  <c r="I439" i="1"/>
  <c r="J439" i="1"/>
  <c r="Q439" i="1" s="1"/>
  <c r="K439" i="1"/>
  <c r="L439" i="1"/>
  <c r="M439" i="1"/>
  <c r="N439" i="1"/>
  <c r="O439" i="1"/>
  <c r="P439" i="1" s="1"/>
  <c r="A440" i="1"/>
  <c r="C440" i="1"/>
  <c r="D440" i="1"/>
  <c r="E440" i="1"/>
  <c r="F440" i="1"/>
  <c r="G440" i="1"/>
  <c r="H440" i="1"/>
  <c r="I440" i="1"/>
  <c r="J440" i="1"/>
  <c r="Q440" i="1" s="1"/>
  <c r="K440" i="1"/>
  <c r="L440" i="1"/>
  <c r="M440" i="1"/>
  <c r="N440" i="1"/>
  <c r="A441" i="1"/>
  <c r="C441" i="1"/>
  <c r="D441" i="1"/>
  <c r="E441" i="1"/>
  <c r="F441" i="1"/>
  <c r="G441" i="1"/>
  <c r="H441" i="1"/>
  <c r="I441" i="1"/>
  <c r="J441" i="1"/>
  <c r="Q441" i="1" s="1"/>
  <c r="K441" i="1"/>
  <c r="L441" i="1"/>
  <c r="M441" i="1"/>
  <c r="N441" i="1"/>
  <c r="O441" i="1"/>
  <c r="P441" i="1" s="1"/>
  <c r="A442" i="1"/>
  <c r="C442" i="1"/>
  <c r="D442" i="1"/>
  <c r="E442" i="1"/>
  <c r="F442" i="1"/>
  <c r="G442" i="1"/>
  <c r="H442" i="1"/>
  <c r="I442" i="1"/>
  <c r="J442" i="1"/>
  <c r="Q442" i="1" s="1"/>
  <c r="K442" i="1"/>
  <c r="L442" i="1"/>
  <c r="M442" i="1"/>
  <c r="N442" i="1"/>
  <c r="A443" i="1"/>
  <c r="C443" i="1"/>
  <c r="D443" i="1"/>
  <c r="E443" i="1"/>
  <c r="F443" i="1"/>
  <c r="G443" i="1"/>
  <c r="H443" i="1"/>
  <c r="I443" i="1"/>
  <c r="J443" i="1"/>
  <c r="Q443" i="1" s="1"/>
  <c r="K443" i="1"/>
  <c r="L443" i="1"/>
  <c r="M443" i="1"/>
  <c r="N443" i="1"/>
  <c r="O443" i="1"/>
  <c r="P443" i="1" s="1"/>
  <c r="A444" i="1"/>
  <c r="C444" i="1"/>
  <c r="D444" i="1"/>
  <c r="E444" i="1"/>
  <c r="F444" i="1"/>
  <c r="G444" i="1"/>
  <c r="H444" i="1"/>
  <c r="I444" i="1"/>
  <c r="J444" i="1"/>
  <c r="Q444" i="1" s="1"/>
  <c r="K444" i="1"/>
  <c r="L444" i="1"/>
  <c r="M444" i="1"/>
  <c r="N444" i="1"/>
  <c r="A445" i="1"/>
  <c r="C445" i="1"/>
  <c r="D445" i="1"/>
  <c r="E445" i="1"/>
  <c r="F445" i="1"/>
  <c r="G445" i="1"/>
  <c r="H445" i="1"/>
  <c r="I445" i="1"/>
  <c r="J445" i="1"/>
  <c r="Q445" i="1" s="1"/>
  <c r="K445" i="1"/>
  <c r="L445" i="1"/>
  <c r="M445" i="1"/>
  <c r="N445" i="1"/>
  <c r="O445" i="1"/>
  <c r="P445" i="1" s="1"/>
  <c r="A446" i="1"/>
  <c r="C446" i="1"/>
  <c r="D446" i="1"/>
  <c r="E446" i="1"/>
  <c r="F446" i="1"/>
  <c r="G446" i="1"/>
  <c r="H446" i="1"/>
  <c r="I446" i="1"/>
  <c r="J446" i="1"/>
  <c r="Q446" i="1" s="1"/>
  <c r="K446" i="1"/>
  <c r="L446" i="1"/>
  <c r="M446" i="1"/>
  <c r="N446" i="1"/>
  <c r="A447" i="1"/>
  <c r="C447" i="1"/>
  <c r="D447" i="1"/>
  <c r="E447" i="1"/>
  <c r="F447" i="1"/>
  <c r="G447" i="1"/>
  <c r="H447" i="1"/>
  <c r="I447" i="1"/>
  <c r="J447" i="1"/>
  <c r="Q447" i="1" s="1"/>
  <c r="K447" i="1"/>
  <c r="L447" i="1"/>
  <c r="M447" i="1"/>
  <c r="N447" i="1"/>
  <c r="O447" i="1"/>
  <c r="P447" i="1" s="1"/>
  <c r="A448" i="1"/>
  <c r="C448" i="1"/>
  <c r="D448" i="1"/>
  <c r="E448" i="1"/>
  <c r="F448" i="1"/>
  <c r="G448" i="1"/>
  <c r="H448" i="1"/>
  <c r="I448" i="1"/>
  <c r="J448" i="1"/>
  <c r="Q448" i="1" s="1"/>
  <c r="K448" i="1"/>
  <c r="L448" i="1"/>
  <c r="M448" i="1"/>
  <c r="N448" i="1"/>
  <c r="A449" i="1"/>
  <c r="C449" i="1"/>
  <c r="D449" i="1"/>
  <c r="E449" i="1"/>
  <c r="F449" i="1"/>
  <c r="G449" i="1"/>
  <c r="H449" i="1"/>
  <c r="I449" i="1"/>
  <c r="J449" i="1"/>
  <c r="Q449" i="1" s="1"/>
  <c r="K449" i="1"/>
  <c r="L449" i="1"/>
  <c r="M449" i="1"/>
  <c r="N449" i="1"/>
  <c r="O449" i="1"/>
  <c r="P449" i="1" s="1"/>
  <c r="A450" i="1"/>
  <c r="C450" i="1"/>
  <c r="D450" i="1"/>
  <c r="E450" i="1"/>
  <c r="F450" i="1"/>
  <c r="G450" i="1"/>
  <c r="H450" i="1"/>
  <c r="I450" i="1"/>
  <c r="J450" i="1"/>
  <c r="Q450" i="1" s="1"/>
  <c r="K450" i="1"/>
  <c r="L450" i="1"/>
  <c r="M450" i="1"/>
  <c r="N450" i="1"/>
  <c r="A451" i="1"/>
  <c r="C451" i="1"/>
  <c r="D451" i="1"/>
  <c r="E451" i="1"/>
  <c r="F451" i="1"/>
  <c r="G451" i="1"/>
  <c r="H451" i="1"/>
  <c r="I451" i="1"/>
  <c r="J451" i="1"/>
  <c r="Q451" i="1" s="1"/>
  <c r="K451" i="1"/>
  <c r="L451" i="1"/>
  <c r="M451" i="1"/>
  <c r="N451" i="1"/>
  <c r="O451" i="1"/>
  <c r="P451" i="1" s="1"/>
  <c r="A452" i="1"/>
  <c r="C452" i="1"/>
  <c r="D452" i="1"/>
  <c r="E452" i="1"/>
  <c r="F452" i="1"/>
  <c r="G452" i="1"/>
  <c r="H452" i="1"/>
  <c r="I452" i="1"/>
  <c r="J452" i="1"/>
  <c r="Q452" i="1" s="1"/>
  <c r="K452" i="1"/>
  <c r="L452" i="1"/>
  <c r="M452" i="1"/>
  <c r="N452" i="1"/>
  <c r="A453" i="1"/>
  <c r="C453" i="1"/>
  <c r="D453" i="1"/>
  <c r="E453" i="1"/>
  <c r="F453" i="1"/>
  <c r="G453" i="1"/>
  <c r="H453" i="1"/>
  <c r="I453" i="1"/>
  <c r="J453" i="1"/>
  <c r="Q453" i="1" s="1"/>
  <c r="K453" i="1"/>
  <c r="L453" i="1"/>
  <c r="M453" i="1"/>
  <c r="N453" i="1"/>
  <c r="O453" i="1"/>
  <c r="P453" i="1" s="1"/>
  <c r="A454" i="1"/>
  <c r="C454" i="1"/>
  <c r="D454" i="1"/>
  <c r="E454" i="1"/>
  <c r="F454" i="1"/>
  <c r="G454" i="1"/>
  <c r="H454" i="1"/>
  <c r="I454" i="1"/>
  <c r="J454" i="1"/>
  <c r="Q454" i="1" s="1"/>
  <c r="K454" i="1"/>
  <c r="L454" i="1"/>
  <c r="M454" i="1"/>
  <c r="N454" i="1"/>
  <c r="A455" i="1"/>
  <c r="C455" i="1"/>
  <c r="D455" i="1"/>
  <c r="E455" i="1"/>
  <c r="F455" i="1"/>
  <c r="G455" i="1"/>
  <c r="H455" i="1"/>
  <c r="I455" i="1"/>
  <c r="J455" i="1"/>
  <c r="Q455" i="1" s="1"/>
  <c r="K455" i="1"/>
  <c r="L455" i="1"/>
  <c r="M455" i="1"/>
  <c r="N455" i="1"/>
  <c r="O455" i="1"/>
  <c r="P455" i="1" s="1"/>
  <c r="A456" i="1"/>
  <c r="C456" i="1"/>
  <c r="D456" i="1"/>
  <c r="E456" i="1"/>
  <c r="F456" i="1"/>
  <c r="G456" i="1"/>
  <c r="H456" i="1"/>
  <c r="I456" i="1"/>
  <c r="J456" i="1"/>
  <c r="Q456" i="1" s="1"/>
  <c r="K456" i="1"/>
  <c r="L456" i="1"/>
  <c r="M456" i="1"/>
  <c r="N456" i="1"/>
  <c r="A457" i="1"/>
  <c r="C457" i="1"/>
  <c r="D457" i="1"/>
  <c r="E457" i="1"/>
  <c r="F457" i="1"/>
  <c r="G457" i="1"/>
  <c r="H457" i="1"/>
  <c r="I457" i="1"/>
  <c r="J457" i="1"/>
  <c r="Q457" i="1" s="1"/>
  <c r="K457" i="1"/>
  <c r="L457" i="1"/>
  <c r="M457" i="1"/>
  <c r="N457" i="1"/>
  <c r="O457" i="1"/>
  <c r="P457" i="1" s="1"/>
  <c r="A458" i="1"/>
  <c r="C458" i="1"/>
  <c r="D458" i="1"/>
  <c r="E458" i="1"/>
  <c r="F458" i="1"/>
  <c r="G458" i="1"/>
  <c r="H458" i="1"/>
  <c r="I458" i="1"/>
  <c r="J458" i="1"/>
  <c r="Q458" i="1" s="1"/>
  <c r="K458" i="1"/>
  <c r="L458" i="1"/>
  <c r="M458" i="1"/>
  <c r="N458" i="1"/>
  <c r="A459" i="1"/>
  <c r="C459" i="1"/>
  <c r="D459" i="1"/>
  <c r="E459" i="1"/>
  <c r="F459" i="1"/>
  <c r="G459" i="1"/>
  <c r="H459" i="1"/>
  <c r="I459" i="1"/>
  <c r="J459" i="1"/>
  <c r="Q459" i="1" s="1"/>
  <c r="K459" i="1"/>
  <c r="L459" i="1"/>
  <c r="M459" i="1"/>
  <c r="N459" i="1"/>
  <c r="O459" i="1"/>
  <c r="P459" i="1" s="1"/>
  <c r="A460" i="1"/>
  <c r="C460" i="1"/>
  <c r="D460" i="1"/>
  <c r="E460" i="1"/>
  <c r="F460" i="1"/>
  <c r="G460" i="1"/>
  <c r="H460" i="1"/>
  <c r="I460" i="1"/>
  <c r="J460" i="1"/>
  <c r="Q460" i="1" s="1"/>
  <c r="K460" i="1"/>
  <c r="L460" i="1"/>
  <c r="M460" i="1"/>
  <c r="N460" i="1"/>
  <c r="A461" i="1"/>
  <c r="C461" i="1"/>
  <c r="D461" i="1"/>
  <c r="E461" i="1"/>
  <c r="F461" i="1"/>
  <c r="G461" i="1"/>
  <c r="H461" i="1"/>
  <c r="I461" i="1"/>
  <c r="J461" i="1"/>
  <c r="Q461" i="1" s="1"/>
  <c r="K461" i="1"/>
  <c r="L461" i="1"/>
  <c r="M461" i="1"/>
  <c r="N461" i="1"/>
  <c r="O461" i="1"/>
  <c r="P461" i="1" s="1"/>
  <c r="A462" i="1"/>
  <c r="C462" i="1"/>
  <c r="D462" i="1"/>
  <c r="E462" i="1"/>
  <c r="F462" i="1"/>
  <c r="G462" i="1"/>
  <c r="H462" i="1"/>
  <c r="I462" i="1"/>
  <c r="J462" i="1"/>
  <c r="Q462" i="1" s="1"/>
  <c r="K462" i="1"/>
  <c r="L462" i="1"/>
  <c r="M462" i="1"/>
  <c r="N462" i="1"/>
  <c r="A463" i="1"/>
  <c r="C463" i="1"/>
  <c r="D463" i="1"/>
  <c r="E463" i="1"/>
  <c r="F463" i="1"/>
  <c r="G463" i="1"/>
  <c r="H463" i="1"/>
  <c r="I463" i="1"/>
  <c r="J463" i="1"/>
  <c r="Q463" i="1" s="1"/>
  <c r="K463" i="1"/>
  <c r="L463" i="1"/>
  <c r="M463" i="1"/>
  <c r="N463" i="1"/>
  <c r="O463" i="1"/>
  <c r="P463" i="1" s="1"/>
  <c r="A464" i="1"/>
  <c r="C464" i="1"/>
  <c r="D464" i="1"/>
  <c r="E464" i="1"/>
  <c r="F464" i="1"/>
  <c r="G464" i="1"/>
  <c r="H464" i="1"/>
  <c r="I464" i="1"/>
  <c r="J464" i="1"/>
  <c r="Q464" i="1" s="1"/>
  <c r="K464" i="1"/>
  <c r="L464" i="1"/>
  <c r="M464" i="1"/>
  <c r="N464" i="1"/>
  <c r="A465" i="1"/>
  <c r="C465" i="1"/>
  <c r="D465" i="1"/>
  <c r="E465" i="1"/>
  <c r="F465" i="1"/>
  <c r="G465" i="1"/>
  <c r="H465" i="1"/>
  <c r="I465" i="1"/>
  <c r="J465" i="1"/>
  <c r="Q465" i="1" s="1"/>
  <c r="K465" i="1"/>
  <c r="L465" i="1"/>
  <c r="M465" i="1"/>
  <c r="N465" i="1"/>
  <c r="O465" i="1"/>
  <c r="P465" i="1" s="1"/>
  <c r="A466" i="1"/>
  <c r="C466" i="1"/>
  <c r="D466" i="1"/>
  <c r="E466" i="1"/>
  <c r="F466" i="1"/>
  <c r="G466" i="1"/>
  <c r="H466" i="1"/>
  <c r="I466" i="1"/>
  <c r="J466" i="1"/>
  <c r="Q466" i="1" s="1"/>
  <c r="K466" i="1"/>
  <c r="L466" i="1"/>
  <c r="M466" i="1"/>
  <c r="N466" i="1"/>
  <c r="A467" i="1"/>
  <c r="C467" i="1"/>
  <c r="D467" i="1"/>
  <c r="E467" i="1"/>
  <c r="F467" i="1"/>
  <c r="G467" i="1"/>
  <c r="H467" i="1"/>
  <c r="I467" i="1"/>
  <c r="J467" i="1"/>
  <c r="Q467" i="1" s="1"/>
  <c r="K467" i="1"/>
  <c r="L467" i="1"/>
  <c r="M467" i="1"/>
  <c r="N467" i="1"/>
  <c r="O467" i="1"/>
  <c r="P467" i="1" s="1"/>
  <c r="A468" i="1"/>
  <c r="C468" i="1"/>
  <c r="D468" i="1"/>
  <c r="E468" i="1"/>
  <c r="F468" i="1"/>
  <c r="G468" i="1"/>
  <c r="H468" i="1"/>
  <c r="I468" i="1"/>
  <c r="J468" i="1"/>
  <c r="Q468" i="1" s="1"/>
  <c r="K468" i="1"/>
  <c r="L468" i="1"/>
  <c r="M468" i="1"/>
  <c r="N468" i="1"/>
  <c r="A469" i="1"/>
  <c r="C469" i="1"/>
  <c r="D469" i="1"/>
  <c r="E469" i="1"/>
  <c r="F469" i="1"/>
  <c r="G469" i="1"/>
  <c r="H469" i="1"/>
  <c r="I469" i="1"/>
  <c r="J469" i="1"/>
  <c r="Q469" i="1" s="1"/>
  <c r="K469" i="1"/>
  <c r="L469" i="1"/>
  <c r="M469" i="1"/>
  <c r="N469" i="1"/>
  <c r="O469" i="1"/>
  <c r="P469" i="1" s="1"/>
  <c r="A470" i="1"/>
  <c r="C470" i="1"/>
  <c r="D470" i="1"/>
  <c r="E470" i="1"/>
  <c r="F470" i="1"/>
  <c r="G470" i="1"/>
  <c r="H470" i="1"/>
  <c r="I470" i="1"/>
  <c r="J470" i="1"/>
  <c r="Q470" i="1" s="1"/>
  <c r="K470" i="1"/>
  <c r="L470" i="1"/>
  <c r="M470" i="1"/>
  <c r="N470" i="1"/>
  <c r="A471" i="1"/>
  <c r="C471" i="1"/>
  <c r="D471" i="1"/>
  <c r="E471" i="1"/>
  <c r="F471" i="1"/>
  <c r="G471" i="1"/>
  <c r="H471" i="1"/>
  <c r="I471" i="1"/>
  <c r="J471" i="1"/>
  <c r="Q471" i="1" s="1"/>
  <c r="K471" i="1"/>
  <c r="L471" i="1"/>
  <c r="M471" i="1"/>
  <c r="N471" i="1"/>
  <c r="O471" i="1"/>
  <c r="P471" i="1" s="1"/>
  <c r="A472" i="1"/>
  <c r="C472" i="1"/>
  <c r="D472" i="1"/>
  <c r="E472" i="1"/>
  <c r="F472" i="1"/>
  <c r="G472" i="1"/>
  <c r="H472" i="1"/>
  <c r="I472" i="1"/>
  <c r="J472" i="1"/>
  <c r="Q472" i="1" s="1"/>
  <c r="K472" i="1"/>
  <c r="L472" i="1"/>
  <c r="M472" i="1"/>
  <c r="N472" i="1"/>
  <c r="A473" i="1"/>
  <c r="C473" i="1"/>
  <c r="D473" i="1"/>
  <c r="E473" i="1"/>
  <c r="F473" i="1"/>
  <c r="G473" i="1"/>
  <c r="H473" i="1"/>
  <c r="I473" i="1"/>
  <c r="J473" i="1"/>
  <c r="Q473" i="1" s="1"/>
  <c r="K473" i="1"/>
  <c r="L473" i="1"/>
  <c r="M473" i="1"/>
  <c r="N473" i="1"/>
  <c r="O473" i="1"/>
  <c r="P473" i="1" s="1"/>
  <c r="A474" i="1"/>
  <c r="C474" i="1"/>
  <c r="D474" i="1"/>
  <c r="E474" i="1"/>
  <c r="F474" i="1"/>
  <c r="G474" i="1"/>
  <c r="H474" i="1"/>
  <c r="I474" i="1"/>
  <c r="J474" i="1"/>
  <c r="Q474" i="1" s="1"/>
  <c r="K474" i="1"/>
  <c r="L474" i="1"/>
  <c r="M474" i="1"/>
  <c r="N474" i="1"/>
  <c r="A475" i="1"/>
  <c r="C475" i="1"/>
  <c r="D475" i="1"/>
  <c r="E475" i="1"/>
  <c r="F475" i="1"/>
  <c r="G475" i="1"/>
  <c r="H475" i="1"/>
  <c r="I475" i="1"/>
  <c r="J475" i="1"/>
  <c r="Q475" i="1" s="1"/>
  <c r="K475" i="1"/>
  <c r="L475" i="1"/>
  <c r="M475" i="1"/>
  <c r="N475" i="1"/>
  <c r="O475" i="1"/>
  <c r="P475" i="1" s="1"/>
  <c r="A476" i="1"/>
  <c r="C476" i="1"/>
  <c r="D476" i="1"/>
  <c r="E476" i="1"/>
  <c r="F476" i="1"/>
  <c r="G476" i="1"/>
  <c r="H476" i="1"/>
  <c r="I476" i="1"/>
  <c r="J476" i="1"/>
  <c r="Q476" i="1" s="1"/>
  <c r="K476" i="1"/>
  <c r="L476" i="1"/>
  <c r="M476" i="1"/>
  <c r="N476" i="1"/>
  <c r="A477" i="1"/>
  <c r="C477" i="1"/>
  <c r="D477" i="1"/>
  <c r="E477" i="1"/>
  <c r="F477" i="1"/>
  <c r="G477" i="1"/>
  <c r="H477" i="1"/>
  <c r="I477" i="1"/>
  <c r="J477" i="1"/>
  <c r="Q477" i="1" s="1"/>
  <c r="K477" i="1"/>
  <c r="L477" i="1"/>
  <c r="M477" i="1"/>
  <c r="N477" i="1"/>
  <c r="O477" i="1"/>
  <c r="P477" i="1" s="1"/>
  <c r="A478" i="1"/>
  <c r="C478" i="1"/>
  <c r="D478" i="1"/>
  <c r="E478" i="1"/>
  <c r="F478" i="1"/>
  <c r="G478" i="1"/>
  <c r="H478" i="1"/>
  <c r="I478" i="1"/>
  <c r="J478" i="1"/>
  <c r="Q478" i="1" s="1"/>
  <c r="K478" i="1"/>
  <c r="L478" i="1"/>
  <c r="M478" i="1"/>
  <c r="N478" i="1"/>
  <c r="A479" i="1"/>
  <c r="C479" i="1"/>
  <c r="D479" i="1"/>
  <c r="E479" i="1"/>
  <c r="F479" i="1"/>
  <c r="G479" i="1"/>
  <c r="H479" i="1"/>
  <c r="I479" i="1"/>
  <c r="J479" i="1"/>
  <c r="Q479" i="1" s="1"/>
  <c r="K479" i="1"/>
  <c r="L479" i="1"/>
  <c r="M479" i="1"/>
  <c r="N479" i="1"/>
  <c r="O479" i="1"/>
  <c r="P479" i="1" s="1"/>
  <c r="A480" i="1"/>
  <c r="C480" i="1"/>
  <c r="D480" i="1"/>
  <c r="E480" i="1"/>
  <c r="F480" i="1"/>
  <c r="G480" i="1"/>
  <c r="H480" i="1"/>
  <c r="I480" i="1"/>
  <c r="J480" i="1"/>
  <c r="Q480" i="1" s="1"/>
  <c r="K480" i="1"/>
  <c r="L480" i="1"/>
  <c r="M480" i="1"/>
  <c r="N480" i="1"/>
  <c r="A481" i="1"/>
  <c r="C481" i="1"/>
  <c r="D481" i="1"/>
  <c r="E481" i="1"/>
  <c r="F481" i="1"/>
  <c r="G481" i="1"/>
  <c r="H481" i="1"/>
  <c r="I481" i="1"/>
  <c r="J481" i="1"/>
  <c r="Q481" i="1" s="1"/>
  <c r="K481" i="1"/>
  <c r="L481" i="1"/>
  <c r="M481" i="1"/>
  <c r="N481" i="1"/>
  <c r="O481" i="1"/>
  <c r="P481" i="1" s="1"/>
  <c r="A482" i="1"/>
  <c r="C482" i="1"/>
  <c r="D482" i="1"/>
  <c r="E482" i="1"/>
  <c r="F482" i="1"/>
  <c r="G482" i="1"/>
  <c r="H482" i="1"/>
  <c r="I482" i="1"/>
  <c r="J482" i="1"/>
  <c r="Q482" i="1" s="1"/>
  <c r="K482" i="1"/>
  <c r="L482" i="1"/>
  <c r="M482" i="1"/>
  <c r="N482" i="1"/>
  <c r="A483" i="1"/>
  <c r="C483" i="1"/>
  <c r="D483" i="1"/>
  <c r="E483" i="1"/>
  <c r="F483" i="1"/>
  <c r="G483" i="1"/>
  <c r="H483" i="1"/>
  <c r="I483" i="1"/>
  <c r="J483" i="1"/>
  <c r="Q483" i="1" s="1"/>
  <c r="K483" i="1"/>
  <c r="L483" i="1"/>
  <c r="M483" i="1"/>
  <c r="N483" i="1"/>
  <c r="O483" i="1"/>
  <c r="P483" i="1" s="1"/>
  <c r="A484" i="1"/>
  <c r="C484" i="1"/>
  <c r="D484" i="1"/>
  <c r="E484" i="1"/>
  <c r="F484" i="1"/>
  <c r="G484" i="1"/>
  <c r="H484" i="1"/>
  <c r="I484" i="1"/>
  <c r="J484" i="1"/>
  <c r="Q484" i="1" s="1"/>
  <c r="K484" i="1"/>
  <c r="L484" i="1"/>
  <c r="M484" i="1"/>
  <c r="N484" i="1"/>
  <c r="A485" i="1"/>
  <c r="C485" i="1"/>
  <c r="D485" i="1"/>
  <c r="E485" i="1"/>
  <c r="F485" i="1"/>
  <c r="G485" i="1"/>
  <c r="H485" i="1"/>
  <c r="I485" i="1"/>
  <c r="J485" i="1"/>
  <c r="Q485" i="1" s="1"/>
  <c r="K485" i="1"/>
  <c r="L485" i="1"/>
  <c r="M485" i="1"/>
  <c r="N485" i="1"/>
  <c r="O485" i="1"/>
  <c r="P485" i="1" s="1"/>
  <c r="A486" i="1"/>
  <c r="C486" i="1"/>
  <c r="D486" i="1"/>
  <c r="E486" i="1"/>
  <c r="F486" i="1"/>
  <c r="G486" i="1"/>
  <c r="H486" i="1"/>
  <c r="I486" i="1"/>
  <c r="J486" i="1"/>
  <c r="Q486" i="1" s="1"/>
  <c r="K486" i="1"/>
  <c r="L486" i="1"/>
  <c r="M486" i="1"/>
  <c r="N486" i="1"/>
  <c r="A487" i="1"/>
  <c r="C487" i="1"/>
  <c r="D487" i="1"/>
  <c r="E487" i="1"/>
  <c r="F487" i="1"/>
  <c r="G487" i="1"/>
  <c r="H487" i="1"/>
  <c r="I487" i="1"/>
  <c r="J487" i="1"/>
  <c r="Q487" i="1" s="1"/>
  <c r="K487" i="1"/>
  <c r="L487" i="1"/>
  <c r="M487" i="1"/>
  <c r="N487" i="1"/>
  <c r="O487" i="1"/>
  <c r="P487" i="1" s="1"/>
  <c r="A488" i="1"/>
  <c r="C488" i="1"/>
  <c r="D488" i="1"/>
  <c r="E488" i="1"/>
  <c r="F488" i="1"/>
  <c r="G488" i="1"/>
  <c r="H488" i="1"/>
  <c r="I488" i="1"/>
  <c r="J488" i="1"/>
  <c r="Q488" i="1" s="1"/>
  <c r="K488" i="1"/>
  <c r="L488" i="1"/>
  <c r="M488" i="1"/>
  <c r="N488" i="1"/>
  <c r="A489" i="1"/>
  <c r="C489" i="1"/>
  <c r="D489" i="1"/>
  <c r="E489" i="1"/>
  <c r="F489" i="1"/>
  <c r="G489" i="1"/>
  <c r="H489" i="1"/>
  <c r="I489" i="1"/>
  <c r="J489" i="1"/>
  <c r="Q489" i="1" s="1"/>
  <c r="K489" i="1"/>
  <c r="L489" i="1"/>
  <c r="M489" i="1"/>
  <c r="N489" i="1"/>
  <c r="O489" i="1"/>
  <c r="P489" i="1" s="1"/>
  <c r="A490" i="1"/>
  <c r="C490" i="1"/>
  <c r="D490" i="1"/>
  <c r="E490" i="1"/>
  <c r="F490" i="1"/>
  <c r="G490" i="1"/>
  <c r="H490" i="1"/>
  <c r="I490" i="1"/>
  <c r="J490" i="1"/>
  <c r="Q490" i="1" s="1"/>
  <c r="K490" i="1"/>
  <c r="L490" i="1"/>
  <c r="M490" i="1"/>
  <c r="N490" i="1"/>
  <c r="A491" i="1"/>
  <c r="C491" i="1"/>
  <c r="D491" i="1"/>
  <c r="E491" i="1"/>
  <c r="F491" i="1"/>
  <c r="G491" i="1"/>
  <c r="H491" i="1"/>
  <c r="I491" i="1"/>
  <c r="J491" i="1"/>
  <c r="Q491" i="1" s="1"/>
  <c r="K491" i="1"/>
  <c r="L491" i="1"/>
  <c r="M491" i="1"/>
  <c r="N491" i="1"/>
  <c r="O491" i="1"/>
  <c r="P491" i="1" s="1"/>
  <c r="A492" i="1"/>
  <c r="C492" i="1"/>
  <c r="D492" i="1"/>
  <c r="E492" i="1"/>
  <c r="F492" i="1"/>
  <c r="G492" i="1"/>
  <c r="H492" i="1"/>
  <c r="I492" i="1"/>
  <c r="J492" i="1"/>
  <c r="Q492" i="1" s="1"/>
  <c r="K492" i="1"/>
  <c r="L492" i="1"/>
  <c r="M492" i="1"/>
  <c r="N492" i="1"/>
  <c r="A493" i="1"/>
  <c r="C493" i="1"/>
  <c r="D493" i="1"/>
  <c r="E493" i="1"/>
  <c r="F493" i="1"/>
  <c r="G493" i="1"/>
  <c r="H493" i="1"/>
  <c r="I493" i="1"/>
  <c r="J493" i="1"/>
  <c r="Q493" i="1" s="1"/>
  <c r="K493" i="1"/>
  <c r="L493" i="1"/>
  <c r="M493" i="1"/>
  <c r="N493" i="1"/>
  <c r="O493" i="1"/>
  <c r="P493" i="1" s="1"/>
  <c r="A494" i="1"/>
  <c r="C494" i="1"/>
  <c r="D494" i="1"/>
  <c r="E494" i="1"/>
  <c r="F494" i="1"/>
  <c r="G494" i="1"/>
  <c r="H494" i="1"/>
  <c r="I494" i="1"/>
  <c r="J494" i="1"/>
  <c r="Q494" i="1" s="1"/>
  <c r="K494" i="1"/>
  <c r="L494" i="1"/>
  <c r="M494" i="1"/>
  <c r="N494" i="1"/>
  <c r="A495" i="1"/>
  <c r="C495" i="1"/>
  <c r="D495" i="1"/>
  <c r="E495" i="1"/>
  <c r="F495" i="1"/>
  <c r="G495" i="1"/>
  <c r="H495" i="1"/>
  <c r="I495" i="1"/>
  <c r="J495" i="1"/>
  <c r="Q495" i="1" s="1"/>
  <c r="K495" i="1"/>
  <c r="L495" i="1"/>
  <c r="M495" i="1"/>
  <c r="N495" i="1"/>
  <c r="O495" i="1"/>
  <c r="P495" i="1" s="1"/>
  <c r="A496" i="1"/>
  <c r="C496" i="1"/>
  <c r="D496" i="1"/>
  <c r="E496" i="1"/>
  <c r="F496" i="1"/>
  <c r="G496" i="1"/>
  <c r="H496" i="1"/>
  <c r="I496" i="1"/>
  <c r="J496" i="1"/>
  <c r="Q496" i="1" s="1"/>
  <c r="K496" i="1"/>
  <c r="L496" i="1"/>
  <c r="M496" i="1"/>
  <c r="N496" i="1"/>
  <c r="A497" i="1"/>
  <c r="C497" i="1"/>
  <c r="D497" i="1"/>
  <c r="E497" i="1"/>
  <c r="F497" i="1"/>
  <c r="G497" i="1"/>
  <c r="H497" i="1"/>
  <c r="I497" i="1"/>
  <c r="J497" i="1"/>
  <c r="Q497" i="1" s="1"/>
  <c r="K497" i="1"/>
  <c r="L497" i="1"/>
  <c r="M497" i="1"/>
  <c r="N497" i="1"/>
  <c r="O497" i="1"/>
  <c r="P497" i="1" s="1"/>
  <c r="A498" i="1"/>
  <c r="C498" i="1"/>
  <c r="D498" i="1"/>
  <c r="E498" i="1"/>
  <c r="F498" i="1"/>
  <c r="G498" i="1"/>
  <c r="H498" i="1"/>
  <c r="I498" i="1"/>
  <c r="J498" i="1"/>
  <c r="Q498" i="1" s="1"/>
  <c r="K498" i="1"/>
  <c r="L498" i="1"/>
  <c r="M498" i="1"/>
  <c r="N498" i="1"/>
  <c r="A499" i="1"/>
  <c r="C499" i="1"/>
  <c r="D499" i="1"/>
  <c r="E499" i="1"/>
  <c r="F499" i="1"/>
  <c r="G499" i="1"/>
  <c r="H499" i="1"/>
  <c r="I499" i="1"/>
  <c r="J499" i="1"/>
  <c r="Q499" i="1" s="1"/>
  <c r="K499" i="1"/>
  <c r="L499" i="1"/>
  <c r="M499" i="1"/>
  <c r="N499" i="1"/>
  <c r="O499" i="1"/>
  <c r="P499" i="1" s="1"/>
  <c r="A500" i="1"/>
  <c r="C500" i="1"/>
  <c r="D500" i="1"/>
  <c r="E500" i="1"/>
  <c r="F500" i="1"/>
  <c r="G500" i="1"/>
  <c r="H500" i="1"/>
  <c r="I500" i="1"/>
  <c r="J500" i="1"/>
  <c r="Q500" i="1" s="1"/>
  <c r="K500" i="1"/>
  <c r="L500" i="1"/>
  <c r="M500" i="1"/>
  <c r="N500" i="1"/>
  <c r="A501" i="1"/>
  <c r="C501" i="1"/>
  <c r="D501" i="1"/>
  <c r="E501" i="1"/>
  <c r="F501" i="1"/>
  <c r="G501" i="1"/>
  <c r="H501" i="1"/>
  <c r="I501" i="1"/>
  <c r="J501" i="1"/>
  <c r="Q501" i="1" s="1"/>
  <c r="K501" i="1"/>
  <c r="L501" i="1"/>
  <c r="M501" i="1"/>
  <c r="N501" i="1"/>
  <c r="O501" i="1"/>
  <c r="P501" i="1" s="1"/>
  <c r="A502" i="1"/>
  <c r="C502" i="1"/>
  <c r="D502" i="1"/>
  <c r="E502" i="1"/>
  <c r="F502" i="1"/>
  <c r="G502" i="1"/>
  <c r="H502" i="1"/>
  <c r="I502" i="1"/>
  <c r="J502" i="1"/>
  <c r="Q502" i="1" s="1"/>
  <c r="K502" i="1"/>
  <c r="L502" i="1"/>
  <c r="M502" i="1"/>
  <c r="N502" i="1"/>
  <c r="A503" i="1"/>
  <c r="C503" i="1"/>
  <c r="D503" i="1"/>
  <c r="E503" i="1"/>
  <c r="F503" i="1"/>
  <c r="G503" i="1"/>
  <c r="H503" i="1"/>
  <c r="I503" i="1"/>
  <c r="J503" i="1"/>
  <c r="Q503" i="1" s="1"/>
  <c r="K503" i="1"/>
  <c r="L503" i="1"/>
  <c r="M503" i="1"/>
  <c r="N503" i="1"/>
  <c r="O503" i="1"/>
  <c r="P503" i="1" s="1"/>
  <c r="A504" i="1"/>
  <c r="C504" i="1"/>
  <c r="D504" i="1"/>
  <c r="E504" i="1"/>
  <c r="F504" i="1"/>
  <c r="G504" i="1"/>
  <c r="H504" i="1"/>
  <c r="I504" i="1"/>
  <c r="J504" i="1"/>
  <c r="Q504" i="1" s="1"/>
  <c r="K504" i="1"/>
  <c r="L504" i="1"/>
  <c r="M504" i="1"/>
  <c r="N504" i="1"/>
  <c r="A505" i="1"/>
  <c r="C505" i="1"/>
  <c r="D505" i="1"/>
  <c r="E505" i="1"/>
  <c r="F505" i="1"/>
  <c r="G505" i="1"/>
  <c r="H505" i="1"/>
  <c r="I505" i="1"/>
  <c r="J505" i="1"/>
  <c r="Q505" i="1" s="1"/>
  <c r="K505" i="1"/>
  <c r="L505" i="1"/>
  <c r="M505" i="1"/>
  <c r="N505" i="1"/>
  <c r="O505" i="1"/>
  <c r="P505" i="1" s="1"/>
  <c r="A506" i="1"/>
  <c r="C506" i="1"/>
  <c r="D506" i="1"/>
  <c r="E506" i="1"/>
  <c r="F506" i="1"/>
  <c r="G506" i="1"/>
  <c r="H506" i="1"/>
  <c r="I506" i="1"/>
  <c r="J506" i="1"/>
  <c r="Q506" i="1" s="1"/>
  <c r="K506" i="1"/>
  <c r="L506" i="1"/>
  <c r="M506" i="1"/>
  <c r="N506" i="1"/>
  <c r="A507" i="1"/>
  <c r="C507" i="1"/>
  <c r="D507" i="1"/>
  <c r="E507" i="1"/>
  <c r="F507" i="1"/>
  <c r="G507" i="1"/>
  <c r="H507" i="1"/>
  <c r="I507" i="1"/>
  <c r="J507" i="1"/>
  <c r="Q507" i="1" s="1"/>
  <c r="K507" i="1"/>
  <c r="L507" i="1"/>
  <c r="M507" i="1"/>
  <c r="N507" i="1"/>
  <c r="O507" i="1"/>
  <c r="P507" i="1" s="1"/>
  <c r="A508" i="1"/>
  <c r="C508" i="1"/>
  <c r="D508" i="1"/>
  <c r="E508" i="1"/>
  <c r="F508" i="1"/>
  <c r="G508" i="1"/>
  <c r="H508" i="1"/>
  <c r="I508" i="1"/>
  <c r="J508" i="1"/>
  <c r="Q508" i="1" s="1"/>
  <c r="K508" i="1"/>
  <c r="L508" i="1"/>
  <c r="M508" i="1"/>
  <c r="N508" i="1"/>
  <c r="A509" i="1"/>
  <c r="C509" i="1"/>
  <c r="D509" i="1"/>
  <c r="E509" i="1"/>
  <c r="F509" i="1"/>
  <c r="G509" i="1"/>
  <c r="H509" i="1"/>
  <c r="I509" i="1"/>
  <c r="J509" i="1"/>
  <c r="Q509" i="1" s="1"/>
  <c r="K509" i="1"/>
  <c r="L509" i="1"/>
  <c r="M509" i="1"/>
  <c r="N509" i="1"/>
  <c r="O509" i="1"/>
  <c r="P509" i="1" s="1"/>
  <c r="A510" i="1"/>
  <c r="C510" i="1"/>
  <c r="D510" i="1"/>
  <c r="E510" i="1"/>
  <c r="F510" i="1"/>
  <c r="G510" i="1"/>
  <c r="H510" i="1"/>
  <c r="I510" i="1"/>
  <c r="J510" i="1"/>
  <c r="Q510" i="1" s="1"/>
  <c r="K510" i="1"/>
  <c r="L510" i="1"/>
  <c r="M510" i="1"/>
  <c r="N510" i="1"/>
  <c r="A511" i="1"/>
  <c r="C511" i="1"/>
  <c r="D511" i="1"/>
  <c r="E511" i="1"/>
  <c r="F511" i="1"/>
  <c r="G511" i="1"/>
  <c r="H511" i="1"/>
  <c r="I511" i="1"/>
  <c r="J511" i="1"/>
  <c r="Q511" i="1" s="1"/>
  <c r="K511" i="1"/>
  <c r="L511" i="1"/>
  <c r="M511" i="1"/>
  <c r="N511" i="1"/>
  <c r="O511" i="1"/>
  <c r="P511" i="1" s="1"/>
  <c r="A512" i="1"/>
  <c r="C512" i="1"/>
  <c r="D512" i="1"/>
  <c r="E512" i="1"/>
  <c r="F512" i="1"/>
  <c r="G512" i="1"/>
  <c r="H512" i="1"/>
  <c r="I512" i="1"/>
  <c r="J512" i="1"/>
  <c r="Q512" i="1" s="1"/>
  <c r="K512" i="1"/>
  <c r="L512" i="1"/>
  <c r="M512" i="1"/>
  <c r="N512" i="1"/>
  <c r="A513" i="1"/>
  <c r="C513" i="1"/>
  <c r="D513" i="1"/>
  <c r="E513" i="1"/>
  <c r="F513" i="1"/>
  <c r="G513" i="1"/>
  <c r="H513" i="1"/>
  <c r="I513" i="1"/>
  <c r="J513" i="1"/>
  <c r="Q513" i="1" s="1"/>
  <c r="K513" i="1"/>
  <c r="L513" i="1"/>
  <c r="M513" i="1"/>
  <c r="N513" i="1"/>
  <c r="O513" i="1"/>
  <c r="P513" i="1" s="1"/>
  <c r="A514" i="1"/>
  <c r="C514" i="1"/>
  <c r="D514" i="1"/>
  <c r="E514" i="1"/>
  <c r="F514" i="1"/>
  <c r="G514" i="1"/>
  <c r="H514" i="1"/>
  <c r="I514" i="1"/>
  <c r="J514" i="1"/>
  <c r="Q514" i="1" s="1"/>
  <c r="K514" i="1"/>
  <c r="L514" i="1"/>
  <c r="M514" i="1"/>
  <c r="N514" i="1"/>
  <c r="A515" i="1"/>
  <c r="C515" i="1"/>
  <c r="D515" i="1"/>
  <c r="E515" i="1"/>
  <c r="F515" i="1"/>
  <c r="G515" i="1"/>
  <c r="H515" i="1"/>
  <c r="I515" i="1"/>
  <c r="J515" i="1"/>
  <c r="Q515" i="1" s="1"/>
  <c r="K515" i="1"/>
  <c r="L515" i="1"/>
  <c r="M515" i="1"/>
  <c r="N515" i="1"/>
  <c r="O515" i="1"/>
  <c r="P515" i="1" s="1"/>
  <c r="A516" i="1"/>
  <c r="C516" i="1"/>
  <c r="D516" i="1"/>
  <c r="E516" i="1"/>
  <c r="F516" i="1"/>
  <c r="G516" i="1"/>
  <c r="H516" i="1"/>
  <c r="I516" i="1"/>
  <c r="J516" i="1"/>
  <c r="Q516" i="1" s="1"/>
  <c r="K516" i="1"/>
  <c r="L516" i="1"/>
  <c r="M516" i="1"/>
  <c r="N516" i="1"/>
  <c r="A517" i="1"/>
  <c r="C517" i="1"/>
  <c r="D517" i="1"/>
  <c r="E517" i="1"/>
  <c r="F517" i="1"/>
  <c r="G517" i="1"/>
  <c r="H517" i="1"/>
  <c r="I517" i="1"/>
  <c r="J517" i="1"/>
  <c r="Q517" i="1" s="1"/>
  <c r="K517" i="1"/>
  <c r="L517" i="1"/>
  <c r="M517" i="1"/>
  <c r="N517" i="1"/>
  <c r="O517" i="1"/>
  <c r="P517" i="1" s="1"/>
  <c r="A518" i="1"/>
  <c r="C518" i="1"/>
  <c r="D518" i="1"/>
  <c r="E518" i="1"/>
  <c r="F518" i="1"/>
  <c r="G518" i="1"/>
  <c r="H518" i="1"/>
  <c r="I518" i="1"/>
  <c r="J518" i="1"/>
  <c r="Q518" i="1" s="1"/>
  <c r="K518" i="1"/>
  <c r="L518" i="1"/>
  <c r="M518" i="1"/>
  <c r="N518" i="1"/>
  <c r="A519" i="1"/>
  <c r="C519" i="1"/>
  <c r="D519" i="1"/>
  <c r="E519" i="1"/>
  <c r="F519" i="1"/>
  <c r="G519" i="1"/>
  <c r="H519" i="1"/>
  <c r="I519" i="1"/>
  <c r="J519" i="1"/>
  <c r="Q519" i="1" s="1"/>
  <c r="K519" i="1"/>
  <c r="L519" i="1"/>
  <c r="M519" i="1"/>
  <c r="N519" i="1"/>
  <c r="O519" i="1"/>
  <c r="P519" i="1" s="1"/>
  <c r="A520" i="1"/>
  <c r="C520" i="1"/>
  <c r="D520" i="1"/>
  <c r="E520" i="1"/>
  <c r="F520" i="1"/>
  <c r="G520" i="1"/>
  <c r="H520" i="1"/>
  <c r="I520" i="1"/>
  <c r="J520" i="1"/>
  <c r="Q520" i="1" s="1"/>
  <c r="K520" i="1"/>
  <c r="L520" i="1"/>
  <c r="M520" i="1"/>
  <c r="N520" i="1"/>
  <c r="A521" i="1"/>
  <c r="C521" i="1"/>
  <c r="D521" i="1"/>
  <c r="E521" i="1"/>
  <c r="F521" i="1"/>
  <c r="G521" i="1"/>
  <c r="H521" i="1"/>
  <c r="I521" i="1"/>
  <c r="J521" i="1"/>
  <c r="Q521" i="1" s="1"/>
  <c r="K521" i="1"/>
  <c r="L521" i="1"/>
  <c r="M521" i="1"/>
  <c r="N521" i="1"/>
  <c r="O521" i="1"/>
  <c r="P521" i="1" s="1"/>
  <c r="A522" i="1"/>
  <c r="C522" i="1"/>
  <c r="D522" i="1"/>
  <c r="E522" i="1"/>
  <c r="F522" i="1"/>
  <c r="G522" i="1"/>
  <c r="H522" i="1"/>
  <c r="I522" i="1"/>
  <c r="J522" i="1"/>
  <c r="Q522" i="1" s="1"/>
  <c r="K522" i="1"/>
  <c r="L522" i="1"/>
  <c r="M522" i="1"/>
  <c r="N522" i="1"/>
  <c r="A523" i="1"/>
  <c r="C523" i="1"/>
  <c r="D523" i="1"/>
  <c r="E523" i="1"/>
  <c r="F523" i="1"/>
  <c r="G523" i="1"/>
  <c r="H523" i="1"/>
  <c r="I523" i="1"/>
  <c r="J523" i="1"/>
  <c r="Q523" i="1" s="1"/>
  <c r="K523" i="1"/>
  <c r="L523" i="1"/>
  <c r="M523" i="1"/>
  <c r="N523" i="1"/>
  <c r="O523" i="1"/>
  <c r="P523" i="1" s="1"/>
  <c r="A524" i="1"/>
  <c r="C524" i="1"/>
  <c r="D524" i="1"/>
  <c r="E524" i="1"/>
  <c r="F524" i="1"/>
  <c r="G524" i="1"/>
  <c r="H524" i="1"/>
  <c r="I524" i="1"/>
  <c r="J524" i="1"/>
  <c r="Q524" i="1" s="1"/>
  <c r="K524" i="1"/>
  <c r="L524" i="1"/>
  <c r="M524" i="1"/>
  <c r="N524" i="1"/>
  <c r="A525" i="1"/>
  <c r="C525" i="1"/>
  <c r="D525" i="1"/>
  <c r="E525" i="1"/>
  <c r="F525" i="1"/>
  <c r="G525" i="1"/>
  <c r="H525" i="1"/>
  <c r="I525" i="1"/>
  <c r="J525" i="1"/>
  <c r="Q525" i="1" s="1"/>
  <c r="K525" i="1"/>
  <c r="L525" i="1"/>
  <c r="M525" i="1"/>
  <c r="N525" i="1"/>
  <c r="O525" i="1"/>
  <c r="P525" i="1" s="1"/>
  <c r="A526" i="1"/>
  <c r="C526" i="1"/>
  <c r="D526" i="1"/>
  <c r="E526" i="1"/>
  <c r="F526" i="1"/>
  <c r="G526" i="1"/>
  <c r="H526" i="1"/>
  <c r="I526" i="1"/>
  <c r="J526" i="1"/>
  <c r="Q526" i="1" s="1"/>
  <c r="K526" i="1"/>
  <c r="L526" i="1"/>
  <c r="M526" i="1"/>
  <c r="N526" i="1"/>
  <c r="A527" i="1"/>
  <c r="C527" i="1"/>
  <c r="D527" i="1"/>
  <c r="E527" i="1"/>
  <c r="F527" i="1"/>
  <c r="G527" i="1"/>
  <c r="H527" i="1"/>
  <c r="I527" i="1"/>
  <c r="J527" i="1"/>
  <c r="Q527" i="1" s="1"/>
  <c r="K527" i="1"/>
  <c r="L527" i="1"/>
  <c r="M527" i="1"/>
  <c r="N527" i="1"/>
  <c r="O527" i="1"/>
  <c r="P527" i="1" s="1"/>
  <c r="A528" i="1"/>
  <c r="C528" i="1"/>
  <c r="D528" i="1"/>
  <c r="E528" i="1"/>
  <c r="F528" i="1"/>
  <c r="G528" i="1"/>
  <c r="H528" i="1"/>
  <c r="I528" i="1"/>
  <c r="J528" i="1"/>
  <c r="Q528" i="1" s="1"/>
  <c r="K528" i="1"/>
  <c r="L528" i="1"/>
  <c r="M528" i="1"/>
  <c r="N528" i="1"/>
  <c r="O528" i="1"/>
  <c r="P528" i="1" s="1"/>
  <c r="A529" i="1"/>
  <c r="C529" i="1"/>
  <c r="D529" i="1"/>
  <c r="E529" i="1"/>
  <c r="F529" i="1"/>
  <c r="G529" i="1"/>
  <c r="H529" i="1"/>
  <c r="I529" i="1"/>
  <c r="J529" i="1"/>
  <c r="Q529" i="1" s="1"/>
  <c r="K529" i="1"/>
  <c r="L529" i="1"/>
  <c r="M529" i="1"/>
  <c r="N529" i="1"/>
  <c r="O529" i="1"/>
  <c r="P529" i="1" s="1"/>
  <c r="A530" i="1"/>
  <c r="C530" i="1"/>
  <c r="D530" i="1"/>
  <c r="E530" i="1"/>
  <c r="F530" i="1"/>
  <c r="G530" i="1"/>
  <c r="H530" i="1"/>
  <c r="I530" i="1"/>
  <c r="J530" i="1"/>
  <c r="Q530" i="1" s="1"/>
  <c r="K530" i="1"/>
  <c r="L530" i="1"/>
  <c r="M530" i="1"/>
  <c r="N530" i="1"/>
  <c r="O530" i="1"/>
  <c r="P530" i="1" s="1"/>
  <c r="A531" i="1"/>
  <c r="C531" i="1"/>
  <c r="D531" i="1"/>
  <c r="E531" i="1"/>
  <c r="F531" i="1"/>
  <c r="G531" i="1"/>
  <c r="H531" i="1"/>
  <c r="I531" i="1"/>
  <c r="J531" i="1"/>
  <c r="Q531" i="1" s="1"/>
  <c r="K531" i="1"/>
  <c r="L531" i="1"/>
  <c r="M531" i="1"/>
  <c r="N531" i="1"/>
  <c r="O531" i="1"/>
  <c r="P531" i="1" s="1"/>
  <c r="A532" i="1"/>
  <c r="C532" i="1"/>
  <c r="D532" i="1"/>
  <c r="E532" i="1"/>
  <c r="F532" i="1"/>
  <c r="G532" i="1"/>
  <c r="H532" i="1"/>
  <c r="I532" i="1"/>
  <c r="J532" i="1"/>
  <c r="Q532" i="1" s="1"/>
  <c r="K532" i="1"/>
  <c r="L532" i="1"/>
  <c r="M532" i="1"/>
  <c r="N532" i="1"/>
  <c r="O532" i="1"/>
  <c r="P532" i="1" s="1"/>
  <c r="A533" i="1"/>
  <c r="C533" i="1"/>
  <c r="D533" i="1"/>
  <c r="E533" i="1"/>
  <c r="F533" i="1"/>
  <c r="G533" i="1"/>
  <c r="H533" i="1"/>
  <c r="I533" i="1"/>
  <c r="J533" i="1"/>
  <c r="Q533" i="1" s="1"/>
  <c r="K533" i="1"/>
  <c r="L533" i="1"/>
  <c r="M533" i="1"/>
  <c r="N533" i="1"/>
  <c r="O533" i="1"/>
  <c r="P533" i="1" s="1"/>
  <c r="A534" i="1"/>
  <c r="C534" i="1"/>
  <c r="D534" i="1"/>
  <c r="E534" i="1"/>
  <c r="F534" i="1"/>
  <c r="G534" i="1"/>
  <c r="H534" i="1"/>
  <c r="I534" i="1"/>
  <c r="J534" i="1"/>
  <c r="Q534" i="1" s="1"/>
  <c r="K534" i="1"/>
  <c r="L534" i="1"/>
  <c r="M534" i="1"/>
  <c r="N534" i="1"/>
  <c r="O534" i="1"/>
  <c r="P534" i="1" s="1"/>
  <c r="A535" i="1"/>
  <c r="C535" i="1"/>
  <c r="D535" i="1"/>
  <c r="E535" i="1"/>
  <c r="F535" i="1"/>
  <c r="G535" i="1"/>
  <c r="H535" i="1"/>
  <c r="I535" i="1"/>
  <c r="J535" i="1"/>
  <c r="Q535" i="1" s="1"/>
  <c r="K535" i="1"/>
  <c r="L535" i="1"/>
  <c r="M535" i="1"/>
  <c r="N535" i="1"/>
  <c r="O535" i="1"/>
  <c r="P535" i="1" s="1"/>
  <c r="A536" i="1"/>
  <c r="C536" i="1"/>
  <c r="D536" i="1"/>
  <c r="E536" i="1"/>
  <c r="F536" i="1"/>
  <c r="G536" i="1"/>
  <c r="H536" i="1"/>
  <c r="I536" i="1"/>
  <c r="J536" i="1"/>
  <c r="Q536" i="1" s="1"/>
  <c r="K536" i="1"/>
  <c r="L536" i="1"/>
  <c r="M536" i="1"/>
  <c r="N536" i="1"/>
  <c r="O536" i="1"/>
  <c r="P536" i="1" s="1"/>
  <c r="A537" i="1"/>
  <c r="C537" i="1"/>
  <c r="D537" i="1"/>
  <c r="E537" i="1"/>
  <c r="F537" i="1"/>
  <c r="G537" i="1"/>
  <c r="H537" i="1"/>
  <c r="I537" i="1"/>
  <c r="J537" i="1"/>
  <c r="Q537" i="1" s="1"/>
  <c r="K537" i="1"/>
  <c r="L537" i="1"/>
  <c r="M537" i="1"/>
  <c r="N537" i="1"/>
  <c r="O537" i="1"/>
  <c r="P537" i="1" s="1"/>
  <c r="A538" i="1"/>
  <c r="C538" i="1"/>
  <c r="D538" i="1"/>
  <c r="E538" i="1"/>
  <c r="F538" i="1"/>
  <c r="G538" i="1"/>
  <c r="H538" i="1"/>
  <c r="I538" i="1"/>
  <c r="J538" i="1"/>
  <c r="Q538" i="1" s="1"/>
  <c r="K538" i="1"/>
  <c r="L538" i="1"/>
  <c r="M538" i="1"/>
  <c r="N538" i="1"/>
  <c r="O538" i="1"/>
  <c r="P538" i="1" s="1"/>
  <c r="A539" i="1"/>
  <c r="C539" i="1"/>
  <c r="D539" i="1"/>
  <c r="E539" i="1"/>
  <c r="F539" i="1"/>
  <c r="G539" i="1"/>
  <c r="H539" i="1"/>
  <c r="I539" i="1"/>
  <c r="J539" i="1"/>
  <c r="Q539" i="1" s="1"/>
  <c r="K539" i="1"/>
  <c r="L539" i="1"/>
  <c r="M539" i="1"/>
  <c r="N539" i="1"/>
  <c r="O539" i="1"/>
  <c r="P539" i="1" s="1"/>
  <c r="A540" i="1"/>
  <c r="C540" i="1"/>
  <c r="D540" i="1"/>
  <c r="E540" i="1"/>
  <c r="F540" i="1"/>
  <c r="G540" i="1"/>
  <c r="H540" i="1"/>
  <c r="I540" i="1"/>
  <c r="J540" i="1"/>
  <c r="Q540" i="1" s="1"/>
  <c r="K540" i="1"/>
  <c r="L540" i="1"/>
  <c r="M540" i="1"/>
  <c r="N540" i="1"/>
  <c r="O540" i="1"/>
  <c r="P540" i="1" s="1"/>
  <c r="A541" i="1"/>
  <c r="C541" i="1"/>
  <c r="D541" i="1"/>
  <c r="E541" i="1"/>
  <c r="F541" i="1"/>
  <c r="G541" i="1"/>
  <c r="H541" i="1"/>
  <c r="I541" i="1"/>
  <c r="J541" i="1"/>
  <c r="Q541" i="1" s="1"/>
  <c r="K541" i="1"/>
  <c r="L541" i="1"/>
  <c r="M541" i="1"/>
  <c r="N541" i="1"/>
  <c r="O541" i="1"/>
  <c r="P541" i="1" s="1"/>
  <c r="A542" i="1"/>
  <c r="C542" i="1"/>
  <c r="D542" i="1"/>
  <c r="E542" i="1"/>
  <c r="F542" i="1"/>
  <c r="G542" i="1"/>
  <c r="H542" i="1"/>
  <c r="I542" i="1"/>
  <c r="J542" i="1"/>
  <c r="Q542" i="1" s="1"/>
  <c r="K542" i="1"/>
  <c r="L542" i="1"/>
  <c r="M542" i="1"/>
  <c r="N542" i="1"/>
  <c r="O542" i="1"/>
  <c r="P542" i="1" s="1"/>
  <c r="A543" i="1"/>
  <c r="C543" i="1"/>
  <c r="D543" i="1"/>
  <c r="E543" i="1"/>
  <c r="F543" i="1"/>
  <c r="G543" i="1"/>
  <c r="H543" i="1"/>
  <c r="I543" i="1"/>
  <c r="J543" i="1"/>
  <c r="Q543" i="1" s="1"/>
  <c r="K543" i="1"/>
  <c r="L543" i="1"/>
  <c r="M543" i="1"/>
  <c r="N543" i="1"/>
  <c r="O543" i="1"/>
  <c r="P543" i="1" s="1"/>
  <c r="A544" i="1"/>
  <c r="C544" i="1"/>
  <c r="D544" i="1"/>
  <c r="E544" i="1"/>
  <c r="F544" i="1"/>
  <c r="G544" i="1"/>
  <c r="H544" i="1"/>
  <c r="I544" i="1"/>
  <c r="J544" i="1"/>
  <c r="Q544" i="1" s="1"/>
  <c r="K544" i="1"/>
  <c r="L544" i="1"/>
  <c r="M544" i="1"/>
  <c r="N544" i="1"/>
  <c r="O544" i="1"/>
  <c r="P544" i="1" s="1"/>
  <c r="A545" i="1"/>
  <c r="C545" i="1"/>
  <c r="D545" i="1"/>
  <c r="E545" i="1"/>
  <c r="F545" i="1"/>
  <c r="G545" i="1"/>
  <c r="H545" i="1"/>
  <c r="I545" i="1"/>
  <c r="J545" i="1"/>
  <c r="Q545" i="1" s="1"/>
  <c r="K545" i="1"/>
  <c r="L545" i="1"/>
  <c r="M545" i="1"/>
  <c r="N545" i="1"/>
  <c r="O545" i="1"/>
  <c r="P545" i="1" s="1"/>
  <c r="A546" i="1"/>
  <c r="C546" i="1"/>
  <c r="D546" i="1"/>
  <c r="E546" i="1"/>
  <c r="F546" i="1"/>
  <c r="G546" i="1"/>
  <c r="H546" i="1"/>
  <c r="I546" i="1"/>
  <c r="J546" i="1"/>
  <c r="Q546" i="1" s="1"/>
  <c r="K546" i="1"/>
  <c r="L546" i="1"/>
  <c r="M546" i="1"/>
  <c r="N546" i="1"/>
  <c r="O546" i="1"/>
  <c r="P546" i="1" s="1"/>
  <c r="A547" i="1"/>
  <c r="C547" i="1"/>
  <c r="D547" i="1"/>
  <c r="E547" i="1"/>
  <c r="F547" i="1"/>
  <c r="G547" i="1"/>
  <c r="H547" i="1"/>
  <c r="I547" i="1"/>
  <c r="J547" i="1"/>
  <c r="Q547" i="1" s="1"/>
  <c r="K547" i="1"/>
  <c r="L547" i="1"/>
  <c r="M547" i="1"/>
  <c r="N547" i="1"/>
  <c r="O547" i="1"/>
  <c r="P547" i="1" s="1"/>
  <c r="A548" i="1"/>
  <c r="C548" i="1"/>
  <c r="D548" i="1"/>
  <c r="E548" i="1"/>
  <c r="F548" i="1"/>
  <c r="G548" i="1"/>
  <c r="H548" i="1"/>
  <c r="I548" i="1"/>
  <c r="J548" i="1"/>
  <c r="Q548" i="1" s="1"/>
  <c r="K548" i="1"/>
  <c r="L548" i="1"/>
  <c r="M548" i="1"/>
  <c r="N548" i="1"/>
  <c r="O548" i="1"/>
  <c r="P548" i="1" s="1"/>
  <c r="A549" i="1"/>
  <c r="C549" i="1"/>
  <c r="D549" i="1"/>
  <c r="E549" i="1"/>
  <c r="F549" i="1"/>
  <c r="G549" i="1"/>
  <c r="H549" i="1"/>
  <c r="I549" i="1"/>
  <c r="J549" i="1"/>
  <c r="Q549" i="1" s="1"/>
  <c r="K549" i="1"/>
  <c r="L549" i="1"/>
  <c r="M549" i="1"/>
  <c r="N549" i="1"/>
  <c r="O549" i="1"/>
  <c r="P549" i="1" s="1"/>
  <c r="A550" i="1"/>
  <c r="C550" i="1"/>
  <c r="D550" i="1"/>
  <c r="E550" i="1"/>
  <c r="F550" i="1"/>
  <c r="G550" i="1"/>
  <c r="H550" i="1"/>
  <c r="I550" i="1"/>
  <c r="J550" i="1"/>
  <c r="Q550" i="1" s="1"/>
  <c r="K550" i="1"/>
  <c r="L550" i="1"/>
  <c r="M550" i="1"/>
  <c r="N550" i="1"/>
  <c r="O550" i="1"/>
  <c r="P550" i="1" s="1"/>
  <c r="A551" i="1"/>
  <c r="C551" i="1"/>
  <c r="D551" i="1"/>
  <c r="E551" i="1"/>
  <c r="F551" i="1"/>
  <c r="G551" i="1"/>
  <c r="H551" i="1"/>
  <c r="I551" i="1"/>
  <c r="J551" i="1"/>
  <c r="Q551" i="1" s="1"/>
  <c r="K551" i="1"/>
  <c r="L551" i="1"/>
  <c r="M551" i="1"/>
  <c r="N551" i="1"/>
  <c r="O551" i="1"/>
  <c r="P551" i="1" s="1"/>
  <c r="A552" i="1"/>
  <c r="C552" i="1"/>
  <c r="D552" i="1"/>
  <c r="E552" i="1"/>
  <c r="F552" i="1"/>
  <c r="G552" i="1"/>
  <c r="H552" i="1"/>
  <c r="I552" i="1"/>
  <c r="J552" i="1"/>
  <c r="Q552" i="1" s="1"/>
  <c r="K552" i="1"/>
  <c r="L552" i="1"/>
  <c r="M552" i="1"/>
  <c r="N552" i="1"/>
  <c r="O552" i="1"/>
  <c r="P552" i="1" s="1"/>
  <c r="A553" i="1"/>
  <c r="C553" i="1"/>
  <c r="D553" i="1"/>
  <c r="E553" i="1"/>
  <c r="F553" i="1"/>
  <c r="G553" i="1"/>
  <c r="H553" i="1"/>
  <c r="I553" i="1"/>
  <c r="J553" i="1"/>
  <c r="Q553" i="1" s="1"/>
  <c r="K553" i="1"/>
  <c r="L553" i="1"/>
  <c r="M553" i="1"/>
  <c r="N553" i="1"/>
  <c r="O553" i="1"/>
  <c r="P553" i="1" s="1"/>
  <c r="A554" i="1"/>
  <c r="C554" i="1"/>
  <c r="D554" i="1"/>
  <c r="E554" i="1"/>
  <c r="F554" i="1"/>
  <c r="G554" i="1"/>
  <c r="H554" i="1"/>
  <c r="I554" i="1"/>
  <c r="J554" i="1"/>
  <c r="Q554" i="1" s="1"/>
  <c r="K554" i="1"/>
  <c r="L554" i="1"/>
  <c r="M554" i="1"/>
  <c r="N554" i="1"/>
  <c r="O554" i="1"/>
  <c r="P554" i="1" s="1"/>
  <c r="A555" i="1"/>
  <c r="C555" i="1"/>
  <c r="D555" i="1"/>
  <c r="E555" i="1"/>
  <c r="F555" i="1"/>
  <c r="G555" i="1"/>
  <c r="H555" i="1"/>
  <c r="I555" i="1"/>
  <c r="J555" i="1"/>
  <c r="Q555" i="1" s="1"/>
  <c r="K555" i="1"/>
  <c r="L555" i="1"/>
  <c r="M555" i="1"/>
  <c r="N555" i="1"/>
  <c r="O555" i="1"/>
  <c r="P555" i="1" s="1"/>
  <c r="A556" i="1"/>
  <c r="C556" i="1"/>
  <c r="D556" i="1"/>
  <c r="E556" i="1"/>
  <c r="F556" i="1"/>
  <c r="G556" i="1"/>
  <c r="H556" i="1"/>
  <c r="I556" i="1"/>
  <c r="J556" i="1"/>
  <c r="Q556" i="1" s="1"/>
  <c r="K556" i="1"/>
  <c r="L556" i="1"/>
  <c r="M556" i="1"/>
  <c r="N556" i="1"/>
  <c r="O556" i="1"/>
  <c r="P556" i="1" s="1"/>
  <c r="A557" i="1"/>
  <c r="C557" i="1"/>
  <c r="D557" i="1"/>
  <c r="E557" i="1"/>
  <c r="F557" i="1"/>
  <c r="G557" i="1"/>
  <c r="H557" i="1"/>
  <c r="I557" i="1"/>
  <c r="J557" i="1"/>
  <c r="Q557" i="1" s="1"/>
  <c r="K557" i="1"/>
  <c r="L557" i="1"/>
  <c r="M557" i="1"/>
  <c r="N557" i="1"/>
  <c r="O557" i="1"/>
  <c r="P557" i="1" s="1"/>
  <c r="A558" i="1"/>
  <c r="C558" i="1"/>
  <c r="D558" i="1"/>
  <c r="E558" i="1"/>
  <c r="F558" i="1"/>
  <c r="G558" i="1"/>
  <c r="H558" i="1"/>
  <c r="I558" i="1"/>
  <c r="J558" i="1"/>
  <c r="Q558" i="1" s="1"/>
  <c r="K558" i="1"/>
  <c r="L558" i="1"/>
  <c r="M558" i="1"/>
  <c r="N558" i="1"/>
  <c r="O558" i="1"/>
  <c r="P558" i="1" s="1"/>
  <c r="A559" i="1"/>
  <c r="C559" i="1"/>
  <c r="D559" i="1"/>
  <c r="E559" i="1"/>
  <c r="F559" i="1"/>
  <c r="G559" i="1"/>
  <c r="H559" i="1"/>
  <c r="I559" i="1"/>
  <c r="J559" i="1"/>
  <c r="Q559" i="1" s="1"/>
  <c r="K559" i="1"/>
  <c r="L559" i="1"/>
  <c r="M559" i="1"/>
  <c r="N559" i="1"/>
  <c r="O559" i="1"/>
  <c r="P559" i="1" s="1"/>
  <c r="A560" i="1"/>
  <c r="C560" i="1"/>
  <c r="D560" i="1"/>
  <c r="E560" i="1"/>
  <c r="F560" i="1"/>
  <c r="G560" i="1"/>
  <c r="H560" i="1"/>
  <c r="I560" i="1"/>
  <c r="J560" i="1"/>
  <c r="Q560" i="1" s="1"/>
  <c r="K560" i="1"/>
  <c r="L560" i="1"/>
  <c r="M560" i="1"/>
  <c r="N560" i="1"/>
  <c r="O560" i="1"/>
  <c r="P560" i="1" s="1"/>
  <c r="A561" i="1"/>
  <c r="C561" i="1"/>
  <c r="D561" i="1"/>
  <c r="E561" i="1"/>
  <c r="F561" i="1"/>
  <c r="G561" i="1"/>
  <c r="H561" i="1"/>
  <c r="I561" i="1"/>
  <c r="J561" i="1"/>
  <c r="Q561" i="1" s="1"/>
  <c r="K561" i="1"/>
  <c r="L561" i="1"/>
  <c r="M561" i="1"/>
  <c r="N561" i="1"/>
  <c r="O561" i="1"/>
  <c r="P561" i="1" s="1"/>
  <c r="A562" i="1"/>
  <c r="C562" i="1"/>
  <c r="D562" i="1"/>
  <c r="E562" i="1"/>
  <c r="F562" i="1"/>
  <c r="G562" i="1"/>
  <c r="H562" i="1"/>
  <c r="I562" i="1"/>
  <c r="J562" i="1"/>
  <c r="Q562" i="1" s="1"/>
  <c r="K562" i="1"/>
  <c r="L562" i="1"/>
  <c r="M562" i="1"/>
  <c r="N562" i="1"/>
  <c r="O562" i="1"/>
  <c r="P562" i="1" s="1"/>
  <c r="A563" i="1"/>
  <c r="C563" i="1"/>
  <c r="D563" i="1"/>
  <c r="E563" i="1"/>
  <c r="F563" i="1"/>
  <c r="G563" i="1"/>
  <c r="H563" i="1"/>
  <c r="I563" i="1"/>
  <c r="J563" i="1"/>
  <c r="Q563" i="1" s="1"/>
  <c r="K563" i="1"/>
  <c r="L563" i="1"/>
  <c r="M563" i="1"/>
  <c r="N563" i="1"/>
  <c r="O563" i="1"/>
  <c r="P563" i="1" s="1"/>
  <c r="A564" i="1"/>
  <c r="C564" i="1"/>
  <c r="D564" i="1"/>
  <c r="E564" i="1"/>
  <c r="F564" i="1"/>
  <c r="G564" i="1"/>
  <c r="H564" i="1"/>
  <c r="I564" i="1"/>
  <c r="J564" i="1"/>
  <c r="Q564" i="1" s="1"/>
  <c r="K564" i="1"/>
  <c r="L564" i="1"/>
  <c r="M564" i="1"/>
  <c r="N564" i="1"/>
  <c r="O564" i="1"/>
  <c r="P564" i="1" s="1"/>
  <c r="A565" i="1"/>
  <c r="C565" i="1"/>
  <c r="D565" i="1"/>
  <c r="E565" i="1"/>
  <c r="F565" i="1"/>
  <c r="G565" i="1"/>
  <c r="H565" i="1"/>
  <c r="I565" i="1"/>
  <c r="J565" i="1"/>
  <c r="Q565" i="1" s="1"/>
  <c r="K565" i="1"/>
  <c r="L565" i="1"/>
  <c r="M565" i="1"/>
  <c r="N565" i="1"/>
  <c r="O565" i="1"/>
  <c r="P565" i="1" s="1"/>
  <c r="A566" i="1"/>
  <c r="C566" i="1"/>
  <c r="D566" i="1"/>
  <c r="E566" i="1"/>
  <c r="F566" i="1"/>
  <c r="G566" i="1"/>
  <c r="H566" i="1"/>
  <c r="I566" i="1"/>
  <c r="J566" i="1"/>
  <c r="Q566" i="1" s="1"/>
  <c r="K566" i="1"/>
  <c r="L566" i="1"/>
  <c r="M566" i="1"/>
  <c r="N566" i="1"/>
  <c r="O566" i="1"/>
  <c r="P566" i="1" s="1"/>
  <c r="A567" i="1"/>
  <c r="C567" i="1"/>
  <c r="D567" i="1"/>
  <c r="E567" i="1"/>
  <c r="F567" i="1"/>
  <c r="G567" i="1"/>
  <c r="H567" i="1"/>
  <c r="I567" i="1"/>
  <c r="J567" i="1"/>
  <c r="Q567" i="1" s="1"/>
  <c r="K567" i="1"/>
  <c r="L567" i="1"/>
  <c r="M567" i="1"/>
  <c r="N567" i="1"/>
  <c r="O567" i="1"/>
  <c r="P567" i="1" s="1"/>
  <c r="A568" i="1"/>
  <c r="C568" i="1"/>
  <c r="D568" i="1"/>
  <c r="E568" i="1"/>
  <c r="F568" i="1"/>
  <c r="G568" i="1"/>
  <c r="H568" i="1"/>
  <c r="I568" i="1"/>
  <c r="J568" i="1"/>
  <c r="Q568" i="1" s="1"/>
  <c r="K568" i="1"/>
  <c r="L568" i="1"/>
  <c r="M568" i="1"/>
  <c r="N568" i="1"/>
  <c r="O568" i="1"/>
  <c r="P568" i="1" s="1"/>
  <c r="A569" i="1"/>
  <c r="C569" i="1"/>
  <c r="D569" i="1"/>
  <c r="E569" i="1"/>
  <c r="F569" i="1"/>
  <c r="G569" i="1"/>
  <c r="H569" i="1"/>
  <c r="I569" i="1"/>
  <c r="J569" i="1"/>
  <c r="Q569" i="1" s="1"/>
  <c r="K569" i="1"/>
  <c r="L569" i="1"/>
  <c r="M569" i="1"/>
  <c r="N569" i="1"/>
  <c r="O569" i="1"/>
  <c r="P569" i="1" s="1"/>
  <c r="A570" i="1"/>
  <c r="C570" i="1"/>
  <c r="D570" i="1"/>
  <c r="E570" i="1"/>
  <c r="F570" i="1"/>
  <c r="G570" i="1"/>
  <c r="H570" i="1"/>
  <c r="I570" i="1"/>
  <c r="J570" i="1"/>
  <c r="Q570" i="1" s="1"/>
  <c r="K570" i="1"/>
  <c r="L570" i="1"/>
  <c r="M570" i="1"/>
  <c r="N570" i="1"/>
  <c r="O570" i="1"/>
  <c r="P570" i="1" s="1"/>
  <c r="A571" i="1"/>
  <c r="C571" i="1"/>
  <c r="D571" i="1"/>
  <c r="E571" i="1"/>
  <c r="F571" i="1"/>
  <c r="G571" i="1"/>
  <c r="H571" i="1"/>
  <c r="I571" i="1"/>
  <c r="J571" i="1"/>
  <c r="Q571" i="1" s="1"/>
  <c r="K571" i="1"/>
  <c r="L571" i="1"/>
  <c r="M571" i="1"/>
  <c r="N571" i="1"/>
  <c r="O571" i="1"/>
  <c r="P571" i="1" s="1"/>
  <c r="A572" i="1"/>
  <c r="C572" i="1"/>
  <c r="D572" i="1"/>
  <c r="E572" i="1"/>
  <c r="F572" i="1"/>
  <c r="G572" i="1"/>
  <c r="H572" i="1"/>
  <c r="I572" i="1"/>
  <c r="J572" i="1"/>
  <c r="Q572" i="1" s="1"/>
  <c r="K572" i="1"/>
  <c r="L572" i="1"/>
  <c r="M572" i="1"/>
  <c r="N572" i="1"/>
  <c r="O572" i="1"/>
  <c r="P572" i="1" s="1"/>
  <c r="A573" i="1"/>
  <c r="C573" i="1"/>
  <c r="D573" i="1"/>
  <c r="E573" i="1"/>
  <c r="F573" i="1"/>
  <c r="G573" i="1"/>
  <c r="H573" i="1"/>
  <c r="I573" i="1"/>
  <c r="J573" i="1"/>
  <c r="Q573" i="1" s="1"/>
  <c r="K573" i="1"/>
  <c r="L573" i="1"/>
  <c r="M573" i="1"/>
  <c r="N573" i="1"/>
  <c r="O573" i="1"/>
  <c r="P573" i="1" s="1"/>
  <c r="A574" i="1"/>
  <c r="C574" i="1"/>
  <c r="D574" i="1"/>
  <c r="E574" i="1"/>
  <c r="F574" i="1"/>
  <c r="G574" i="1"/>
  <c r="H574" i="1"/>
  <c r="I574" i="1"/>
  <c r="J574" i="1"/>
  <c r="Q574" i="1" s="1"/>
  <c r="K574" i="1"/>
  <c r="L574" i="1"/>
  <c r="M574" i="1"/>
  <c r="N574" i="1"/>
  <c r="O574" i="1"/>
  <c r="P574" i="1" s="1"/>
  <c r="A575" i="1"/>
  <c r="C575" i="1"/>
  <c r="D575" i="1"/>
  <c r="E575" i="1"/>
  <c r="F575" i="1"/>
  <c r="G575" i="1"/>
  <c r="H575" i="1"/>
  <c r="I575" i="1"/>
  <c r="J575" i="1"/>
  <c r="Q575" i="1" s="1"/>
  <c r="K575" i="1"/>
  <c r="L575" i="1"/>
  <c r="M575" i="1"/>
  <c r="N575" i="1"/>
  <c r="O575" i="1"/>
  <c r="P575" i="1" s="1"/>
  <c r="A576" i="1"/>
  <c r="C576" i="1"/>
  <c r="D576" i="1"/>
  <c r="E576" i="1"/>
  <c r="F576" i="1"/>
  <c r="G576" i="1"/>
  <c r="H576" i="1"/>
  <c r="I576" i="1"/>
  <c r="J576" i="1"/>
  <c r="Q576" i="1" s="1"/>
  <c r="K576" i="1"/>
  <c r="L576" i="1"/>
  <c r="M576" i="1"/>
  <c r="N576" i="1"/>
  <c r="O576" i="1"/>
  <c r="P576" i="1" s="1"/>
  <c r="A577" i="1"/>
  <c r="C577" i="1"/>
  <c r="D577" i="1"/>
  <c r="E577" i="1"/>
  <c r="F577" i="1"/>
  <c r="G577" i="1"/>
  <c r="H577" i="1"/>
  <c r="I577" i="1"/>
  <c r="J577" i="1"/>
  <c r="Q577" i="1" s="1"/>
  <c r="K577" i="1"/>
  <c r="L577" i="1"/>
  <c r="M577" i="1"/>
  <c r="N577" i="1"/>
  <c r="O577" i="1"/>
  <c r="P577" i="1" s="1"/>
  <c r="A578" i="1"/>
  <c r="C578" i="1"/>
  <c r="D578" i="1"/>
  <c r="E578" i="1"/>
  <c r="F578" i="1"/>
  <c r="G578" i="1"/>
  <c r="H578" i="1"/>
  <c r="I578" i="1"/>
  <c r="J578" i="1"/>
  <c r="Q578" i="1" s="1"/>
  <c r="K578" i="1"/>
  <c r="L578" i="1"/>
  <c r="M578" i="1"/>
  <c r="N578" i="1"/>
  <c r="O578" i="1"/>
  <c r="P578" i="1" s="1"/>
  <c r="A579" i="1"/>
  <c r="C579" i="1"/>
  <c r="D579" i="1"/>
  <c r="E579" i="1"/>
  <c r="F579" i="1"/>
  <c r="G579" i="1"/>
  <c r="H579" i="1"/>
  <c r="I579" i="1"/>
  <c r="J579" i="1"/>
  <c r="Q579" i="1" s="1"/>
  <c r="K579" i="1"/>
  <c r="L579" i="1"/>
  <c r="M579" i="1"/>
  <c r="N579" i="1"/>
  <c r="O579" i="1"/>
  <c r="P579" i="1" s="1"/>
  <c r="A580" i="1"/>
  <c r="C580" i="1"/>
  <c r="D580" i="1"/>
  <c r="E580" i="1"/>
  <c r="F580" i="1"/>
  <c r="G580" i="1"/>
  <c r="H580" i="1"/>
  <c r="I580" i="1"/>
  <c r="J580" i="1"/>
  <c r="Q580" i="1" s="1"/>
  <c r="K580" i="1"/>
  <c r="L580" i="1"/>
  <c r="M580" i="1"/>
  <c r="N580" i="1"/>
  <c r="O580" i="1"/>
  <c r="P580" i="1" s="1"/>
  <c r="A581" i="1"/>
  <c r="C581" i="1"/>
  <c r="D581" i="1"/>
  <c r="E581" i="1"/>
  <c r="F581" i="1"/>
  <c r="G581" i="1"/>
  <c r="H581" i="1"/>
  <c r="I581" i="1"/>
  <c r="J581" i="1"/>
  <c r="Q581" i="1" s="1"/>
  <c r="K581" i="1"/>
  <c r="L581" i="1"/>
  <c r="M581" i="1"/>
  <c r="N581" i="1"/>
  <c r="O581" i="1"/>
  <c r="P581" i="1" s="1"/>
  <c r="A582" i="1"/>
  <c r="C582" i="1"/>
  <c r="D582" i="1"/>
  <c r="E582" i="1"/>
  <c r="F582" i="1"/>
  <c r="G582" i="1"/>
  <c r="H582" i="1"/>
  <c r="I582" i="1"/>
  <c r="J582" i="1"/>
  <c r="Q582" i="1" s="1"/>
  <c r="K582" i="1"/>
  <c r="L582" i="1"/>
  <c r="M582" i="1"/>
  <c r="N582" i="1"/>
  <c r="O582" i="1"/>
  <c r="P582" i="1" s="1"/>
  <c r="A583" i="1"/>
  <c r="C583" i="1"/>
  <c r="D583" i="1"/>
  <c r="E583" i="1"/>
  <c r="F583" i="1"/>
  <c r="G583" i="1"/>
  <c r="H583" i="1"/>
  <c r="I583" i="1"/>
  <c r="J583" i="1"/>
  <c r="Q583" i="1" s="1"/>
  <c r="K583" i="1"/>
  <c r="L583" i="1"/>
  <c r="M583" i="1"/>
  <c r="N583" i="1"/>
  <c r="O583" i="1"/>
  <c r="P583" i="1" s="1"/>
  <c r="A584" i="1"/>
  <c r="C584" i="1"/>
  <c r="D584" i="1"/>
  <c r="E584" i="1"/>
  <c r="F584" i="1"/>
  <c r="G584" i="1"/>
  <c r="H584" i="1"/>
  <c r="I584" i="1"/>
  <c r="J584" i="1"/>
  <c r="Q584" i="1" s="1"/>
  <c r="K584" i="1"/>
  <c r="L584" i="1"/>
  <c r="M584" i="1"/>
  <c r="N584" i="1"/>
  <c r="O584" i="1"/>
  <c r="P584" i="1" s="1"/>
  <c r="A585" i="1"/>
  <c r="C585" i="1"/>
  <c r="D585" i="1"/>
  <c r="E585" i="1"/>
  <c r="F585" i="1"/>
  <c r="G585" i="1"/>
  <c r="H585" i="1"/>
  <c r="I585" i="1"/>
  <c r="J585" i="1"/>
  <c r="Q585" i="1" s="1"/>
  <c r="K585" i="1"/>
  <c r="L585" i="1"/>
  <c r="M585" i="1"/>
  <c r="N585" i="1"/>
  <c r="O585" i="1"/>
  <c r="P585" i="1" s="1"/>
  <c r="A586" i="1"/>
  <c r="C586" i="1"/>
  <c r="D586" i="1"/>
  <c r="E586" i="1"/>
  <c r="F586" i="1"/>
  <c r="G586" i="1"/>
  <c r="H586" i="1"/>
  <c r="I586" i="1"/>
  <c r="J586" i="1"/>
  <c r="Q586" i="1" s="1"/>
  <c r="K586" i="1"/>
  <c r="L586" i="1"/>
  <c r="M586" i="1"/>
  <c r="N586" i="1"/>
  <c r="O586" i="1"/>
  <c r="P586" i="1" s="1"/>
  <c r="A587" i="1"/>
  <c r="C587" i="1"/>
  <c r="D587" i="1"/>
  <c r="E587" i="1"/>
  <c r="F587" i="1"/>
  <c r="G587" i="1"/>
  <c r="H587" i="1"/>
  <c r="I587" i="1"/>
  <c r="J587" i="1"/>
  <c r="Q587" i="1" s="1"/>
  <c r="K587" i="1"/>
  <c r="L587" i="1"/>
  <c r="M587" i="1"/>
  <c r="N587" i="1"/>
  <c r="O587" i="1"/>
  <c r="P587" i="1" s="1"/>
  <c r="A588" i="1"/>
  <c r="C588" i="1"/>
  <c r="D588" i="1"/>
  <c r="E588" i="1"/>
  <c r="F588" i="1"/>
  <c r="G588" i="1"/>
  <c r="H588" i="1"/>
  <c r="I588" i="1"/>
  <c r="J588" i="1"/>
  <c r="Q588" i="1" s="1"/>
  <c r="K588" i="1"/>
  <c r="L588" i="1"/>
  <c r="M588" i="1"/>
  <c r="N588" i="1"/>
  <c r="O588" i="1"/>
  <c r="P588" i="1" s="1"/>
  <c r="A589" i="1"/>
  <c r="C589" i="1"/>
  <c r="D589" i="1"/>
  <c r="E589" i="1"/>
  <c r="F589" i="1"/>
  <c r="G589" i="1"/>
  <c r="H589" i="1"/>
  <c r="I589" i="1"/>
  <c r="J589" i="1"/>
  <c r="Q589" i="1" s="1"/>
  <c r="K589" i="1"/>
  <c r="L589" i="1"/>
  <c r="M589" i="1"/>
  <c r="N589" i="1"/>
  <c r="O589" i="1"/>
  <c r="P589" i="1" s="1"/>
  <c r="A590" i="1"/>
  <c r="C590" i="1"/>
  <c r="D590" i="1"/>
  <c r="E590" i="1"/>
  <c r="F590" i="1"/>
  <c r="G590" i="1"/>
  <c r="H590" i="1"/>
  <c r="I590" i="1"/>
  <c r="J590" i="1"/>
  <c r="Q590" i="1" s="1"/>
  <c r="K590" i="1"/>
  <c r="L590" i="1"/>
  <c r="M590" i="1"/>
  <c r="N590" i="1"/>
  <c r="O590" i="1"/>
  <c r="P590" i="1" s="1"/>
  <c r="A591" i="1"/>
  <c r="C591" i="1"/>
  <c r="D591" i="1"/>
  <c r="E591" i="1"/>
  <c r="F591" i="1"/>
  <c r="G591" i="1"/>
  <c r="H591" i="1"/>
  <c r="I591" i="1"/>
  <c r="J591" i="1"/>
  <c r="Q591" i="1" s="1"/>
  <c r="K591" i="1"/>
  <c r="L591" i="1"/>
  <c r="M591" i="1"/>
  <c r="N591" i="1"/>
  <c r="O591" i="1"/>
  <c r="P591" i="1" s="1"/>
  <c r="A592" i="1"/>
  <c r="C592" i="1"/>
  <c r="D592" i="1"/>
  <c r="E592" i="1"/>
  <c r="F592" i="1"/>
  <c r="G592" i="1"/>
  <c r="H592" i="1"/>
  <c r="I592" i="1"/>
  <c r="J592" i="1"/>
  <c r="Q592" i="1" s="1"/>
  <c r="K592" i="1"/>
  <c r="L592" i="1"/>
  <c r="M592" i="1"/>
  <c r="N592" i="1"/>
  <c r="O592" i="1"/>
  <c r="P592" i="1" s="1"/>
  <c r="A593" i="1"/>
  <c r="C593" i="1"/>
  <c r="D593" i="1"/>
  <c r="E593" i="1"/>
  <c r="F593" i="1"/>
  <c r="G593" i="1"/>
  <c r="H593" i="1"/>
  <c r="I593" i="1"/>
  <c r="J593" i="1"/>
  <c r="Q593" i="1" s="1"/>
  <c r="K593" i="1"/>
  <c r="L593" i="1"/>
  <c r="M593" i="1"/>
  <c r="N593" i="1"/>
  <c r="O593" i="1"/>
  <c r="P593" i="1" s="1"/>
  <c r="A594" i="1"/>
  <c r="C594" i="1"/>
  <c r="D594" i="1"/>
  <c r="E594" i="1"/>
  <c r="F594" i="1"/>
  <c r="G594" i="1"/>
  <c r="H594" i="1"/>
  <c r="I594" i="1"/>
  <c r="J594" i="1"/>
  <c r="Q594" i="1" s="1"/>
  <c r="K594" i="1"/>
  <c r="L594" i="1"/>
  <c r="M594" i="1"/>
  <c r="N594" i="1"/>
  <c r="O594" i="1"/>
  <c r="P594" i="1" s="1"/>
  <c r="A595" i="1"/>
  <c r="C595" i="1"/>
  <c r="D595" i="1"/>
  <c r="E595" i="1"/>
  <c r="F595" i="1"/>
  <c r="G595" i="1"/>
  <c r="H595" i="1"/>
  <c r="I595" i="1"/>
  <c r="J595" i="1"/>
  <c r="Q595" i="1" s="1"/>
  <c r="K595" i="1"/>
  <c r="L595" i="1"/>
  <c r="M595" i="1"/>
  <c r="N595" i="1"/>
  <c r="O595" i="1"/>
  <c r="P595" i="1" s="1"/>
  <c r="A596" i="1"/>
  <c r="C596" i="1"/>
  <c r="D596" i="1"/>
  <c r="E596" i="1"/>
  <c r="F596" i="1"/>
  <c r="G596" i="1"/>
  <c r="H596" i="1"/>
  <c r="I596" i="1"/>
  <c r="J596" i="1"/>
  <c r="Q596" i="1" s="1"/>
  <c r="K596" i="1"/>
  <c r="L596" i="1"/>
  <c r="M596" i="1"/>
  <c r="N596" i="1"/>
  <c r="O596" i="1"/>
  <c r="P596" i="1" s="1"/>
  <c r="A597" i="1"/>
  <c r="C597" i="1"/>
  <c r="D597" i="1"/>
  <c r="E597" i="1"/>
  <c r="F597" i="1"/>
  <c r="G597" i="1"/>
  <c r="H597" i="1"/>
  <c r="I597" i="1"/>
  <c r="J597" i="1"/>
  <c r="Q597" i="1" s="1"/>
  <c r="K597" i="1"/>
  <c r="L597" i="1"/>
  <c r="M597" i="1"/>
  <c r="N597" i="1"/>
  <c r="O597" i="1"/>
  <c r="P597" i="1" s="1"/>
  <c r="A598" i="1"/>
  <c r="C598" i="1"/>
  <c r="D598" i="1"/>
  <c r="E598" i="1"/>
  <c r="F598" i="1"/>
  <c r="G598" i="1"/>
  <c r="H598" i="1"/>
  <c r="I598" i="1"/>
  <c r="J598" i="1"/>
  <c r="Q598" i="1" s="1"/>
  <c r="K598" i="1"/>
  <c r="L598" i="1"/>
  <c r="M598" i="1"/>
  <c r="N598" i="1"/>
  <c r="O598" i="1"/>
  <c r="P598" i="1" s="1"/>
  <c r="A599" i="1"/>
  <c r="C599" i="1"/>
  <c r="D599" i="1"/>
  <c r="E599" i="1"/>
  <c r="F599" i="1"/>
  <c r="G599" i="1"/>
  <c r="H599" i="1"/>
  <c r="I599" i="1"/>
  <c r="J599" i="1"/>
  <c r="Q599" i="1" s="1"/>
  <c r="K599" i="1"/>
  <c r="L599" i="1"/>
  <c r="M599" i="1"/>
  <c r="N599" i="1"/>
  <c r="O599" i="1"/>
  <c r="P599" i="1" s="1"/>
  <c r="A600" i="1"/>
  <c r="C600" i="1"/>
  <c r="D600" i="1"/>
  <c r="E600" i="1"/>
  <c r="F600" i="1"/>
  <c r="G600" i="1"/>
  <c r="H600" i="1"/>
  <c r="I600" i="1"/>
  <c r="J600" i="1"/>
  <c r="Q600" i="1" s="1"/>
  <c r="K600" i="1"/>
  <c r="L600" i="1"/>
  <c r="M600" i="1"/>
  <c r="N600" i="1"/>
  <c r="O600" i="1"/>
  <c r="P600" i="1" s="1"/>
  <c r="A601" i="1"/>
  <c r="C601" i="1"/>
  <c r="D601" i="1"/>
  <c r="E601" i="1"/>
  <c r="F601" i="1"/>
  <c r="G601" i="1"/>
  <c r="H601" i="1"/>
  <c r="I601" i="1"/>
  <c r="J601" i="1"/>
  <c r="Q601" i="1" s="1"/>
  <c r="K601" i="1"/>
  <c r="L601" i="1"/>
  <c r="M601" i="1"/>
  <c r="N601" i="1"/>
  <c r="O601" i="1"/>
  <c r="P601" i="1" s="1"/>
  <c r="A602" i="1"/>
  <c r="C602" i="1"/>
  <c r="D602" i="1"/>
  <c r="E602" i="1"/>
  <c r="F602" i="1"/>
  <c r="G602" i="1"/>
  <c r="H602" i="1"/>
  <c r="I602" i="1"/>
  <c r="J602" i="1"/>
  <c r="Q602" i="1" s="1"/>
  <c r="K602" i="1"/>
  <c r="L602" i="1"/>
  <c r="M602" i="1"/>
  <c r="N602" i="1"/>
  <c r="O602" i="1"/>
  <c r="P602" i="1" s="1"/>
  <c r="A603" i="1"/>
  <c r="C603" i="1"/>
  <c r="D603" i="1"/>
  <c r="E603" i="1"/>
  <c r="F603" i="1"/>
  <c r="G603" i="1"/>
  <c r="H603" i="1"/>
  <c r="I603" i="1"/>
  <c r="J603" i="1"/>
  <c r="Q603" i="1" s="1"/>
  <c r="K603" i="1"/>
  <c r="L603" i="1"/>
  <c r="M603" i="1"/>
  <c r="N603" i="1"/>
  <c r="O603" i="1"/>
  <c r="P603" i="1" s="1"/>
  <c r="A604" i="1"/>
  <c r="C604" i="1"/>
  <c r="D604" i="1"/>
  <c r="E604" i="1"/>
  <c r="F604" i="1"/>
  <c r="G604" i="1"/>
  <c r="H604" i="1"/>
  <c r="I604" i="1"/>
  <c r="J604" i="1"/>
  <c r="Q604" i="1" s="1"/>
  <c r="K604" i="1"/>
  <c r="L604" i="1"/>
  <c r="M604" i="1"/>
  <c r="N604" i="1"/>
  <c r="O604" i="1"/>
  <c r="P604" i="1" s="1"/>
  <c r="A605" i="1"/>
  <c r="C605" i="1"/>
  <c r="D605" i="1"/>
  <c r="E605" i="1"/>
  <c r="F605" i="1"/>
  <c r="G605" i="1"/>
  <c r="H605" i="1"/>
  <c r="I605" i="1"/>
  <c r="J605" i="1"/>
  <c r="Q605" i="1" s="1"/>
  <c r="K605" i="1"/>
  <c r="L605" i="1"/>
  <c r="M605" i="1"/>
  <c r="N605" i="1"/>
  <c r="O605" i="1"/>
  <c r="P605" i="1" s="1"/>
  <c r="A606" i="1"/>
  <c r="C606" i="1"/>
  <c r="D606" i="1"/>
  <c r="E606" i="1"/>
  <c r="F606" i="1"/>
  <c r="G606" i="1"/>
  <c r="H606" i="1"/>
  <c r="I606" i="1"/>
  <c r="J606" i="1"/>
  <c r="Q606" i="1" s="1"/>
  <c r="K606" i="1"/>
  <c r="L606" i="1"/>
  <c r="M606" i="1"/>
  <c r="N606" i="1"/>
  <c r="O606" i="1"/>
  <c r="P606" i="1" s="1"/>
  <c r="A607" i="1"/>
  <c r="C607" i="1"/>
  <c r="D607" i="1"/>
  <c r="E607" i="1"/>
  <c r="F607" i="1"/>
  <c r="G607" i="1"/>
  <c r="H607" i="1"/>
  <c r="I607" i="1"/>
  <c r="J607" i="1"/>
  <c r="Q607" i="1" s="1"/>
  <c r="K607" i="1"/>
  <c r="L607" i="1"/>
  <c r="M607" i="1"/>
  <c r="N607" i="1"/>
  <c r="O607" i="1"/>
  <c r="P607" i="1" s="1"/>
  <c r="A608" i="1"/>
  <c r="C608" i="1"/>
  <c r="D608" i="1"/>
  <c r="E608" i="1"/>
  <c r="F608" i="1"/>
  <c r="G608" i="1"/>
  <c r="H608" i="1"/>
  <c r="I608" i="1"/>
  <c r="J608" i="1"/>
  <c r="Q608" i="1" s="1"/>
  <c r="K608" i="1"/>
  <c r="L608" i="1"/>
  <c r="M608" i="1"/>
  <c r="N608" i="1"/>
  <c r="O608" i="1"/>
  <c r="P608" i="1" s="1"/>
  <c r="A609" i="1"/>
  <c r="C609" i="1"/>
  <c r="D609" i="1"/>
  <c r="E609" i="1"/>
  <c r="F609" i="1"/>
  <c r="G609" i="1"/>
  <c r="H609" i="1"/>
  <c r="I609" i="1"/>
  <c r="J609" i="1"/>
  <c r="Q609" i="1" s="1"/>
  <c r="K609" i="1"/>
  <c r="L609" i="1"/>
  <c r="M609" i="1"/>
  <c r="N609" i="1"/>
  <c r="O609" i="1"/>
  <c r="P609" i="1" s="1"/>
  <c r="A610" i="1"/>
  <c r="C610" i="1"/>
  <c r="D610" i="1"/>
  <c r="E610" i="1"/>
  <c r="F610" i="1"/>
  <c r="G610" i="1"/>
  <c r="H610" i="1"/>
  <c r="I610" i="1"/>
  <c r="J610" i="1"/>
  <c r="Q610" i="1" s="1"/>
  <c r="K610" i="1"/>
  <c r="L610" i="1"/>
  <c r="M610" i="1"/>
  <c r="N610" i="1"/>
  <c r="O610" i="1"/>
  <c r="P610" i="1" s="1"/>
  <c r="A611" i="1"/>
  <c r="C611" i="1"/>
  <c r="D611" i="1"/>
  <c r="E611" i="1"/>
  <c r="F611" i="1"/>
  <c r="G611" i="1"/>
  <c r="H611" i="1"/>
  <c r="I611" i="1"/>
  <c r="J611" i="1"/>
  <c r="Q611" i="1" s="1"/>
  <c r="K611" i="1"/>
  <c r="L611" i="1"/>
  <c r="M611" i="1"/>
  <c r="N611" i="1"/>
  <c r="O611" i="1"/>
  <c r="P611" i="1" s="1"/>
  <c r="A612" i="1"/>
  <c r="C612" i="1"/>
  <c r="D612" i="1"/>
  <c r="E612" i="1"/>
  <c r="F612" i="1"/>
  <c r="G612" i="1"/>
  <c r="H612" i="1"/>
  <c r="I612" i="1"/>
  <c r="J612" i="1"/>
  <c r="Q612" i="1" s="1"/>
  <c r="K612" i="1"/>
  <c r="L612" i="1"/>
  <c r="M612" i="1"/>
  <c r="N612" i="1"/>
  <c r="O612" i="1"/>
  <c r="P612" i="1" s="1"/>
  <c r="A613" i="1"/>
  <c r="C613" i="1"/>
  <c r="D613" i="1"/>
  <c r="E613" i="1"/>
  <c r="F613" i="1"/>
  <c r="G613" i="1"/>
  <c r="H613" i="1"/>
  <c r="I613" i="1"/>
  <c r="J613" i="1"/>
  <c r="Q613" i="1" s="1"/>
  <c r="K613" i="1"/>
  <c r="L613" i="1"/>
  <c r="M613" i="1"/>
  <c r="N613" i="1"/>
  <c r="O613" i="1"/>
  <c r="P613" i="1" s="1"/>
  <c r="A614" i="1"/>
  <c r="C614" i="1"/>
  <c r="D614" i="1"/>
  <c r="E614" i="1"/>
  <c r="F614" i="1"/>
  <c r="G614" i="1"/>
  <c r="H614" i="1"/>
  <c r="I614" i="1"/>
  <c r="J614" i="1"/>
  <c r="Q614" i="1" s="1"/>
  <c r="K614" i="1"/>
  <c r="L614" i="1"/>
  <c r="M614" i="1"/>
  <c r="N614" i="1"/>
  <c r="O614" i="1"/>
  <c r="P614" i="1" s="1"/>
  <c r="A615" i="1"/>
  <c r="C615" i="1"/>
  <c r="D615" i="1"/>
  <c r="E615" i="1"/>
  <c r="F615" i="1"/>
  <c r="G615" i="1"/>
  <c r="H615" i="1"/>
  <c r="I615" i="1"/>
  <c r="J615" i="1"/>
  <c r="Q615" i="1" s="1"/>
  <c r="K615" i="1"/>
  <c r="L615" i="1"/>
  <c r="M615" i="1"/>
  <c r="N615" i="1"/>
  <c r="O615" i="1"/>
  <c r="P615" i="1" s="1"/>
  <c r="A616" i="1"/>
  <c r="C616" i="1"/>
  <c r="D616" i="1"/>
  <c r="E616" i="1"/>
  <c r="F616" i="1"/>
  <c r="G616" i="1"/>
  <c r="H616" i="1"/>
  <c r="I616" i="1"/>
  <c r="J616" i="1"/>
  <c r="Q616" i="1" s="1"/>
  <c r="K616" i="1"/>
  <c r="L616" i="1"/>
  <c r="M616" i="1"/>
  <c r="N616" i="1"/>
  <c r="O616" i="1"/>
  <c r="P616" i="1" s="1"/>
  <c r="A617" i="1"/>
  <c r="C617" i="1"/>
  <c r="D617" i="1"/>
  <c r="E617" i="1"/>
  <c r="F617" i="1"/>
  <c r="G617" i="1"/>
  <c r="H617" i="1"/>
  <c r="I617" i="1"/>
  <c r="J617" i="1"/>
  <c r="Q617" i="1" s="1"/>
  <c r="K617" i="1"/>
  <c r="L617" i="1"/>
  <c r="M617" i="1"/>
  <c r="N617" i="1"/>
  <c r="O617" i="1"/>
  <c r="P617" i="1" s="1"/>
  <c r="A618" i="1"/>
  <c r="C618" i="1"/>
  <c r="D618" i="1"/>
  <c r="E618" i="1"/>
  <c r="F618" i="1"/>
  <c r="G618" i="1"/>
  <c r="H618" i="1"/>
  <c r="I618" i="1"/>
  <c r="J618" i="1"/>
  <c r="Q618" i="1" s="1"/>
  <c r="K618" i="1"/>
  <c r="L618" i="1"/>
  <c r="M618" i="1"/>
  <c r="N618" i="1"/>
  <c r="O618" i="1"/>
  <c r="P618" i="1" s="1"/>
  <c r="A619" i="1"/>
  <c r="C619" i="1"/>
  <c r="D619" i="1"/>
  <c r="E619" i="1"/>
  <c r="F619" i="1"/>
  <c r="G619" i="1"/>
  <c r="H619" i="1"/>
  <c r="I619" i="1"/>
  <c r="J619" i="1"/>
  <c r="Q619" i="1" s="1"/>
  <c r="K619" i="1"/>
  <c r="L619" i="1"/>
  <c r="M619" i="1"/>
  <c r="N619" i="1"/>
  <c r="O619" i="1"/>
  <c r="P619" i="1" s="1"/>
  <c r="A620" i="1"/>
  <c r="C620" i="1"/>
  <c r="D620" i="1"/>
  <c r="E620" i="1"/>
  <c r="F620" i="1"/>
  <c r="G620" i="1"/>
  <c r="H620" i="1"/>
  <c r="I620" i="1"/>
  <c r="J620" i="1"/>
  <c r="Q620" i="1" s="1"/>
  <c r="K620" i="1"/>
  <c r="L620" i="1"/>
  <c r="M620" i="1"/>
  <c r="N620" i="1"/>
  <c r="O620" i="1"/>
  <c r="P620" i="1" s="1"/>
  <c r="A621" i="1"/>
  <c r="C621" i="1"/>
  <c r="D621" i="1"/>
  <c r="E621" i="1"/>
  <c r="F621" i="1"/>
  <c r="G621" i="1"/>
  <c r="H621" i="1"/>
  <c r="I621" i="1"/>
  <c r="J621" i="1"/>
  <c r="Q621" i="1" s="1"/>
  <c r="K621" i="1"/>
  <c r="L621" i="1"/>
  <c r="M621" i="1"/>
  <c r="N621" i="1"/>
  <c r="O621" i="1"/>
  <c r="P621" i="1" s="1"/>
  <c r="A622" i="1"/>
  <c r="C622" i="1"/>
  <c r="D622" i="1"/>
  <c r="E622" i="1"/>
  <c r="F622" i="1"/>
  <c r="G622" i="1"/>
  <c r="H622" i="1"/>
  <c r="I622" i="1"/>
  <c r="J622" i="1"/>
  <c r="Q622" i="1" s="1"/>
  <c r="K622" i="1"/>
  <c r="L622" i="1"/>
  <c r="M622" i="1"/>
  <c r="N622" i="1"/>
  <c r="O622" i="1"/>
  <c r="P622" i="1" s="1"/>
  <c r="A623" i="1"/>
  <c r="C623" i="1"/>
  <c r="D623" i="1"/>
  <c r="E623" i="1"/>
  <c r="F623" i="1"/>
  <c r="G623" i="1"/>
  <c r="H623" i="1"/>
  <c r="I623" i="1"/>
  <c r="J623" i="1"/>
  <c r="Q623" i="1" s="1"/>
  <c r="K623" i="1"/>
  <c r="L623" i="1"/>
  <c r="M623" i="1"/>
  <c r="N623" i="1"/>
  <c r="O623" i="1"/>
  <c r="P623" i="1" s="1"/>
  <c r="A624" i="1"/>
  <c r="C624" i="1"/>
  <c r="D624" i="1"/>
  <c r="E624" i="1"/>
  <c r="F624" i="1"/>
  <c r="G624" i="1"/>
  <c r="H624" i="1"/>
  <c r="I624" i="1"/>
  <c r="J624" i="1"/>
  <c r="Q624" i="1" s="1"/>
  <c r="K624" i="1"/>
  <c r="L624" i="1"/>
  <c r="M624" i="1"/>
  <c r="N624" i="1"/>
  <c r="O624" i="1"/>
  <c r="P624" i="1" s="1"/>
  <c r="A625" i="1"/>
  <c r="C625" i="1"/>
  <c r="D625" i="1"/>
  <c r="E625" i="1"/>
  <c r="F625" i="1"/>
  <c r="G625" i="1"/>
  <c r="H625" i="1"/>
  <c r="I625" i="1"/>
  <c r="J625" i="1"/>
  <c r="Q625" i="1" s="1"/>
  <c r="K625" i="1"/>
  <c r="L625" i="1"/>
  <c r="M625" i="1"/>
  <c r="N625" i="1"/>
  <c r="O625" i="1"/>
  <c r="P625" i="1" s="1"/>
  <c r="A626" i="1"/>
  <c r="C626" i="1"/>
  <c r="D626" i="1"/>
  <c r="E626" i="1"/>
  <c r="F626" i="1"/>
  <c r="G626" i="1"/>
  <c r="H626" i="1"/>
  <c r="I626" i="1"/>
  <c r="J626" i="1"/>
  <c r="Q626" i="1" s="1"/>
  <c r="K626" i="1"/>
  <c r="L626" i="1"/>
  <c r="M626" i="1"/>
  <c r="N626" i="1"/>
  <c r="O626" i="1"/>
  <c r="P626" i="1" s="1"/>
  <c r="A627" i="1"/>
  <c r="C627" i="1"/>
  <c r="D627" i="1"/>
  <c r="E627" i="1"/>
  <c r="F627" i="1"/>
  <c r="G627" i="1"/>
  <c r="H627" i="1"/>
  <c r="I627" i="1"/>
  <c r="J627" i="1"/>
  <c r="Q627" i="1" s="1"/>
  <c r="K627" i="1"/>
  <c r="L627" i="1"/>
  <c r="M627" i="1"/>
  <c r="N627" i="1"/>
  <c r="O627" i="1"/>
  <c r="P627" i="1" s="1"/>
  <c r="A628" i="1"/>
  <c r="C628" i="1"/>
  <c r="D628" i="1"/>
  <c r="E628" i="1"/>
  <c r="F628" i="1"/>
  <c r="G628" i="1"/>
  <c r="H628" i="1"/>
  <c r="I628" i="1"/>
  <c r="J628" i="1"/>
  <c r="Q628" i="1" s="1"/>
  <c r="K628" i="1"/>
  <c r="L628" i="1"/>
  <c r="M628" i="1"/>
  <c r="N628" i="1"/>
  <c r="O628" i="1"/>
  <c r="P628" i="1" s="1"/>
  <c r="A629" i="1"/>
  <c r="C629" i="1"/>
  <c r="D629" i="1"/>
  <c r="E629" i="1"/>
  <c r="F629" i="1"/>
  <c r="G629" i="1"/>
  <c r="H629" i="1"/>
  <c r="I629" i="1"/>
  <c r="J629" i="1"/>
  <c r="Q629" i="1" s="1"/>
  <c r="K629" i="1"/>
  <c r="L629" i="1"/>
  <c r="M629" i="1"/>
  <c r="N629" i="1"/>
  <c r="O629" i="1"/>
  <c r="P629" i="1" s="1"/>
  <c r="A630" i="1"/>
  <c r="C630" i="1"/>
  <c r="D630" i="1"/>
  <c r="E630" i="1"/>
  <c r="F630" i="1"/>
  <c r="G630" i="1"/>
  <c r="H630" i="1"/>
  <c r="I630" i="1"/>
  <c r="J630" i="1"/>
  <c r="Q630" i="1" s="1"/>
  <c r="K630" i="1"/>
  <c r="L630" i="1"/>
  <c r="M630" i="1"/>
  <c r="N630" i="1"/>
  <c r="O630" i="1"/>
  <c r="P630" i="1" s="1"/>
  <c r="A631" i="1"/>
  <c r="C631" i="1"/>
  <c r="D631" i="1"/>
  <c r="E631" i="1"/>
  <c r="F631" i="1"/>
  <c r="G631" i="1"/>
  <c r="H631" i="1"/>
  <c r="I631" i="1"/>
  <c r="J631" i="1"/>
  <c r="Q631" i="1" s="1"/>
  <c r="K631" i="1"/>
  <c r="L631" i="1"/>
  <c r="M631" i="1"/>
  <c r="N631" i="1"/>
  <c r="O631" i="1"/>
  <c r="P631" i="1" s="1"/>
  <c r="A632" i="1"/>
  <c r="C632" i="1"/>
  <c r="D632" i="1"/>
  <c r="E632" i="1"/>
  <c r="F632" i="1"/>
  <c r="G632" i="1"/>
  <c r="H632" i="1"/>
  <c r="I632" i="1"/>
  <c r="J632" i="1"/>
  <c r="Q632" i="1" s="1"/>
  <c r="K632" i="1"/>
  <c r="L632" i="1"/>
  <c r="M632" i="1"/>
  <c r="N632" i="1"/>
  <c r="O632" i="1"/>
  <c r="P632" i="1" s="1"/>
  <c r="A633" i="1"/>
  <c r="C633" i="1"/>
  <c r="D633" i="1"/>
  <c r="E633" i="1"/>
  <c r="F633" i="1"/>
  <c r="G633" i="1"/>
  <c r="H633" i="1"/>
  <c r="I633" i="1"/>
  <c r="J633" i="1"/>
  <c r="Q633" i="1" s="1"/>
  <c r="K633" i="1"/>
  <c r="L633" i="1"/>
  <c r="M633" i="1"/>
  <c r="N633" i="1"/>
  <c r="O633" i="1"/>
  <c r="P633" i="1" s="1"/>
  <c r="A634" i="1"/>
  <c r="C634" i="1"/>
  <c r="D634" i="1"/>
  <c r="E634" i="1"/>
  <c r="F634" i="1"/>
  <c r="G634" i="1"/>
  <c r="H634" i="1"/>
  <c r="I634" i="1"/>
  <c r="J634" i="1"/>
  <c r="Q634" i="1" s="1"/>
  <c r="K634" i="1"/>
  <c r="L634" i="1"/>
  <c r="M634" i="1"/>
  <c r="N634" i="1"/>
  <c r="O634" i="1"/>
  <c r="P634" i="1" s="1"/>
  <c r="A635" i="1"/>
  <c r="C635" i="1"/>
  <c r="D635" i="1"/>
  <c r="E635" i="1"/>
  <c r="F635" i="1"/>
  <c r="G635" i="1"/>
  <c r="H635" i="1"/>
  <c r="I635" i="1"/>
  <c r="J635" i="1"/>
  <c r="Q635" i="1" s="1"/>
  <c r="K635" i="1"/>
  <c r="L635" i="1"/>
  <c r="M635" i="1"/>
  <c r="N635" i="1"/>
  <c r="O635" i="1"/>
  <c r="P635" i="1" s="1"/>
  <c r="A636" i="1"/>
  <c r="C636" i="1"/>
  <c r="D636" i="1"/>
  <c r="E636" i="1"/>
  <c r="F636" i="1"/>
  <c r="G636" i="1"/>
  <c r="H636" i="1"/>
  <c r="I636" i="1"/>
  <c r="J636" i="1"/>
  <c r="Q636" i="1" s="1"/>
  <c r="K636" i="1"/>
  <c r="L636" i="1"/>
  <c r="M636" i="1"/>
  <c r="N636" i="1"/>
  <c r="O636" i="1"/>
  <c r="P636" i="1" s="1"/>
  <c r="A637" i="1"/>
  <c r="C637" i="1"/>
  <c r="D637" i="1"/>
  <c r="E637" i="1"/>
  <c r="F637" i="1"/>
  <c r="G637" i="1"/>
  <c r="H637" i="1"/>
  <c r="I637" i="1"/>
  <c r="J637" i="1"/>
  <c r="Q637" i="1" s="1"/>
  <c r="K637" i="1"/>
  <c r="L637" i="1"/>
  <c r="M637" i="1"/>
  <c r="N637" i="1"/>
  <c r="O637" i="1"/>
  <c r="P637" i="1" s="1"/>
  <c r="A638" i="1"/>
  <c r="C638" i="1"/>
  <c r="D638" i="1"/>
  <c r="E638" i="1"/>
  <c r="F638" i="1"/>
  <c r="G638" i="1"/>
  <c r="H638" i="1"/>
  <c r="I638" i="1"/>
  <c r="J638" i="1"/>
  <c r="Q638" i="1" s="1"/>
  <c r="K638" i="1"/>
  <c r="L638" i="1"/>
  <c r="M638" i="1"/>
  <c r="N638" i="1"/>
  <c r="O638" i="1"/>
  <c r="P638" i="1" s="1"/>
  <c r="A639" i="1"/>
  <c r="C639" i="1"/>
  <c r="D639" i="1"/>
  <c r="E639" i="1"/>
  <c r="F639" i="1"/>
  <c r="G639" i="1"/>
  <c r="H639" i="1"/>
  <c r="I639" i="1"/>
  <c r="J639" i="1"/>
  <c r="Q639" i="1" s="1"/>
  <c r="K639" i="1"/>
  <c r="L639" i="1"/>
  <c r="M639" i="1"/>
  <c r="N639" i="1"/>
  <c r="O639" i="1"/>
  <c r="P639" i="1" s="1"/>
  <c r="A640" i="1"/>
  <c r="C640" i="1"/>
  <c r="D640" i="1"/>
  <c r="E640" i="1"/>
  <c r="F640" i="1"/>
  <c r="G640" i="1"/>
  <c r="H640" i="1"/>
  <c r="I640" i="1"/>
  <c r="J640" i="1"/>
  <c r="Q640" i="1" s="1"/>
  <c r="K640" i="1"/>
  <c r="L640" i="1"/>
  <c r="M640" i="1"/>
  <c r="N640" i="1"/>
  <c r="O640" i="1"/>
  <c r="P640" i="1" s="1"/>
  <c r="A641" i="1"/>
  <c r="C641" i="1"/>
  <c r="D641" i="1"/>
  <c r="E641" i="1"/>
  <c r="F641" i="1"/>
  <c r="G641" i="1"/>
  <c r="H641" i="1"/>
  <c r="I641" i="1"/>
  <c r="J641" i="1"/>
  <c r="Q641" i="1" s="1"/>
  <c r="K641" i="1"/>
  <c r="L641" i="1"/>
  <c r="M641" i="1"/>
  <c r="N641" i="1"/>
  <c r="O641" i="1"/>
  <c r="P641" i="1" s="1"/>
  <c r="A642" i="1"/>
  <c r="C642" i="1"/>
  <c r="D642" i="1"/>
  <c r="E642" i="1"/>
  <c r="F642" i="1"/>
  <c r="G642" i="1"/>
  <c r="H642" i="1"/>
  <c r="I642" i="1"/>
  <c r="J642" i="1"/>
  <c r="Q642" i="1" s="1"/>
  <c r="K642" i="1"/>
  <c r="L642" i="1"/>
  <c r="M642" i="1"/>
  <c r="N642" i="1"/>
  <c r="O642" i="1"/>
  <c r="P642" i="1" s="1"/>
  <c r="A643" i="1"/>
  <c r="C643" i="1"/>
  <c r="D643" i="1"/>
  <c r="E643" i="1"/>
  <c r="F643" i="1"/>
  <c r="G643" i="1"/>
  <c r="H643" i="1"/>
  <c r="I643" i="1"/>
  <c r="J643" i="1"/>
  <c r="Q643" i="1" s="1"/>
  <c r="K643" i="1"/>
  <c r="L643" i="1"/>
  <c r="M643" i="1"/>
  <c r="N643" i="1"/>
  <c r="O643" i="1"/>
  <c r="P643" i="1" s="1"/>
  <c r="A644" i="1"/>
  <c r="C644" i="1"/>
  <c r="D644" i="1"/>
  <c r="E644" i="1"/>
  <c r="F644" i="1"/>
  <c r="G644" i="1"/>
  <c r="H644" i="1"/>
  <c r="I644" i="1"/>
  <c r="J644" i="1"/>
  <c r="Q644" i="1" s="1"/>
  <c r="K644" i="1"/>
  <c r="L644" i="1"/>
  <c r="M644" i="1"/>
  <c r="N644" i="1"/>
  <c r="O644" i="1"/>
  <c r="P644" i="1" s="1"/>
  <c r="A645" i="1"/>
  <c r="C645" i="1"/>
  <c r="D645" i="1"/>
  <c r="E645" i="1"/>
  <c r="F645" i="1"/>
  <c r="G645" i="1"/>
  <c r="H645" i="1"/>
  <c r="I645" i="1"/>
  <c r="J645" i="1"/>
  <c r="Q645" i="1" s="1"/>
  <c r="K645" i="1"/>
  <c r="L645" i="1"/>
  <c r="M645" i="1"/>
  <c r="N645" i="1"/>
  <c r="O645" i="1"/>
  <c r="P645" i="1" s="1"/>
  <c r="A646" i="1"/>
  <c r="C646" i="1"/>
  <c r="D646" i="1"/>
  <c r="E646" i="1"/>
  <c r="F646" i="1"/>
  <c r="G646" i="1"/>
  <c r="H646" i="1"/>
  <c r="I646" i="1"/>
  <c r="J646" i="1"/>
  <c r="Q646" i="1" s="1"/>
  <c r="K646" i="1"/>
  <c r="L646" i="1"/>
  <c r="M646" i="1"/>
  <c r="N646" i="1"/>
  <c r="O646" i="1"/>
  <c r="P646" i="1" s="1"/>
  <c r="A647" i="1"/>
  <c r="C647" i="1"/>
  <c r="D647" i="1"/>
  <c r="E647" i="1"/>
  <c r="F647" i="1"/>
  <c r="G647" i="1"/>
  <c r="H647" i="1"/>
  <c r="I647" i="1"/>
  <c r="J647" i="1"/>
  <c r="Q647" i="1" s="1"/>
  <c r="K647" i="1"/>
  <c r="L647" i="1"/>
  <c r="M647" i="1"/>
  <c r="N647" i="1"/>
  <c r="O647" i="1"/>
  <c r="P647" i="1" s="1"/>
  <c r="A648" i="1"/>
  <c r="C648" i="1"/>
  <c r="D648" i="1"/>
  <c r="E648" i="1"/>
  <c r="F648" i="1"/>
  <c r="G648" i="1"/>
  <c r="H648" i="1"/>
  <c r="I648" i="1"/>
  <c r="J648" i="1"/>
  <c r="Q648" i="1" s="1"/>
  <c r="K648" i="1"/>
  <c r="L648" i="1"/>
  <c r="M648" i="1"/>
  <c r="N648" i="1"/>
  <c r="O648" i="1"/>
  <c r="P648" i="1" s="1"/>
  <c r="A649" i="1"/>
  <c r="C649" i="1"/>
  <c r="D649" i="1"/>
  <c r="E649" i="1"/>
  <c r="F649" i="1"/>
  <c r="G649" i="1"/>
  <c r="H649" i="1"/>
  <c r="I649" i="1"/>
  <c r="J649" i="1"/>
  <c r="Q649" i="1" s="1"/>
  <c r="K649" i="1"/>
  <c r="L649" i="1"/>
  <c r="M649" i="1"/>
  <c r="N649" i="1"/>
  <c r="O649" i="1"/>
  <c r="P649" i="1" s="1"/>
  <c r="A650" i="1"/>
  <c r="C650" i="1"/>
  <c r="D650" i="1"/>
  <c r="E650" i="1"/>
  <c r="F650" i="1"/>
  <c r="G650" i="1"/>
  <c r="H650" i="1"/>
  <c r="I650" i="1"/>
  <c r="J650" i="1"/>
  <c r="Q650" i="1" s="1"/>
  <c r="K650" i="1"/>
  <c r="L650" i="1"/>
  <c r="M650" i="1"/>
  <c r="N650" i="1"/>
  <c r="O650" i="1"/>
  <c r="P650" i="1" s="1"/>
  <c r="A651" i="1"/>
  <c r="C651" i="1"/>
  <c r="D651" i="1"/>
  <c r="E651" i="1"/>
  <c r="F651" i="1"/>
  <c r="G651" i="1"/>
  <c r="H651" i="1"/>
  <c r="I651" i="1"/>
  <c r="J651" i="1"/>
  <c r="Q651" i="1" s="1"/>
  <c r="K651" i="1"/>
  <c r="L651" i="1"/>
  <c r="M651" i="1"/>
  <c r="N651" i="1"/>
  <c r="O651" i="1"/>
  <c r="P651" i="1" s="1"/>
  <c r="A652" i="1"/>
  <c r="C652" i="1"/>
  <c r="D652" i="1"/>
  <c r="E652" i="1"/>
  <c r="F652" i="1"/>
  <c r="G652" i="1"/>
  <c r="H652" i="1"/>
  <c r="I652" i="1"/>
  <c r="J652" i="1"/>
  <c r="Q652" i="1" s="1"/>
  <c r="K652" i="1"/>
  <c r="L652" i="1"/>
  <c r="M652" i="1"/>
  <c r="N652" i="1"/>
  <c r="O652" i="1"/>
  <c r="P652" i="1" s="1"/>
  <c r="A653" i="1"/>
  <c r="C653" i="1"/>
  <c r="D653" i="1"/>
  <c r="E653" i="1"/>
  <c r="F653" i="1"/>
  <c r="G653" i="1"/>
  <c r="H653" i="1"/>
  <c r="I653" i="1"/>
  <c r="J653" i="1"/>
  <c r="Q653" i="1" s="1"/>
  <c r="K653" i="1"/>
  <c r="L653" i="1"/>
  <c r="M653" i="1"/>
  <c r="N653" i="1"/>
  <c r="O653" i="1"/>
  <c r="P653" i="1" s="1"/>
  <c r="A654" i="1"/>
  <c r="C654" i="1"/>
  <c r="D654" i="1"/>
  <c r="E654" i="1"/>
  <c r="F654" i="1"/>
  <c r="G654" i="1"/>
  <c r="H654" i="1"/>
  <c r="I654" i="1"/>
  <c r="J654" i="1"/>
  <c r="Q654" i="1" s="1"/>
  <c r="K654" i="1"/>
  <c r="L654" i="1"/>
  <c r="M654" i="1"/>
  <c r="N654" i="1"/>
  <c r="O654" i="1"/>
  <c r="P654" i="1" s="1"/>
  <c r="A655" i="1"/>
  <c r="C655" i="1"/>
  <c r="D655" i="1"/>
  <c r="E655" i="1"/>
  <c r="F655" i="1"/>
  <c r="G655" i="1"/>
  <c r="H655" i="1"/>
  <c r="I655" i="1"/>
  <c r="J655" i="1"/>
  <c r="Q655" i="1" s="1"/>
  <c r="K655" i="1"/>
  <c r="L655" i="1"/>
  <c r="M655" i="1"/>
  <c r="N655" i="1"/>
  <c r="O655" i="1"/>
  <c r="P655" i="1" s="1"/>
  <c r="A656" i="1"/>
  <c r="C656" i="1"/>
  <c r="D656" i="1"/>
  <c r="E656" i="1"/>
  <c r="F656" i="1"/>
  <c r="G656" i="1"/>
  <c r="H656" i="1"/>
  <c r="I656" i="1"/>
  <c r="J656" i="1"/>
  <c r="Q656" i="1" s="1"/>
  <c r="K656" i="1"/>
  <c r="L656" i="1"/>
  <c r="M656" i="1"/>
  <c r="N656" i="1"/>
  <c r="O656" i="1"/>
  <c r="P656" i="1" s="1"/>
  <c r="A657" i="1"/>
  <c r="C657" i="1"/>
  <c r="D657" i="1"/>
  <c r="E657" i="1"/>
  <c r="F657" i="1"/>
  <c r="G657" i="1"/>
  <c r="H657" i="1"/>
  <c r="I657" i="1"/>
  <c r="J657" i="1"/>
  <c r="Q657" i="1" s="1"/>
  <c r="K657" i="1"/>
  <c r="L657" i="1"/>
  <c r="M657" i="1"/>
  <c r="N657" i="1"/>
  <c r="O657" i="1"/>
  <c r="P657" i="1" s="1"/>
  <c r="A658" i="1"/>
  <c r="C658" i="1"/>
  <c r="D658" i="1"/>
  <c r="E658" i="1"/>
  <c r="F658" i="1"/>
  <c r="G658" i="1"/>
  <c r="H658" i="1"/>
  <c r="I658" i="1"/>
  <c r="J658" i="1"/>
  <c r="Q658" i="1" s="1"/>
  <c r="K658" i="1"/>
  <c r="L658" i="1"/>
  <c r="M658" i="1"/>
  <c r="N658" i="1"/>
  <c r="O658" i="1"/>
  <c r="P658" i="1" s="1"/>
  <c r="A659" i="1"/>
  <c r="C659" i="1"/>
  <c r="D659" i="1"/>
  <c r="E659" i="1"/>
  <c r="F659" i="1"/>
  <c r="G659" i="1"/>
  <c r="H659" i="1"/>
  <c r="I659" i="1"/>
  <c r="J659" i="1"/>
  <c r="Q659" i="1" s="1"/>
  <c r="K659" i="1"/>
  <c r="L659" i="1"/>
  <c r="M659" i="1"/>
  <c r="N659" i="1"/>
  <c r="O659" i="1"/>
  <c r="P659" i="1" s="1"/>
  <c r="A660" i="1"/>
  <c r="C660" i="1"/>
  <c r="D660" i="1"/>
  <c r="E660" i="1"/>
  <c r="F660" i="1"/>
  <c r="G660" i="1"/>
  <c r="H660" i="1"/>
  <c r="I660" i="1"/>
  <c r="J660" i="1"/>
  <c r="Q660" i="1" s="1"/>
  <c r="K660" i="1"/>
  <c r="L660" i="1"/>
  <c r="M660" i="1"/>
  <c r="N660" i="1"/>
  <c r="O660" i="1"/>
  <c r="P660" i="1" s="1"/>
  <c r="A661" i="1"/>
  <c r="C661" i="1"/>
  <c r="D661" i="1"/>
  <c r="E661" i="1"/>
  <c r="F661" i="1"/>
  <c r="G661" i="1"/>
  <c r="H661" i="1"/>
  <c r="I661" i="1"/>
  <c r="J661" i="1"/>
  <c r="Q661" i="1" s="1"/>
  <c r="K661" i="1"/>
  <c r="L661" i="1"/>
  <c r="M661" i="1"/>
  <c r="N661" i="1"/>
  <c r="O661" i="1"/>
  <c r="P661" i="1" s="1"/>
  <c r="A662" i="1"/>
  <c r="C662" i="1"/>
  <c r="D662" i="1"/>
  <c r="E662" i="1"/>
  <c r="F662" i="1"/>
  <c r="G662" i="1"/>
  <c r="H662" i="1"/>
  <c r="I662" i="1"/>
  <c r="J662" i="1"/>
  <c r="Q662" i="1" s="1"/>
  <c r="K662" i="1"/>
  <c r="L662" i="1"/>
  <c r="M662" i="1"/>
  <c r="N662" i="1"/>
  <c r="O662" i="1"/>
  <c r="P662" i="1" s="1"/>
  <c r="A663" i="1"/>
  <c r="C663" i="1"/>
  <c r="D663" i="1"/>
  <c r="E663" i="1"/>
  <c r="F663" i="1"/>
  <c r="G663" i="1"/>
  <c r="H663" i="1"/>
  <c r="I663" i="1"/>
  <c r="J663" i="1"/>
  <c r="Q663" i="1" s="1"/>
  <c r="K663" i="1"/>
  <c r="L663" i="1"/>
  <c r="M663" i="1"/>
  <c r="N663" i="1"/>
  <c r="O663" i="1"/>
  <c r="P663" i="1" s="1"/>
  <c r="A664" i="1"/>
  <c r="C664" i="1"/>
  <c r="D664" i="1"/>
  <c r="E664" i="1"/>
  <c r="F664" i="1"/>
  <c r="G664" i="1"/>
  <c r="H664" i="1"/>
  <c r="I664" i="1"/>
  <c r="J664" i="1"/>
  <c r="Q664" i="1" s="1"/>
  <c r="K664" i="1"/>
  <c r="L664" i="1"/>
  <c r="M664" i="1"/>
  <c r="N664" i="1"/>
  <c r="O664" i="1"/>
  <c r="P664" i="1" s="1"/>
  <c r="A665" i="1"/>
  <c r="C665" i="1"/>
  <c r="D665" i="1"/>
  <c r="E665" i="1"/>
  <c r="F665" i="1"/>
  <c r="G665" i="1"/>
  <c r="H665" i="1"/>
  <c r="I665" i="1"/>
  <c r="J665" i="1"/>
  <c r="Q665" i="1" s="1"/>
  <c r="K665" i="1"/>
  <c r="L665" i="1"/>
  <c r="M665" i="1"/>
  <c r="N665" i="1"/>
  <c r="O665" i="1"/>
  <c r="P665" i="1" s="1"/>
  <c r="A666" i="1"/>
  <c r="C666" i="1"/>
  <c r="D666" i="1"/>
  <c r="E666" i="1"/>
  <c r="F666" i="1"/>
  <c r="G666" i="1"/>
  <c r="H666" i="1"/>
  <c r="I666" i="1"/>
  <c r="J666" i="1"/>
  <c r="Q666" i="1" s="1"/>
  <c r="K666" i="1"/>
  <c r="L666" i="1"/>
  <c r="M666" i="1"/>
  <c r="N666" i="1"/>
  <c r="O666" i="1"/>
  <c r="P666" i="1" s="1"/>
  <c r="A667" i="1"/>
  <c r="C667" i="1"/>
  <c r="D667" i="1"/>
  <c r="E667" i="1"/>
  <c r="F667" i="1"/>
  <c r="G667" i="1"/>
  <c r="H667" i="1"/>
  <c r="I667" i="1"/>
  <c r="J667" i="1"/>
  <c r="Q667" i="1" s="1"/>
  <c r="K667" i="1"/>
  <c r="L667" i="1"/>
  <c r="M667" i="1"/>
  <c r="N667" i="1"/>
  <c r="O667" i="1"/>
  <c r="P667" i="1" s="1"/>
  <c r="A668" i="1"/>
  <c r="C668" i="1"/>
  <c r="D668" i="1"/>
  <c r="E668" i="1"/>
  <c r="F668" i="1"/>
  <c r="G668" i="1"/>
  <c r="H668" i="1"/>
  <c r="I668" i="1"/>
  <c r="J668" i="1"/>
  <c r="Q668" i="1" s="1"/>
  <c r="K668" i="1"/>
  <c r="L668" i="1"/>
  <c r="M668" i="1"/>
  <c r="N668" i="1"/>
  <c r="O668" i="1"/>
  <c r="P668" i="1" s="1"/>
  <c r="A669" i="1"/>
  <c r="C669" i="1"/>
  <c r="D669" i="1"/>
  <c r="E669" i="1"/>
  <c r="F669" i="1"/>
  <c r="G669" i="1"/>
  <c r="H669" i="1"/>
  <c r="I669" i="1"/>
  <c r="J669" i="1"/>
  <c r="Q669" i="1" s="1"/>
  <c r="K669" i="1"/>
  <c r="L669" i="1"/>
  <c r="M669" i="1"/>
  <c r="N669" i="1"/>
  <c r="O669" i="1"/>
  <c r="P669" i="1" s="1"/>
  <c r="A670" i="1"/>
  <c r="C670" i="1"/>
  <c r="D670" i="1"/>
  <c r="E670" i="1"/>
  <c r="F670" i="1"/>
  <c r="G670" i="1"/>
  <c r="H670" i="1"/>
  <c r="I670" i="1"/>
  <c r="J670" i="1"/>
  <c r="Q670" i="1" s="1"/>
  <c r="K670" i="1"/>
  <c r="L670" i="1"/>
  <c r="M670" i="1"/>
  <c r="N670" i="1"/>
  <c r="O670" i="1"/>
  <c r="P670" i="1" s="1"/>
  <c r="A671" i="1"/>
  <c r="C671" i="1"/>
  <c r="D671" i="1"/>
  <c r="E671" i="1"/>
  <c r="F671" i="1"/>
  <c r="G671" i="1"/>
  <c r="H671" i="1"/>
  <c r="I671" i="1"/>
  <c r="J671" i="1"/>
  <c r="Q671" i="1" s="1"/>
  <c r="K671" i="1"/>
  <c r="L671" i="1"/>
  <c r="M671" i="1"/>
  <c r="N671" i="1"/>
  <c r="O671" i="1"/>
  <c r="P671" i="1" s="1"/>
  <c r="A672" i="1"/>
  <c r="C672" i="1"/>
  <c r="D672" i="1"/>
  <c r="E672" i="1"/>
  <c r="F672" i="1"/>
  <c r="G672" i="1"/>
  <c r="H672" i="1"/>
  <c r="I672" i="1"/>
  <c r="J672" i="1"/>
  <c r="Q672" i="1" s="1"/>
  <c r="K672" i="1"/>
  <c r="L672" i="1"/>
  <c r="M672" i="1"/>
  <c r="N672" i="1"/>
  <c r="O672" i="1"/>
  <c r="P672" i="1" s="1"/>
  <c r="A673" i="1"/>
  <c r="C673" i="1"/>
  <c r="D673" i="1"/>
  <c r="E673" i="1"/>
  <c r="F673" i="1"/>
  <c r="G673" i="1"/>
  <c r="H673" i="1"/>
  <c r="I673" i="1"/>
  <c r="J673" i="1"/>
  <c r="Q673" i="1" s="1"/>
  <c r="K673" i="1"/>
  <c r="L673" i="1"/>
  <c r="M673" i="1"/>
  <c r="N673" i="1"/>
  <c r="O673" i="1"/>
  <c r="P673" i="1" s="1"/>
  <c r="A674" i="1"/>
  <c r="C674" i="1"/>
  <c r="D674" i="1"/>
  <c r="E674" i="1"/>
  <c r="F674" i="1"/>
  <c r="G674" i="1"/>
  <c r="H674" i="1"/>
  <c r="I674" i="1"/>
  <c r="J674" i="1"/>
  <c r="Q674" i="1" s="1"/>
  <c r="K674" i="1"/>
  <c r="L674" i="1"/>
  <c r="M674" i="1"/>
  <c r="N674" i="1"/>
  <c r="O674" i="1"/>
  <c r="P674" i="1" s="1"/>
  <c r="A675" i="1"/>
  <c r="C675" i="1"/>
  <c r="D675" i="1"/>
  <c r="E675" i="1"/>
  <c r="F675" i="1"/>
  <c r="G675" i="1"/>
  <c r="H675" i="1"/>
  <c r="I675" i="1"/>
  <c r="J675" i="1"/>
  <c r="Q675" i="1" s="1"/>
  <c r="K675" i="1"/>
  <c r="L675" i="1"/>
  <c r="M675" i="1"/>
  <c r="N675" i="1"/>
  <c r="O675" i="1"/>
  <c r="P675" i="1" s="1"/>
  <c r="A676" i="1"/>
  <c r="C676" i="1"/>
  <c r="D676" i="1"/>
  <c r="E676" i="1"/>
  <c r="F676" i="1"/>
  <c r="G676" i="1"/>
  <c r="H676" i="1"/>
  <c r="I676" i="1"/>
  <c r="J676" i="1"/>
  <c r="Q676" i="1" s="1"/>
  <c r="K676" i="1"/>
  <c r="L676" i="1"/>
  <c r="M676" i="1"/>
  <c r="N676" i="1"/>
  <c r="O676" i="1"/>
  <c r="P676" i="1" s="1"/>
  <c r="A677" i="1"/>
  <c r="C677" i="1"/>
  <c r="D677" i="1"/>
  <c r="E677" i="1"/>
  <c r="F677" i="1"/>
  <c r="G677" i="1"/>
  <c r="H677" i="1"/>
  <c r="I677" i="1"/>
  <c r="J677" i="1"/>
  <c r="Q677" i="1" s="1"/>
  <c r="K677" i="1"/>
  <c r="L677" i="1"/>
  <c r="M677" i="1"/>
  <c r="N677" i="1"/>
  <c r="O677" i="1"/>
  <c r="P677" i="1" s="1"/>
  <c r="A678" i="1"/>
  <c r="C678" i="1"/>
  <c r="D678" i="1"/>
  <c r="E678" i="1"/>
  <c r="F678" i="1"/>
  <c r="G678" i="1"/>
  <c r="H678" i="1"/>
  <c r="I678" i="1"/>
  <c r="J678" i="1"/>
  <c r="Q678" i="1" s="1"/>
  <c r="K678" i="1"/>
  <c r="L678" i="1"/>
  <c r="M678" i="1"/>
  <c r="N678" i="1"/>
  <c r="O678" i="1"/>
  <c r="P678" i="1" s="1"/>
  <c r="A679" i="1"/>
  <c r="C679" i="1"/>
  <c r="D679" i="1"/>
  <c r="E679" i="1"/>
  <c r="F679" i="1"/>
  <c r="G679" i="1"/>
  <c r="H679" i="1"/>
  <c r="I679" i="1"/>
  <c r="J679" i="1"/>
  <c r="Q679" i="1" s="1"/>
  <c r="K679" i="1"/>
  <c r="L679" i="1"/>
  <c r="M679" i="1"/>
  <c r="N679" i="1"/>
  <c r="O679" i="1"/>
  <c r="P679" i="1" s="1"/>
  <c r="A680" i="1"/>
  <c r="C680" i="1"/>
  <c r="D680" i="1"/>
  <c r="E680" i="1"/>
  <c r="F680" i="1"/>
  <c r="G680" i="1"/>
  <c r="H680" i="1"/>
  <c r="I680" i="1"/>
  <c r="J680" i="1"/>
  <c r="Q680" i="1" s="1"/>
  <c r="K680" i="1"/>
  <c r="L680" i="1"/>
  <c r="M680" i="1"/>
  <c r="N680" i="1"/>
  <c r="O680" i="1"/>
  <c r="P680" i="1" s="1"/>
  <c r="A681" i="1"/>
  <c r="C681" i="1"/>
  <c r="D681" i="1"/>
  <c r="E681" i="1"/>
  <c r="F681" i="1"/>
  <c r="G681" i="1"/>
  <c r="H681" i="1"/>
  <c r="I681" i="1"/>
  <c r="J681" i="1"/>
  <c r="Q681" i="1" s="1"/>
  <c r="K681" i="1"/>
  <c r="L681" i="1"/>
  <c r="M681" i="1"/>
  <c r="N681" i="1"/>
  <c r="O681" i="1"/>
  <c r="P681" i="1" s="1"/>
  <c r="A682" i="1"/>
  <c r="C682" i="1"/>
  <c r="D682" i="1"/>
  <c r="E682" i="1"/>
  <c r="F682" i="1"/>
  <c r="G682" i="1"/>
  <c r="H682" i="1"/>
  <c r="I682" i="1"/>
  <c r="J682" i="1"/>
  <c r="Q682" i="1" s="1"/>
  <c r="K682" i="1"/>
  <c r="L682" i="1"/>
  <c r="M682" i="1"/>
  <c r="N682" i="1"/>
  <c r="O682" i="1"/>
  <c r="P682" i="1" s="1"/>
  <c r="A683" i="1"/>
  <c r="C683" i="1"/>
  <c r="D683" i="1"/>
  <c r="E683" i="1"/>
  <c r="F683" i="1"/>
  <c r="G683" i="1"/>
  <c r="H683" i="1"/>
  <c r="I683" i="1"/>
  <c r="J683" i="1"/>
  <c r="Q683" i="1" s="1"/>
  <c r="K683" i="1"/>
  <c r="L683" i="1"/>
  <c r="M683" i="1"/>
  <c r="N683" i="1"/>
  <c r="O683" i="1"/>
  <c r="P683" i="1" s="1"/>
  <c r="A684" i="1"/>
  <c r="C684" i="1"/>
  <c r="D684" i="1"/>
  <c r="E684" i="1"/>
  <c r="F684" i="1"/>
  <c r="G684" i="1"/>
  <c r="H684" i="1"/>
  <c r="I684" i="1"/>
  <c r="J684" i="1"/>
  <c r="Q684" i="1" s="1"/>
  <c r="K684" i="1"/>
  <c r="L684" i="1"/>
  <c r="M684" i="1"/>
  <c r="N684" i="1"/>
  <c r="O684" i="1"/>
  <c r="P684" i="1" s="1"/>
  <c r="A685" i="1"/>
  <c r="C685" i="1"/>
  <c r="D685" i="1"/>
  <c r="E685" i="1"/>
  <c r="F685" i="1"/>
  <c r="G685" i="1"/>
  <c r="H685" i="1"/>
  <c r="I685" i="1"/>
  <c r="J685" i="1"/>
  <c r="Q685" i="1" s="1"/>
  <c r="K685" i="1"/>
  <c r="L685" i="1"/>
  <c r="M685" i="1"/>
  <c r="N685" i="1"/>
  <c r="O685" i="1"/>
  <c r="P685" i="1" s="1"/>
  <c r="A686" i="1"/>
  <c r="C686" i="1"/>
  <c r="D686" i="1"/>
  <c r="E686" i="1"/>
  <c r="F686" i="1"/>
  <c r="G686" i="1"/>
  <c r="H686" i="1"/>
  <c r="I686" i="1"/>
  <c r="J686" i="1"/>
  <c r="Q686" i="1" s="1"/>
  <c r="K686" i="1"/>
  <c r="L686" i="1"/>
  <c r="M686" i="1"/>
  <c r="N686" i="1"/>
  <c r="O686" i="1"/>
  <c r="P686" i="1" s="1"/>
  <c r="A687" i="1"/>
  <c r="C687" i="1"/>
  <c r="D687" i="1"/>
  <c r="E687" i="1"/>
  <c r="F687" i="1"/>
  <c r="G687" i="1"/>
  <c r="H687" i="1"/>
  <c r="I687" i="1"/>
  <c r="J687" i="1"/>
  <c r="Q687" i="1" s="1"/>
  <c r="K687" i="1"/>
  <c r="L687" i="1"/>
  <c r="M687" i="1"/>
  <c r="N687" i="1"/>
  <c r="O687" i="1"/>
  <c r="P687" i="1" s="1"/>
  <c r="A688" i="1"/>
  <c r="C688" i="1"/>
  <c r="D688" i="1"/>
  <c r="E688" i="1"/>
  <c r="F688" i="1"/>
  <c r="G688" i="1"/>
  <c r="H688" i="1"/>
  <c r="I688" i="1"/>
  <c r="J688" i="1"/>
  <c r="Q688" i="1" s="1"/>
  <c r="K688" i="1"/>
  <c r="L688" i="1"/>
  <c r="M688" i="1"/>
  <c r="N688" i="1"/>
  <c r="O688" i="1"/>
  <c r="P688" i="1" s="1"/>
  <c r="A689" i="1"/>
  <c r="C689" i="1"/>
  <c r="D689" i="1"/>
  <c r="E689" i="1"/>
  <c r="F689" i="1"/>
  <c r="G689" i="1"/>
  <c r="H689" i="1"/>
  <c r="I689" i="1"/>
  <c r="J689" i="1"/>
  <c r="Q689" i="1" s="1"/>
  <c r="K689" i="1"/>
  <c r="L689" i="1"/>
  <c r="M689" i="1"/>
  <c r="N689" i="1"/>
  <c r="O689" i="1"/>
  <c r="P689" i="1" s="1"/>
  <c r="A690" i="1"/>
  <c r="C690" i="1"/>
  <c r="D690" i="1"/>
  <c r="N690" i="1" s="1"/>
  <c r="E690" i="1"/>
  <c r="F690" i="1"/>
  <c r="G690" i="1"/>
  <c r="H690" i="1"/>
  <c r="I690" i="1"/>
  <c r="J690" i="1"/>
  <c r="Q690" i="1" s="1"/>
  <c r="K690" i="1"/>
  <c r="L690" i="1"/>
  <c r="M690" i="1"/>
  <c r="O690" i="1"/>
  <c r="P690" i="1" s="1"/>
  <c r="A691" i="1"/>
  <c r="C691" i="1"/>
  <c r="D691" i="1"/>
  <c r="N691" i="1" s="1"/>
  <c r="E691" i="1"/>
  <c r="F691" i="1"/>
  <c r="G691" i="1"/>
  <c r="H691" i="1"/>
  <c r="I691" i="1"/>
  <c r="J691" i="1"/>
  <c r="Q691" i="1" s="1"/>
  <c r="K691" i="1"/>
  <c r="L691" i="1"/>
  <c r="M691" i="1"/>
  <c r="O691" i="1"/>
  <c r="P691" i="1"/>
  <c r="A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A693" i="1"/>
  <c r="C693" i="1"/>
  <c r="D693" i="1"/>
  <c r="E693" i="1"/>
  <c r="F693" i="1"/>
  <c r="G693" i="1"/>
  <c r="H693" i="1"/>
  <c r="I693" i="1"/>
  <c r="J693" i="1"/>
  <c r="Q693" i="1" s="1"/>
  <c r="K693" i="1"/>
  <c r="L693" i="1"/>
  <c r="M693" i="1"/>
  <c r="N693" i="1"/>
  <c r="O693" i="1"/>
  <c r="P693" i="1" s="1"/>
  <c r="A694" i="1"/>
  <c r="C694" i="1"/>
  <c r="D694" i="1"/>
  <c r="N694" i="1" s="1"/>
  <c r="E694" i="1"/>
  <c r="F694" i="1"/>
  <c r="G694" i="1"/>
  <c r="H694" i="1"/>
  <c r="I694" i="1"/>
  <c r="J694" i="1"/>
  <c r="Q694" i="1" s="1"/>
  <c r="K694" i="1"/>
  <c r="L694" i="1"/>
  <c r="M694" i="1"/>
  <c r="O694" i="1"/>
  <c r="P694" i="1" s="1"/>
  <c r="A695" i="1"/>
  <c r="C695" i="1"/>
  <c r="D695" i="1"/>
  <c r="N695" i="1" s="1"/>
  <c r="E695" i="1"/>
  <c r="F695" i="1"/>
  <c r="G695" i="1"/>
  <c r="H695" i="1"/>
  <c r="I695" i="1"/>
  <c r="J695" i="1"/>
  <c r="Q695" i="1" s="1"/>
  <c r="K695" i="1"/>
  <c r="L695" i="1"/>
  <c r="M695" i="1"/>
  <c r="O695" i="1"/>
  <c r="P695" i="1"/>
  <c r="A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A697" i="1"/>
  <c r="C697" i="1"/>
  <c r="D697" i="1"/>
  <c r="E697" i="1"/>
  <c r="F697" i="1"/>
  <c r="G697" i="1"/>
  <c r="H697" i="1"/>
  <c r="I697" i="1"/>
  <c r="J697" i="1"/>
  <c r="Q697" i="1" s="1"/>
  <c r="K697" i="1"/>
  <c r="L697" i="1"/>
  <c r="M697" i="1"/>
  <c r="N697" i="1"/>
  <c r="A698" i="1"/>
  <c r="C698" i="1"/>
  <c r="D698" i="1"/>
  <c r="N698" i="1" s="1"/>
  <c r="E698" i="1"/>
  <c r="F698" i="1"/>
  <c r="G698" i="1"/>
  <c r="H698" i="1"/>
  <c r="I698" i="1"/>
  <c r="J698" i="1"/>
  <c r="Q698" i="1" s="1"/>
  <c r="K698" i="1"/>
  <c r="L698" i="1"/>
  <c r="M698" i="1"/>
  <c r="O698" i="1"/>
  <c r="P698" i="1"/>
  <c r="A699" i="1"/>
  <c r="C699" i="1"/>
  <c r="D699" i="1"/>
  <c r="N699" i="1" s="1"/>
  <c r="E699" i="1"/>
  <c r="F699" i="1"/>
  <c r="G699" i="1"/>
  <c r="H699" i="1"/>
  <c r="I699" i="1"/>
  <c r="J699" i="1"/>
  <c r="Q699" i="1" s="1"/>
  <c r="K699" i="1"/>
  <c r="L699" i="1"/>
  <c r="M699" i="1"/>
  <c r="O699" i="1"/>
  <c r="P699" i="1"/>
  <c r="A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A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A702" i="1"/>
  <c r="C702" i="1"/>
  <c r="D702" i="1"/>
  <c r="N702" i="1" s="1"/>
  <c r="E702" i="1"/>
  <c r="F702" i="1"/>
  <c r="G702" i="1"/>
  <c r="H702" i="1"/>
  <c r="I702" i="1"/>
  <c r="J702" i="1"/>
  <c r="Q702" i="1" s="1"/>
  <c r="K702" i="1"/>
  <c r="L702" i="1"/>
  <c r="M702" i="1"/>
  <c r="O702" i="1"/>
  <c r="P702" i="1"/>
  <c r="A703" i="1"/>
  <c r="C703" i="1"/>
  <c r="D703" i="1"/>
  <c r="N703" i="1" s="1"/>
  <c r="E703" i="1"/>
  <c r="F703" i="1"/>
  <c r="G703" i="1"/>
  <c r="H703" i="1"/>
  <c r="I703" i="1"/>
  <c r="J703" i="1"/>
  <c r="Q703" i="1" s="1"/>
  <c r="K703" i="1"/>
  <c r="L703" i="1"/>
  <c r="M703" i="1"/>
  <c r="O703" i="1"/>
  <c r="P703" i="1"/>
  <c r="A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A705" i="1"/>
  <c r="C705" i="1"/>
  <c r="D705" i="1"/>
  <c r="E705" i="1"/>
  <c r="F705" i="1"/>
  <c r="G705" i="1"/>
  <c r="H705" i="1"/>
  <c r="I705" i="1"/>
  <c r="J705" i="1"/>
  <c r="Q705" i="1" s="1"/>
  <c r="K705" i="1"/>
  <c r="L705" i="1"/>
  <c r="M705" i="1"/>
  <c r="N705" i="1"/>
  <c r="O705" i="1"/>
  <c r="P705" i="1" s="1"/>
  <c r="A706" i="1"/>
  <c r="C706" i="1"/>
  <c r="D706" i="1"/>
  <c r="N706" i="1" s="1"/>
  <c r="E706" i="1"/>
  <c r="F706" i="1"/>
  <c r="G706" i="1"/>
  <c r="H706" i="1"/>
  <c r="I706" i="1"/>
  <c r="J706" i="1"/>
  <c r="Q706" i="1" s="1"/>
  <c r="K706" i="1"/>
  <c r="L706" i="1"/>
  <c r="M706" i="1"/>
  <c r="O706" i="1"/>
  <c r="P706" i="1" s="1"/>
  <c r="A707" i="1"/>
  <c r="C707" i="1"/>
  <c r="D707" i="1"/>
  <c r="N707" i="1" s="1"/>
  <c r="E707" i="1"/>
  <c r="F707" i="1"/>
  <c r="G707" i="1"/>
  <c r="H707" i="1"/>
  <c r="I707" i="1"/>
  <c r="J707" i="1"/>
  <c r="Q707" i="1" s="1"/>
  <c r="K707" i="1"/>
  <c r="L707" i="1"/>
  <c r="M707" i="1"/>
  <c r="O707" i="1"/>
  <c r="P707" i="1"/>
  <c r="A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A709" i="1"/>
  <c r="C709" i="1"/>
  <c r="D709" i="1"/>
  <c r="E709" i="1"/>
  <c r="F709" i="1"/>
  <c r="G709" i="1"/>
  <c r="H709" i="1"/>
  <c r="I709" i="1"/>
  <c r="J709" i="1"/>
  <c r="Q709" i="1" s="1"/>
  <c r="K709" i="1"/>
  <c r="L709" i="1"/>
  <c r="M709" i="1"/>
  <c r="N709" i="1"/>
  <c r="O709" i="1"/>
  <c r="P709" i="1" s="1"/>
  <c r="A710" i="1"/>
  <c r="C710" i="1"/>
  <c r="D710" i="1"/>
  <c r="N710" i="1" s="1"/>
  <c r="E710" i="1"/>
  <c r="F710" i="1"/>
  <c r="G710" i="1"/>
  <c r="H710" i="1"/>
  <c r="I710" i="1"/>
  <c r="J710" i="1"/>
  <c r="Q710" i="1" s="1"/>
  <c r="K710" i="1"/>
  <c r="L710" i="1"/>
  <c r="M710" i="1"/>
  <c r="O710" i="1"/>
  <c r="P710" i="1" s="1"/>
  <c r="A711" i="1"/>
  <c r="C711" i="1"/>
  <c r="D711" i="1"/>
  <c r="N711" i="1" s="1"/>
  <c r="E711" i="1"/>
  <c r="F711" i="1"/>
  <c r="G711" i="1"/>
  <c r="H711" i="1"/>
  <c r="I711" i="1"/>
  <c r="J711" i="1"/>
  <c r="Q711" i="1" s="1"/>
  <c r="K711" i="1"/>
  <c r="L711" i="1"/>
  <c r="M711" i="1"/>
  <c r="O711" i="1"/>
  <c r="P711" i="1"/>
  <c r="A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A713" i="1"/>
  <c r="C713" i="1"/>
  <c r="D713" i="1"/>
  <c r="E713" i="1"/>
  <c r="F713" i="1"/>
  <c r="G713" i="1"/>
  <c r="H713" i="1"/>
  <c r="I713" i="1"/>
  <c r="J713" i="1"/>
  <c r="Q713" i="1" s="1"/>
  <c r="K713" i="1"/>
  <c r="L713" i="1"/>
  <c r="M713" i="1"/>
  <c r="N713" i="1"/>
  <c r="A714" i="1"/>
  <c r="C714" i="1"/>
  <c r="D714" i="1"/>
  <c r="N714" i="1" s="1"/>
  <c r="E714" i="1"/>
  <c r="F714" i="1"/>
  <c r="G714" i="1"/>
  <c r="H714" i="1"/>
  <c r="I714" i="1"/>
  <c r="J714" i="1"/>
  <c r="Q714" i="1" s="1"/>
  <c r="K714" i="1"/>
  <c r="L714" i="1"/>
  <c r="M714" i="1"/>
  <c r="O714" i="1"/>
  <c r="P714" i="1"/>
  <c r="A715" i="1"/>
  <c r="C715" i="1"/>
  <c r="D715" i="1"/>
  <c r="N715" i="1" s="1"/>
  <c r="E715" i="1"/>
  <c r="F715" i="1"/>
  <c r="G715" i="1"/>
  <c r="H715" i="1"/>
  <c r="I715" i="1"/>
  <c r="J715" i="1"/>
  <c r="Q715" i="1" s="1"/>
  <c r="K715" i="1"/>
  <c r="L715" i="1"/>
  <c r="M715" i="1"/>
  <c r="O715" i="1"/>
  <c r="P715" i="1"/>
  <c r="A716" i="1"/>
  <c r="C716" i="1"/>
  <c r="D716" i="1"/>
  <c r="E716" i="1"/>
  <c r="F716" i="1"/>
  <c r="G716" i="1"/>
  <c r="H716" i="1"/>
  <c r="I716" i="1"/>
  <c r="J716" i="1"/>
  <c r="O716" i="1" s="1"/>
  <c r="P716" i="1" s="1"/>
  <c r="K716" i="1"/>
  <c r="L716" i="1"/>
  <c r="M716" i="1"/>
  <c r="N716" i="1"/>
  <c r="Q716" i="1"/>
  <c r="A717" i="1"/>
  <c r="C717" i="1"/>
  <c r="D717" i="1"/>
  <c r="E717" i="1"/>
  <c r="F717" i="1"/>
  <c r="G717" i="1"/>
  <c r="H717" i="1"/>
  <c r="I717" i="1"/>
  <c r="J717" i="1"/>
  <c r="O717" i="1" s="1"/>
  <c r="P717" i="1" s="1"/>
  <c r="K717" i="1"/>
  <c r="L717" i="1"/>
  <c r="M717" i="1"/>
  <c r="N717" i="1"/>
  <c r="A718" i="1"/>
  <c r="C718" i="1"/>
  <c r="D718" i="1"/>
  <c r="E718" i="1"/>
  <c r="F718" i="1"/>
  <c r="G718" i="1"/>
  <c r="H718" i="1"/>
  <c r="I718" i="1"/>
  <c r="J718" i="1"/>
  <c r="O718" i="1" s="1"/>
  <c r="P718" i="1" s="1"/>
  <c r="K718" i="1"/>
  <c r="L718" i="1"/>
  <c r="M718" i="1"/>
  <c r="N718" i="1"/>
  <c r="Q718" i="1"/>
  <c r="A719" i="1"/>
  <c r="C719" i="1"/>
  <c r="D719" i="1"/>
  <c r="E719" i="1"/>
  <c r="F719" i="1"/>
  <c r="G719" i="1"/>
  <c r="H719" i="1"/>
  <c r="I719" i="1"/>
  <c r="J719" i="1"/>
  <c r="O719" i="1" s="1"/>
  <c r="P719" i="1" s="1"/>
  <c r="K719" i="1"/>
  <c r="L719" i="1"/>
  <c r="M719" i="1"/>
  <c r="N719" i="1"/>
  <c r="A720" i="1"/>
  <c r="C720" i="1"/>
  <c r="D720" i="1"/>
  <c r="E720" i="1"/>
  <c r="F720" i="1"/>
  <c r="G720" i="1"/>
  <c r="H720" i="1"/>
  <c r="I720" i="1"/>
  <c r="J720" i="1"/>
  <c r="O720" i="1" s="1"/>
  <c r="P720" i="1" s="1"/>
  <c r="K720" i="1"/>
  <c r="L720" i="1"/>
  <c r="M720" i="1"/>
  <c r="N720" i="1"/>
  <c r="Q720" i="1"/>
  <c r="A721" i="1"/>
  <c r="C721" i="1"/>
  <c r="D721" i="1"/>
  <c r="E721" i="1"/>
  <c r="F721" i="1"/>
  <c r="G721" i="1"/>
  <c r="H721" i="1"/>
  <c r="I721" i="1"/>
  <c r="J721" i="1"/>
  <c r="O721" i="1" s="1"/>
  <c r="P721" i="1" s="1"/>
  <c r="K721" i="1"/>
  <c r="L721" i="1"/>
  <c r="M721" i="1"/>
  <c r="N721" i="1"/>
  <c r="A722" i="1"/>
  <c r="C722" i="1"/>
  <c r="D722" i="1"/>
  <c r="E722" i="1"/>
  <c r="F722" i="1"/>
  <c r="G722" i="1"/>
  <c r="H722" i="1"/>
  <c r="I722" i="1"/>
  <c r="J722" i="1"/>
  <c r="O722" i="1" s="1"/>
  <c r="P722" i="1" s="1"/>
  <c r="K722" i="1"/>
  <c r="L722" i="1"/>
  <c r="M722" i="1"/>
  <c r="N722" i="1"/>
  <c r="Q722" i="1"/>
  <c r="A723" i="1"/>
  <c r="C723" i="1"/>
  <c r="D723" i="1"/>
  <c r="E723" i="1"/>
  <c r="F723" i="1"/>
  <c r="G723" i="1"/>
  <c r="H723" i="1"/>
  <c r="I723" i="1"/>
  <c r="J723" i="1"/>
  <c r="O723" i="1" s="1"/>
  <c r="P723" i="1" s="1"/>
  <c r="K723" i="1"/>
  <c r="L723" i="1"/>
  <c r="M723" i="1"/>
  <c r="N723" i="1"/>
  <c r="A724" i="1"/>
  <c r="C724" i="1"/>
  <c r="D724" i="1"/>
  <c r="E724" i="1"/>
  <c r="F724" i="1"/>
  <c r="G724" i="1"/>
  <c r="H724" i="1"/>
  <c r="I724" i="1"/>
  <c r="J724" i="1"/>
  <c r="O724" i="1" s="1"/>
  <c r="P724" i="1" s="1"/>
  <c r="K724" i="1"/>
  <c r="L724" i="1"/>
  <c r="M724" i="1"/>
  <c r="N724" i="1"/>
  <c r="Q724" i="1"/>
  <c r="A725" i="1"/>
  <c r="C725" i="1"/>
  <c r="D725" i="1"/>
  <c r="E725" i="1"/>
  <c r="F725" i="1"/>
  <c r="G725" i="1"/>
  <c r="H725" i="1"/>
  <c r="I725" i="1"/>
  <c r="J725" i="1"/>
  <c r="O725" i="1" s="1"/>
  <c r="P725" i="1" s="1"/>
  <c r="K725" i="1"/>
  <c r="L725" i="1"/>
  <c r="M725" i="1"/>
  <c r="N725" i="1"/>
  <c r="A726" i="1"/>
  <c r="C726" i="1"/>
  <c r="D726" i="1"/>
  <c r="E726" i="1"/>
  <c r="F726" i="1"/>
  <c r="G726" i="1"/>
  <c r="H726" i="1"/>
  <c r="I726" i="1"/>
  <c r="J726" i="1"/>
  <c r="O726" i="1" s="1"/>
  <c r="P726" i="1" s="1"/>
  <c r="K726" i="1"/>
  <c r="L726" i="1"/>
  <c r="M726" i="1"/>
  <c r="N726" i="1"/>
  <c r="Q726" i="1"/>
  <c r="A727" i="1"/>
  <c r="C727" i="1"/>
  <c r="D727" i="1"/>
  <c r="E727" i="1"/>
  <c r="F727" i="1"/>
  <c r="G727" i="1"/>
  <c r="H727" i="1"/>
  <c r="I727" i="1"/>
  <c r="J727" i="1"/>
  <c r="O727" i="1" s="1"/>
  <c r="P727" i="1" s="1"/>
  <c r="K727" i="1"/>
  <c r="L727" i="1"/>
  <c r="M727" i="1"/>
  <c r="N727" i="1"/>
  <c r="A728" i="1"/>
  <c r="C728" i="1"/>
  <c r="D728" i="1"/>
  <c r="E728" i="1"/>
  <c r="F728" i="1"/>
  <c r="G728" i="1"/>
  <c r="H728" i="1"/>
  <c r="I728" i="1"/>
  <c r="J728" i="1"/>
  <c r="O728" i="1" s="1"/>
  <c r="P728" i="1" s="1"/>
  <c r="K728" i="1"/>
  <c r="L728" i="1"/>
  <c r="M728" i="1"/>
  <c r="N728" i="1"/>
  <c r="Q728" i="1"/>
  <c r="A729" i="1"/>
  <c r="C729" i="1"/>
  <c r="D729" i="1"/>
  <c r="E729" i="1"/>
  <c r="F729" i="1"/>
  <c r="G729" i="1"/>
  <c r="H729" i="1"/>
  <c r="I729" i="1"/>
  <c r="J729" i="1"/>
  <c r="O729" i="1" s="1"/>
  <c r="P729" i="1" s="1"/>
  <c r="K729" i="1"/>
  <c r="L729" i="1"/>
  <c r="M729" i="1"/>
  <c r="N729" i="1"/>
  <c r="A730" i="1"/>
  <c r="C730" i="1"/>
  <c r="D730" i="1"/>
  <c r="E730" i="1"/>
  <c r="F730" i="1"/>
  <c r="G730" i="1"/>
  <c r="H730" i="1"/>
  <c r="I730" i="1"/>
  <c r="J730" i="1"/>
  <c r="O730" i="1" s="1"/>
  <c r="P730" i="1" s="1"/>
  <c r="K730" i="1"/>
  <c r="L730" i="1"/>
  <c r="M730" i="1"/>
  <c r="N730" i="1"/>
  <c r="Q730" i="1"/>
  <c r="A731" i="1"/>
  <c r="C731" i="1"/>
  <c r="D731" i="1"/>
  <c r="E731" i="1"/>
  <c r="F731" i="1"/>
  <c r="G731" i="1"/>
  <c r="H731" i="1"/>
  <c r="I731" i="1"/>
  <c r="J731" i="1"/>
  <c r="O731" i="1" s="1"/>
  <c r="P731" i="1" s="1"/>
  <c r="K731" i="1"/>
  <c r="L731" i="1"/>
  <c r="M731" i="1"/>
  <c r="N731" i="1"/>
  <c r="A732" i="1"/>
  <c r="C732" i="1"/>
  <c r="D732" i="1"/>
  <c r="E732" i="1"/>
  <c r="F732" i="1"/>
  <c r="G732" i="1"/>
  <c r="H732" i="1"/>
  <c r="I732" i="1"/>
  <c r="J732" i="1"/>
  <c r="O732" i="1" s="1"/>
  <c r="P732" i="1" s="1"/>
  <c r="K732" i="1"/>
  <c r="L732" i="1"/>
  <c r="M732" i="1"/>
  <c r="N732" i="1"/>
  <c r="Q732" i="1"/>
  <c r="A733" i="1"/>
  <c r="C733" i="1"/>
  <c r="D733" i="1"/>
  <c r="E733" i="1"/>
  <c r="F733" i="1"/>
  <c r="G733" i="1"/>
  <c r="H733" i="1"/>
  <c r="I733" i="1"/>
  <c r="J733" i="1"/>
  <c r="O733" i="1" s="1"/>
  <c r="P733" i="1" s="1"/>
  <c r="K733" i="1"/>
  <c r="L733" i="1"/>
  <c r="M733" i="1"/>
  <c r="N733" i="1"/>
  <c r="A734" i="1"/>
  <c r="C734" i="1"/>
  <c r="D734" i="1"/>
  <c r="E734" i="1"/>
  <c r="F734" i="1"/>
  <c r="G734" i="1"/>
  <c r="H734" i="1"/>
  <c r="I734" i="1"/>
  <c r="J734" i="1"/>
  <c r="O734" i="1" s="1"/>
  <c r="P734" i="1" s="1"/>
  <c r="K734" i="1"/>
  <c r="L734" i="1"/>
  <c r="M734" i="1"/>
  <c r="N734" i="1"/>
  <c r="Q734" i="1"/>
  <c r="A735" i="1"/>
  <c r="C735" i="1"/>
  <c r="D735" i="1"/>
  <c r="E735" i="1"/>
  <c r="F735" i="1"/>
  <c r="G735" i="1"/>
  <c r="H735" i="1"/>
  <c r="I735" i="1"/>
  <c r="J735" i="1"/>
  <c r="O735" i="1" s="1"/>
  <c r="P735" i="1" s="1"/>
  <c r="K735" i="1"/>
  <c r="L735" i="1"/>
  <c r="M735" i="1"/>
  <c r="N735" i="1"/>
  <c r="A736" i="1"/>
  <c r="C736" i="1"/>
  <c r="D736" i="1"/>
  <c r="E736" i="1"/>
  <c r="F736" i="1"/>
  <c r="G736" i="1"/>
  <c r="H736" i="1"/>
  <c r="I736" i="1"/>
  <c r="J736" i="1"/>
  <c r="O736" i="1" s="1"/>
  <c r="P736" i="1" s="1"/>
  <c r="K736" i="1"/>
  <c r="L736" i="1"/>
  <c r="M736" i="1"/>
  <c r="N736" i="1"/>
  <c r="Q736" i="1"/>
  <c r="A737" i="1"/>
  <c r="C737" i="1"/>
  <c r="D737" i="1"/>
  <c r="E737" i="1"/>
  <c r="F737" i="1"/>
  <c r="G737" i="1"/>
  <c r="H737" i="1"/>
  <c r="I737" i="1"/>
  <c r="J737" i="1"/>
  <c r="O737" i="1" s="1"/>
  <c r="P737" i="1" s="1"/>
  <c r="K737" i="1"/>
  <c r="L737" i="1"/>
  <c r="M737" i="1"/>
  <c r="N737" i="1"/>
  <c r="A738" i="1"/>
  <c r="C738" i="1"/>
  <c r="D738" i="1"/>
  <c r="E738" i="1"/>
  <c r="F738" i="1"/>
  <c r="G738" i="1"/>
  <c r="H738" i="1"/>
  <c r="I738" i="1"/>
  <c r="J738" i="1"/>
  <c r="O738" i="1" s="1"/>
  <c r="P738" i="1" s="1"/>
  <c r="K738" i="1"/>
  <c r="L738" i="1"/>
  <c r="M738" i="1"/>
  <c r="N738" i="1"/>
  <c r="Q738" i="1"/>
  <c r="A739" i="1"/>
  <c r="C739" i="1"/>
  <c r="D739" i="1"/>
  <c r="E739" i="1"/>
  <c r="F739" i="1"/>
  <c r="G739" i="1"/>
  <c r="H739" i="1"/>
  <c r="I739" i="1"/>
  <c r="J739" i="1"/>
  <c r="O739" i="1" s="1"/>
  <c r="P739" i="1" s="1"/>
  <c r="K739" i="1"/>
  <c r="L739" i="1"/>
  <c r="M739" i="1"/>
  <c r="N739" i="1"/>
  <c r="A740" i="1"/>
  <c r="C740" i="1"/>
  <c r="D740" i="1"/>
  <c r="E740" i="1"/>
  <c r="F740" i="1"/>
  <c r="G740" i="1"/>
  <c r="H740" i="1"/>
  <c r="I740" i="1"/>
  <c r="J740" i="1"/>
  <c r="O740" i="1" s="1"/>
  <c r="P740" i="1" s="1"/>
  <c r="K740" i="1"/>
  <c r="L740" i="1"/>
  <c r="M740" i="1"/>
  <c r="N740" i="1"/>
  <c r="Q740" i="1"/>
  <c r="A741" i="1"/>
  <c r="C741" i="1"/>
  <c r="D741" i="1"/>
  <c r="E741" i="1"/>
  <c r="F741" i="1"/>
  <c r="G741" i="1"/>
  <c r="H741" i="1"/>
  <c r="I741" i="1"/>
  <c r="J741" i="1"/>
  <c r="O741" i="1" s="1"/>
  <c r="P741" i="1" s="1"/>
  <c r="K741" i="1"/>
  <c r="L741" i="1"/>
  <c r="M741" i="1"/>
  <c r="N741" i="1"/>
  <c r="A742" i="1"/>
  <c r="C742" i="1"/>
  <c r="D742" i="1"/>
  <c r="E742" i="1"/>
  <c r="F742" i="1"/>
  <c r="G742" i="1"/>
  <c r="H742" i="1"/>
  <c r="I742" i="1"/>
  <c r="J742" i="1"/>
  <c r="O742" i="1" s="1"/>
  <c r="P742" i="1" s="1"/>
  <c r="K742" i="1"/>
  <c r="L742" i="1"/>
  <c r="M742" i="1"/>
  <c r="N742" i="1"/>
  <c r="Q742" i="1"/>
  <c r="A743" i="1"/>
  <c r="C743" i="1"/>
  <c r="D743" i="1"/>
  <c r="E743" i="1"/>
  <c r="F743" i="1"/>
  <c r="G743" i="1"/>
  <c r="H743" i="1"/>
  <c r="I743" i="1"/>
  <c r="J743" i="1"/>
  <c r="O743" i="1" s="1"/>
  <c r="P743" i="1" s="1"/>
  <c r="K743" i="1"/>
  <c r="L743" i="1"/>
  <c r="M743" i="1"/>
  <c r="N743" i="1"/>
  <c r="A744" i="1"/>
  <c r="C744" i="1"/>
  <c r="D744" i="1"/>
  <c r="E744" i="1"/>
  <c r="F744" i="1"/>
  <c r="G744" i="1"/>
  <c r="H744" i="1"/>
  <c r="I744" i="1"/>
  <c r="J744" i="1"/>
  <c r="O744" i="1" s="1"/>
  <c r="P744" i="1" s="1"/>
  <c r="K744" i="1"/>
  <c r="L744" i="1"/>
  <c r="M744" i="1"/>
  <c r="N744" i="1"/>
  <c r="Q744" i="1"/>
  <c r="A745" i="1"/>
  <c r="C745" i="1"/>
  <c r="D745" i="1"/>
  <c r="E745" i="1"/>
  <c r="F745" i="1"/>
  <c r="G745" i="1"/>
  <c r="H745" i="1"/>
  <c r="I745" i="1"/>
  <c r="J745" i="1"/>
  <c r="O745" i="1" s="1"/>
  <c r="P745" i="1" s="1"/>
  <c r="K745" i="1"/>
  <c r="L745" i="1"/>
  <c r="M745" i="1"/>
  <c r="N745" i="1"/>
  <c r="A746" i="1"/>
  <c r="C746" i="1"/>
  <c r="D746" i="1"/>
  <c r="E746" i="1"/>
  <c r="F746" i="1"/>
  <c r="G746" i="1"/>
  <c r="H746" i="1"/>
  <c r="I746" i="1"/>
  <c r="J746" i="1"/>
  <c r="O746" i="1" s="1"/>
  <c r="P746" i="1" s="1"/>
  <c r="K746" i="1"/>
  <c r="L746" i="1"/>
  <c r="M746" i="1"/>
  <c r="N746" i="1"/>
  <c r="Q746" i="1"/>
  <c r="A747" i="1"/>
  <c r="C747" i="1"/>
  <c r="D747" i="1"/>
  <c r="E747" i="1"/>
  <c r="F747" i="1"/>
  <c r="G747" i="1"/>
  <c r="H747" i="1"/>
  <c r="I747" i="1"/>
  <c r="J747" i="1"/>
  <c r="O747" i="1" s="1"/>
  <c r="P747" i="1" s="1"/>
  <c r="K747" i="1"/>
  <c r="L747" i="1"/>
  <c r="M747" i="1"/>
  <c r="N747" i="1"/>
  <c r="A748" i="1"/>
  <c r="C748" i="1"/>
  <c r="D748" i="1"/>
  <c r="E748" i="1"/>
  <c r="F748" i="1"/>
  <c r="G748" i="1"/>
  <c r="H748" i="1"/>
  <c r="I748" i="1"/>
  <c r="J748" i="1"/>
  <c r="O748" i="1" s="1"/>
  <c r="P748" i="1" s="1"/>
  <c r="K748" i="1"/>
  <c r="L748" i="1"/>
  <c r="M748" i="1"/>
  <c r="N748" i="1"/>
  <c r="Q748" i="1"/>
  <c r="A749" i="1"/>
  <c r="C749" i="1"/>
  <c r="D749" i="1"/>
  <c r="E749" i="1"/>
  <c r="F749" i="1"/>
  <c r="G749" i="1"/>
  <c r="H749" i="1"/>
  <c r="I749" i="1"/>
  <c r="J749" i="1"/>
  <c r="O749" i="1" s="1"/>
  <c r="P749" i="1" s="1"/>
  <c r="K749" i="1"/>
  <c r="L749" i="1"/>
  <c r="M749" i="1"/>
  <c r="N749" i="1"/>
  <c r="A750" i="1"/>
  <c r="C750" i="1"/>
  <c r="D750" i="1"/>
  <c r="E750" i="1"/>
  <c r="F750" i="1"/>
  <c r="G750" i="1"/>
  <c r="H750" i="1"/>
  <c r="I750" i="1"/>
  <c r="J750" i="1"/>
  <c r="O750" i="1" s="1"/>
  <c r="P750" i="1" s="1"/>
  <c r="K750" i="1"/>
  <c r="L750" i="1"/>
  <c r="M750" i="1"/>
  <c r="N750" i="1"/>
  <c r="Q750" i="1"/>
  <c r="A751" i="1"/>
  <c r="C751" i="1"/>
  <c r="D751" i="1"/>
  <c r="E751" i="1"/>
  <c r="F751" i="1"/>
  <c r="G751" i="1"/>
  <c r="H751" i="1"/>
  <c r="I751" i="1"/>
  <c r="J751" i="1"/>
  <c r="O751" i="1" s="1"/>
  <c r="P751" i="1" s="1"/>
  <c r="K751" i="1"/>
  <c r="L751" i="1"/>
  <c r="M751" i="1"/>
  <c r="N751" i="1"/>
  <c r="A752" i="1"/>
  <c r="C752" i="1"/>
  <c r="D752" i="1"/>
  <c r="E752" i="1"/>
  <c r="F752" i="1"/>
  <c r="G752" i="1"/>
  <c r="H752" i="1"/>
  <c r="I752" i="1"/>
  <c r="J752" i="1"/>
  <c r="O752" i="1" s="1"/>
  <c r="P752" i="1" s="1"/>
  <c r="K752" i="1"/>
  <c r="L752" i="1"/>
  <c r="M752" i="1"/>
  <c r="N752" i="1"/>
  <c r="Q752" i="1"/>
  <c r="A753" i="1"/>
  <c r="C753" i="1"/>
  <c r="D753" i="1"/>
  <c r="E753" i="1"/>
  <c r="F753" i="1"/>
  <c r="G753" i="1"/>
  <c r="H753" i="1"/>
  <c r="I753" i="1"/>
  <c r="J753" i="1"/>
  <c r="O753" i="1" s="1"/>
  <c r="P753" i="1" s="1"/>
  <c r="K753" i="1"/>
  <c r="L753" i="1"/>
  <c r="M753" i="1"/>
  <c r="N753" i="1"/>
  <c r="A754" i="1"/>
  <c r="C754" i="1"/>
  <c r="D754" i="1"/>
  <c r="E754" i="1"/>
  <c r="F754" i="1"/>
  <c r="G754" i="1"/>
  <c r="H754" i="1"/>
  <c r="I754" i="1"/>
  <c r="J754" i="1"/>
  <c r="O754" i="1" s="1"/>
  <c r="P754" i="1" s="1"/>
  <c r="K754" i="1"/>
  <c r="L754" i="1"/>
  <c r="M754" i="1"/>
  <c r="N754" i="1"/>
  <c r="Q754" i="1"/>
  <c r="A755" i="1"/>
  <c r="C755" i="1"/>
  <c r="D755" i="1"/>
  <c r="E755" i="1"/>
  <c r="F755" i="1"/>
  <c r="G755" i="1"/>
  <c r="H755" i="1"/>
  <c r="I755" i="1"/>
  <c r="J755" i="1"/>
  <c r="O755" i="1" s="1"/>
  <c r="P755" i="1" s="1"/>
  <c r="K755" i="1"/>
  <c r="L755" i="1"/>
  <c r="M755" i="1"/>
  <c r="N755" i="1"/>
  <c r="A756" i="1"/>
  <c r="C756" i="1"/>
  <c r="D756" i="1"/>
  <c r="E756" i="1"/>
  <c r="F756" i="1"/>
  <c r="G756" i="1"/>
  <c r="H756" i="1"/>
  <c r="I756" i="1"/>
  <c r="J756" i="1"/>
  <c r="O756" i="1" s="1"/>
  <c r="P756" i="1" s="1"/>
  <c r="K756" i="1"/>
  <c r="L756" i="1"/>
  <c r="M756" i="1"/>
  <c r="N756" i="1"/>
  <c r="Q756" i="1"/>
  <c r="A757" i="1"/>
  <c r="C757" i="1"/>
  <c r="D757" i="1"/>
  <c r="E757" i="1"/>
  <c r="F757" i="1"/>
  <c r="G757" i="1"/>
  <c r="H757" i="1"/>
  <c r="I757" i="1"/>
  <c r="J757" i="1"/>
  <c r="O757" i="1" s="1"/>
  <c r="P757" i="1" s="1"/>
  <c r="K757" i="1"/>
  <c r="L757" i="1"/>
  <c r="M757" i="1"/>
  <c r="N757" i="1"/>
  <c r="A758" i="1"/>
  <c r="C758" i="1"/>
  <c r="D758" i="1"/>
  <c r="E758" i="1"/>
  <c r="F758" i="1"/>
  <c r="G758" i="1"/>
  <c r="H758" i="1"/>
  <c r="I758" i="1"/>
  <c r="J758" i="1"/>
  <c r="O758" i="1" s="1"/>
  <c r="P758" i="1" s="1"/>
  <c r="K758" i="1"/>
  <c r="L758" i="1"/>
  <c r="M758" i="1"/>
  <c r="N758" i="1"/>
  <c r="Q758" i="1"/>
  <c r="A759" i="1"/>
  <c r="C759" i="1"/>
  <c r="D759" i="1"/>
  <c r="E759" i="1"/>
  <c r="F759" i="1"/>
  <c r="G759" i="1"/>
  <c r="H759" i="1"/>
  <c r="I759" i="1"/>
  <c r="J759" i="1"/>
  <c r="O759" i="1" s="1"/>
  <c r="P759" i="1" s="1"/>
  <c r="K759" i="1"/>
  <c r="L759" i="1"/>
  <c r="M759" i="1"/>
  <c r="N759" i="1"/>
  <c r="A760" i="1"/>
  <c r="C760" i="1"/>
  <c r="D760" i="1"/>
  <c r="E760" i="1"/>
  <c r="F760" i="1"/>
  <c r="G760" i="1"/>
  <c r="H760" i="1"/>
  <c r="I760" i="1"/>
  <c r="J760" i="1"/>
  <c r="O760" i="1" s="1"/>
  <c r="P760" i="1" s="1"/>
  <c r="K760" i="1"/>
  <c r="L760" i="1"/>
  <c r="M760" i="1"/>
  <c r="N760" i="1"/>
  <c r="Q760" i="1"/>
  <c r="A761" i="1"/>
  <c r="C761" i="1"/>
  <c r="D761" i="1"/>
  <c r="E761" i="1"/>
  <c r="F761" i="1"/>
  <c r="G761" i="1"/>
  <c r="H761" i="1"/>
  <c r="I761" i="1"/>
  <c r="J761" i="1"/>
  <c r="O761" i="1" s="1"/>
  <c r="P761" i="1" s="1"/>
  <c r="K761" i="1"/>
  <c r="L761" i="1"/>
  <c r="M761" i="1"/>
  <c r="N761" i="1"/>
  <c r="A762" i="1"/>
  <c r="C762" i="1"/>
  <c r="D762" i="1"/>
  <c r="E762" i="1"/>
  <c r="F762" i="1"/>
  <c r="G762" i="1"/>
  <c r="H762" i="1"/>
  <c r="I762" i="1"/>
  <c r="J762" i="1"/>
  <c r="O762" i="1" s="1"/>
  <c r="P762" i="1" s="1"/>
  <c r="K762" i="1"/>
  <c r="L762" i="1"/>
  <c r="M762" i="1"/>
  <c r="N762" i="1"/>
  <c r="Q762" i="1"/>
  <c r="A763" i="1"/>
  <c r="C763" i="1"/>
  <c r="D763" i="1"/>
  <c r="E763" i="1"/>
  <c r="F763" i="1"/>
  <c r="G763" i="1"/>
  <c r="H763" i="1"/>
  <c r="I763" i="1"/>
  <c r="J763" i="1"/>
  <c r="O763" i="1" s="1"/>
  <c r="P763" i="1" s="1"/>
  <c r="K763" i="1"/>
  <c r="L763" i="1"/>
  <c r="M763" i="1"/>
  <c r="N763" i="1"/>
  <c r="A764" i="1"/>
  <c r="C764" i="1"/>
  <c r="D764" i="1"/>
  <c r="E764" i="1"/>
  <c r="F764" i="1"/>
  <c r="G764" i="1"/>
  <c r="H764" i="1"/>
  <c r="I764" i="1"/>
  <c r="J764" i="1"/>
  <c r="O764" i="1" s="1"/>
  <c r="P764" i="1" s="1"/>
  <c r="K764" i="1"/>
  <c r="L764" i="1"/>
  <c r="M764" i="1"/>
  <c r="N764" i="1"/>
  <c r="Q764" i="1"/>
  <c r="A765" i="1"/>
  <c r="C765" i="1"/>
  <c r="D765" i="1"/>
  <c r="E765" i="1"/>
  <c r="F765" i="1"/>
  <c r="G765" i="1"/>
  <c r="H765" i="1"/>
  <c r="I765" i="1"/>
  <c r="J765" i="1"/>
  <c r="O765" i="1" s="1"/>
  <c r="P765" i="1" s="1"/>
  <c r="K765" i="1"/>
  <c r="L765" i="1"/>
  <c r="M765" i="1"/>
  <c r="N765" i="1"/>
  <c r="A766" i="1"/>
  <c r="C766" i="1"/>
  <c r="D766" i="1"/>
  <c r="E766" i="1"/>
  <c r="F766" i="1"/>
  <c r="G766" i="1"/>
  <c r="H766" i="1"/>
  <c r="I766" i="1"/>
  <c r="J766" i="1"/>
  <c r="O766" i="1" s="1"/>
  <c r="P766" i="1" s="1"/>
  <c r="K766" i="1"/>
  <c r="L766" i="1"/>
  <c r="M766" i="1"/>
  <c r="N766" i="1"/>
  <c r="Q766" i="1"/>
  <c r="A767" i="1"/>
  <c r="C767" i="1"/>
  <c r="D767" i="1"/>
  <c r="E767" i="1"/>
  <c r="F767" i="1"/>
  <c r="G767" i="1"/>
  <c r="H767" i="1"/>
  <c r="I767" i="1"/>
  <c r="J767" i="1"/>
  <c r="O767" i="1" s="1"/>
  <c r="P767" i="1" s="1"/>
  <c r="K767" i="1"/>
  <c r="L767" i="1"/>
  <c r="M767" i="1"/>
  <c r="N767" i="1"/>
  <c r="A768" i="1"/>
  <c r="C768" i="1"/>
  <c r="D768" i="1"/>
  <c r="E768" i="1"/>
  <c r="F768" i="1"/>
  <c r="G768" i="1"/>
  <c r="H768" i="1"/>
  <c r="I768" i="1"/>
  <c r="J768" i="1"/>
  <c r="O768" i="1" s="1"/>
  <c r="P768" i="1" s="1"/>
  <c r="K768" i="1"/>
  <c r="L768" i="1"/>
  <c r="M768" i="1"/>
  <c r="N768" i="1"/>
  <c r="Q768" i="1"/>
  <c r="A769" i="1"/>
  <c r="C769" i="1"/>
  <c r="D769" i="1"/>
  <c r="E769" i="1"/>
  <c r="F769" i="1"/>
  <c r="G769" i="1"/>
  <c r="H769" i="1"/>
  <c r="I769" i="1"/>
  <c r="J769" i="1"/>
  <c r="O769" i="1" s="1"/>
  <c r="P769" i="1" s="1"/>
  <c r="K769" i="1"/>
  <c r="L769" i="1"/>
  <c r="M769" i="1"/>
  <c r="N769" i="1"/>
  <c r="A770" i="1"/>
  <c r="C770" i="1"/>
  <c r="D770" i="1"/>
  <c r="E770" i="1"/>
  <c r="F770" i="1"/>
  <c r="G770" i="1"/>
  <c r="H770" i="1"/>
  <c r="I770" i="1"/>
  <c r="J770" i="1"/>
  <c r="O770" i="1" s="1"/>
  <c r="P770" i="1" s="1"/>
  <c r="K770" i="1"/>
  <c r="L770" i="1"/>
  <c r="M770" i="1"/>
  <c r="N770" i="1"/>
  <c r="Q770" i="1"/>
  <c r="A771" i="1"/>
  <c r="C771" i="1"/>
  <c r="D771" i="1"/>
  <c r="E771" i="1"/>
  <c r="F771" i="1"/>
  <c r="G771" i="1"/>
  <c r="H771" i="1"/>
  <c r="I771" i="1"/>
  <c r="J771" i="1"/>
  <c r="O771" i="1" s="1"/>
  <c r="P771" i="1" s="1"/>
  <c r="K771" i="1"/>
  <c r="L771" i="1"/>
  <c r="M771" i="1"/>
  <c r="N771" i="1"/>
  <c r="A772" i="1"/>
  <c r="C772" i="1"/>
  <c r="D772" i="1"/>
  <c r="E772" i="1"/>
  <c r="F772" i="1"/>
  <c r="G772" i="1"/>
  <c r="H772" i="1"/>
  <c r="I772" i="1"/>
  <c r="J772" i="1"/>
  <c r="O772" i="1" s="1"/>
  <c r="P772" i="1" s="1"/>
  <c r="K772" i="1"/>
  <c r="L772" i="1"/>
  <c r="M772" i="1"/>
  <c r="N772" i="1"/>
  <c r="Q772" i="1"/>
  <c r="A773" i="1"/>
  <c r="C773" i="1"/>
  <c r="D773" i="1"/>
  <c r="E773" i="1"/>
  <c r="F773" i="1"/>
  <c r="G773" i="1"/>
  <c r="H773" i="1"/>
  <c r="I773" i="1"/>
  <c r="J773" i="1"/>
  <c r="O773" i="1" s="1"/>
  <c r="P773" i="1" s="1"/>
  <c r="K773" i="1"/>
  <c r="L773" i="1"/>
  <c r="M773" i="1"/>
  <c r="N773" i="1"/>
  <c r="A774" i="1"/>
  <c r="C774" i="1"/>
  <c r="D774" i="1"/>
  <c r="E774" i="1"/>
  <c r="F774" i="1"/>
  <c r="G774" i="1"/>
  <c r="H774" i="1"/>
  <c r="I774" i="1"/>
  <c r="J774" i="1"/>
  <c r="O774" i="1" s="1"/>
  <c r="P774" i="1" s="1"/>
  <c r="K774" i="1"/>
  <c r="L774" i="1"/>
  <c r="M774" i="1"/>
  <c r="N774" i="1"/>
  <c r="Q774" i="1"/>
  <c r="A775" i="1"/>
  <c r="C775" i="1"/>
  <c r="D775" i="1"/>
  <c r="E775" i="1"/>
  <c r="F775" i="1"/>
  <c r="G775" i="1"/>
  <c r="H775" i="1"/>
  <c r="I775" i="1"/>
  <c r="J775" i="1"/>
  <c r="O775" i="1" s="1"/>
  <c r="P775" i="1" s="1"/>
  <c r="K775" i="1"/>
  <c r="L775" i="1"/>
  <c r="M775" i="1"/>
  <c r="N775" i="1"/>
  <c r="A776" i="1"/>
  <c r="C776" i="1"/>
  <c r="D776" i="1"/>
  <c r="E776" i="1"/>
  <c r="F776" i="1"/>
  <c r="G776" i="1"/>
  <c r="H776" i="1"/>
  <c r="I776" i="1"/>
  <c r="J776" i="1"/>
  <c r="O776" i="1" s="1"/>
  <c r="P776" i="1" s="1"/>
  <c r="K776" i="1"/>
  <c r="L776" i="1"/>
  <c r="M776" i="1"/>
  <c r="N776" i="1"/>
  <c r="Q776" i="1"/>
  <c r="A777" i="1"/>
  <c r="C777" i="1"/>
  <c r="D777" i="1"/>
  <c r="E777" i="1"/>
  <c r="F777" i="1"/>
  <c r="G777" i="1"/>
  <c r="H777" i="1"/>
  <c r="I777" i="1"/>
  <c r="J777" i="1"/>
  <c r="O777" i="1" s="1"/>
  <c r="P777" i="1" s="1"/>
  <c r="K777" i="1"/>
  <c r="L777" i="1"/>
  <c r="M777" i="1"/>
  <c r="N777" i="1"/>
  <c r="A778" i="1"/>
  <c r="C778" i="1"/>
  <c r="D778" i="1"/>
  <c r="E778" i="1"/>
  <c r="F778" i="1"/>
  <c r="G778" i="1"/>
  <c r="H778" i="1"/>
  <c r="I778" i="1"/>
  <c r="J778" i="1"/>
  <c r="O778" i="1" s="1"/>
  <c r="P778" i="1" s="1"/>
  <c r="K778" i="1"/>
  <c r="L778" i="1"/>
  <c r="M778" i="1"/>
  <c r="N778" i="1"/>
  <c r="Q778" i="1"/>
  <c r="A779" i="1"/>
  <c r="C779" i="1"/>
  <c r="D779" i="1"/>
  <c r="E779" i="1"/>
  <c r="F779" i="1"/>
  <c r="G779" i="1"/>
  <c r="H779" i="1"/>
  <c r="I779" i="1"/>
  <c r="J779" i="1"/>
  <c r="O779" i="1" s="1"/>
  <c r="P779" i="1" s="1"/>
  <c r="K779" i="1"/>
  <c r="L779" i="1"/>
  <c r="M779" i="1"/>
  <c r="N779" i="1"/>
  <c r="A780" i="1"/>
  <c r="C780" i="1"/>
  <c r="D780" i="1"/>
  <c r="E780" i="1"/>
  <c r="F780" i="1"/>
  <c r="G780" i="1"/>
  <c r="H780" i="1"/>
  <c r="I780" i="1"/>
  <c r="J780" i="1"/>
  <c r="O780" i="1" s="1"/>
  <c r="P780" i="1" s="1"/>
  <c r="K780" i="1"/>
  <c r="L780" i="1"/>
  <c r="M780" i="1"/>
  <c r="N780" i="1"/>
  <c r="Q780" i="1"/>
  <c r="A781" i="1"/>
  <c r="C781" i="1"/>
  <c r="D781" i="1"/>
  <c r="E781" i="1"/>
  <c r="F781" i="1"/>
  <c r="G781" i="1"/>
  <c r="H781" i="1"/>
  <c r="I781" i="1"/>
  <c r="J781" i="1"/>
  <c r="O781" i="1" s="1"/>
  <c r="P781" i="1" s="1"/>
  <c r="K781" i="1"/>
  <c r="L781" i="1"/>
  <c r="M781" i="1"/>
  <c r="N781" i="1"/>
  <c r="A782" i="1"/>
  <c r="C782" i="1"/>
  <c r="D782" i="1"/>
  <c r="E782" i="1"/>
  <c r="F782" i="1"/>
  <c r="G782" i="1"/>
  <c r="H782" i="1"/>
  <c r="I782" i="1"/>
  <c r="J782" i="1"/>
  <c r="O782" i="1" s="1"/>
  <c r="P782" i="1" s="1"/>
  <c r="K782" i="1"/>
  <c r="L782" i="1"/>
  <c r="M782" i="1"/>
  <c r="N782" i="1"/>
  <c r="Q782" i="1"/>
  <c r="A783" i="1"/>
  <c r="C783" i="1"/>
  <c r="D783" i="1"/>
  <c r="E783" i="1"/>
  <c r="F783" i="1"/>
  <c r="G783" i="1"/>
  <c r="H783" i="1"/>
  <c r="I783" i="1"/>
  <c r="J783" i="1"/>
  <c r="O783" i="1" s="1"/>
  <c r="P783" i="1" s="1"/>
  <c r="K783" i="1"/>
  <c r="L783" i="1"/>
  <c r="M783" i="1"/>
  <c r="N783" i="1"/>
  <c r="A784" i="1"/>
  <c r="C784" i="1"/>
  <c r="D784" i="1"/>
  <c r="E784" i="1"/>
  <c r="F784" i="1"/>
  <c r="G784" i="1"/>
  <c r="H784" i="1"/>
  <c r="I784" i="1"/>
  <c r="J784" i="1"/>
  <c r="O784" i="1" s="1"/>
  <c r="P784" i="1" s="1"/>
  <c r="K784" i="1"/>
  <c r="L784" i="1"/>
  <c r="M784" i="1"/>
  <c r="N784" i="1"/>
  <c r="Q784" i="1"/>
  <c r="A785" i="1"/>
  <c r="C785" i="1"/>
  <c r="D785" i="1"/>
  <c r="E785" i="1"/>
  <c r="F785" i="1"/>
  <c r="G785" i="1"/>
  <c r="H785" i="1"/>
  <c r="I785" i="1"/>
  <c r="J785" i="1"/>
  <c r="O785" i="1" s="1"/>
  <c r="P785" i="1" s="1"/>
  <c r="K785" i="1"/>
  <c r="L785" i="1"/>
  <c r="M785" i="1"/>
  <c r="N785" i="1"/>
  <c r="A786" i="1"/>
  <c r="C786" i="1"/>
  <c r="D786" i="1"/>
  <c r="E786" i="1"/>
  <c r="F786" i="1"/>
  <c r="G786" i="1"/>
  <c r="H786" i="1"/>
  <c r="I786" i="1"/>
  <c r="J786" i="1"/>
  <c r="O786" i="1" s="1"/>
  <c r="P786" i="1" s="1"/>
  <c r="K786" i="1"/>
  <c r="L786" i="1"/>
  <c r="M786" i="1"/>
  <c r="N786" i="1"/>
  <c r="Q786" i="1"/>
  <c r="A787" i="1"/>
  <c r="C787" i="1"/>
  <c r="D787" i="1"/>
  <c r="E787" i="1"/>
  <c r="F787" i="1"/>
  <c r="G787" i="1"/>
  <c r="H787" i="1"/>
  <c r="I787" i="1"/>
  <c r="J787" i="1"/>
  <c r="O787" i="1" s="1"/>
  <c r="P787" i="1" s="1"/>
  <c r="K787" i="1"/>
  <c r="L787" i="1"/>
  <c r="M787" i="1"/>
  <c r="N787" i="1"/>
  <c r="A788" i="1"/>
  <c r="C788" i="1"/>
  <c r="D788" i="1"/>
  <c r="E788" i="1"/>
  <c r="F788" i="1"/>
  <c r="G788" i="1"/>
  <c r="H788" i="1"/>
  <c r="I788" i="1"/>
  <c r="J788" i="1"/>
  <c r="O788" i="1" s="1"/>
  <c r="P788" i="1" s="1"/>
  <c r="K788" i="1"/>
  <c r="L788" i="1"/>
  <c r="M788" i="1"/>
  <c r="N788" i="1"/>
  <c r="Q788" i="1"/>
  <c r="A789" i="1"/>
  <c r="C789" i="1"/>
  <c r="D789" i="1"/>
  <c r="E789" i="1"/>
  <c r="F789" i="1"/>
  <c r="G789" i="1"/>
  <c r="H789" i="1"/>
  <c r="I789" i="1"/>
  <c r="J789" i="1"/>
  <c r="O789" i="1" s="1"/>
  <c r="P789" i="1" s="1"/>
  <c r="K789" i="1"/>
  <c r="L789" i="1"/>
  <c r="M789" i="1"/>
  <c r="N789" i="1"/>
  <c r="A790" i="1"/>
  <c r="C790" i="1"/>
  <c r="D790" i="1"/>
  <c r="E790" i="1"/>
  <c r="F790" i="1"/>
  <c r="G790" i="1"/>
  <c r="H790" i="1"/>
  <c r="I790" i="1"/>
  <c r="J790" i="1"/>
  <c r="O790" i="1" s="1"/>
  <c r="P790" i="1" s="1"/>
  <c r="K790" i="1"/>
  <c r="L790" i="1"/>
  <c r="M790" i="1"/>
  <c r="N790" i="1"/>
  <c r="Q790" i="1"/>
  <c r="A791" i="1"/>
  <c r="C791" i="1"/>
  <c r="D791" i="1"/>
  <c r="E791" i="1"/>
  <c r="F791" i="1"/>
  <c r="G791" i="1"/>
  <c r="H791" i="1"/>
  <c r="I791" i="1"/>
  <c r="J791" i="1"/>
  <c r="O791" i="1" s="1"/>
  <c r="P791" i="1" s="1"/>
  <c r="K791" i="1"/>
  <c r="L791" i="1"/>
  <c r="M791" i="1"/>
  <c r="N791" i="1"/>
  <c r="A792" i="1"/>
  <c r="C792" i="1"/>
  <c r="D792" i="1"/>
  <c r="E792" i="1"/>
  <c r="F792" i="1"/>
  <c r="G792" i="1"/>
  <c r="H792" i="1"/>
  <c r="I792" i="1"/>
  <c r="J792" i="1"/>
  <c r="O792" i="1" s="1"/>
  <c r="P792" i="1" s="1"/>
  <c r="K792" i="1"/>
  <c r="L792" i="1"/>
  <c r="M792" i="1"/>
  <c r="N792" i="1"/>
  <c r="Q792" i="1"/>
  <c r="A793" i="1"/>
  <c r="C793" i="1"/>
  <c r="D793" i="1"/>
  <c r="E793" i="1"/>
  <c r="F793" i="1"/>
  <c r="G793" i="1"/>
  <c r="H793" i="1"/>
  <c r="I793" i="1"/>
  <c r="J793" i="1"/>
  <c r="O793" i="1" s="1"/>
  <c r="P793" i="1" s="1"/>
  <c r="K793" i="1"/>
  <c r="L793" i="1"/>
  <c r="M793" i="1"/>
  <c r="N793" i="1"/>
  <c r="A794" i="1"/>
  <c r="C794" i="1"/>
  <c r="D794" i="1"/>
  <c r="E794" i="1"/>
  <c r="F794" i="1"/>
  <c r="G794" i="1"/>
  <c r="H794" i="1"/>
  <c r="I794" i="1"/>
  <c r="J794" i="1"/>
  <c r="O794" i="1" s="1"/>
  <c r="P794" i="1" s="1"/>
  <c r="K794" i="1"/>
  <c r="L794" i="1"/>
  <c r="M794" i="1"/>
  <c r="N794" i="1"/>
  <c r="Q794" i="1"/>
  <c r="A795" i="1"/>
  <c r="C795" i="1"/>
  <c r="D795" i="1"/>
  <c r="E795" i="1"/>
  <c r="F795" i="1"/>
  <c r="G795" i="1"/>
  <c r="H795" i="1"/>
  <c r="I795" i="1"/>
  <c r="J795" i="1"/>
  <c r="O795" i="1" s="1"/>
  <c r="P795" i="1" s="1"/>
  <c r="K795" i="1"/>
  <c r="L795" i="1"/>
  <c r="M795" i="1"/>
  <c r="N795" i="1"/>
  <c r="A796" i="1"/>
  <c r="C796" i="1"/>
  <c r="D796" i="1"/>
  <c r="E796" i="1"/>
  <c r="F796" i="1"/>
  <c r="G796" i="1"/>
  <c r="H796" i="1"/>
  <c r="I796" i="1"/>
  <c r="J796" i="1"/>
  <c r="O796" i="1" s="1"/>
  <c r="P796" i="1" s="1"/>
  <c r="K796" i="1"/>
  <c r="L796" i="1"/>
  <c r="M796" i="1"/>
  <c r="N796" i="1"/>
  <c r="Q796" i="1"/>
  <c r="A797" i="1"/>
  <c r="C797" i="1"/>
  <c r="D797" i="1"/>
  <c r="E797" i="1"/>
  <c r="F797" i="1"/>
  <c r="G797" i="1"/>
  <c r="H797" i="1"/>
  <c r="I797" i="1"/>
  <c r="J797" i="1"/>
  <c r="O797" i="1" s="1"/>
  <c r="P797" i="1" s="1"/>
  <c r="K797" i="1"/>
  <c r="L797" i="1"/>
  <c r="M797" i="1"/>
  <c r="N797" i="1"/>
  <c r="A798" i="1"/>
  <c r="C798" i="1"/>
  <c r="D798" i="1"/>
  <c r="E798" i="1"/>
  <c r="F798" i="1"/>
  <c r="G798" i="1"/>
  <c r="H798" i="1"/>
  <c r="I798" i="1"/>
  <c r="J798" i="1"/>
  <c r="O798" i="1" s="1"/>
  <c r="P798" i="1" s="1"/>
  <c r="K798" i="1"/>
  <c r="L798" i="1"/>
  <c r="M798" i="1"/>
  <c r="N798" i="1"/>
  <c r="Q798" i="1"/>
  <c r="A799" i="1"/>
  <c r="C799" i="1"/>
  <c r="D799" i="1"/>
  <c r="E799" i="1"/>
  <c r="F799" i="1"/>
  <c r="G799" i="1"/>
  <c r="H799" i="1"/>
  <c r="I799" i="1"/>
  <c r="J799" i="1"/>
  <c r="O799" i="1" s="1"/>
  <c r="P799" i="1" s="1"/>
  <c r="K799" i="1"/>
  <c r="L799" i="1"/>
  <c r="M799" i="1"/>
  <c r="N799" i="1"/>
  <c r="A800" i="1"/>
  <c r="C800" i="1"/>
  <c r="D800" i="1"/>
  <c r="E800" i="1"/>
  <c r="F800" i="1"/>
  <c r="G800" i="1"/>
  <c r="H800" i="1"/>
  <c r="I800" i="1"/>
  <c r="J800" i="1"/>
  <c r="O800" i="1" s="1"/>
  <c r="P800" i="1" s="1"/>
  <c r="K800" i="1"/>
  <c r="L800" i="1"/>
  <c r="M800" i="1"/>
  <c r="N800" i="1"/>
  <c r="Q800" i="1"/>
  <c r="A801" i="1"/>
  <c r="C801" i="1"/>
  <c r="D801" i="1"/>
  <c r="E801" i="1"/>
  <c r="F801" i="1"/>
  <c r="G801" i="1"/>
  <c r="H801" i="1"/>
  <c r="I801" i="1"/>
  <c r="J801" i="1"/>
  <c r="O801" i="1" s="1"/>
  <c r="P801" i="1" s="1"/>
  <c r="K801" i="1"/>
  <c r="L801" i="1"/>
  <c r="M801" i="1"/>
  <c r="N801" i="1"/>
  <c r="A802" i="1"/>
  <c r="C802" i="1"/>
  <c r="D802" i="1"/>
  <c r="E802" i="1"/>
  <c r="F802" i="1"/>
  <c r="G802" i="1"/>
  <c r="H802" i="1"/>
  <c r="I802" i="1"/>
  <c r="J802" i="1"/>
  <c r="O802" i="1" s="1"/>
  <c r="P802" i="1" s="1"/>
  <c r="K802" i="1"/>
  <c r="L802" i="1"/>
  <c r="M802" i="1"/>
  <c r="N802" i="1"/>
  <c r="Q802" i="1"/>
  <c r="A803" i="1"/>
  <c r="C803" i="1"/>
  <c r="D803" i="1"/>
  <c r="E803" i="1"/>
  <c r="F803" i="1"/>
  <c r="G803" i="1"/>
  <c r="H803" i="1"/>
  <c r="I803" i="1"/>
  <c r="J803" i="1"/>
  <c r="O803" i="1" s="1"/>
  <c r="P803" i="1" s="1"/>
  <c r="K803" i="1"/>
  <c r="L803" i="1"/>
  <c r="M803" i="1"/>
  <c r="N803" i="1"/>
  <c r="A804" i="1"/>
  <c r="C804" i="1"/>
  <c r="D804" i="1"/>
  <c r="E804" i="1"/>
  <c r="F804" i="1"/>
  <c r="G804" i="1"/>
  <c r="H804" i="1"/>
  <c r="I804" i="1"/>
  <c r="J804" i="1"/>
  <c r="O804" i="1" s="1"/>
  <c r="P804" i="1" s="1"/>
  <c r="K804" i="1"/>
  <c r="L804" i="1"/>
  <c r="M804" i="1"/>
  <c r="N804" i="1"/>
  <c r="Q804" i="1"/>
  <c r="A805" i="1"/>
  <c r="C805" i="1"/>
  <c r="D805" i="1"/>
  <c r="E805" i="1"/>
  <c r="F805" i="1"/>
  <c r="G805" i="1"/>
  <c r="H805" i="1"/>
  <c r="I805" i="1"/>
  <c r="J805" i="1"/>
  <c r="O805" i="1" s="1"/>
  <c r="P805" i="1" s="1"/>
  <c r="K805" i="1"/>
  <c r="L805" i="1"/>
  <c r="M805" i="1"/>
  <c r="N805" i="1"/>
  <c r="A806" i="1"/>
  <c r="C806" i="1"/>
  <c r="D806" i="1"/>
  <c r="E806" i="1"/>
  <c r="F806" i="1"/>
  <c r="G806" i="1"/>
  <c r="H806" i="1"/>
  <c r="I806" i="1"/>
  <c r="J806" i="1"/>
  <c r="O806" i="1" s="1"/>
  <c r="P806" i="1" s="1"/>
  <c r="K806" i="1"/>
  <c r="L806" i="1"/>
  <c r="M806" i="1"/>
  <c r="N806" i="1"/>
  <c r="Q806" i="1"/>
  <c r="A807" i="1"/>
  <c r="C807" i="1"/>
  <c r="D807" i="1"/>
  <c r="E807" i="1"/>
  <c r="F807" i="1"/>
  <c r="G807" i="1"/>
  <c r="H807" i="1"/>
  <c r="I807" i="1"/>
  <c r="J807" i="1"/>
  <c r="O807" i="1" s="1"/>
  <c r="P807" i="1" s="1"/>
  <c r="K807" i="1"/>
  <c r="L807" i="1"/>
  <c r="M807" i="1"/>
  <c r="N807" i="1"/>
  <c r="A808" i="1"/>
  <c r="C808" i="1"/>
  <c r="D808" i="1"/>
  <c r="E808" i="1"/>
  <c r="F808" i="1"/>
  <c r="G808" i="1"/>
  <c r="H808" i="1"/>
  <c r="I808" i="1"/>
  <c r="J808" i="1"/>
  <c r="O808" i="1" s="1"/>
  <c r="P808" i="1" s="1"/>
  <c r="K808" i="1"/>
  <c r="L808" i="1"/>
  <c r="M808" i="1"/>
  <c r="N808" i="1"/>
  <c r="Q808" i="1"/>
  <c r="A809" i="1"/>
  <c r="C809" i="1"/>
  <c r="D809" i="1"/>
  <c r="E809" i="1"/>
  <c r="F809" i="1"/>
  <c r="G809" i="1"/>
  <c r="H809" i="1"/>
  <c r="I809" i="1"/>
  <c r="J809" i="1"/>
  <c r="O809" i="1" s="1"/>
  <c r="P809" i="1" s="1"/>
  <c r="K809" i="1"/>
  <c r="L809" i="1"/>
  <c r="M809" i="1"/>
  <c r="N809" i="1"/>
  <c r="A810" i="1"/>
  <c r="C810" i="1"/>
  <c r="D810" i="1"/>
  <c r="E810" i="1"/>
  <c r="F810" i="1"/>
  <c r="G810" i="1"/>
  <c r="H810" i="1"/>
  <c r="I810" i="1"/>
  <c r="J810" i="1"/>
  <c r="O810" i="1" s="1"/>
  <c r="P810" i="1" s="1"/>
  <c r="K810" i="1"/>
  <c r="L810" i="1"/>
  <c r="M810" i="1"/>
  <c r="N810" i="1"/>
  <c r="Q810" i="1"/>
  <c r="A811" i="1"/>
  <c r="C811" i="1"/>
  <c r="D811" i="1"/>
  <c r="E811" i="1"/>
  <c r="F811" i="1"/>
  <c r="G811" i="1"/>
  <c r="H811" i="1"/>
  <c r="I811" i="1"/>
  <c r="J811" i="1"/>
  <c r="O811" i="1" s="1"/>
  <c r="P811" i="1" s="1"/>
  <c r="K811" i="1"/>
  <c r="L811" i="1"/>
  <c r="M811" i="1"/>
  <c r="N811" i="1"/>
  <c r="A812" i="1"/>
  <c r="C812" i="1"/>
  <c r="D812" i="1"/>
  <c r="E812" i="1"/>
  <c r="F812" i="1"/>
  <c r="G812" i="1"/>
  <c r="H812" i="1"/>
  <c r="I812" i="1"/>
  <c r="J812" i="1"/>
  <c r="O812" i="1" s="1"/>
  <c r="P812" i="1" s="1"/>
  <c r="K812" i="1"/>
  <c r="L812" i="1"/>
  <c r="M812" i="1"/>
  <c r="N812" i="1"/>
  <c r="Q812" i="1"/>
  <c r="A813" i="1"/>
  <c r="C813" i="1"/>
  <c r="D813" i="1"/>
  <c r="E813" i="1"/>
  <c r="F813" i="1"/>
  <c r="G813" i="1"/>
  <c r="H813" i="1"/>
  <c r="I813" i="1"/>
  <c r="J813" i="1"/>
  <c r="O813" i="1" s="1"/>
  <c r="P813" i="1" s="1"/>
  <c r="K813" i="1"/>
  <c r="L813" i="1"/>
  <c r="M813" i="1"/>
  <c r="N813" i="1"/>
  <c r="A814" i="1"/>
  <c r="C814" i="1"/>
  <c r="D814" i="1"/>
  <c r="E814" i="1"/>
  <c r="F814" i="1"/>
  <c r="G814" i="1"/>
  <c r="H814" i="1"/>
  <c r="I814" i="1"/>
  <c r="J814" i="1"/>
  <c r="O814" i="1" s="1"/>
  <c r="P814" i="1" s="1"/>
  <c r="K814" i="1"/>
  <c r="L814" i="1"/>
  <c r="M814" i="1"/>
  <c r="N814" i="1"/>
  <c r="Q814" i="1"/>
  <c r="A815" i="1"/>
  <c r="C815" i="1"/>
  <c r="D815" i="1"/>
  <c r="E815" i="1"/>
  <c r="F815" i="1"/>
  <c r="G815" i="1"/>
  <c r="H815" i="1"/>
  <c r="I815" i="1"/>
  <c r="J815" i="1"/>
  <c r="O815" i="1" s="1"/>
  <c r="P815" i="1" s="1"/>
  <c r="K815" i="1"/>
  <c r="L815" i="1"/>
  <c r="M815" i="1"/>
  <c r="N815" i="1"/>
  <c r="A816" i="1"/>
  <c r="C816" i="1"/>
  <c r="D816" i="1"/>
  <c r="E816" i="1"/>
  <c r="F816" i="1"/>
  <c r="G816" i="1"/>
  <c r="H816" i="1"/>
  <c r="I816" i="1"/>
  <c r="J816" i="1"/>
  <c r="O816" i="1" s="1"/>
  <c r="P816" i="1" s="1"/>
  <c r="K816" i="1"/>
  <c r="L816" i="1"/>
  <c r="M816" i="1"/>
  <c r="N816" i="1"/>
  <c r="Q816" i="1"/>
  <c r="A817" i="1"/>
  <c r="C817" i="1"/>
  <c r="D817" i="1"/>
  <c r="E817" i="1"/>
  <c r="F817" i="1"/>
  <c r="G817" i="1"/>
  <c r="H817" i="1"/>
  <c r="I817" i="1"/>
  <c r="J817" i="1"/>
  <c r="O817" i="1" s="1"/>
  <c r="P817" i="1" s="1"/>
  <c r="K817" i="1"/>
  <c r="L817" i="1"/>
  <c r="M817" i="1"/>
  <c r="N817" i="1"/>
  <c r="A818" i="1"/>
  <c r="C818" i="1"/>
  <c r="D818" i="1"/>
  <c r="E818" i="1"/>
  <c r="F818" i="1"/>
  <c r="G818" i="1"/>
  <c r="H818" i="1"/>
  <c r="I818" i="1"/>
  <c r="J818" i="1"/>
  <c r="O818" i="1" s="1"/>
  <c r="P818" i="1" s="1"/>
  <c r="K818" i="1"/>
  <c r="L818" i="1"/>
  <c r="M818" i="1"/>
  <c r="N818" i="1"/>
  <c r="Q818" i="1"/>
  <c r="A819" i="1"/>
  <c r="C819" i="1"/>
  <c r="D819" i="1"/>
  <c r="E819" i="1"/>
  <c r="F819" i="1"/>
  <c r="G819" i="1"/>
  <c r="H819" i="1"/>
  <c r="I819" i="1"/>
  <c r="J819" i="1"/>
  <c r="O819" i="1" s="1"/>
  <c r="P819" i="1" s="1"/>
  <c r="K819" i="1"/>
  <c r="L819" i="1"/>
  <c r="M819" i="1"/>
  <c r="N819" i="1"/>
  <c r="A820" i="1"/>
  <c r="C820" i="1"/>
  <c r="D820" i="1"/>
  <c r="E820" i="1"/>
  <c r="F820" i="1"/>
  <c r="G820" i="1"/>
  <c r="H820" i="1"/>
  <c r="I820" i="1"/>
  <c r="J820" i="1"/>
  <c r="O820" i="1" s="1"/>
  <c r="P820" i="1" s="1"/>
  <c r="K820" i="1"/>
  <c r="L820" i="1"/>
  <c r="M820" i="1"/>
  <c r="N820" i="1"/>
  <c r="Q820" i="1"/>
  <c r="A821" i="1"/>
  <c r="C821" i="1"/>
  <c r="D821" i="1"/>
  <c r="E821" i="1"/>
  <c r="F821" i="1"/>
  <c r="G821" i="1"/>
  <c r="H821" i="1"/>
  <c r="I821" i="1"/>
  <c r="J821" i="1"/>
  <c r="O821" i="1" s="1"/>
  <c r="P821" i="1" s="1"/>
  <c r="K821" i="1"/>
  <c r="L821" i="1"/>
  <c r="M821" i="1"/>
  <c r="N821" i="1"/>
  <c r="A822" i="1"/>
  <c r="C822" i="1"/>
  <c r="D822" i="1"/>
  <c r="E822" i="1"/>
  <c r="F822" i="1"/>
  <c r="G822" i="1"/>
  <c r="H822" i="1"/>
  <c r="I822" i="1"/>
  <c r="J822" i="1"/>
  <c r="O822" i="1" s="1"/>
  <c r="P822" i="1" s="1"/>
  <c r="K822" i="1"/>
  <c r="L822" i="1"/>
  <c r="M822" i="1"/>
  <c r="N822" i="1"/>
  <c r="Q822" i="1"/>
  <c r="A823" i="1"/>
  <c r="C823" i="1"/>
  <c r="D823" i="1"/>
  <c r="E823" i="1"/>
  <c r="F823" i="1"/>
  <c r="G823" i="1"/>
  <c r="H823" i="1"/>
  <c r="I823" i="1"/>
  <c r="J823" i="1"/>
  <c r="O823" i="1" s="1"/>
  <c r="P823" i="1" s="1"/>
  <c r="K823" i="1"/>
  <c r="L823" i="1"/>
  <c r="M823" i="1"/>
  <c r="N823" i="1"/>
  <c r="A824" i="1"/>
  <c r="C824" i="1"/>
  <c r="D824" i="1"/>
  <c r="E824" i="1"/>
  <c r="F824" i="1"/>
  <c r="G824" i="1"/>
  <c r="H824" i="1"/>
  <c r="I824" i="1"/>
  <c r="J824" i="1"/>
  <c r="O824" i="1" s="1"/>
  <c r="P824" i="1" s="1"/>
  <c r="K824" i="1"/>
  <c r="L824" i="1"/>
  <c r="M824" i="1"/>
  <c r="N824" i="1"/>
  <c r="Q824" i="1"/>
  <c r="A825" i="1"/>
  <c r="C825" i="1"/>
  <c r="D825" i="1"/>
  <c r="E825" i="1"/>
  <c r="F825" i="1"/>
  <c r="G825" i="1"/>
  <c r="H825" i="1"/>
  <c r="I825" i="1"/>
  <c r="J825" i="1"/>
  <c r="O825" i="1" s="1"/>
  <c r="P825" i="1" s="1"/>
  <c r="K825" i="1"/>
  <c r="L825" i="1"/>
  <c r="M825" i="1"/>
  <c r="N825" i="1"/>
  <c r="A826" i="1"/>
  <c r="C826" i="1"/>
  <c r="D826" i="1"/>
  <c r="E826" i="1"/>
  <c r="F826" i="1"/>
  <c r="G826" i="1"/>
  <c r="H826" i="1"/>
  <c r="I826" i="1"/>
  <c r="J826" i="1"/>
  <c r="O826" i="1" s="1"/>
  <c r="P826" i="1" s="1"/>
  <c r="K826" i="1"/>
  <c r="L826" i="1"/>
  <c r="M826" i="1"/>
  <c r="N826" i="1"/>
  <c r="Q826" i="1"/>
  <c r="A827" i="1"/>
  <c r="C827" i="1"/>
  <c r="D827" i="1"/>
  <c r="E827" i="1"/>
  <c r="F827" i="1"/>
  <c r="G827" i="1"/>
  <c r="H827" i="1"/>
  <c r="I827" i="1"/>
  <c r="J827" i="1"/>
  <c r="O827" i="1" s="1"/>
  <c r="P827" i="1" s="1"/>
  <c r="K827" i="1"/>
  <c r="L827" i="1"/>
  <c r="M827" i="1"/>
  <c r="N827" i="1"/>
  <c r="A828" i="1"/>
  <c r="C828" i="1"/>
  <c r="D828" i="1"/>
  <c r="E828" i="1"/>
  <c r="F828" i="1"/>
  <c r="G828" i="1"/>
  <c r="H828" i="1"/>
  <c r="I828" i="1"/>
  <c r="J828" i="1"/>
  <c r="O828" i="1" s="1"/>
  <c r="P828" i="1" s="1"/>
  <c r="K828" i="1"/>
  <c r="L828" i="1"/>
  <c r="M828" i="1"/>
  <c r="N828" i="1"/>
  <c r="Q828" i="1"/>
  <c r="A829" i="1"/>
  <c r="C829" i="1"/>
  <c r="D829" i="1"/>
  <c r="E829" i="1"/>
  <c r="F829" i="1"/>
  <c r="G829" i="1"/>
  <c r="H829" i="1"/>
  <c r="I829" i="1"/>
  <c r="J829" i="1"/>
  <c r="O829" i="1" s="1"/>
  <c r="P829" i="1" s="1"/>
  <c r="K829" i="1"/>
  <c r="L829" i="1"/>
  <c r="M829" i="1"/>
  <c r="N829" i="1"/>
  <c r="A830" i="1"/>
  <c r="C830" i="1"/>
  <c r="D830" i="1"/>
  <c r="E830" i="1"/>
  <c r="F830" i="1"/>
  <c r="G830" i="1"/>
  <c r="H830" i="1"/>
  <c r="I830" i="1"/>
  <c r="J830" i="1"/>
  <c r="O830" i="1" s="1"/>
  <c r="P830" i="1" s="1"/>
  <c r="K830" i="1"/>
  <c r="L830" i="1"/>
  <c r="M830" i="1"/>
  <c r="N830" i="1"/>
  <c r="Q830" i="1"/>
  <c r="A831" i="1"/>
  <c r="C831" i="1"/>
  <c r="D831" i="1"/>
  <c r="E831" i="1"/>
  <c r="F831" i="1"/>
  <c r="G831" i="1"/>
  <c r="H831" i="1"/>
  <c r="I831" i="1"/>
  <c r="J831" i="1"/>
  <c r="O831" i="1" s="1"/>
  <c r="P831" i="1" s="1"/>
  <c r="K831" i="1"/>
  <c r="L831" i="1"/>
  <c r="M831" i="1"/>
  <c r="N831" i="1"/>
  <c r="A832" i="1"/>
  <c r="C832" i="1"/>
  <c r="D832" i="1"/>
  <c r="E832" i="1"/>
  <c r="F832" i="1"/>
  <c r="G832" i="1"/>
  <c r="H832" i="1"/>
  <c r="I832" i="1"/>
  <c r="J832" i="1"/>
  <c r="O832" i="1" s="1"/>
  <c r="P832" i="1" s="1"/>
  <c r="K832" i="1"/>
  <c r="L832" i="1"/>
  <c r="M832" i="1"/>
  <c r="N832" i="1"/>
  <c r="Q832" i="1"/>
  <c r="A833" i="1"/>
  <c r="C833" i="1"/>
  <c r="D833" i="1"/>
  <c r="E833" i="1"/>
  <c r="F833" i="1"/>
  <c r="G833" i="1"/>
  <c r="H833" i="1"/>
  <c r="I833" i="1"/>
  <c r="J833" i="1"/>
  <c r="O833" i="1" s="1"/>
  <c r="P833" i="1" s="1"/>
  <c r="K833" i="1"/>
  <c r="L833" i="1"/>
  <c r="M833" i="1"/>
  <c r="N833" i="1"/>
  <c r="A834" i="1"/>
  <c r="C834" i="1"/>
  <c r="D834" i="1"/>
  <c r="E834" i="1"/>
  <c r="F834" i="1"/>
  <c r="G834" i="1"/>
  <c r="H834" i="1"/>
  <c r="I834" i="1"/>
  <c r="J834" i="1"/>
  <c r="O834" i="1" s="1"/>
  <c r="P834" i="1" s="1"/>
  <c r="K834" i="1"/>
  <c r="L834" i="1"/>
  <c r="M834" i="1"/>
  <c r="N834" i="1"/>
  <c r="Q834" i="1"/>
  <c r="A835" i="1"/>
  <c r="C835" i="1"/>
  <c r="D835" i="1"/>
  <c r="E835" i="1"/>
  <c r="F835" i="1"/>
  <c r="G835" i="1"/>
  <c r="H835" i="1"/>
  <c r="I835" i="1"/>
  <c r="J835" i="1"/>
  <c r="O835" i="1" s="1"/>
  <c r="P835" i="1" s="1"/>
  <c r="K835" i="1"/>
  <c r="L835" i="1"/>
  <c r="M835" i="1"/>
  <c r="N835" i="1"/>
  <c r="A836" i="1"/>
  <c r="C836" i="1"/>
  <c r="D836" i="1"/>
  <c r="E836" i="1"/>
  <c r="F836" i="1"/>
  <c r="G836" i="1"/>
  <c r="H836" i="1"/>
  <c r="I836" i="1"/>
  <c r="J836" i="1"/>
  <c r="O836" i="1" s="1"/>
  <c r="P836" i="1" s="1"/>
  <c r="K836" i="1"/>
  <c r="L836" i="1"/>
  <c r="M836" i="1"/>
  <c r="N836" i="1"/>
  <c r="Q836" i="1"/>
  <c r="A837" i="1"/>
  <c r="C837" i="1"/>
  <c r="D837" i="1"/>
  <c r="E837" i="1"/>
  <c r="F837" i="1"/>
  <c r="G837" i="1"/>
  <c r="H837" i="1"/>
  <c r="I837" i="1"/>
  <c r="J837" i="1"/>
  <c r="O837" i="1" s="1"/>
  <c r="P837" i="1" s="1"/>
  <c r="K837" i="1"/>
  <c r="L837" i="1"/>
  <c r="M837" i="1"/>
  <c r="N837" i="1"/>
  <c r="A838" i="1"/>
  <c r="C838" i="1"/>
  <c r="D838" i="1"/>
  <c r="E838" i="1"/>
  <c r="F838" i="1"/>
  <c r="G838" i="1"/>
  <c r="H838" i="1"/>
  <c r="I838" i="1"/>
  <c r="J838" i="1"/>
  <c r="O838" i="1" s="1"/>
  <c r="P838" i="1" s="1"/>
  <c r="K838" i="1"/>
  <c r="L838" i="1"/>
  <c r="M838" i="1"/>
  <c r="N838" i="1"/>
  <c r="Q838" i="1"/>
  <c r="A839" i="1"/>
  <c r="C839" i="1"/>
  <c r="D839" i="1"/>
  <c r="E839" i="1"/>
  <c r="F839" i="1"/>
  <c r="G839" i="1"/>
  <c r="H839" i="1"/>
  <c r="I839" i="1"/>
  <c r="J839" i="1"/>
  <c r="O839" i="1" s="1"/>
  <c r="P839" i="1" s="1"/>
  <c r="K839" i="1"/>
  <c r="L839" i="1"/>
  <c r="M839" i="1"/>
  <c r="N839" i="1"/>
  <c r="A840" i="1"/>
  <c r="C840" i="1"/>
  <c r="D840" i="1"/>
  <c r="E840" i="1"/>
  <c r="F840" i="1"/>
  <c r="G840" i="1"/>
  <c r="H840" i="1"/>
  <c r="I840" i="1"/>
  <c r="J840" i="1"/>
  <c r="O840" i="1" s="1"/>
  <c r="P840" i="1" s="1"/>
  <c r="K840" i="1"/>
  <c r="L840" i="1"/>
  <c r="M840" i="1"/>
  <c r="N840" i="1"/>
  <c r="Q840" i="1"/>
  <c r="A841" i="1"/>
  <c r="C841" i="1"/>
  <c r="D841" i="1"/>
  <c r="E841" i="1"/>
  <c r="F841" i="1"/>
  <c r="G841" i="1"/>
  <c r="H841" i="1"/>
  <c r="I841" i="1"/>
  <c r="J841" i="1"/>
  <c r="O841" i="1" s="1"/>
  <c r="P841" i="1" s="1"/>
  <c r="K841" i="1"/>
  <c r="L841" i="1"/>
  <c r="M841" i="1"/>
  <c r="N841" i="1"/>
  <c r="A842" i="1"/>
  <c r="C842" i="1"/>
  <c r="D842" i="1"/>
  <c r="E842" i="1"/>
  <c r="F842" i="1"/>
  <c r="G842" i="1"/>
  <c r="H842" i="1"/>
  <c r="I842" i="1"/>
  <c r="J842" i="1"/>
  <c r="O842" i="1" s="1"/>
  <c r="P842" i="1" s="1"/>
  <c r="K842" i="1"/>
  <c r="L842" i="1"/>
  <c r="M842" i="1"/>
  <c r="N842" i="1"/>
  <c r="Q842" i="1"/>
  <c r="A843" i="1"/>
  <c r="C843" i="1"/>
  <c r="D843" i="1"/>
  <c r="E843" i="1"/>
  <c r="F843" i="1"/>
  <c r="G843" i="1"/>
  <c r="H843" i="1"/>
  <c r="I843" i="1"/>
  <c r="J843" i="1"/>
  <c r="O843" i="1" s="1"/>
  <c r="P843" i="1" s="1"/>
  <c r="K843" i="1"/>
  <c r="L843" i="1"/>
  <c r="M843" i="1"/>
  <c r="N843" i="1"/>
  <c r="A844" i="1"/>
  <c r="C844" i="1"/>
  <c r="D844" i="1"/>
  <c r="E844" i="1"/>
  <c r="F844" i="1"/>
  <c r="G844" i="1"/>
  <c r="H844" i="1"/>
  <c r="I844" i="1"/>
  <c r="J844" i="1"/>
  <c r="O844" i="1" s="1"/>
  <c r="P844" i="1" s="1"/>
  <c r="K844" i="1"/>
  <c r="L844" i="1"/>
  <c r="M844" i="1"/>
  <c r="N844" i="1"/>
  <c r="Q844" i="1"/>
  <c r="A845" i="1"/>
  <c r="C845" i="1"/>
  <c r="D845" i="1"/>
  <c r="E845" i="1"/>
  <c r="F845" i="1"/>
  <c r="G845" i="1"/>
  <c r="H845" i="1"/>
  <c r="I845" i="1"/>
  <c r="J845" i="1"/>
  <c r="O845" i="1" s="1"/>
  <c r="P845" i="1" s="1"/>
  <c r="K845" i="1"/>
  <c r="L845" i="1"/>
  <c r="M845" i="1"/>
  <c r="N845" i="1"/>
  <c r="A846" i="1"/>
  <c r="C846" i="1"/>
  <c r="D846" i="1"/>
  <c r="E846" i="1"/>
  <c r="F846" i="1"/>
  <c r="G846" i="1"/>
  <c r="H846" i="1"/>
  <c r="I846" i="1"/>
  <c r="J846" i="1"/>
  <c r="O846" i="1" s="1"/>
  <c r="P846" i="1" s="1"/>
  <c r="K846" i="1"/>
  <c r="L846" i="1"/>
  <c r="M846" i="1"/>
  <c r="N846" i="1"/>
  <c r="Q846" i="1"/>
  <c r="A847" i="1"/>
  <c r="C847" i="1"/>
  <c r="D847" i="1"/>
  <c r="E847" i="1"/>
  <c r="F847" i="1"/>
  <c r="G847" i="1"/>
  <c r="H847" i="1"/>
  <c r="I847" i="1"/>
  <c r="J847" i="1"/>
  <c r="O847" i="1" s="1"/>
  <c r="P847" i="1" s="1"/>
  <c r="K847" i="1"/>
  <c r="L847" i="1"/>
  <c r="M847" i="1"/>
  <c r="N847" i="1"/>
  <c r="A848" i="1"/>
  <c r="C848" i="1"/>
  <c r="D848" i="1"/>
  <c r="E848" i="1"/>
  <c r="F848" i="1"/>
  <c r="G848" i="1"/>
  <c r="H848" i="1"/>
  <c r="I848" i="1"/>
  <c r="J848" i="1"/>
  <c r="O848" i="1" s="1"/>
  <c r="P848" i="1" s="1"/>
  <c r="K848" i="1"/>
  <c r="L848" i="1"/>
  <c r="M848" i="1"/>
  <c r="N848" i="1"/>
  <c r="Q848" i="1"/>
  <c r="A849" i="1"/>
  <c r="C849" i="1"/>
  <c r="D849" i="1"/>
  <c r="E849" i="1"/>
  <c r="F849" i="1"/>
  <c r="G849" i="1"/>
  <c r="H849" i="1"/>
  <c r="I849" i="1"/>
  <c r="J849" i="1"/>
  <c r="O849" i="1" s="1"/>
  <c r="P849" i="1" s="1"/>
  <c r="K849" i="1"/>
  <c r="L849" i="1"/>
  <c r="M849" i="1"/>
  <c r="Q849" i="1" s="1"/>
  <c r="N849" i="1"/>
  <c r="A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A851" i="1"/>
  <c r="C851" i="1"/>
  <c r="D851" i="1"/>
  <c r="E851" i="1"/>
  <c r="F851" i="1"/>
  <c r="G851" i="1"/>
  <c r="H851" i="1"/>
  <c r="I851" i="1"/>
  <c r="J851" i="1"/>
  <c r="Q851" i="1" s="1"/>
  <c r="K851" i="1"/>
  <c r="L851" i="1"/>
  <c r="M851" i="1"/>
  <c r="N851" i="1"/>
  <c r="O851" i="1"/>
  <c r="P851" i="1" s="1"/>
  <c r="A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 s="1"/>
  <c r="Q852" i="1"/>
  <c r="A853" i="1"/>
  <c r="C853" i="1"/>
  <c r="D853" i="1"/>
  <c r="E853" i="1"/>
  <c r="F853" i="1"/>
  <c r="G853" i="1"/>
  <c r="H853" i="1"/>
  <c r="I853" i="1"/>
  <c r="J853" i="1"/>
  <c r="O853" i="1" s="1"/>
  <c r="P853" i="1" s="1"/>
  <c r="K853" i="1"/>
  <c r="L853" i="1"/>
  <c r="M853" i="1"/>
  <c r="Q853" i="1" s="1"/>
  <c r="N853" i="1"/>
  <c r="A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A855" i="1"/>
  <c r="C855" i="1"/>
  <c r="D855" i="1"/>
  <c r="E855" i="1"/>
  <c r="F855" i="1"/>
  <c r="G855" i="1"/>
  <c r="H855" i="1"/>
  <c r="I855" i="1"/>
  <c r="J855" i="1"/>
  <c r="Q855" i="1" s="1"/>
  <c r="K855" i="1"/>
  <c r="L855" i="1"/>
  <c r="M855" i="1"/>
  <c r="N855" i="1"/>
  <c r="O855" i="1"/>
  <c r="P855" i="1" s="1"/>
  <c r="A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 s="1"/>
  <c r="Q856" i="1"/>
  <c r="A857" i="1"/>
  <c r="C857" i="1"/>
  <c r="D857" i="1"/>
  <c r="E857" i="1"/>
  <c r="F857" i="1"/>
  <c r="G857" i="1"/>
  <c r="H857" i="1"/>
  <c r="I857" i="1"/>
  <c r="J857" i="1"/>
  <c r="O857" i="1" s="1"/>
  <c r="P857" i="1" s="1"/>
  <c r="K857" i="1"/>
  <c r="L857" i="1"/>
  <c r="M857" i="1"/>
  <c r="Q857" i="1" s="1"/>
  <c r="N857" i="1"/>
  <c r="A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A859" i="1"/>
  <c r="C859" i="1"/>
  <c r="D859" i="1"/>
  <c r="E859" i="1"/>
  <c r="F859" i="1"/>
  <c r="G859" i="1"/>
  <c r="H859" i="1"/>
  <c r="I859" i="1"/>
  <c r="J859" i="1"/>
  <c r="Q859" i="1" s="1"/>
  <c r="K859" i="1"/>
  <c r="L859" i="1"/>
  <c r="M859" i="1"/>
  <c r="N859" i="1"/>
  <c r="O859" i="1"/>
  <c r="P859" i="1" s="1"/>
  <c r="A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 s="1"/>
  <c r="Q860" i="1"/>
  <c r="A861" i="1"/>
  <c r="C861" i="1"/>
  <c r="D861" i="1"/>
  <c r="E861" i="1"/>
  <c r="F861" i="1"/>
  <c r="G861" i="1"/>
  <c r="H861" i="1"/>
  <c r="I861" i="1"/>
  <c r="J861" i="1"/>
  <c r="O861" i="1" s="1"/>
  <c r="P861" i="1" s="1"/>
  <c r="K861" i="1"/>
  <c r="L861" i="1"/>
  <c r="M861" i="1"/>
  <c r="Q861" i="1" s="1"/>
  <c r="N861" i="1"/>
  <c r="A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A863" i="1"/>
  <c r="C863" i="1"/>
  <c r="D863" i="1"/>
  <c r="E863" i="1"/>
  <c r="F863" i="1"/>
  <c r="G863" i="1"/>
  <c r="H863" i="1"/>
  <c r="I863" i="1"/>
  <c r="J863" i="1"/>
  <c r="Q863" i="1" s="1"/>
  <c r="K863" i="1"/>
  <c r="L863" i="1"/>
  <c r="M863" i="1"/>
  <c r="N863" i="1"/>
  <c r="O863" i="1"/>
  <c r="P863" i="1" s="1"/>
  <c r="A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 s="1"/>
  <c r="Q864" i="1"/>
  <c r="A865" i="1"/>
  <c r="C865" i="1"/>
  <c r="D865" i="1"/>
  <c r="E865" i="1"/>
  <c r="F865" i="1"/>
  <c r="G865" i="1"/>
  <c r="H865" i="1"/>
  <c r="I865" i="1"/>
  <c r="J865" i="1"/>
  <c r="O865" i="1" s="1"/>
  <c r="P865" i="1" s="1"/>
  <c r="K865" i="1"/>
  <c r="L865" i="1"/>
  <c r="M865" i="1"/>
  <c r="Q865" i="1" s="1"/>
  <c r="N865" i="1"/>
  <c r="A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A867" i="1"/>
  <c r="C867" i="1"/>
  <c r="D867" i="1"/>
  <c r="E867" i="1"/>
  <c r="F867" i="1"/>
  <c r="G867" i="1"/>
  <c r="H867" i="1"/>
  <c r="I867" i="1"/>
  <c r="J867" i="1"/>
  <c r="Q867" i="1" s="1"/>
  <c r="K867" i="1"/>
  <c r="L867" i="1"/>
  <c r="M867" i="1"/>
  <c r="N867" i="1"/>
  <c r="O867" i="1"/>
  <c r="P867" i="1" s="1"/>
  <c r="A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 s="1"/>
  <c r="Q868" i="1"/>
  <c r="A869" i="1"/>
  <c r="C869" i="1"/>
  <c r="D869" i="1"/>
  <c r="E869" i="1"/>
  <c r="F869" i="1"/>
  <c r="G869" i="1"/>
  <c r="H869" i="1"/>
  <c r="I869" i="1"/>
  <c r="J869" i="1"/>
  <c r="O869" i="1" s="1"/>
  <c r="P869" i="1" s="1"/>
  <c r="K869" i="1"/>
  <c r="L869" i="1"/>
  <c r="M869" i="1"/>
  <c r="Q869" i="1" s="1"/>
  <c r="N869" i="1"/>
  <c r="A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A871" i="1"/>
  <c r="C871" i="1"/>
  <c r="D871" i="1"/>
  <c r="E871" i="1"/>
  <c r="F871" i="1"/>
  <c r="G871" i="1"/>
  <c r="H871" i="1"/>
  <c r="I871" i="1"/>
  <c r="J871" i="1"/>
  <c r="Q871" i="1" s="1"/>
  <c r="K871" i="1"/>
  <c r="L871" i="1"/>
  <c r="M871" i="1"/>
  <c r="N871" i="1"/>
  <c r="O871" i="1"/>
  <c r="P871" i="1" s="1"/>
  <c r="A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 s="1"/>
  <c r="Q872" i="1"/>
  <c r="A873" i="1"/>
  <c r="C873" i="1"/>
  <c r="D873" i="1"/>
  <c r="E873" i="1"/>
  <c r="F873" i="1"/>
  <c r="G873" i="1"/>
  <c r="H873" i="1"/>
  <c r="I873" i="1"/>
  <c r="J873" i="1"/>
  <c r="O873" i="1" s="1"/>
  <c r="P873" i="1" s="1"/>
  <c r="K873" i="1"/>
  <c r="L873" i="1"/>
  <c r="M873" i="1"/>
  <c r="Q873" i="1" s="1"/>
  <c r="N873" i="1"/>
  <c r="A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A875" i="1"/>
  <c r="C875" i="1"/>
  <c r="D875" i="1"/>
  <c r="E875" i="1"/>
  <c r="F875" i="1"/>
  <c r="G875" i="1"/>
  <c r="H875" i="1"/>
  <c r="I875" i="1"/>
  <c r="J875" i="1"/>
  <c r="Q875" i="1" s="1"/>
  <c r="K875" i="1"/>
  <c r="L875" i="1"/>
  <c r="M875" i="1"/>
  <c r="N875" i="1"/>
  <c r="O875" i="1"/>
  <c r="P875" i="1" s="1"/>
  <c r="A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 s="1"/>
  <c r="Q876" i="1"/>
  <c r="A877" i="1"/>
  <c r="C877" i="1"/>
  <c r="D877" i="1"/>
  <c r="E877" i="1"/>
  <c r="F877" i="1"/>
  <c r="G877" i="1"/>
  <c r="H877" i="1"/>
  <c r="I877" i="1"/>
  <c r="J877" i="1"/>
  <c r="O877" i="1" s="1"/>
  <c r="P877" i="1" s="1"/>
  <c r="K877" i="1"/>
  <c r="L877" i="1"/>
  <c r="M877" i="1"/>
  <c r="Q877" i="1" s="1"/>
  <c r="N877" i="1"/>
  <c r="A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A879" i="1"/>
  <c r="C879" i="1"/>
  <c r="D879" i="1"/>
  <c r="E879" i="1"/>
  <c r="F879" i="1"/>
  <c r="G879" i="1"/>
  <c r="H879" i="1"/>
  <c r="I879" i="1"/>
  <c r="J879" i="1"/>
  <c r="Q879" i="1" s="1"/>
  <c r="K879" i="1"/>
  <c r="L879" i="1"/>
  <c r="M879" i="1"/>
  <c r="N879" i="1"/>
  <c r="O879" i="1"/>
  <c r="P879" i="1" s="1"/>
  <c r="A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 s="1"/>
  <c r="Q880" i="1"/>
  <c r="A881" i="1"/>
  <c r="C881" i="1"/>
  <c r="D881" i="1"/>
  <c r="E881" i="1"/>
  <c r="F881" i="1"/>
  <c r="G881" i="1"/>
  <c r="H881" i="1"/>
  <c r="I881" i="1"/>
  <c r="J881" i="1"/>
  <c r="O881" i="1" s="1"/>
  <c r="P881" i="1" s="1"/>
  <c r="K881" i="1"/>
  <c r="L881" i="1"/>
  <c r="M881" i="1"/>
  <c r="Q881" i="1" s="1"/>
  <c r="N881" i="1"/>
  <c r="A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A883" i="1"/>
  <c r="C883" i="1"/>
  <c r="D883" i="1"/>
  <c r="E883" i="1"/>
  <c r="F883" i="1"/>
  <c r="G883" i="1"/>
  <c r="H883" i="1"/>
  <c r="I883" i="1"/>
  <c r="J883" i="1"/>
  <c r="Q883" i="1" s="1"/>
  <c r="K883" i="1"/>
  <c r="L883" i="1"/>
  <c r="M883" i="1"/>
  <c r="N883" i="1"/>
  <c r="O883" i="1"/>
  <c r="P883" i="1" s="1"/>
  <c r="A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 s="1"/>
  <c r="Q884" i="1"/>
  <c r="A885" i="1"/>
  <c r="C885" i="1"/>
  <c r="D885" i="1"/>
  <c r="E885" i="1"/>
  <c r="F885" i="1"/>
  <c r="G885" i="1"/>
  <c r="H885" i="1"/>
  <c r="I885" i="1"/>
  <c r="J885" i="1"/>
  <c r="O885" i="1" s="1"/>
  <c r="P885" i="1" s="1"/>
  <c r="K885" i="1"/>
  <c r="L885" i="1"/>
  <c r="M885" i="1"/>
  <c r="Q885" i="1" s="1"/>
  <c r="N885" i="1"/>
  <c r="A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A887" i="1"/>
  <c r="C887" i="1"/>
  <c r="D887" i="1"/>
  <c r="E887" i="1"/>
  <c r="F887" i="1"/>
  <c r="G887" i="1"/>
  <c r="H887" i="1"/>
  <c r="I887" i="1"/>
  <c r="J887" i="1"/>
  <c r="Q887" i="1" s="1"/>
  <c r="K887" i="1"/>
  <c r="L887" i="1"/>
  <c r="M887" i="1"/>
  <c r="N887" i="1"/>
  <c r="O887" i="1"/>
  <c r="P887" i="1" s="1"/>
  <c r="A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 s="1"/>
  <c r="Q888" i="1"/>
  <c r="A889" i="1"/>
  <c r="C889" i="1"/>
  <c r="D889" i="1"/>
  <c r="E889" i="1"/>
  <c r="F889" i="1"/>
  <c r="G889" i="1"/>
  <c r="H889" i="1"/>
  <c r="I889" i="1"/>
  <c r="J889" i="1"/>
  <c r="O889" i="1" s="1"/>
  <c r="P889" i="1" s="1"/>
  <c r="K889" i="1"/>
  <c r="L889" i="1"/>
  <c r="M889" i="1"/>
  <c r="Q889" i="1" s="1"/>
  <c r="N889" i="1"/>
  <c r="A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A891" i="1"/>
  <c r="C891" i="1"/>
  <c r="D891" i="1"/>
  <c r="E891" i="1"/>
  <c r="F891" i="1"/>
  <c r="G891" i="1"/>
  <c r="H891" i="1"/>
  <c r="I891" i="1"/>
  <c r="J891" i="1"/>
  <c r="Q891" i="1" s="1"/>
  <c r="K891" i="1"/>
  <c r="L891" i="1"/>
  <c r="M891" i="1"/>
  <c r="N891" i="1"/>
  <c r="O891" i="1"/>
  <c r="P891" i="1" s="1"/>
  <c r="A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 s="1"/>
  <c r="Q892" i="1"/>
  <c r="A893" i="1"/>
  <c r="C893" i="1"/>
  <c r="D893" i="1"/>
  <c r="E893" i="1"/>
  <c r="F893" i="1"/>
  <c r="G893" i="1"/>
  <c r="H893" i="1"/>
  <c r="I893" i="1"/>
  <c r="J893" i="1"/>
  <c r="O893" i="1" s="1"/>
  <c r="P893" i="1" s="1"/>
  <c r="K893" i="1"/>
  <c r="L893" i="1"/>
  <c r="M893" i="1"/>
  <c r="Q893" i="1" s="1"/>
  <c r="N893" i="1"/>
  <c r="A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A895" i="1"/>
  <c r="C895" i="1"/>
  <c r="D895" i="1"/>
  <c r="E895" i="1"/>
  <c r="F895" i="1"/>
  <c r="G895" i="1"/>
  <c r="H895" i="1"/>
  <c r="I895" i="1"/>
  <c r="J895" i="1"/>
  <c r="Q895" i="1" s="1"/>
  <c r="K895" i="1"/>
  <c r="L895" i="1"/>
  <c r="M895" i="1"/>
  <c r="N895" i="1"/>
  <c r="O895" i="1"/>
  <c r="P895" i="1" s="1"/>
  <c r="A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 s="1"/>
  <c r="Q896" i="1"/>
  <c r="A897" i="1"/>
  <c r="C897" i="1"/>
  <c r="D897" i="1"/>
  <c r="E897" i="1"/>
  <c r="F897" i="1"/>
  <c r="G897" i="1"/>
  <c r="H897" i="1"/>
  <c r="I897" i="1"/>
  <c r="J897" i="1"/>
  <c r="O897" i="1" s="1"/>
  <c r="P897" i="1" s="1"/>
  <c r="K897" i="1"/>
  <c r="L897" i="1"/>
  <c r="M897" i="1"/>
  <c r="Q897" i="1" s="1"/>
  <c r="N897" i="1"/>
  <c r="A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A899" i="1"/>
  <c r="C899" i="1"/>
  <c r="D899" i="1"/>
  <c r="E899" i="1"/>
  <c r="F899" i="1"/>
  <c r="G899" i="1"/>
  <c r="H899" i="1"/>
  <c r="I899" i="1"/>
  <c r="J899" i="1"/>
  <c r="Q899" i="1" s="1"/>
  <c r="K899" i="1"/>
  <c r="L899" i="1"/>
  <c r="M899" i="1"/>
  <c r="N899" i="1"/>
  <c r="O899" i="1"/>
  <c r="P899" i="1" s="1"/>
  <c r="A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 s="1"/>
  <c r="Q900" i="1"/>
  <c r="A901" i="1"/>
  <c r="C901" i="1"/>
  <c r="D901" i="1"/>
  <c r="E901" i="1"/>
  <c r="F901" i="1"/>
  <c r="G901" i="1"/>
  <c r="H901" i="1"/>
  <c r="I901" i="1"/>
  <c r="J901" i="1"/>
  <c r="O901" i="1" s="1"/>
  <c r="P901" i="1" s="1"/>
  <c r="K901" i="1"/>
  <c r="L901" i="1"/>
  <c r="M901" i="1"/>
  <c r="Q901" i="1" s="1"/>
  <c r="N901" i="1"/>
  <c r="A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A903" i="1"/>
  <c r="C903" i="1"/>
  <c r="D903" i="1"/>
  <c r="E903" i="1"/>
  <c r="F903" i="1"/>
  <c r="G903" i="1"/>
  <c r="H903" i="1"/>
  <c r="I903" i="1"/>
  <c r="J903" i="1"/>
  <c r="Q903" i="1" s="1"/>
  <c r="K903" i="1"/>
  <c r="L903" i="1"/>
  <c r="M903" i="1"/>
  <c r="N903" i="1"/>
  <c r="O903" i="1"/>
  <c r="P903" i="1" s="1"/>
  <c r="A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 s="1"/>
  <c r="Q904" i="1"/>
  <c r="A905" i="1"/>
  <c r="C905" i="1"/>
  <c r="D905" i="1"/>
  <c r="E905" i="1"/>
  <c r="F905" i="1"/>
  <c r="G905" i="1"/>
  <c r="H905" i="1"/>
  <c r="I905" i="1"/>
  <c r="J905" i="1"/>
  <c r="O905" i="1" s="1"/>
  <c r="P905" i="1" s="1"/>
  <c r="K905" i="1"/>
  <c r="L905" i="1"/>
  <c r="M905" i="1"/>
  <c r="Q905" i="1" s="1"/>
  <c r="N905" i="1"/>
  <c r="A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A907" i="1"/>
  <c r="C907" i="1"/>
  <c r="D907" i="1"/>
  <c r="E907" i="1"/>
  <c r="F907" i="1"/>
  <c r="G907" i="1"/>
  <c r="H907" i="1"/>
  <c r="I907" i="1"/>
  <c r="J907" i="1"/>
  <c r="Q907" i="1" s="1"/>
  <c r="K907" i="1"/>
  <c r="L907" i="1"/>
  <c r="M907" i="1"/>
  <c r="N907" i="1"/>
  <c r="O907" i="1"/>
  <c r="P907" i="1" s="1"/>
  <c r="A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 s="1"/>
  <c r="Q908" i="1"/>
  <c r="A909" i="1"/>
  <c r="C909" i="1"/>
  <c r="D909" i="1"/>
  <c r="E909" i="1"/>
  <c r="F909" i="1"/>
  <c r="G909" i="1"/>
  <c r="H909" i="1"/>
  <c r="I909" i="1"/>
  <c r="J909" i="1"/>
  <c r="O909" i="1" s="1"/>
  <c r="P909" i="1" s="1"/>
  <c r="K909" i="1"/>
  <c r="L909" i="1"/>
  <c r="M909" i="1"/>
  <c r="Q909" i="1" s="1"/>
  <c r="N909" i="1"/>
  <c r="A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A911" i="1"/>
  <c r="C911" i="1"/>
  <c r="D911" i="1"/>
  <c r="E911" i="1"/>
  <c r="F911" i="1"/>
  <c r="G911" i="1"/>
  <c r="H911" i="1"/>
  <c r="I911" i="1"/>
  <c r="J911" i="1"/>
  <c r="Q911" i="1" s="1"/>
  <c r="K911" i="1"/>
  <c r="L911" i="1"/>
  <c r="M911" i="1"/>
  <c r="N911" i="1"/>
  <c r="O911" i="1"/>
  <c r="P911" i="1" s="1"/>
  <c r="A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 s="1"/>
  <c r="Q912" i="1"/>
  <c r="A913" i="1"/>
  <c r="C913" i="1"/>
  <c r="D913" i="1"/>
  <c r="E913" i="1"/>
  <c r="F913" i="1"/>
  <c r="G913" i="1"/>
  <c r="H913" i="1"/>
  <c r="I913" i="1"/>
  <c r="J913" i="1"/>
  <c r="O913" i="1" s="1"/>
  <c r="P913" i="1" s="1"/>
  <c r="K913" i="1"/>
  <c r="L913" i="1"/>
  <c r="M913" i="1"/>
  <c r="Q913" i="1" s="1"/>
  <c r="N913" i="1"/>
  <c r="A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A915" i="1"/>
  <c r="C915" i="1"/>
  <c r="D915" i="1"/>
  <c r="E915" i="1"/>
  <c r="F915" i="1"/>
  <c r="G915" i="1"/>
  <c r="H915" i="1"/>
  <c r="I915" i="1"/>
  <c r="J915" i="1"/>
  <c r="Q915" i="1" s="1"/>
  <c r="K915" i="1"/>
  <c r="L915" i="1"/>
  <c r="M915" i="1"/>
  <c r="N915" i="1"/>
  <c r="O915" i="1"/>
  <c r="P915" i="1" s="1"/>
  <c r="A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 s="1"/>
  <c r="Q916" i="1"/>
  <c r="A917" i="1"/>
  <c r="C917" i="1"/>
  <c r="D917" i="1"/>
  <c r="E917" i="1"/>
  <c r="F917" i="1"/>
  <c r="G917" i="1"/>
  <c r="H917" i="1"/>
  <c r="I917" i="1"/>
  <c r="J917" i="1"/>
  <c r="O917" i="1" s="1"/>
  <c r="P917" i="1" s="1"/>
  <c r="K917" i="1"/>
  <c r="L917" i="1"/>
  <c r="M917" i="1"/>
  <c r="Q917" i="1" s="1"/>
  <c r="N917" i="1"/>
  <c r="A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A919" i="1"/>
  <c r="C919" i="1"/>
  <c r="D919" i="1"/>
  <c r="E919" i="1"/>
  <c r="F919" i="1"/>
  <c r="G919" i="1"/>
  <c r="H919" i="1"/>
  <c r="I919" i="1"/>
  <c r="J919" i="1"/>
  <c r="Q919" i="1" s="1"/>
  <c r="K919" i="1"/>
  <c r="L919" i="1"/>
  <c r="M919" i="1"/>
  <c r="N919" i="1"/>
  <c r="O919" i="1"/>
  <c r="P919" i="1" s="1"/>
  <c r="A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 s="1"/>
  <c r="Q920" i="1"/>
  <c r="A921" i="1"/>
  <c r="C921" i="1"/>
  <c r="D921" i="1"/>
  <c r="E921" i="1"/>
  <c r="F921" i="1"/>
  <c r="G921" i="1"/>
  <c r="H921" i="1"/>
  <c r="I921" i="1"/>
  <c r="J921" i="1"/>
  <c r="O921" i="1" s="1"/>
  <c r="P921" i="1" s="1"/>
  <c r="K921" i="1"/>
  <c r="L921" i="1"/>
  <c r="M921" i="1"/>
  <c r="Q921" i="1" s="1"/>
  <c r="N921" i="1"/>
  <c r="A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A923" i="1"/>
  <c r="C923" i="1"/>
  <c r="D923" i="1"/>
  <c r="E923" i="1"/>
  <c r="F923" i="1"/>
  <c r="G923" i="1"/>
  <c r="H923" i="1"/>
  <c r="I923" i="1"/>
  <c r="J923" i="1"/>
  <c r="Q923" i="1" s="1"/>
  <c r="K923" i="1"/>
  <c r="L923" i="1"/>
  <c r="M923" i="1"/>
  <c r="N923" i="1"/>
  <c r="O923" i="1"/>
  <c r="P923" i="1" s="1"/>
  <c r="A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 s="1"/>
  <c r="Q924" i="1"/>
  <c r="A925" i="1"/>
  <c r="C925" i="1"/>
  <c r="D925" i="1"/>
  <c r="E925" i="1"/>
  <c r="F925" i="1"/>
  <c r="G925" i="1"/>
  <c r="H925" i="1"/>
  <c r="I925" i="1"/>
  <c r="J925" i="1"/>
  <c r="O925" i="1" s="1"/>
  <c r="P925" i="1" s="1"/>
  <c r="K925" i="1"/>
  <c r="L925" i="1"/>
  <c r="M925" i="1"/>
  <c r="Q925" i="1" s="1"/>
  <c r="N925" i="1"/>
  <c r="A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A927" i="1"/>
  <c r="C927" i="1"/>
  <c r="D927" i="1"/>
  <c r="E927" i="1"/>
  <c r="F927" i="1"/>
  <c r="G927" i="1"/>
  <c r="H927" i="1"/>
  <c r="I927" i="1"/>
  <c r="J927" i="1"/>
  <c r="Q927" i="1" s="1"/>
  <c r="K927" i="1"/>
  <c r="L927" i="1"/>
  <c r="M927" i="1"/>
  <c r="N927" i="1"/>
  <c r="O927" i="1"/>
  <c r="P927" i="1" s="1"/>
  <c r="A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 s="1"/>
  <c r="Q928" i="1"/>
  <c r="A929" i="1"/>
  <c r="C929" i="1"/>
  <c r="D929" i="1"/>
  <c r="E929" i="1"/>
  <c r="F929" i="1"/>
  <c r="G929" i="1"/>
  <c r="H929" i="1"/>
  <c r="I929" i="1"/>
  <c r="J929" i="1"/>
  <c r="O929" i="1" s="1"/>
  <c r="P929" i="1" s="1"/>
  <c r="K929" i="1"/>
  <c r="L929" i="1"/>
  <c r="M929" i="1"/>
  <c r="Q929" i="1" s="1"/>
  <c r="N929" i="1"/>
  <c r="A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A931" i="1"/>
  <c r="C931" i="1"/>
  <c r="D931" i="1"/>
  <c r="E931" i="1"/>
  <c r="F931" i="1"/>
  <c r="G931" i="1"/>
  <c r="H931" i="1"/>
  <c r="I931" i="1"/>
  <c r="J931" i="1"/>
  <c r="Q931" i="1" s="1"/>
  <c r="K931" i="1"/>
  <c r="L931" i="1"/>
  <c r="M931" i="1"/>
  <c r="N931" i="1"/>
  <c r="O931" i="1"/>
  <c r="P931" i="1" s="1"/>
  <c r="A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 s="1"/>
  <c r="Q932" i="1"/>
  <c r="A933" i="1"/>
  <c r="C933" i="1"/>
  <c r="D933" i="1"/>
  <c r="E933" i="1"/>
  <c r="F933" i="1"/>
  <c r="G933" i="1"/>
  <c r="H933" i="1"/>
  <c r="I933" i="1"/>
  <c r="J933" i="1"/>
  <c r="O933" i="1" s="1"/>
  <c r="P933" i="1" s="1"/>
  <c r="K933" i="1"/>
  <c r="L933" i="1"/>
  <c r="M933" i="1"/>
  <c r="Q933" i="1" s="1"/>
  <c r="N933" i="1"/>
  <c r="A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A935" i="1"/>
  <c r="C935" i="1"/>
  <c r="D935" i="1"/>
  <c r="E935" i="1"/>
  <c r="F935" i="1"/>
  <c r="G935" i="1"/>
  <c r="H935" i="1"/>
  <c r="I935" i="1"/>
  <c r="J935" i="1"/>
  <c r="Q935" i="1" s="1"/>
  <c r="K935" i="1"/>
  <c r="L935" i="1"/>
  <c r="M935" i="1"/>
  <c r="N935" i="1"/>
  <c r="O935" i="1"/>
  <c r="P935" i="1" s="1"/>
  <c r="A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 s="1"/>
  <c r="Q936" i="1"/>
  <c r="A937" i="1"/>
  <c r="C937" i="1"/>
  <c r="D937" i="1"/>
  <c r="E937" i="1"/>
  <c r="F937" i="1"/>
  <c r="G937" i="1"/>
  <c r="H937" i="1"/>
  <c r="I937" i="1"/>
  <c r="J937" i="1"/>
  <c r="O937" i="1" s="1"/>
  <c r="P937" i="1" s="1"/>
  <c r="K937" i="1"/>
  <c r="L937" i="1"/>
  <c r="M937" i="1"/>
  <c r="Q937" i="1" s="1"/>
  <c r="N937" i="1"/>
  <c r="A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A939" i="1"/>
  <c r="C939" i="1"/>
  <c r="D939" i="1"/>
  <c r="E939" i="1"/>
  <c r="F939" i="1"/>
  <c r="G939" i="1"/>
  <c r="H939" i="1"/>
  <c r="I939" i="1"/>
  <c r="J939" i="1"/>
  <c r="Q939" i="1" s="1"/>
  <c r="K939" i="1"/>
  <c r="L939" i="1"/>
  <c r="M939" i="1"/>
  <c r="N939" i="1"/>
  <c r="O939" i="1"/>
  <c r="P939" i="1" s="1"/>
  <c r="A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 s="1"/>
  <c r="Q940" i="1"/>
  <c r="A941" i="1"/>
  <c r="C941" i="1"/>
  <c r="D941" i="1"/>
  <c r="E941" i="1"/>
  <c r="F941" i="1"/>
  <c r="G941" i="1"/>
  <c r="H941" i="1"/>
  <c r="I941" i="1"/>
  <c r="J941" i="1"/>
  <c r="O941" i="1" s="1"/>
  <c r="P941" i="1" s="1"/>
  <c r="K941" i="1"/>
  <c r="L941" i="1"/>
  <c r="M941" i="1"/>
  <c r="Q941" i="1" s="1"/>
  <c r="N941" i="1"/>
  <c r="A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A943" i="1"/>
  <c r="C943" i="1"/>
  <c r="D943" i="1"/>
  <c r="E943" i="1"/>
  <c r="F943" i="1"/>
  <c r="G943" i="1"/>
  <c r="H943" i="1"/>
  <c r="I943" i="1"/>
  <c r="J943" i="1"/>
  <c r="Q943" i="1" s="1"/>
  <c r="K943" i="1"/>
  <c r="L943" i="1"/>
  <c r="M943" i="1"/>
  <c r="N943" i="1"/>
  <c r="O943" i="1"/>
  <c r="P943" i="1" s="1"/>
  <c r="A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 s="1"/>
  <c r="Q944" i="1"/>
  <c r="A945" i="1"/>
  <c r="C945" i="1"/>
  <c r="D945" i="1"/>
  <c r="E945" i="1"/>
  <c r="F945" i="1"/>
  <c r="G945" i="1"/>
  <c r="H945" i="1"/>
  <c r="I945" i="1"/>
  <c r="J945" i="1"/>
  <c r="O945" i="1" s="1"/>
  <c r="P945" i="1" s="1"/>
  <c r="K945" i="1"/>
  <c r="L945" i="1"/>
  <c r="M945" i="1"/>
  <c r="Q945" i="1" s="1"/>
  <c r="N945" i="1"/>
  <c r="A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A947" i="1"/>
  <c r="C947" i="1"/>
  <c r="D947" i="1"/>
  <c r="E947" i="1"/>
  <c r="F947" i="1"/>
  <c r="G947" i="1"/>
  <c r="H947" i="1"/>
  <c r="I947" i="1"/>
  <c r="J947" i="1"/>
  <c r="Q947" i="1" s="1"/>
  <c r="K947" i="1"/>
  <c r="L947" i="1"/>
  <c r="M947" i="1"/>
  <c r="N947" i="1"/>
  <c r="O947" i="1"/>
  <c r="P947" i="1" s="1"/>
  <c r="A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 s="1"/>
  <c r="Q948" i="1"/>
  <c r="A949" i="1"/>
  <c r="C949" i="1"/>
  <c r="D949" i="1"/>
  <c r="E949" i="1"/>
  <c r="F949" i="1"/>
  <c r="G949" i="1"/>
  <c r="H949" i="1"/>
  <c r="I949" i="1"/>
  <c r="J949" i="1"/>
  <c r="O949" i="1" s="1"/>
  <c r="P949" i="1" s="1"/>
  <c r="K949" i="1"/>
  <c r="L949" i="1"/>
  <c r="M949" i="1"/>
  <c r="Q949" i="1" s="1"/>
  <c r="N949" i="1"/>
  <c r="A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A951" i="1"/>
  <c r="C951" i="1"/>
  <c r="D951" i="1"/>
  <c r="E951" i="1"/>
  <c r="F951" i="1"/>
  <c r="G951" i="1"/>
  <c r="H951" i="1"/>
  <c r="I951" i="1"/>
  <c r="J951" i="1"/>
  <c r="Q951" i="1" s="1"/>
  <c r="K951" i="1"/>
  <c r="L951" i="1"/>
  <c r="M951" i="1"/>
  <c r="N951" i="1"/>
  <c r="O951" i="1"/>
  <c r="P951" i="1" s="1"/>
  <c r="A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 s="1"/>
  <c r="Q952" i="1"/>
  <c r="A953" i="1"/>
  <c r="C953" i="1"/>
  <c r="D953" i="1"/>
  <c r="E953" i="1"/>
  <c r="F953" i="1"/>
  <c r="G953" i="1"/>
  <c r="H953" i="1"/>
  <c r="I953" i="1"/>
  <c r="J953" i="1"/>
  <c r="O953" i="1" s="1"/>
  <c r="P953" i="1" s="1"/>
  <c r="K953" i="1"/>
  <c r="L953" i="1"/>
  <c r="M953" i="1"/>
  <c r="Q953" i="1" s="1"/>
  <c r="N953" i="1"/>
  <c r="A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A955" i="1"/>
  <c r="C955" i="1"/>
  <c r="D955" i="1"/>
  <c r="E955" i="1"/>
  <c r="F955" i="1"/>
  <c r="G955" i="1"/>
  <c r="H955" i="1"/>
  <c r="I955" i="1"/>
  <c r="J955" i="1"/>
  <c r="Q955" i="1" s="1"/>
  <c r="K955" i="1"/>
  <c r="L955" i="1"/>
  <c r="M955" i="1"/>
  <c r="N955" i="1"/>
  <c r="O955" i="1"/>
  <c r="P955" i="1" s="1"/>
  <c r="A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 s="1"/>
  <c r="Q956" i="1"/>
  <c r="A957" i="1"/>
  <c r="C957" i="1"/>
  <c r="D957" i="1"/>
  <c r="E957" i="1"/>
  <c r="F957" i="1"/>
  <c r="G957" i="1"/>
  <c r="H957" i="1"/>
  <c r="I957" i="1"/>
  <c r="J957" i="1"/>
  <c r="O957" i="1" s="1"/>
  <c r="P957" i="1" s="1"/>
  <c r="K957" i="1"/>
  <c r="L957" i="1"/>
  <c r="M957" i="1"/>
  <c r="Q957" i="1" s="1"/>
  <c r="N957" i="1"/>
  <c r="A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A959" i="1"/>
  <c r="C959" i="1"/>
  <c r="D959" i="1"/>
  <c r="E959" i="1"/>
  <c r="F959" i="1"/>
  <c r="G959" i="1"/>
  <c r="H959" i="1"/>
  <c r="I959" i="1"/>
  <c r="J959" i="1"/>
  <c r="Q959" i="1" s="1"/>
  <c r="K959" i="1"/>
  <c r="L959" i="1"/>
  <c r="M959" i="1"/>
  <c r="N959" i="1"/>
  <c r="O959" i="1"/>
  <c r="P959" i="1" s="1"/>
  <c r="A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 s="1"/>
  <c r="Q960" i="1"/>
  <c r="A961" i="1"/>
  <c r="C961" i="1"/>
  <c r="D961" i="1"/>
  <c r="E961" i="1"/>
  <c r="F961" i="1"/>
  <c r="G961" i="1"/>
  <c r="H961" i="1"/>
  <c r="I961" i="1"/>
  <c r="J961" i="1"/>
  <c r="O961" i="1" s="1"/>
  <c r="P961" i="1" s="1"/>
  <c r="K961" i="1"/>
  <c r="L961" i="1"/>
  <c r="M961" i="1"/>
  <c r="Q961" i="1" s="1"/>
  <c r="N961" i="1"/>
  <c r="A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A963" i="1"/>
  <c r="C963" i="1"/>
  <c r="D963" i="1"/>
  <c r="E963" i="1"/>
  <c r="F963" i="1"/>
  <c r="G963" i="1"/>
  <c r="H963" i="1"/>
  <c r="I963" i="1"/>
  <c r="J963" i="1"/>
  <c r="Q963" i="1" s="1"/>
  <c r="K963" i="1"/>
  <c r="L963" i="1"/>
  <c r="M963" i="1"/>
  <c r="N963" i="1"/>
  <c r="O963" i="1"/>
  <c r="P963" i="1" s="1"/>
  <c r="A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 s="1"/>
  <c r="Q964" i="1"/>
  <c r="A965" i="1"/>
  <c r="C965" i="1"/>
  <c r="D965" i="1"/>
  <c r="E965" i="1"/>
  <c r="F965" i="1"/>
  <c r="G965" i="1"/>
  <c r="H965" i="1"/>
  <c r="I965" i="1"/>
  <c r="J965" i="1"/>
  <c r="O965" i="1" s="1"/>
  <c r="P965" i="1" s="1"/>
  <c r="K965" i="1"/>
  <c r="L965" i="1"/>
  <c r="M965" i="1"/>
  <c r="Q965" i="1" s="1"/>
  <c r="N965" i="1"/>
  <c r="A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A967" i="1"/>
  <c r="C967" i="1"/>
  <c r="D967" i="1"/>
  <c r="E967" i="1"/>
  <c r="F967" i="1"/>
  <c r="G967" i="1"/>
  <c r="H967" i="1"/>
  <c r="I967" i="1"/>
  <c r="J967" i="1"/>
  <c r="Q967" i="1" s="1"/>
  <c r="K967" i="1"/>
  <c r="L967" i="1"/>
  <c r="M967" i="1"/>
  <c r="N967" i="1"/>
  <c r="O967" i="1"/>
  <c r="P967" i="1" s="1"/>
  <c r="A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 s="1"/>
  <c r="Q968" i="1"/>
  <c r="A969" i="1"/>
  <c r="C969" i="1"/>
  <c r="D969" i="1"/>
  <c r="E969" i="1"/>
  <c r="F969" i="1"/>
  <c r="G969" i="1"/>
  <c r="H969" i="1"/>
  <c r="I969" i="1"/>
  <c r="J969" i="1"/>
  <c r="O969" i="1" s="1"/>
  <c r="P969" i="1" s="1"/>
  <c r="K969" i="1"/>
  <c r="L969" i="1"/>
  <c r="M969" i="1"/>
  <c r="Q969" i="1" s="1"/>
  <c r="N969" i="1"/>
  <c r="A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A971" i="1"/>
  <c r="C971" i="1"/>
  <c r="D971" i="1"/>
  <c r="E971" i="1"/>
  <c r="F971" i="1"/>
  <c r="G971" i="1"/>
  <c r="H971" i="1"/>
  <c r="I971" i="1"/>
  <c r="J971" i="1"/>
  <c r="Q971" i="1" s="1"/>
  <c r="K971" i="1"/>
  <c r="L971" i="1"/>
  <c r="M971" i="1"/>
  <c r="N971" i="1"/>
  <c r="O971" i="1"/>
  <c r="P971" i="1" s="1"/>
  <c r="A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 s="1"/>
  <c r="Q972" i="1"/>
  <c r="A973" i="1"/>
  <c r="C973" i="1"/>
  <c r="D973" i="1"/>
  <c r="E973" i="1"/>
  <c r="F973" i="1"/>
  <c r="G973" i="1"/>
  <c r="H973" i="1"/>
  <c r="I973" i="1"/>
  <c r="J973" i="1"/>
  <c r="O973" i="1" s="1"/>
  <c r="P973" i="1" s="1"/>
  <c r="K973" i="1"/>
  <c r="L973" i="1"/>
  <c r="M973" i="1"/>
  <c r="Q973" i="1" s="1"/>
  <c r="N973" i="1"/>
  <c r="A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A975" i="1"/>
  <c r="C975" i="1"/>
  <c r="D975" i="1"/>
  <c r="E975" i="1"/>
  <c r="F975" i="1"/>
  <c r="G975" i="1"/>
  <c r="H975" i="1"/>
  <c r="I975" i="1"/>
  <c r="J975" i="1"/>
  <c r="Q975" i="1" s="1"/>
  <c r="K975" i="1"/>
  <c r="L975" i="1"/>
  <c r="M975" i="1"/>
  <c r="N975" i="1"/>
  <c r="O975" i="1"/>
  <c r="P975" i="1" s="1"/>
  <c r="A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 s="1"/>
  <c r="Q976" i="1"/>
  <c r="A977" i="1"/>
  <c r="C977" i="1"/>
  <c r="D977" i="1"/>
  <c r="E977" i="1"/>
  <c r="F977" i="1"/>
  <c r="G977" i="1"/>
  <c r="H977" i="1"/>
  <c r="I977" i="1"/>
  <c r="J977" i="1"/>
  <c r="O977" i="1" s="1"/>
  <c r="P977" i="1" s="1"/>
  <c r="K977" i="1"/>
  <c r="L977" i="1"/>
  <c r="M977" i="1"/>
  <c r="Q977" i="1" s="1"/>
  <c r="N977" i="1"/>
  <c r="A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A979" i="1"/>
  <c r="C979" i="1"/>
  <c r="D979" i="1"/>
  <c r="E979" i="1"/>
  <c r="F979" i="1"/>
  <c r="G979" i="1"/>
  <c r="H979" i="1"/>
  <c r="I979" i="1"/>
  <c r="J979" i="1"/>
  <c r="Q979" i="1" s="1"/>
  <c r="K979" i="1"/>
  <c r="L979" i="1"/>
  <c r="M979" i="1"/>
  <c r="N979" i="1"/>
  <c r="O979" i="1"/>
  <c r="P979" i="1" s="1"/>
  <c r="A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 s="1"/>
  <c r="Q980" i="1"/>
  <c r="A981" i="1"/>
  <c r="C981" i="1"/>
  <c r="D981" i="1"/>
  <c r="N981" i="1" s="1"/>
  <c r="E981" i="1"/>
  <c r="F981" i="1"/>
  <c r="G981" i="1"/>
  <c r="H981" i="1"/>
  <c r="I981" i="1"/>
  <c r="J981" i="1"/>
  <c r="O981" i="1" s="1"/>
  <c r="P981" i="1" s="1"/>
  <c r="K981" i="1"/>
  <c r="L981" i="1"/>
  <c r="M981" i="1"/>
  <c r="Q981" i="1" s="1"/>
  <c r="A982" i="1"/>
  <c r="C982" i="1"/>
  <c r="D982" i="1"/>
  <c r="N982" i="1" s="1"/>
  <c r="E982" i="1"/>
  <c r="F982" i="1"/>
  <c r="G982" i="1"/>
  <c r="H982" i="1"/>
  <c r="I982" i="1"/>
  <c r="J982" i="1"/>
  <c r="O982" i="1" s="1"/>
  <c r="P982" i="1" s="1"/>
  <c r="K982" i="1"/>
  <c r="L982" i="1"/>
  <c r="M982" i="1"/>
  <c r="Q982" i="1"/>
  <c r="A983" i="1"/>
  <c r="C983" i="1"/>
  <c r="D983" i="1"/>
  <c r="N983" i="1" s="1"/>
  <c r="E983" i="1"/>
  <c r="F983" i="1"/>
  <c r="G983" i="1"/>
  <c r="H983" i="1"/>
  <c r="I983" i="1"/>
  <c r="J983" i="1"/>
  <c r="O983" i="1" s="1"/>
  <c r="P983" i="1" s="1"/>
  <c r="K983" i="1"/>
  <c r="L983" i="1"/>
  <c r="M983" i="1"/>
  <c r="Q983" i="1"/>
  <c r="A984" i="1"/>
  <c r="C984" i="1"/>
  <c r="D984" i="1"/>
  <c r="N984" i="1" s="1"/>
  <c r="E984" i="1"/>
  <c r="F984" i="1"/>
  <c r="G984" i="1"/>
  <c r="H984" i="1"/>
  <c r="I984" i="1"/>
  <c r="J984" i="1"/>
  <c r="O984" i="1" s="1"/>
  <c r="P984" i="1" s="1"/>
  <c r="K984" i="1"/>
  <c r="L984" i="1"/>
  <c r="M984" i="1"/>
  <c r="Q984" i="1" s="1"/>
  <c r="A985" i="1"/>
  <c r="C985" i="1"/>
  <c r="D985" i="1"/>
  <c r="N985" i="1" s="1"/>
  <c r="E985" i="1"/>
  <c r="F985" i="1"/>
  <c r="G985" i="1"/>
  <c r="H985" i="1"/>
  <c r="I985" i="1"/>
  <c r="J985" i="1"/>
  <c r="O985" i="1" s="1"/>
  <c r="P985" i="1" s="1"/>
  <c r="K985" i="1"/>
  <c r="L985" i="1"/>
  <c r="M985" i="1"/>
  <c r="Q985" i="1" s="1"/>
  <c r="A986" i="1"/>
  <c r="C986" i="1"/>
  <c r="D986" i="1"/>
  <c r="N986" i="1" s="1"/>
  <c r="E986" i="1"/>
  <c r="F986" i="1"/>
  <c r="G986" i="1"/>
  <c r="H986" i="1"/>
  <c r="I986" i="1"/>
  <c r="J986" i="1"/>
  <c r="O986" i="1" s="1"/>
  <c r="P986" i="1" s="1"/>
  <c r="K986" i="1"/>
  <c r="L986" i="1"/>
  <c r="M986" i="1"/>
  <c r="Q986" i="1"/>
  <c r="A987" i="1"/>
  <c r="C987" i="1"/>
  <c r="D987" i="1"/>
  <c r="N987" i="1" s="1"/>
  <c r="E987" i="1"/>
  <c r="F987" i="1"/>
  <c r="G987" i="1"/>
  <c r="H987" i="1"/>
  <c r="I987" i="1"/>
  <c r="J987" i="1"/>
  <c r="O987" i="1" s="1"/>
  <c r="P987" i="1" s="1"/>
  <c r="K987" i="1"/>
  <c r="L987" i="1"/>
  <c r="M987" i="1"/>
  <c r="Q987" i="1"/>
  <c r="A988" i="1"/>
  <c r="C988" i="1"/>
  <c r="D988" i="1"/>
  <c r="N988" i="1" s="1"/>
  <c r="E988" i="1"/>
  <c r="F988" i="1"/>
  <c r="G988" i="1"/>
  <c r="H988" i="1"/>
  <c r="I988" i="1"/>
  <c r="J988" i="1"/>
  <c r="O988" i="1" s="1"/>
  <c r="P988" i="1" s="1"/>
  <c r="K988" i="1"/>
  <c r="L988" i="1"/>
  <c r="M988" i="1"/>
  <c r="Q988" i="1" s="1"/>
  <c r="A989" i="1"/>
  <c r="C989" i="1"/>
  <c r="D989" i="1"/>
  <c r="N989" i="1" s="1"/>
  <c r="E989" i="1"/>
  <c r="F989" i="1"/>
  <c r="G989" i="1"/>
  <c r="H989" i="1"/>
  <c r="I989" i="1"/>
  <c r="J989" i="1"/>
  <c r="O989" i="1" s="1"/>
  <c r="P989" i="1" s="1"/>
  <c r="K989" i="1"/>
  <c r="L989" i="1"/>
  <c r="M989" i="1"/>
  <c r="Q989" i="1" s="1"/>
  <c r="A990" i="1"/>
  <c r="C990" i="1"/>
  <c r="D990" i="1"/>
  <c r="N990" i="1" s="1"/>
  <c r="E990" i="1"/>
  <c r="F990" i="1"/>
  <c r="G990" i="1"/>
  <c r="H990" i="1"/>
  <c r="I990" i="1"/>
  <c r="J990" i="1"/>
  <c r="O990" i="1" s="1"/>
  <c r="P990" i="1" s="1"/>
  <c r="K990" i="1"/>
  <c r="L990" i="1"/>
  <c r="M990" i="1"/>
  <c r="Q990" i="1"/>
  <c r="A991" i="1"/>
  <c r="C991" i="1"/>
  <c r="D991" i="1"/>
  <c r="N991" i="1" s="1"/>
  <c r="E991" i="1"/>
  <c r="F991" i="1"/>
  <c r="G991" i="1"/>
  <c r="H991" i="1"/>
  <c r="I991" i="1"/>
  <c r="J991" i="1"/>
  <c r="O991" i="1" s="1"/>
  <c r="P991" i="1" s="1"/>
  <c r="K991" i="1"/>
  <c r="L991" i="1"/>
  <c r="M991" i="1"/>
  <c r="Q991" i="1"/>
  <c r="A992" i="1"/>
  <c r="C992" i="1"/>
  <c r="D992" i="1"/>
  <c r="N992" i="1" s="1"/>
  <c r="E992" i="1"/>
  <c r="F992" i="1"/>
  <c r="G992" i="1"/>
  <c r="H992" i="1"/>
  <c r="I992" i="1"/>
  <c r="J992" i="1"/>
  <c r="O992" i="1" s="1"/>
  <c r="P992" i="1" s="1"/>
  <c r="K992" i="1"/>
  <c r="L992" i="1"/>
  <c r="M992" i="1"/>
  <c r="Q992" i="1" s="1"/>
  <c r="A993" i="1"/>
  <c r="C993" i="1"/>
  <c r="D993" i="1"/>
  <c r="N993" i="1" s="1"/>
  <c r="E993" i="1"/>
  <c r="F993" i="1"/>
  <c r="G993" i="1"/>
  <c r="H993" i="1"/>
  <c r="I993" i="1"/>
  <c r="J993" i="1"/>
  <c r="O993" i="1" s="1"/>
  <c r="P993" i="1" s="1"/>
  <c r="K993" i="1"/>
  <c r="L993" i="1"/>
  <c r="M993" i="1"/>
  <c r="Q993" i="1" s="1"/>
  <c r="A994" i="1"/>
  <c r="C994" i="1"/>
  <c r="D994" i="1"/>
  <c r="N994" i="1" s="1"/>
  <c r="E994" i="1"/>
  <c r="F994" i="1"/>
  <c r="G994" i="1"/>
  <c r="H994" i="1"/>
  <c r="I994" i="1"/>
  <c r="J994" i="1"/>
  <c r="O994" i="1" s="1"/>
  <c r="P994" i="1" s="1"/>
  <c r="K994" i="1"/>
  <c r="L994" i="1"/>
  <c r="M994" i="1"/>
  <c r="Q994" i="1"/>
  <c r="A995" i="1"/>
  <c r="C995" i="1"/>
  <c r="D995" i="1"/>
  <c r="N995" i="1" s="1"/>
  <c r="E995" i="1"/>
  <c r="F995" i="1"/>
  <c r="G995" i="1"/>
  <c r="H995" i="1"/>
  <c r="I995" i="1"/>
  <c r="J995" i="1"/>
  <c r="O995" i="1" s="1"/>
  <c r="P995" i="1" s="1"/>
  <c r="K995" i="1"/>
  <c r="L995" i="1"/>
  <c r="M995" i="1"/>
  <c r="Q995" i="1"/>
  <c r="A996" i="1"/>
  <c r="C996" i="1"/>
  <c r="D996" i="1"/>
  <c r="N996" i="1" s="1"/>
  <c r="E996" i="1"/>
  <c r="F996" i="1"/>
  <c r="G996" i="1"/>
  <c r="H996" i="1"/>
  <c r="I996" i="1"/>
  <c r="J996" i="1"/>
  <c r="O996" i="1" s="1"/>
  <c r="P996" i="1" s="1"/>
  <c r="K996" i="1"/>
  <c r="L996" i="1"/>
  <c r="M996" i="1"/>
  <c r="Q996" i="1" s="1"/>
  <c r="A997" i="1"/>
  <c r="C997" i="1"/>
  <c r="D997" i="1"/>
  <c r="N997" i="1" s="1"/>
  <c r="E997" i="1"/>
  <c r="F997" i="1"/>
  <c r="G997" i="1"/>
  <c r="H997" i="1"/>
  <c r="I997" i="1"/>
  <c r="J997" i="1"/>
  <c r="O997" i="1" s="1"/>
  <c r="P997" i="1" s="1"/>
  <c r="K997" i="1"/>
  <c r="L997" i="1"/>
  <c r="M997" i="1"/>
  <c r="Q997" i="1" s="1"/>
  <c r="A998" i="1"/>
  <c r="C998" i="1"/>
  <c r="D998" i="1"/>
  <c r="N998" i="1" s="1"/>
  <c r="E998" i="1"/>
  <c r="F998" i="1"/>
  <c r="G998" i="1"/>
  <c r="H998" i="1"/>
  <c r="I998" i="1"/>
  <c r="J998" i="1"/>
  <c r="O998" i="1" s="1"/>
  <c r="P998" i="1" s="1"/>
  <c r="K998" i="1"/>
  <c r="L998" i="1"/>
  <c r="M998" i="1"/>
  <c r="Q998" i="1"/>
  <c r="A999" i="1"/>
  <c r="C999" i="1"/>
  <c r="D999" i="1"/>
  <c r="N999" i="1" s="1"/>
  <c r="E999" i="1"/>
  <c r="F999" i="1"/>
  <c r="G999" i="1"/>
  <c r="H999" i="1"/>
  <c r="I999" i="1"/>
  <c r="J999" i="1"/>
  <c r="O999" i="1" s="1"/>
  <c r="P999" i="1" s="1"/>
  <c r="K999" i="1"/>
  <c r="L999" i="1"/>
  <c r="M999" i="1"/>
  <c r="Q999" i="1"/>
  <c r="A1000" i="1"/>
  <c r="C1000" i="1"/>
  <c r="D1000" i="1"/>
  <c r="N1000" i="1" s="1"/>
  <c r="E1000" i="1"/>
  <c r="F1000" i="1"/>
  <c r="G1000" i="1"/>
  <c r="H1000" i="1"/>
  <c r="I1000" i="1"/>
  <c r="J1000" i="1"/>
  <c r="O1000" i="1" s="1"/>
  <c r="P1000" i="1" s="1"/>
  <c r="K1000" i="1"/>
  <c r="L1000" i="1"/>
  <c r="M1000" i="1"/>
  <c r="Q1000" i="1" s="1"/>
  <c r="A1001" i="1"/>
  <c r="C1001" i="1"/>
  <c r="D1001" i="1"/>
  <c r="N1001" i="1" s="1"/>
  <c r="E1001" i="1"/>
  <c r="F1001" i="1"/>
  <c r="G1001" i="1"/>
  <c r="H1001" i="1"/>
  <c r="I1001" i="1"/>
  <c r="J1001" i="1"/>
  <c r="O1001" i="1" s="1"/>
  <c r="P1001" i="1" s="1"/>
  <c r="K1001" i="1"/>
  <c r="L1001" i="1"/>
  <c r="M1001" i="1"/>
  <c r="Q1001" i="1" s="1"/>
  <c r="A1002" i="1"/>
  <c r="C1002" i="1"/>
  <c r="D1002" i="1"/>
  <c r="N1002" i="1" s="1"/>
  <c r="E1002" i="1"/>
  <c r="F1002" i="1"/>
  <c r="G1002" i="1"/>
  <c r="H1002" i="1"/>
  <c r="I1002" i="1"/>
  <c r="J1002" i="1"/>
  <c r="O1002" i="1" s="1"/>
  <c r="P1002" i="1" s="1"/>
  <c r="K1002" i="1"/>
  <c r="L1002" i="1"/>
  <c r="M1002" i="1"/>
  <c r="Q1002" i="1"/>
  <c r="A1003" i="1"/>
  <c r="C1003" i="1"/>
  <c r="D1003" i="1"/>
  <c r="N1003" i="1" s="1"/>
  <c r="E1003" i="1"/>
  <c r="F1003" i="1"/>
  <c r="G1003" i="1"/>
  <c r="H1003" i="1"/>
  <c r="I1003" i="1"/>
  <c r="J1003" i="1"/>
  <c r="O1003" i="1" s="1"/>
  <c r="P1003" i="1" s="1"/>
  <c r="K1003" i="1"/>
  <c r="L1003" i="1"/>
  <c r="M1003" i="1"/>
  <c r="Q1003" i="1"/>
  <c r="A1004" i="1"/>
  <c r="C1004" i="1"/>
  <c r="D1004" i="1"/>
  <c r="N1004" i="1" s="1"/>
  <c r="E1004" i="1"/>
  <c r="F1004" i="1"/>
  <c r="G1004" i="1"/>
  <c r="H1004" i="1"/>
  <c r="I1004" i="1"/>
  <c r="J1004" i="1"/>
  <c r="O1004" i="1" s="1"/>
  <c r="P1004" i="1" s="1"/>
  <c r="K1004" i="1"/>
  <c r="L1004" i="1"/>
  <c r="M1004" i="1"/>
  <c r="Q1004" i="1" s="1"/>
  <c r="A1005" i="1"/>
  <c r="C1005" i="1"/>
  <c r="D1005" i="1"/>
  <c r="N1005" i="1" s="1"/>
  <c r="E1005" i="1"/>
  <c r="F1005" i="1"/>
  <c r="G1005" i="1"/>
  <c r="H1005" i="1"/>
  <c r="I1005" i="1"/>
  <c r="J1005" i="1"/>
  <c r="O1005" i="1" s="1"/>
  <c r="P1005" i="1" s="1"/>
  <c r="K1005" i="1"/>
  <c r="L1005" i="1"/>
  <c r="M1005" i="1"/>
  <c r="Q1005" i="1" s="1"/>
  <c r="A1006" i="1"/>
  <c r="C1006" i="1"/>
  <c r="D1006" i="1"/>
  <c r="N1006" i="1" s="1"/>
  <c r="E1006" i="1"/>
  <c r="F1006" i="1"/>
  <c r="G1006" i="1"/>
  <c r="H1006" i="1"/>
  <c r="I1006" i="1"/>
  <c r="J1006" i="1"/>
  <c r="O1006" i="1" s="1"/>
  <c r="P1006" i="1" s="1"/>
  <c r="K1006" i="1"/>
  <c r="L1006" i="1"/>
  <c r="M1006" i="1"/>
  <c r="Q1006" i="1"/>
  <c r="A1007" i="1"/>
  <c r="C1007" i="1"/>
  <c r="D1007" i="1"/>
  <c r="N1007" i="1" s="1"/>
  <c r="E1007" i="1"/>
  <c r="F1007" i="1"/>
  <c r="G1007" i="1"/>
  <c r="H1007" i="1"/>
  <c r="I1007" i="1"/>
  <c r="J1007" i="1"/>
  <c r="O1007" i="1" s="1"/>
  <c r="P1007" i="1" s="1"/>
  <c r="K1007" i="1"/>
  <c r="L1007" i="1"/>
  <c r="M1007" i="1"/>
  <c r="Q1007" i="1"/>
  <c r="A1008" i="1"/>
  <c r="C1008" i="1"/>
  <c r="D1008" i="1"/>
  <c r="N1008" i="1" s="1"/>
  <c r="E1008" i="1"/>
  <c r="F1008" i="1"/>
  <c r="G1008" i="1"/>
  <c r="H1008" i="1"/>
  <c r="I1008" i="1"/>
  <c r="J1008" i="1"/>
  <c r="O1008" i="1" s="1"/>
  <c r="P1008" i="1" s="1"/>
  <c r="K1008" i="1"/>
  <c r="L1008" i="1"/>
  <c r="M1008" i="1"/>
  <c r="Q1008" i="1" s="1"/>
  <c r="A1009" i="1"/>
  <c r="C1009" i="1"/>
  <c r="D1009" i="1"/>
  <c r="N1009" i="1" s="1"/>
  <c r="E1009" i="1"/>
  <c r="F1009" i="1"/>
  <c r="G1009" i="1"/>
  <c r="H1009" i="1"/>
  <c r="I1009" i="1"/>
  <c r="J1009" i="1"/>
  <c r="O1009" i="1" s="1"/>
  <c r="P1009" i="1" s="1"/>
  <c r="K1009" i="1"/>
  <c r="L1009" i="1"/>
  <c r="M1009" i="1"/>
  <c r="Q1009" i="1" s="1"/>
  <c r="A1010" i="1"/>
  <c r="C1010" i="1"/>
  <c r="D1010" i="1"/>
  <c r="N1010" i="1" s="1"/>
  <c r="E1010" i="1"/>
  <c r="F1010" i="1"/>
  <c r="G1010" i="1"/>
  <c r="H1010" i="1"/>
  <c r="I1010" i="1"/>
  <c r="J1010" i="1"/>
  <c r="O1010" i="1" s="1"/>
  <c r="P1010" i="1" s="1"/>
  <c r="K1010" i="1"/>
  <c r="L1010" i="1"/>
  <c r="M1010" i="1"/>
  <c r="Q1010" i="1"/>
  <c r="A1011" i="1"/>
  <c r="C1011" i="1"/>
  <c r="D1011" i="1"/>
  <c r="N1011" i="1" s="1"/>
  <c r="E1011" i="1"/>
  <c r="F1011" i="1"/>
  <c r="G1011" i="1"/>
  <c r="H1011" i="1"/>
  <c r="I1011" i="1"/>
  <c r="J1011" i="1"/>
  <c r="O1011" i="1" s="1"/>
  <c r="P1011" i="1" s="1"/>
  <c r="K1011" i="1"/>
  <c r="L1011" i="1"/>
  <c r="M1011" i="1"/>
  <c r="Q1011" i="1"/>
  <c r="A1012" i="1"/>
  <c r="C1012" i="1"/>
  <c r="D1012" i="1"/>
  <c r="N1012" i="1" s="1"/>
  <c r="E1012" i="1"/>
  <c r="F1012" i="1"/>
  <c r="G1012" i="1"/>
  <c r="H1012" i="1"/>
  <c r="I1012" i="1"/>
  <c r="J1012" i="1"/>
  <c r="O1012" i="1" s="1"/>
  <c r="P1012" i="1" s="1"/>
  <c r="K1012" i="1"/>
  <c r="L1012" i="1"/>
  <c r="M1012" i="1"/>
  <c r="Q1012" i="1" s="1"/>
  <c r="A1013" i="1"/>
  <c r="C1013" i="1"/>
  <c r="D1013" i="1"/>
  <c r="N1013" i="1" s="1"/>
  <c r="E1013" i="1"/>
  <c r="F1013" i="1"/>
  <c r="G1013" i="1"/>
  <c r="H1013" i="1"/>
  <c r="I1013" i="1"/>
  <c r="J1013" i="1"/>
  <c r="O1013" i="1" s="1"/>
  <c r="P1013" i="1" s="1"/>
  <c r="K1013" i="1"/>
  <c r="L1013" i="1"/>
  <c r="M1013" i="1"/>
  <c r="Q1013" i="1" s="1"/>
  <c r="A1014" i="1"/>
  <c r="C1014" i="1"/>
  <c r="D1014" i="1"/>
  <c r="N1014" i="1" s="1"/>
  <c r="E1014" i="1"/>
  <c r="F1014" i="1"/>
  <c r="G1014" i="1"/>
  <c r="H1014" i="1"/>
  <c r="I1014" i="1"/>
  <c r="J1014" i="1"/>
  <c r="O1014" i="1" s="1"/>
  <c r="P1014" i="1" s="1"/>
  <c r="K1014" i="1"/>
  <c r="L1014" i="1"/>
  <c r="M1014" i="1"/>
  <c r="Q1014" i="1"/>
  <c r="A1015" i="1"/>
  <c r="C1015" i="1"/>
  <c r="D1015" i="1"/>
  <c r="N1015" i="1" s="1"/>
  <c r="E1015" i="1"/>
  <c r="F1015" i="1"/>
  <c r="G1015" i="1"/>
  <c r="H1015" i="1"/>
  <c r="I1015" i="1"/>
  <c r="J1015" i="1"/>
  <c r="O1015" i="1" s="1"/>
  <c r="P1015" i="1" s="1"/>
  <c r="K1015" i="1"/>
  <c r="L1015" i="1"/>
  <c r="M1015" i="1"/>
  <c r="Q1015" i="1"/>
  <c r="A1016" i="1"/>
  <c r="C1016" i="1"/>
  <c r="D1016" i="1"/>
  <c r="N1016" i="1" s="1"/>
  <c r="E1016" i="1"/>
  <c r="F1016" i="1"/>
  <c r="G1016" i="1"/>
  <c r="H1016" i="1"/>
  <c r="I1016" i="1"/>
  <c r="J1016" i="1"/>
  <c r="O1016" i="1" s="1"/>
  <c r="P1016" i="1" s="1"/>
  <c r="K1016" i="1"/>
  <c r="L1016" i="1"/>
  <c r="M1016" i="1"/>
  <c r="Q1016" i="1" s="1"/>
  <c r="A1017" i="1"/>
  <c r="C1017" i="1"/>
  <c r="D1017" i="1"/>
  <c r="N1017" i="1" s="1"/>
  <c r="E1017" i="1"/>
  <c r="F1017" i="1"/>
  <c r="G1017" i="1"/>
  <c r="H1017" i="1"/>
  <c r="I1017" i="1"/>
  <c r="J1017" i="1"/>
  <c r="O1017" i="1" s="1"/>
  <c r="P1017" i="1" s="1"/>
  <c r="K1017" i="1"/>
  <c r="L1017" i="1"/>
  <c r="M1017" i="1"/>
  <c r="Q1017" i="1" s="1"/>
  <c r="A1018" i="1"/>
  <c r="C1018" i="1"/>
  <c r="D1018" i="1"/>
  <c r="N1018" i="1" s="1"/>
  <c r="E1018" i="1"/>
  <c r="F1018" i="1"/>
  <c r="G1018" i="1"/>
  <c r="H1018" i="1"/>
  <c r="I1018" i="1"/>
  <c r="J1018" i="1"/>
  <c r="O1018" i="1" s="1"/>
  <c r="P1018" i="1" s="1"/>
  <c r="K1018" i="1"/>
  <c r="L1018" i="1"/>
  <c r="M1018" i="1"/>
  <c r="Q1018" i="1"/>
  <c r="A1019" i="1"/>
  <c r="C1019" i="1"/>
  <c r="D1019" i="1"/>
  <c r="N1019" i="1" s="1"/>
  <c r="E1019" i="1"/>
  <c r="F1019" i="1"/>
  <c r="G1019" i="1"/>
  <c r="H1019" i="1"/>
  <c r="I1019" i="1"/>
  <c r="J1019" i="1"/>
  <c r="O1019" i="1" s="1"/>
  <c r="P1019" i="1" s="1"/>
  <c r="K1019" i="1"/>
  <c r="L1019" i="1"/>
  <c r="M1019" i="1"/>
  <c r="Q1019" i="1"/>
  <c r="A1020" i="1"/>
  <c r="C1020" i="1"/>
  <c r="D1020" i="1"/>
  <c r="N1020" i="1" s="1"/>
  <c r="E1020" i="1"/>
  <c r="F1020" i="1"/>
  <c r="G1020" i="1"/>
  <c r="H1020" i="1"/>
  <c r="I1020" i="1"/>
  <c r="J1020" i="1"/>
  <c r="O1020" i="1" s="1"/>
  <c r="P1020" i="1" s="1"/>
  <c r="K1020" i="1"/>
  <c r="L1020" i="1"/>
  <c r="M1020" i="1"/>
  <c r="Q1020" i="1" s="1"/>
  <c r="A1021" i="1"/>
  <c r="C1021" i="1"/>
  <c r="D1021" i="1"/>
  <c r="N1021" i="1" s="1"/>
  <c r="E1021" i="1"/>
  <c r="F1021" i="1"/>
  <c r="G1021" i="1"/>
  <c r="H1021" i="1"/>
  <c r="I1021" i="1"/>
  <c r="J1021" i="1"/>
  <c r="O1021" i="1" s="1"/>
  <c r="P1021" i="1" s="1"/>
  <c r="K1021" i="1"/>
  <c r="L1021" i="1"/>
  <c r="M1021" i="1"/>
  <c r="Q1021" i="1" s="1"/>
  <c r="A1022" i="1"/>
  <c r="C1022" i="1"/>
  <c r="D1022" i="1"/>
  <c r="N1022" i="1" s="1"/>
  <c r="E1022" i="1"/>
  <c r="F1022" i="1"/>
  <c r="G1022" i="1"/>
  <c r="H1022" i="1"/>
  <c r="I1022" i="1"/>
  <c r="J1022" i="1"/>
  <c r="O1022" i="1" s="1"/>
  <c r="P1022" i="1" s="1"/>
  <c r="K1022" i="1"/>
  <c r="L1022" i="1"/>
  <c r="M1022" i="1"/>
  <c r="Q1022" i="1"/>
  <c r="A1023" i="1"/>
  <c r="C1023" i="1"/>
  <c r="D1023" i="1"/>
  <c r="N1023" i="1" s="1"/>
  <c r="E1023" i="1"/>
  <c r="F1023" i="1"/>
  <c r="G1023" i="1"/>
  <c r="H1023" i="1"/>
  <c r="I1023" i="1"/>
  <c r="J1023" i="1"/>
  <c r="O1023" i="1" s="1"/>
  <c r="P1023" i="1" s="1"/>
  <c r="K1023" i="1"/>
  <c r="L1023" i="1"/>
  <c r="M1023" i="1"/>
  <c r="Q1023" i="1"/>
  <c r="A1024" i="1"/>
  <c r="C1024" i="1"/>
  <c r="D1024" i="1"/>
  <c r="N1024" i="1" s="1"/>
  <c r="E1024" i="1"/>
  <c r="F1024" i="1"/>
  <c r="G1024" i="1"/>
  <c r="H1024" i="1"/>
  <c r="I1024" i="1"/>
  <c r="J1024" i="1"/>
  <c r="O1024" i="1" s="1"/>
  <c r="P1024" i="1" s="1"/>
  <c r="K1024" i="1"/>
  <c r="L1024" i="1"/>
  <c r="M1024" i="1"/>
  <c r="Q1024" i="1" s="1"/>
  <c r="A1025" i="1"/>
  <c r="C1025" i="1"/>
  <c r="D1025" i="1"/>
  <c r="N1025" i="1" s="1"/>
  <c r="E1025" i="1"/>
  <c r="F1025" i="1"/>
  <c r="G1025" i="1"/>
  <c r="H1025" i="1"/>
  <c r="I1025" i="1"/>
  <c r="J1025" i="1"/>
  <c r="O1025" i="1" s="1"/>
  <c r="P1025" i="1" s="1"/>
  <c r="K1025" i="1"/>
  <c r="L1025" i="1"/>
  <c r="M1025" i="1"/>
  <c r="Q1025" i="1" s="1"/>
  <c r="A1026" i="1"/>
  <c r="C1026" i="1"/>
  <c r="D1026" i="1"/>
  <c r="N1026" i="1" s="1"/>
  <c r="E1026" i="1"/>
  <c r="F1026" i="1"/>
  <c r="G1026" i="1"/>
  <c r="H1026" i="1"/>
  <c r="I1026" i="1"/>
  <c r="J1026" i="1"/>
  <c r="O1026" i="1" s="1"/>
  <c r="P1026" i="1" s="1"/>
  <c r="K1026" i="1"/>
  <c r="L1026" i="1"/>
  <c r="M1026" i="1"/>
  <c r="Q1026" i="1"/>
  <c r="A1027" i="1"/>
  <c r="C1027" i="1"/>
  <c r="D1027" i="1"/>
  <c r="N1027" i="1" s="1"/>
  <c r="E1027" i="1"/>
  <c r="F1027" i="1"/>
  <c r="G1027" i="1"/>
  <c r="H1027" i="1"/>
  <c r="I1027" i="1"/>
  <c r="J1027" i="1"/>
  <c r="O1027" i="1" s="1"/>
  <c r="P1027" i="1" s="1"/>
  <c r="K1027" i="1"/>
  <c r="L1027" i="1"/>
  <c r="M1027" i="1"/>
  <c r="Q1027" i="1"/>
  <c r="A1028" i="1"/>
  <c r="C1028" i="1"/>
  <c r="D1028" i="1"/>
  <c r="N1028" i="1" s="1"/>
  <c r="E1028" i="1"/>
  <c r="F1028" i="1"/>
  <c r="G1028" i="1"/>
  <c r="H1028" i="1"/>
  <c r="I1028" i="1"/>
  <c r="J1028" i="1"/>
  <c r="O1028" i="1" s="1"/>
  <c r="P1028" i="1" s="1"/>
  <c r="K1028" i="1"/>
  <c r="L1028" i="1"/>
  <c r="M1028" i="1"/>
  <c r="Q1028" i="1" s="1"/>
  <c r="A1029" i="1"/>
  <c r="C1029" i="1"/>
  <c r="D1029" i="1"/>
  <c r="N1029" i="1" s="1"/>
  <c r="E1029" i="1"/>
  <c r="F1029" i="1"/>
  <c r="G1029" i="1"/>
  <c r="H1029" i="1"/>
  <c r="I1029" i="1"/>
  <c r="J1029" i="1"/>
  <c r="O1029" i="1" s="1"/>
  <c r="P1029" i="1" s="1"/>
  <c r="K1029" i="1"/>
  <c r="L1029" i="1"/>
  <c r="M1029" i="1"/>
  <c r="Q1029" i="1" s="1"/>
  <c r="A1030" i="1"/>
  <c r="C1030" i="1"/>
  <c r="D1030" i="1"/>
  <c r="N1030" i="1" s="1"/>
  <c r="E1030" i="1"/>
  <c r="F1030" i="1"/>
  <c r="G1030" i="1"/>
  <c r="H1030" i="1"/>
  <c r="I1030" i="1"/>
  <c r="J1030" i="1"/>
  <c r="O1030" i="1" s="1"/>
  <c r="P1030" i="1" s="1"/>
  <c r="K1030" i="1"/>
  <c r="L1030" i="1"/>
  <c r="M1030" i="1"/>
  <c r="Q1030" i="1"/>
  <c r="A1031" i="1"/>
  <c r="C1031" i="1"/>
  <c r="D1031" i="1"/>
  <c r="N1031" i="1" s="1"/>
  <c r="E1031" i="1"/>
  <c r="F1031" i="1"/>
  <c r="G1031" i="1"/>
  <c r="H1031" i="1"/>
  <c r="I1031" i="1"/>
  <c r="J1031" i="1"/>
  <c r="O1031" i="1" s="1"/>
  <c r="P1031" i="1" s="1"/>
  <c r="K1031" i="1"/>
  <c r="L1031" i="1"/>
  <c r="M1031" i="1"/>
  <c r="Q1031" i="1"/>
  <c r="A1032" i="1"/>
  <c r="C1032" i="1"/>
  <c r="D1032" i="1"/>
  <c r="N1032" i="1" s="1"/>
  <c r="E1032" i="1"/>
  <c r="F1032" i="1"/>
  <c r="G1032" i="1"/>
  <c r="H1032" i="1"/>
  <c r="I1032" i="1"/>
  <c r="J1032" i="1"/>
  <c r="O1032" i="1" s="1"/>
  <c r="K1032" i="1"/>
  <c r="L1032" i="1"/>
  <c r="M1032" i="1"/>
  <c r="Q1032" i="1" s="1"/>
  <c r="P1032" i="1"/>
  <c r="A1033" i="1"/>
  <c r="C1033" i="1"/>
  <c r="D1033" i="1"/>
  <c r="N1033" i="1" s="1"/>
  <c r="E1033" i="1"/>
  <c r="F1033" i="1"/>
  <c r="G1033" i="1"/>
  <c r="H1033" i="1"/>
  <c r="I1033" i="1"/>
  <c r="J1033" i="1"/>
  <c r="O1033" i="1" s="1"/>
  <c r="K1033" i="1"/>
  <c r="L1033" i="1"/>
  <c r="M1033" i="1"/>
  <c r="P1033" i="1"/>
  <c r="Q1033" i="1"/>
  <c r="A1034" i="1"/>
  <c r="C1034" i="1"/>
  <c r="D1034" i="1"/>
  <c r="N1034" i="1" s="1"/>
  <c r="E1034" i="1"/>
  <c r="F1034" i="1"/>
  <c r="G1034" i="1"/>
  <c r="H1034" i="1"/>
  <c r="I1034" i="1"/>
  <c r="J1034" i="1"/>
  <c r="O1034" i="1" s="1"/>
  <c r="K1034" i="1"/>
  <c r="L1034" i="1"/>
  <c r="M1034" i="1"/>
  <c r="Q1034" i="1" s="1"/>
  <c r="P1034" i="1"/>
  <c r="A1035" i="1"/>
  <c r="C1035" i="1"/>
  <c r="D1035" i="1"/>
  <c r="N1035" i="1" s="1"/>
  <c r="E1035" i="1"/>
  <c r="F1035" i="1"/>
  <c r="G1035" i="1"/>
  <c r="H1035" i="1"/>
  <c r="I1035" i="1"/>
  <c r="J1035" i="1"/>
  <c r="O1035" i="1" s="1"/>
  <c r="K1035" i="1"/>
  <c r="L1035" i="1"/>
  <c r="M1035" i="1"/>
  <c r="P1035" i="1"/>
  <c r="Q1035" i="1"/>
  <c r="A1036" i="1"/>
  <c r="C1036" i="1"/>
  <c r="D1036" i="1"/>
  <c r="N1036" i="1" s="1"/>
  <c r="E1036" i="1"/>
  <c r="F1036" i="1"/>
  <c r="G1036" i="1"/>
  <c r="H1036" i="1"/>
  <c r="I1036" i="1"/>
  <c r="J1036" i="1"/>
  <c r="O1036" i="1" s="1"/>
  <c r="K1036" i="1"/>
  <c r="L1036" i="1"/>
  <c r="M1036" i="1"/>
  <c r="Q1036" i="1" s="1"/>
  <c r="P1036" i="1"/>
  <c r="A1037" i="1"/>
  <c r="C1037" i="1"/>
  <c r="D1037" i="1"/>
  <c r="N1037" i="1" s="1"/>
  <c r="E1037" i="1"/>
  <c r="F1037" i="1"/>
  <c r="G1037" i="1"/>
  <c r="H1037" i="1"/>
  <c r="I1037" i="1"/>
  <c r="J1037" i="1"/>
  <c r="O1037" i="1" s="1"/>
  <c r="K1037" i="1"/>
  <c r="L1037" i="1"/>
  <c r="M1037" i="1"/>
  <c r="P1037" i="1"/>
  <c r="Q1037" i="1"/>
  <c r="A1038" i="1"/>
  <c r="C1038" i="1"/>
  <c r="D1038" i="1"/>
  <c r="N1038" i="1" s="1"/>
  <c r="E1038" i="1"/>
  <c r="F1038" i="1"/>
  <c r="G1038" i="1"/>
  <c r="H1038" i="1"/>
  <c r="I1038" i="1"/>
  <c r="J1038" i="1"/>
  <c r="O1038" i="1" s="1"/>
  <c r="K1038" i="1"/>
  <c r="L1038" i="1"/>
  <c r="M1038" i="1"/>
  <c r="Q1038" i="1" s="1"/>
  <c r="P1038" i="1"/>
  <c r="A1039" i="1"/>
  <c r="C1039" i="1"/>
  <c r="D1039" i="1"/>
  <c r="N1039" i="1" s="1"/>
  <c r="E1039" i="1"/>
  <c r="F1039" i="1"/>
  <c r="G1039" i="1"/>
  <c r="H1039" i="1"/>
  <c r="I1039" i="1"/>
  <c r="J1039" i="1"/>
  <c r="O1039" i="1" s="1"/>
  <c r="K1039" i="1"/>
  <c r="L1039" i="1"/>
  <c r="M1039" i="1"/>
  <c r="P1039" i="1"/>
  <c r="Q1039" i="1"/>
  <c r="A1040" i="1"/>
  <c r="C1040" i="1"/>
  <c r="D1040" i="1"/>
  <c r="N1040" i="1" s="1"/>
  <c r="E1040" i="1"/>
  <c r="F1040" i="1"/>
  <c r="G1040" i="1"/>
  <c r="H1040" i="1"/>
  <c r="I1040" i="1"/>
  <c r="J1040" i="1"/>
  <c r="O1040" i="1" s="1"/>
  <c r="K1040" i="1"/>
  <c r="L1040" i="1"/>
  <c r="M1040" i="1"/>
  <c r="Q1040" i="1" s="1"/>
  <c r="P1040" i="1"/>
  <c r="A1041" i="1"/>
  <c r="C1041" i="1"/>
  <c r="D1041" i="1"/>
  <c r="N1041" i="1" s="1"/>
  <c r="E1041" i="1"/>
  <c r="F1041" i="1"/>
  <c r="G1041" i="1"/>
  <c r="H1041" i="1"/>
  <c r="I1041" i="1"/>
  <c r="J1041" i="1"/>
  <c r="O1041" i="1" s="1"/>
  <c r="K1041" i="1"/>
  <c r="L1041" i="1"/>
  <c r="M1041" i="1"/>
  <c r="P1041" i="1"/>
  <c r="Q1041" i="1"/>
  <c r="A1042" i="1"/>
  <c r="C1042" i="1"/>
  <c r="D1042" i="1"/>
  <c r="N1042" i="1" s="1"/>
  <c r="E1042" i="1"/>
  <c r="F1042" i="1"/>
  <c r="G1042" i="1"/>
  <c r="H1042" i="1"/>
  <c r="I1042" i="1"/>
  <c r="J1042" i="1"/>
  <c r="O1042" i="1" s="1"/>
  <c r="K1042" i="1"/>
  <c r="L1042" i="1"/>
  <c r="M1042" i="1"/>
  <c r="Q1042" i="1" s="1"/>
  <c r="P1042" i="1"/>
  <c r="A1043" i="1"/>
  <c r="C1043" i="1"/>
  <c r="D1043" i="1"/>
  <c r="N1043" i="1" s="1"/>
  <c r="E1043" i="1"/>
  <c r="F1043" i="1"/>
  <c r="G1043" i="1"/>
  <c r="H1043" i="1"/>
  <c r="I1043" i="1"/>
  <c r="J1043" i="1"/>
  <c r="O1043" i="1" s="1"/>
  <c r="K1043" i="1"/>
  <c r="L1043" i="1"/>
  <c r="M1043" i="1"/>
  <c r="P1043" i="1"/>
  <c r="Q1043" i="1"/>
  <c r="A1044" i="1"/>
  <c r="C1044" i="1"/>
  <c r="D1044" i="1"/>
  <c r="N1044" i="1" s="1"/>
  <c r="E1044" i="1"/>
  <c r="F1044" i="1"/>
  <c r="G1044" i="1"/>
  <c r="H1044" i="1"/>
  <c r="I1044" i="1"/>
  <c r="J1044" i="1"/>
  <c r="O1044" i="1" s="1"/>
  <c r="K1044" i="1"/>
  <c r="L1044" i="1"/>
  <c r="M1044" i="1"/>
  <c r="Q1044" i="1" s="1"/>
  <c r="P1044" i="1"/>
  <c r="A1045" i="1"/>
  <c r="C1045" i="1"/>
  <c r="D1045" i="1"/>
  <c r="N1045" i="1" s="1"/>
  <c r="E1045" i="1"/>
  <c r="F1045" i="1"/>
  <c r="G1045" i="1"/>
  <c r="H1045" i="1"/>
  <c r="I1045" i="1"/>
  <c r="J1045" i="1"/>
  <c r="O1045" i="1" s="1"/>
  <c r="K1045" i="1"/>
  <c r="L1045" i="1"/>
  <c r="M1045" i="1"/>
  <c r="P1045" i="1"/>
  <c r="Q1045" i="1"/>
  <c r="A1046" i="1"/>
  <c r="C1046" i="1"/>
  <c r="D1046" i="1"/>
  <c r="N1046" i="1" s="1"/>
  <c r="E1046" i="1"/>
  <c r="F1046" i="1"/>
  <c r="G1046" i="1"/>
  <c r="H1046" i="1"/>
  <c r="I1046" i="1"/>
  <c r="J1046" i="1"/>
  <c r="O1046" i="1" s="1"/>
  <c r="K1046" i="1"/>
  <c r="L1046" i="1"/>
  <c r="M1046" i="1"/>
  <c r="Q1046" i="1" s="1"/>
  <c r="P1046" i="1"/>
  <c r="A1047" i="1"/>
  <c r="C1047" i="1"/>
  <c r="D1047" i="1"/>
  <c r="N1047" i="1" s="1"/>
  <c r="E1047" i="1"/>
  <c r="F1047" i="1"/>
  <c r="G1047" i="1"/>
  <c r="H1047" i="1"/>
  <c r="I1047" i="1"/>
  <c r="J1047" i="1"/>
  <c r="O1047" i="1" s="1"/>
  <c r="K1047" i="1"/>
  <c r="L1047" i="1"/>
  <c r="M1047" i="1"/>
  <c r="P1047" i="1"/>
  <c r="Q1047" i="1"/>
  <c r="A1048" i="1"/>
  <c r="C1048" i="1"/>
  <c r="D1048" i="1"/>
  <c r="N1048" i="1" s="1"/>
  <c r="E1048" i="1"/>
  <c r="F1048" i="1"/>
  <c r="G1048" i="1"/>
  <c r="H1048" i="1"/>
  <c r="I1048" i="1"/>
  <c r="J1048" i="1"/>
  <c r="O1048" i="1" s="1"/>
  <c r="K1048" i="1"/>
  <c r="L1048" i="1"/>
  <c r="M1048" i="1"/>
  <c r="Q1048" i="1" s="1"/>
  <c r="P1048" i="1"/>
  <c r="A1049" i="1"/>
  <c r="C1049" i="1"/>
  <c r="D1049" i="1"/>
  <c r="N1049" i="1" s="1"/>
  <c r="E1049" i="1"/>
  <c r="F1049" i="1"/>
  <c r="G1049" i="1"/>
  <c r="H1049" i="1"/>
  <c r="I1049" i="1"/>
  <c r="J1049" i="1"/>
  <c r="O1049" i="1" s="1"/>
  <c r="K1049" i="1"/>
  <c r="L1049" i="1"/>
  <c r="M1049" i="1"/>
  <c r="P1049" i="1"/>
  <c r="Q1049" i="1"/>
  <c r="A1050" i="1"/>
  <c r="C1050" i="1"/>
  <c r="D1050" i="1"/>
  <c r="N1050" i="1" s="1"/>
  <c r="E1050" i="1"/>
  <c r="F1050" i="1"/>
  <c r="G1050" i="1"/>
  <c r="H1050" i="1"/>
  <c r="I1050" i="1"/>
  <c r="J1050" i="1"/>
  <c r="O1050" i="1" s="1"/>
  <c r="K1050" i="1"/>
  <c r="L1050" i="1"/>
  <c r="M1050" i="1"/>
  <c r="Q1050" i="1" s="1"/>
  <c r="P1050" i="1"/>
  <c r="A1051" i="1"/>
  <c r="C1051" i="1"/>
  <c r="D1051" i="1"/>
  <c r="N1051" i="1" s="1"/>
  <c r="E1051" i="1"/>
  <c r="F1051" i="1"/>
  <c r="G1051" i="1"/>
  <c r="H1051" i="1"/>
  <c r="I1051" i="1"/>
  <c r="J1051" i="1"/>
  <c r="O1051" i="1" s="1"/>
  <c r="K1051" i="1"/>
  <c r="L1051" i="1"/>
  <c r="M1051" i="1"/>
  <c r="P1051" i="1"/>
  <c r="Q1051" i="1"/>
  <c r="A1052" i="1"/>
  <c r="C1052" i="1"/>
  <c r="D1052" i="1"/>
  <c r="N1052" i="1" s="1"/>
  <c r="E1052" i="1"/>
  <c r="F1052" i="1"/>
  <c r="G1052" i="1"/>
  <c r="H1052" i="1"/>
  <c r="I1052" i="1"/>
  <c r="J1052" i="1"/>
  <c r="O1052" i="1" s="1"/>
  <c r="K1052" i="1"/>
  <c r="L1052" i="1"/>
  <c r="M1052" i="1"/>
  <c r="Q1052" i="1" s="1"/>
  <c r="P1052" i="1"/>
  <c r="A1053" i="1"/>
  <c r="C1053" i="1"/>
  <c r="D1053" i="1"/>
  <c r="N1053" i="1" s="1"/>
  <c r="E1053" i="1"/>
  <c r="F1053" i="1"/>
  <c r="G1053" i="1"/>
  <c r="H1053" i="1"/>
  <c r="I1053" i="1"/>
  <c r="J1053" i="1"/>
  <c r="O1053" i="1" s="1"/>
  <c r="K1053" i="1"/>
  <c r="L1053" i="1"/>
  <c r="M1053" i="1"/>
  <c r="P1053" i="1"/>
  <c r="Q1053" i="1"/>
  <c r="A1054" i="1"/>
  <c r="C1054" i="1"/>
  <c r="D1054" i="1"/>
  <c r="N1054" i="1" s="1"/>
  <c r="E1054" i="1"/>
  <c r="F1054" i="1"/>
  <c r="G1054" i="1"/>
  <c r="H1054" i="1"/>
  <c r="I1054" i="1"/>
  <c r="J1054" i="1"/>
  <c r="O1054" i="1" s="1"/>
  <c r="K1054" i="1"/>
  <c r="L1054" i="1"/>
  <c r="M1054" i="1"/>
  <c r="Q1054" i="1" s="1"/>
  <c r="P1054" i="1"/>
  <c r="A1055" i="1"/>
  <c r="C1055" i="1"/>
  <c r="D1055" i="1"/>
  <c r="N1055" i="1" s="1"/>
  <c r="E1055" i="1"/>
  <c r="F1055" i="1"/>
  <c r="G1055" i="1"/>
  <c r="H1055" i="1"/>
  <c r="I1055" i="1"/>
  <c r="J1055" i="1"/>
  <c r="O1055" i="1" s="1"/>
  <c r="K1055" i="1"/>
  <c r="L1055" i="1"/>
  <c r="M1055" i="1"/>
  <c r="P1055" i="1"/>
  <c r="Q1055" i="1"/>
  <c r="A1056" i="1"/>
  <c r="C1056" i="1"/>
  <c r="D1056" i="1"/>
  <c r="N1056" i="1" s="1"/>
  <c r="E1056" i="1"/>
  <c r="F1056" i="1"/>
  <c r="G1056" i="1"/>
  <c r="H1056" i="1"/>
  <c r="I1056" i="1"/>
  <c r="J1056" i="1"/>
  <c r="O1056" i="1" s="1"/>
  <c r="K1056" i="1"/>
  <c r="L1056" i="1"/>
  <c r="M1056" i="1"/>
  <c r="Q1056" i="1" s="1"/>
  <c r="P1056" i="1"/>
  <c r="A1057" i="1"/>
  <c r="C1057" i="1"/>
  <c r="D1057" i="1"/>
  <c r="N1057" i="1" s="1"/>
  <c r="E1057" i="1"/>
  <c r="F1057" i="1"/>
  <c r="G1057" i="1"/>
  <c r="H1057" i="1"/>
  <c r="I1057" i="1"/>
  <c r="J1057" i="1"/>
  <c r="O1057" i="1" s="1"/>
  <c r="K1057" i="1"/>
  <c r="L1057" i="1"/>
  <c r="M1057" i="1"/>
  <c r="P1057" i="1"/>
  <c r="Q1057" i="1"/>
  <c r="A1058" i="1"/>
  <c r="C1058" i="1"/>
  <c r="D1058" i="1"/>
  <c r="N1058" i="1" s="1"/>
  <c r="E1058" i="1"/>
  <c r="F1058" i="1"/>
  <c r="G1058" i="1"/>
  <c r="H1058" i="1"/>
  <c r="I1058" i="1"/>
  <c r="J1058" i="1"/>
  <c r="O1058" i="1" s="1"/>
  <c r="K1058" i="1"/>
  <c r="L1058" i="1"/>
  <c r="M1058" i="1"/>
  <c r="Q1058" i="1" s="1"/>
  <c r="P1058" i="1"/>
  <c r="A1059" i="1"/>
  <c r="C1059" i="1"/>
  <c r="D1059" i="1"/>
  <c r="N1059" i="1" s="1"/>
  <c r="E1059" i="1"/>
  <c r="F1059" i="1"/>
  <c r="G1059" i="1"/>
  <c r="H1059" i="1"/>
  <c r="I1059" i="1"/>
  <c r="J1059" i="1"/>
  <c r="O1059" i="1" s="1"/>
  <c r="K1059" i="1"/>
  <c r="L1059" i="1"/>
  <c r="M1059" i="1"/>
  <c r="P1059" i="1"/>
  <c r="Q1059" i="1"/>
  <c r="A1060" i="1"/>
  <c r="C1060" i="1"/>
  <c r="D1060" i="1"/>
  <c r="N1060" i="1" s="1"/>
  <c r="E1060" i="1"/>
  <c r="F1060" i="1"/>
  <c r="G1060" i="1"/>
  <c r="H1060" i="1"/>
  <c r="I1060" i="1"/>
  <c r="J1060" i="1"/>
  <c r="O1060" i="1" s="1"/>
  <c r="K1060" i="1"/>
  <c r="L1060" i="1"/>
  <c r="M1060" i="1"/>
  <c r="Q1060" i="1" s="1"/>
  <c r="P1060" i="1"/>
  <c r="A1061" i="1"/>
  <c r="C1061" i="1"/>
  <c r="D1061" i="1"/>
  <c r="N1061" i="1" s="1"/>
  <c r="E1061" i="1"/>
  <c r="F1061" i="1"/>
  <c r="G1061" i="1"/>
  <c r="H1061" i="1"/>
  <c r="I1061" i="1"/>
  <c r="J1061" i="1"/>
  <c r="K1061" i="1"/>
  <c r="L1061" i="1"/>
  <c r="M1061" i="1"/>
  <c r="O1061" i="1"/>
  <c r="P1061" i="1"/>
  <c r="Q1061" i="1"/>
  <c r="A1062" i="1"/>
  <c r="C1062" i="1"/>
  <c r="D1062" i="1"/>
  <c r="N1062" i="1" s="1"/>
  <c r="E1062" i="1"/>
  <c r="F1062" i="1"/>
  <c r="G1062" i="1"/>
  <c r="H1062" i="1"/>
  <c r="I1062" i="1"/>
  <c r="J1062" i="1"/>
  <c r="K1062" i="1"/>
  <c r="L1062" i="1"/>
  <c r="M1062" i="1"/>
  <c r="O1062" i="1"/>
  <c r="P1062" i="1"/>
  <c r="Q1062" i="1"/>
  <c r="A1063" i="1"/>
  <c r="C1063" i="1"/>
  <c r="D1063" i="1"/>
  <c r="N1063" i="1" s="1"/>
  <c r="E1063" i="1"/>
  <c r="F1063" i="1"/>
  <c r="G1063" i="1"/>
  <c r="H1063" i="1"/>
  <c r="I1063" i="1"/>
  <c r="J1063" i="1"/>
  <c r="K1063" i="1"/>
  <c r="L1063" i="1"/>
  <c r="M1063" i="1"/>
  <c r="Q1063" i="1" s="1"/>
  <c r="O1063" i="1"/>
  <c r="P1063" i="1"/>
  <c r="A1064" i="1"/>
  <c r="C1064" i="1"/>
  <c r="D1064" i="1"/>
  <c r="N1064" i="1" s="1"/>
  <c r="E1064" i="1"/>
  <c r="F1064" i="1"/>
  <c r="G1064" i="1"/>
  <c r="H1064" i="1"/>
  <c r="I1064" i="1"/>
  <c r="J1064" i="1"/>
  <c r="K1064" i="1"/>
  <c r="L1064" i="1"/>
  <c r="M1064" i="1"/>
  <c r="O1064" i="1"/>
  <c r="P1064" i="1"/>
  <c r="Q1064" i="1"/>
  <c r="A1065" i="1"/>
  <c r="C1065" i="1"/>
  <c r="D1065" i="1"/>
  <c r="N1065" i="1" s="1"/>
  <c r="E1065" i="1"/>
  <c r="F1065" i="1"/>
  <c r="G1065" i="1"/>
  <c r="H1065" i="1"/>
  <c r="I1065" i="1"/>
  <c r="J1065" i="1"/>
  <c r="K1065" i="1"/>
  <c r="L1065" i="1"/>
  <c r="M1065" i="1"/>
  <c r="O1065" i="1"/>
  <c r="P1065" i="1"/>
  <c r="Q1065" i="1"/>
  <c r="A1066" i="1"/>
  <c r="C1066" i="1"/>
  <c r="D1066" i="1"/>
  <c r="N1066" i="1" s="1"/>
  <c r="E1066" i="1"/>
  <c r="F1066" i="1"/>
  <c r="G1066" i="1"/>
  <c r="H1066" i="1"/>
  <c r="I1066" i="1"/>
  <c r="J1066" i="1"/>
  <c r="K1066" i="1"/>
  <c r="L1066" i="1"/>
  <c r="M1066" i="1"/>
  <c r="O1066" i="1"/>
  <c r="P1066" i="1"/>
  <c r="Q1066" i="1"/>
  <c r="A1067" i="1"/>
  <c r="C1067" i="1"/>
  <c r="D1067" i="1"/>
  <c r="N1067" i="1" s="1"/>
  <c r="E1067" i="1"/>
  <c r="F1067" i="1"/>
  <c r="G1067" i="1"/>
  <c r="H1067" i="1"/>
  <c r="I1067" i="1"/>
  <c r="J1067" i="1"/>
  <c r="K1067" i="1"/>
  <c r="L1067" i="1"/>
  <c r="M1067" i="1"/>
  <c r="Q1067" i="1" s="1"/>
  <c r="O1067" i="1"/>
  <c r="P1067" i="1"/>
  <c r="A1068" i="1"/>
  <c r="C1068" i="1"/>
  <c r="D1068" i="1"/>
  <c r="N1068" i="1" s="1"/>
  <c r="E1068" i="1"/>
  <c r="F1068" i="1"/>
  <c r="G1068" i="1"/>
  <c r="H1068" i="1"/>
  <c r="I1068" i="1"/>
  <c r="J1068" i="1"/>
  <c r="K1068" i="1"/>
  <c r="L1068" i="1"/>
  <c r="M1068" i="1"/>
  <c r="O1068" i="1"/>
  <c r="P1068" i="1"/>
  <c r="Q1068" i="1"/>
  <c r="A1069" i="1"/>
  <c r="C1069" i="1"/>
  <c r="D1069" i="1"/>
  <c r="N1069" i="1" s="1"/>
  <c r="E1069" i="1"/>
  <c r="F1069" i="1"/>
  <c r="G1069" i="1"/>
  <c r="H1069" i="1"/>
  <c r="I1069" i="1"/>
  <c r="J1069" i="1"/>
  <c r="K1069" i="1"/>
  <c r="L1069" i="1"/>
  <c r="M1069" i="1"/>
  <c r="O1069" i="1"/>
  <c r="P1069" i="1"/>
  <c r="Q1069" i="1"/>
  <c r="A1070" i="1"/>
  <c r="C1070" i="1"/>
  <c r="D1070" i="1"/>
  <c r="N1070" i="1" s="1"/>
  <c r="E1070" i="1"/>
  <c r="F1070" i="1"/>
  <c r="G1070" i="1"/>
  <c r="H1070" i="1"/>
  <c r="I1070" i="1"/>
  <c r="J1070" i="1"/>
  <c r="K1070" i="1"/>
  <c r="L1070" i="1"/>
  <c r="M1070" i="1"/>
  <c r="Q1070" i="1" s="1"/>
  <c r="O1070" i="1"/>
  <c r="P1070" i="1"/>
  <c r="A1071" i="1"/>
  <c r="C1071" i="1"/>
  <c r="D1071" i="1"/>
  <c r="N1071" i="1" s="1"/>
  <c r="E1071" i="1"/>
  <c r="F1071" i="1"/>
  <c r="G1071" i="1"/>
  <c r="H1071" i="1"/>
  <c r="I1071" i="1"/>
  <c r="J1071" i="1"/>
  <c r="K1071" i="1"/>
  <c r="L1071" i="1"/>
  <c r="M1071" i="1"/>
  <c r="Q1071" i="1" s="1"/>
  <c r="O1071" i="1"/>
  <c r="P1071" i="1"/>
  <c r="A1072" i="1"/>
  <c r="C1072" i="1"/>
  <c r="D1072" i="1"/>
  <c r="N1072" i="1" s="1"/>
  <c r="E1072" i="1"/>
  <c r="F1072" i="1"/>
  <c r="G1072" i="1"/>
  <c r="H1072" i="1"/>
  <c r="I1072" i="1"/>
  <c r="J1072" i="1"/>
  <c r="K1072" i="1"/>
  <c r="L1072" i="1"/>
  <c r="M1072" i="1"/>
  <c r="O1072" i="1"/>
  <c r="P1072" i="1"/>
  <c r="Q1072" i="1"/>
  <c r="A1073" i="1"/>
  <c r="C1073" i="1"/>
  <c r="D1073" i="1"/>
  <c r="N1073" i="1" s="1"/>
  <c r="E1073" i="1"/>
  <c r="F1073" i="1"/>
  <c r="G1073" i="1"/>
  <c r="H1073" i="1"/>
  <c r="I1073" i="1"/>
  <c r="J1073" i="1"/>
  <c r="K1073" i="1"/>
  <c r="L1073" i="1"/>
  <c r="M1073" i="1"/>
  <c r="O1073" i="1"/>
  <c r="P1073" i="1"/>
  <c r="Q1073" i="1"/>
  <c r="A1074" i="1"/>
  <c r="C1074" i="1"/>
  <c r="D1074" i="1"/>
  <c r="N1074" i="1" s="1"/>
  <c r="E1074" i="1"/>
  <c r="F1074" i="1"/>
  <c r="G1074" i="1"/>
  <c r="H1074" i="1"/>
  <c r="I1074" i="1"/>
  <c r="J1074" i="1"/>
  <c r="K1074" i="1"/>
  <c r="L1074" i="1"/>
  <c r="M1074" i="1"/>
  <c r="Q1074" i="1" s="1"/>
  <c r="O1074" i="1"/>
  <c r="P1074" i="1"/>
  <c r="A1075" i="1"/>
  <c r="C1075" i="1"/>
  <c r="D1075" i="1"/>
  <c r="N1075" i="1" s="1"/>
  <c r="E1075" i="1"/>
  <c r="F1075" i="1"/>
  <c r="G1075" i="1"/>
  <c r="H1075" i="1"/>
  <c r="I1075" i="1"/>
  <c r="J1075" i="1"/>
  <c r="K1075" i="1"/>
  <c r="L1075" i="1"/>
  <c r="M1075" i="1"/>
  <c r="Q1075" i="1" s="1"/>
  <c r="O1075" i="1"/>
  <c r="P1075" i="1"/>
  <c r="A1076" i="1"/>
  <c r="C1076" i="1"/>
  <c r="D1076" i="1"/>
  <c r="N1076" i="1" s="1"/>
  <c r="E1076" i="1"/>
  <c r="F1076" i="1"/>
  <c r="G1076" i="1"/>
  <c r="H1076" i="1"/>
  <c r="I1076" i="1"/>
  <c r="J1076" i="1"/>
  <c r="K1076" i="1"/>
  <c r="L1076" i="1"/>
  <c r="M1076" i="1"/>
  <c r="Q1076" i="1" s="1"/>
  <c r="O1076" i="1"/>
  <c r="P1076" i="1"/>
  <c r="A1077" i="1"/>
  <c r="C1077" i="1"/>
  <c r="D1077" i="1"/>
  <c r="N1077" i="1" s="1"/>
  <c r="E1077" i="1"/>
  <c r="F1077" i="1"/>
  <c r="G1077" i="1"/>
  <c r="H1077" i="1"/>
  <c r="I1077" i="1"/>
  <c r="J1077" i="1"/>
  <c r="K1077" i="1"/>
  <c r="L1077" i="1"/>
  <c r="M1077" i="1"/>
  <c r="O1077" i="1"/>
  <c r="P1077" i="1"/>
  <c r="Q1077" i="1"/>
  <c r="A1078" i="1"/>
  <c r="C1078" i="1"/>
  <c r="D1078" i="1"/>
  <c r="N1078" i="1" s="1"/>
  <c r="E1078" i="1"/>
  <c r="F1078" i="1"/>
  <c r="G1078" i="1"/>
  <c r="H1078" i="1"/>
  <c r="I1078" i="1"/>
  <c r="J1078" i="1"/>
  <c r="K1078" i="1"/>
  <c r="L1078" i="1"/>
  <c r="M1078" i="1"/>
  <c r="Q1078" i="1" s="1"/>
  <c r="O1078" i="1"/>
  <c r="P1078" i="1"/>
  <c r="A1079" i="1"/>
  <c r="C1079" i="1"/>
  <c r="D1079" i="1"/>
  <c r="N1079" i="1" s="1"/>
  <c r="E1079" i="1"/>
  <c r="F1079" i="1"/>
  <c r="G1079" i="1"/>
  <c r="H1079" i="1"/>
  <c r="I1079" i="1"/>
  <c r="J1079" i="1"/>
  <c r="K1079" i="1"/>
  <c r="L1079" i="1"/>
  <c r="M1079" i="1"/>
  <c r="Q1079" i="1" s="1"/>
  <c r="O1079" i="1"/>
  <c r="P1079" i="1"/>
  <c r="A1080" i="1"/>
  <c r="C1080" i="1"/>
  <c r="D1080" i="1"/>
  <c r="N1080" i="1" s="1"/>
  <c r="E1080" i="1"/>
  <c r="F1080" i="1"/>
  <c r="G1080" i="1"/>
  <c r="H1080" i="1"/>
  <c r="I1080" i="1"/>
  <c r="J1080" i="1"/>
  <c r="K1080" i="1"/>
  <c r="L1080" i="1"/>
  <c r="M1080" i="1"/>
  <c r="Q1080" i="1" s="1"/>
  <c r="O1080" i="1"/>
  <c r="P1080" i="1"/>
  <c r="A1081" i="1"/>
  <c r="C1081" i="1"/>
  <c r="D1081" i="1"/>
  <c r="N1081" i="1" s="1"/>
  <c r="E1081" i="1"/>
  <c r="F1081" i="1"/>
  <c r="G1081" i="1"/>
  <c r="H1081" i="1"/>
  <c r="I1081" i="1"/>
  <c r="J1081" i="1"/>
  <c r="K1081" i="1"/>
  <c r="L1081" i="1"/>
  <c r="M1081" i="1"/>
  <c r="O1081" i="1"/>
  <c r="P1081" i="1"/>
  <c r="Q1081" i="1"/>
  <c r="A1082" i="1"/>
  <c r="C1082" i="1"/>
  <c r="D1082" i="1"/>
  <c r="N1082" i="1" s="1"/>
  <c r="E1082" i="1"/>
  <c r="F1082" i="1"/>
  <c r="G1082" i="1"/>
  <c r="H1082" i="1"/>
  <c r="I1082" i="1"/>
  <c r="J1082" i="1"/>
  <c r="K1082" i="1"/>
  <c r="L1082" i="1"/>
  <c r="M1082" i="1"/>
  <c r="Q1082" i="1" s="1"/>
  <c r="O1082" i="1"/>
  <c r="P1082" i="1"/>
  <c r="A1083" i="1"/>
  <c r="C1083" i="1"/>
  <c r="D1083" i="1"/>
  <c r="N1083" i="1" s="1"/>
  <c r="E1083" i="1"/>
  <c r="F1083" i="1"/>
  <c r="G1083" i="1"/>
  <c r="H1083" i="1"/>
  <c r="I1083" i="1"/>
  <c r="J1083" i="1"/>
  <c r="K1083" i="1"/>
  <c r="L1083" i="1"/>
  <c r="M1083" i="1"/>
  <c r="Q1083" i="1" s="1"/>
  <c r="O1083" i="1"/>
  <c r="P1083" i="1"/>
  <c r="A1084" i="1"/>
  <c r="C1084" i="1"/>
  <c r="D1084" i="1"/>
  <c r="N1084" i="1" s="1"/>
  <c r="E1084" i="1"/>
  <c r="F1084" i="1"/>
  <c r="G1084" i="1"/>
  <c r="H1084" i="1"/>
  <c r="I1084" i="1"/>
  <c r="J1084" i="1"/>
  <c r="K1084" i="1"/>
  <c r="L1084" i="1"/>
  <c r="M1084" i="1"/>
  <c r="Q1084" i="1" s="1"/>
  <c r="O1084" i="1"/>
  <c r="P1084" i="1"/>
  <c r="A1085" i="1"/>
  <c r="C1085" i="1"/>
  <c r="D1085" i="1"/>
  <c r="N1085" i="1" s="1"/>
  <c r="E1085" i="1"/>
  <c r="F1085" i="1"/>
  <c r="G1085" i="1"/>
  <c r="H1085" i="1"/>
  <c r="I1085" i="1"/>
  <c r="J1085" i="1"/>
  <c r="K1085" i="1"/>
  <c r="L1085" i="1"/>
  <c r="M1085" i="1"/>
  <c r="O1085" i="1"/>
  <c r="P1085" i="1"/>
  <c r="Q1085" i="1"/>
  <c r="A1086" i="1"/>
  <c r="C1086" i="1"/>
  <c r="D1086" i="1"/>
  <c r="N1086" i="1" s="1"/>
  <c r="E1086" i="1"/>
  <c r="F1086" i="1"/>
  <c r="G1086" i="1"/>
  <c r="H1086" i="1"/>
  <c r="I1086" i="1"/>
  <c r="J1086" i="1"/>
  <c r="K1086" i="1"/>
  <c r="L1086" i="1"/>
  <c r="M1086" i="1"/>
  <c r="Q1086" i="1" s="1"/>
  <c r="O1086" i="1"/>
  <c r="P1086" i="1"/>
  <c r="A1087" i="1"/>
  <c r="C1087" i="1"/>
  <c r="D1087" i="1"/>
  <c r="N1087" i="1" s="1"/>
  <c r="E1087" i="1"/>
  <c r="F1087" i="1"/>
  <c r="G1087" i="1"/>
  <c r="H1087" i="1"/>
  <c r="I1087" i="1"/>
  <c r="J1087" i="1"/>
  <c r="K1087" i="1"/>
  <c r="L1087" i="1"/>
  <c r="M1087" i="1"/>
  <c r="Q1087" i="1" s="1"/>
  <c r="O1087" i="1"/>
  <c r="P1087" i="1"/>
  <c r="A1088" i="1"/>
  <c r="C1088" i="1"/>
  <c r="D1088" i="1"/>
  <c r="N1088" i="1" s="1"/>
  <c r="E1088" i="1"/>
  <c r="F1088" i="1"/>
  <c r="G1088" i="1"/>
  <c r="H1088" i="1"/>
  <c r="I1088" i="1"/>
  <c r="J1088" i="1"/>
  <c r="K1088" i="1"/>
  <c r="L1088" i="1"/>
  <c r="M1088" i="1"/>
  <c r="Q1088" i="1" s="1"/>
  <c r="O1088" i="1"/>
  <c r="P1088" i="1"/>
  <c r="A1089" i="1"/>
  <c r="C1089" i="1"/>
  <c r="D1089" i="1"/>
  <c r="N1089" i="1" s="1"/>
  <c r="E1089" i="1"/>
  <c r="F1089" i="1"/>
  <c r="G1089" i="1"/>
  <c r="H1089" i="1"/>
  <c r="I1089" i="1"/>
  <c r="J1089" i="1"/>
  <c r="K1089" i="1"/>
  <c r="L1089" i="1"/>
  <c r="M1089" i="1"/>
  <c r="O1089" i="1"/>
  <c r="P1089" i="1"/>
  <c r="Q1089" i="1"/>
  <c r="A1090" i="1"/>
  <c r="C1090" i="1"/>
  <c r="D1090" i="1"/>
  <c r="N1090" i="1" s="1"/>
  <c r="E1090" i="1"/>
  <c r="F1090" i="1"/>
  <c r="G1090" i="1"/>
  <c r="H1090" i="1"/>
  <c r="I1090" i="1"/>
  <c r="J1090" i="1"/>
  <c r="K1090" i="1"/>
  <c r="L1090" i="1"/>
  <c r="M1090" i="1"/>
  <c r="Q1090" i="1" s="1"/>
  <c r="O1090" i="1"/>
  <c r="P1090" i="1"/>
  <c r="A1091" i="1"/>
  <c r="C1091" i="1"/>
  <c r="D1091" i="1"/>
  <c r="N1091" i="1" s="1"/>
  <c r="E1091" i="1"/>
  <c r="F1091" i="1"/>
  <c r="G1091" i="1"/>
  <c r="H1091" i="1"/>
  <c r="I1091" i="1"/>
  <c r="J1091" i="1"/>
  <c r="K1091" i="1"/>
  <c r="L1091" i="1"/>
  <c r="M1091" i="1"/>
  <c r="Q1091" i="1" s="1"/>
  <c r="O1091" i="1"/>
  <c r="P1091" i="1"/>
  <c r="A1092" i="1"/>
  <c r="C1092" i="1"/>
  <c r="D1092" i="1"/>
  <c r="N1092" i="1" s="1"/>
  <c r="E1092" i="1"/>
  <c r="F1092" i="1"/>
  <c r="G1092" i="1"/>
  <c r="H1092" i="1"/>
  <c r="I1092" i="1"/>
  <c r="J1092" i="1"/>
  <c r="K1092" i="1"/>
  <c r="L1092" i="1"/>
  <c r="M1092" i="1"/>
  <c r="Q1092" i="1" s="1"/>
  <c r="O1092" i="1"/>
  <c r="P1092" i="1"/>
  <c r="A1093" i="1"/>
  <c r="C1093" i="1"/>
  <c r="D1093" i="1"/>
  <c r="N1093" i="1" s="1"/>
  <c r="E1093" i="1"/>
  <c r="F1093" i="1"/>
  <c r="G1093" i="1"/>
  <c r="H1093" i="1"/>
  <c r="I1093" i="1"/>
  <c r="J1093" i="1"/>
  <c r="K1093" i="1"/>
  <c r="L1093" i="1"/>
  <c r="M1093" i="1"/>
  <c r="O1093" i="1"/>
  <c r="P1093" i="1"/>
  <c r="Q1093" i="1"/>
  <c r="A1094" i="1"/>
  <c r="C1094" i="1"/>
  <c r="D1094" i="1"/>
  <c r="N1094" i="1" s="1"/>
  <c r="E1094" i="1"/>
  <c r="F1094" i="1"/>
  <c r="G1094" i="1"/>
  <c r="H1094" i="1"/>
  <c r="I1094" i="1"/>
  <c r="J1094" i="1"/>
  <c r="K1094" i="1"/>
  <c r="L1094" i="1"/>
  <c r="M1094" i="1"/>
  <c r="Q1094" i="1" s="1"/>
  <c r="O1094" i="1"/>
  <c r="P1094" i="1"/>
  <c r="A1095" i="1"/>
  <c r="C1095" i="1"/>
  <c r="D1095" i="1"/>
  <c r="N1095" i="1" s="1"/>
  <c r="E1095" i="1"/>
  <c r="F1095" i="1"/>
  <c r="G1095" i="1"/>
  <c r="H1095" i="1"/>
  <c r="I1095" i="1"/>
  <c r="J1095" i="1"/>
  <c r="K1095" i="1"/>
  <c r="L1095" i="1"/>
  <c r="M1095" i="1"/>
  <c r="Q1095" i="1" s="1"/>
  <c r="O1095" i="1"/>
  <c r="P1095" i="1"/>
  <c r="A1096" i="1"/>
  <c r="C1096" i="1"/>
  <c r="D1096" i="1"/>
  <c r="N1096" i="1" s="1"/>
  <c r="E1096" i="1"/>
  <c r="F1096" i="1"/>
  <c r="G1096" i="1"/>
  <c r="H1096" i="1"/>
  <c r="I1096" i="1"/>
  <c r="J1096" i="1"/>
  <c r="K1096" i="1"/>
  <c r="L1096" i="1"/>
  <c r="M1096" i="1"/>
  <c r="Q1096" i="1" s="1"/>
  <c r="O1096" i="1"/>
  <c r="P1096" i="1"/>
  <c r="A1097" i="1"/>
  <c r="C1097" i="1"/>
  <c r="D1097" i="1"/>
  <c r="N1097" i="1" s="1"/>
  <c r="E1097" i="1"/>
  <c r="F1097" i="1"/>
  <c r="G1097" i="1"/>
  <c r="H1097" i="1"/>
  <c r="I1097" i="1"/>
  <c r="J1097" i="1"/>
  <c r="K1097" i="1"/>
  <c r="L1097" i="1"/>
  <c r="M1097" i="1"/>
  <c r="O1097" i="1"/>
  <c r="P1097" i="1"/>
  <c r="Q1097" i="1"/>
  <c r="A1098" i="1"/>
  <c r="C1098" i="1"/>
  <c r="D1098" i="1"/>
  <c r="N1098" i="1" s="1"/>
  <c r="E1098" i="1"/>
  <c r="F1098" i="1"/>
  <c r="G1098" i="1"/>
  <c r="H1098" i="1"/>
  <c r="I1098" i="1"/>
  <c r="J1098" i="1"/>
  <c r="K1098" i="1"/>
  <c r="L1098" i="1"/>
  <c r="M1098" i="1"/>
  <c r="Q1098" i="1" s="1"/>
  <c r="O1098" i="1"/>
  <c r="P1098" i="1"/>
  <c r="A1099" i="1"/>
  <c r="C1099" i="1"/>
  <c r="D1099" i="1"/>
  <c r="N1099" i="1" s="1"/>
  <c r="E1099" i="1"/>
  <c r="F1099" i="1"/>
  <c r="G1099" i="1"/>
  <c r="H1099" i="1"/>
  <c r="I1099" i="1"/>
  <c r="J1099" i="1"/>
  <c r="K1099" i="1"/>
  <c r="L1099" i="1"/>
  <c r="M1099" i="1"/>
  <c r="Q1099" i="1" s="1"/>
  <c r="O1099" i="1"/>
  <c r="P1099" i="1"/>
  <c r="A1100" i="1"/>
  <c r="C1100" i="1"/>
  <c r="D1100" i="1"/>
  <c r="N1100" i="1" s="1"/>
  <c r="E1100" i="1"/>
  <c r="F1100" i="1"/>
  <c r="G1100" i="1"/>
  <c r="H1100" i="1"/>
  <c r="I1100" i="1"/>
  <c r="J1100" i="1"/>
  <c r="K1100" i="1"/>
  <c r="L1100" i="1"/>
  <c r="M1100" i="1"/>
  <c r="Q1100" i="1" s="1"/>
  <c r="O1100" i="1"/>
  <c r="P1100" i="1"/>
  <c r="A1101" i="1"/>
  <c r="C1101" i="1"/>
  <c r="D1101" i="1"/>
  <c r="N1101" i="1" s="1"/>
  <c r="E1101" i="1"/>
  <c r="F1101" i="1"/>
  <c r="G1101" i="1"/>
  <c r="H1101" i="1"/>
  <c r="I1101" i="1"/>
  <c r="J1101" i="1"/>
  <c r="K1101" i="1"/>
  <c r="L1101" i="1"/>
  <c r="M1101" i="1"/>
  <c r="O1101" i="1"/>
  <c r="P1101" i="1"/>
  <c r="Q1101" i="1"/>
  <c r="A1102" i="1"/>
  <c r="C1102" i="1"/>
  <c r="D1102" i="1"/>
  <c r="N1102" i="1" s="1"/>
  <c r="E1102" i="1"/>
  <c r="F1102" i="1"/>
  <c r="G1102" i="1"/>
  <c r="H1102" i="1"/>
  <c r="I1102" i="1"/>
  <c r="J1102" i="1"/>
  <c r="K1102" i="1"/>
  <c r="L1102" i="1"/>
  <c r="M1102" i="1"/>
  <c r="Q1102" i="1" s="1"/>
  <c r="O1102" i="1"/>
  <c r="P1102" i="1"/>
  <c r="A1103" i="1"/>
  <c r="C1103" i="1"/>
  <c r="D1103" i="1"/>
  <c r="N1103" i="1" s="1"/>
  <c r="E1103" i="1"/>
  <c r="F1103" i="1"/>
  <c r="G1103" i="1"/>
  <c r="H1103" i="1"/>
  <c r="I1103" i="1"/>
  <c r="J1103" i="1"/>
  <c r="K1103" i="1"/>
  <c r="L1103" i="1"/>
  <c r="M1103" i="1"/>
  <c r="Q1103" i="1" s="1"/>
  <c r="O1103" i="1"/>
  <c r="P1103" i="1"/>
  <c r="A1104" i="1"/>
  <c r="C1104" i="1"/>
  <c r="D1104" i="1"/>
  <c r="N1104" i="1" s="1"/>
  <c r="E1104" i="1"/>
  <c r="F1104" i="1"/>
  <c r="G1104" i="1"/>
  <c r="H1104" i="1"/>
  <c r="I1104" i="1"/>
  <c r="J1104" i="1"/>
  <c r="K1104" i="1"/>
  <c r="L1104" i="1"/>
  <c r="M1104" i="1"/>
  <c r="Q1104" i="1" s="1"/>
  <c r="O1104" i="1"/>
  <c r="P1104" i="1"/>
  <c r="A1105" i="1"/>
  <c r="C1105" i="1"/>
  <c r="D1105" i="1"/>
  <c r="N1105" i="1" s="1"/>
  <c r="E1105" i="1"/>
  <c r="F1105" i="1"/>
  <c r="G1105" i="1"/>
  <c r="H1105" i="1"/>
  <c r="I1105" i="1"/>
  <c r="J1105" i="1"/>
  <c r="K1105" i="1"/>
  <c r="L1105" i="1"/>
  <c r="M1105" i="1"/>
  <c r="O1105" i="1"/>
  <c r="P1105" i="1"/>
  <c r="Q1105" i="1"/>
  <c r="A1106" i="1"/>
  <c r="C1106" i="1"/>
  <c r="D1106" i="1"/>
  <c r="N1106" i="1" s="1"/>
  <c r="E1106" i="1"/>
  <c r="F1106" i="1"/>
  <c r="G1106" i="1"/>
  <c r="H1106" i="1"/>
  <c r="I1106" i="1"/>
  <c r="J1106" i="1"/>
  <c r="K1106" i="1"/>
  <c r="L1106" i="1"/>
  <c r="M1106" i="1"/>
  <c r="Q1106" i="1" s="1"/>
  <c r="O1106" i="1"/>
  <c r="P1106" i="1"/>
  <c r="A1107" i="1"/>
  <c r="C1107" i="1"/>
  <c r="D1107" i="1"/>
  <c r="N1107" i="1" s="1"/>
  <c r="E1107" i="1"/>
  <c r="F1107" i="1"/>
  <c r="G1107" i="1"/>
  <c r="H1107" i="1"/>
  <c r="I1107" i="1"/>
  <c r="J1107" i="1"/>
  <c r="K1107" i="1"/>
  <c r="L1107" i="1"/>
  <c r="M1107" i="1"/>
  <c r="Q1107" i="1" s="1"/>
  <c r="O1107" i="1"/>
  <c r="P1107" i="1"/>
  <c r="A1108" i="1"/>
  <c r="C1108" i="1"/>
  <c r="D1108" i="1"/>
  <c r="N1108" i="1" s="1"/>
  <c r="E1108" i="1"/>
  <c r="F1108" i="1"/>
  <c r="G1108" i="1"/>
  <c r="H1108" i="1"/>
  <c r="I1108" i="1"/>
  <c r="J1108" i="1"/>
  <c r="K1108" i="1"/>
  <c r="L1108" i="1"/>
  <c r="M1108" i="1"/>
  <c r="Q1108" i="1" s="1"/>
  <c r="O1108" i="1"/>
  <c r="P1108" i="1"/>
  <c r="A1109" i="1"/>
  <c r="C1109" i="1"/>
  <c r="D1109" i="1"/>
  <c r="N1109" i="1" s="1"/>
  <c r="E1109" i="1"/>
  <c r="F1109" i="1"/>
  <c r="G1109" i="1"/>
  <c r="H1109" i="1"/>
  <c r="I1109" i="1"/>
  <c r="J1109" i="1"/>
  <c r="K1109" i="1"/>
  <c r="L1109" i="1"/>
  <c r="M1109" i="1"/>
  <c r="O1109" i="1"/>
  <c r="P1109" i="1"/>
  <c r="Q1109" i="1"/>
  <c r="A1110" i="1"/>
  <c r="C1110" i="1"/>
  <c r="D1110" i="1"/>
  <c r="N1110" i="1" s="1"/>
  <c r="E1110" i="1"/>
  <c r="F1110" i="1"/>
  <c r="G1110" i="1"/>
  <c r="H1110" i="1"/>
  <c r="I1110" i="1"/>
  <c r="J1110" i="1"/>
  <c r="K1110" i="1"/>
  <c r="L1110" i="1"/>
  <c r="M1110" i="1"/>
  <c r="Q1110" i="1" s="1"/>
  <c r="O1110" i="1"/>
  <c r="P1110" i="1"/>
  <c r="A1111" i="1"/>
  <c r="C1111" i="1"/>
  <c r="D1111" i="1"/>
  <c r="N1111" i="1" s="1"/>
  <c r="E1111" i="1"/>
  <c r="F1111" i="1"/>
  <c r="G1111" i="1"/>
  <c r="H1111" i="1"/>
  <c r="I1111" i="1"/>
  <c r="J1111" i="1"/>
  <c r="K1111" i="1"/>
  <c r="L1111" i="1"/>
  <c r="M1111" i="1"/>
  <c r="Q1111" i="1" s="1"/>
  <c r="O1111" i="1"/>
  <c r="P1111" i="1"/>
  <c r="A1112" i="1"/>
  <c r="C1112" i="1"/>
  <c r="D1112" i="1"/>
  <c r="N1112" i="1" s="1"/>
  <c r="E1112" i="1"/>
  <c r="F1112" i="1"/>
  <c r="G1112" i="1"/>
  <c r="H1112" i="1"/>
  <c r="I1112" i="1"/>
  <c r="J1112" i="1"/>
  <c r="K1112" i="1"/>
  <c r="L1112" i="1"/>
  <c r="M1112" i="1"/>
  <c r="Q1112" i="1" s="1"/>
  <c r="O1112" i="1"/>
  <c r="P1112" i="1"/>
  <c r="A1113" i="1"/>
  <c r="C1113" i="1"/>
  <c r="D1113" i="1"/>
  <c r="N1113" i="1" s="1"/>
  <c r="E1113" i="1"/>
  <c r="F1113" i="1"/>
  <c r="G1113" i="1"/>
  <c r="H1113" i="1"/>
  <c r="I1113" i="1"/>
  <c r="J1113" i="1"/>
  <c r="K1113" i="1"/>
  <c r="L1113" i="1"/>
  <c r="M1113" i="1"/>
  <c r="O1113" i="1"/>
  <c r="P1113" i="1"/>
  <c r="Q1113" i="1"/>
  <c r="A1114" i="1"/>
  <c r="C1114" i="1"/>
  <c r="D1114" i="1"/>
  <c r="N1114" i="1" s="1"/>
  <c r="E1114" i="1"/>
  <c r="F1114" i="1"/>
  <c r="G1114" i="1"/>
  <c r="H1114" i="1"/>
  <c r="I1114" i="1"/>
  <c r="J1114" i="1"/>
  <c r="K1114" i="1"/>
  <c r="L1114" i="1"/>
  <c r="M1114" i="1"/>
  <c r="Q1114" i="1" s="1"/>
  <c r="O1114" i="1"/>
  <c r="P1114" i="1"/>
  <c r="A1115" i="1"/>
  <c r="C1115" i="1"/>
  <c r="D1115" i="1"/>
  <c r="N1115" i="1" s="1"/>
  <c r="E1115" i="1"/>
  <c r="F1115" i="1"/>
  <c r="G1115" i="1"/>
  <c r="H1115" i="1"/>
  <c r="I1115" i="1"/>
  <c r="J1115" i="1"/>
  <c r="K1115" i="1"/>
  <c r="L1115" i="1"/>
  <c r="M1115" i="1"/>
  <c r="Q1115" i="1" s="1"/>
  <c r="O1115" i="1"/>
  <c r="P1115" i="1"/>
  <c r="A1116" i="1"/>
  <c r="C1116" i="1"/>
  <c r="D1116" i="1"/>
  <c r="N1116" i="1" s="1"/>
  <c r="E1116" i="1"/>
  <c r="F1116" i="1"/>
  <c r="G1116" i="1"/>
  <c r="H1116" i="1"/>
  <c r="I1116" i="1"/>
  <c r="J1116" i="1"/>
  <c r="K1116" i="1"/>
  <c r="L1116" i="1"/>
  <c r="M1116" i="1"/>
  <c r="Q1116" i="1" s="1"/>
  <c r="O1116" i="1"/>
  <c r="P1116" i="1"/>
  <c r="A1117" i="1"/>
  <c r="C1117" i="1"/>
  <c r="D1117" i="1"/>
  <c r="N1117" i="1" s="1"/>
  <c r="E1117" i="1"/>
  <c r="F1117" i="1"/>
  <c r="G1117" i="1"/>
  <c r="H1117" i="1"/>
  <c r="I1117" i="1"/>
  <c r="J1117" i="1"/>
  <c r="K1117" i="1"/>
  <c r="L1117" i="1"/>
  <c r="M1117" i="1"/>
  <c r="O1117" i="1"/>
  <c r="P1117" i="1"/>
  <c r="Q1117" i="1"/>
  <c r="A1118" i="1"/>
  <c r="C1118" i="1"/>
  <c r="D1118" i="1"/>
  <c r="N1118" i="1" s="1"/>
  <c r="E1118" i="1"/>
  <c r="F1118" i="1"/>
  <c r="G1118" i="1"/>
  <c r="H1118" i="1"/>
  <c r="I1118" i="1"/>
  <c r="J1118" i="1"/>
  <c r="K1118" i="1"/>
  <c r="L1118" i="1"/>
  <c r="M1118" i="1"/>
  <c r="Q1118" i="1" s="1"/>
  <c r="O1118" i="1"/>
  <c r="P1118" i="1"/>
  <c r="A1119" i="1"/>
  <c r="C1119" i="1"/>
  <c r="D1119" i="1"/>
  <c r="N1119" i="1" s="1"/>
  <c r="E1119" i="1"/>
  <c r="F1119" i="1"/>
  <c r="G1119" i="1"/>
  <c r="H1119" i="1"/>
  <c r="I1119" i="1"/>
  <c r="J1119" i="1"/>
  <c r="K1119" i="1"/>
  <c r="L1119" i="1"/>
  <c r="M1119" i="1"/>
  <c r="Q1119" i="1" s="1"/>
  <c r="O1119" i="1"/>
  <c r="P1119" i="1"/>
  <c r="A1120" i="1"/>
  <c r="C1120" i="1"/>
  <c r="D1120" i="1"/>
  <c r="N1120" i="1" s="1"/>
  <c r="E1120" i="1"/>
  <c r="F1120" i="1"/>
  <c r="G1120" i="1"/>
  <c r="H1120" i="1"/>
  <c r="I1120" i="1"/>
  <c r="J1120" i="1"/>
  <c r="K1120" i="1"/>
  <c r="L1120" i="1"/>
  <c r="M1120" i="1"/>
  <c r="Q1120" i="1" s="1"/>
  <c r="O1120" i="1"/>
  <c r="P1120" i="1"/>
  <c r="A1121" i="1"/>
  <c r="C1121" i="1"/>
  <c r="D1121" i="1"/>
  <c r="N1121" i="1" s="1"/>
  <c r="E1121" i="1"/>
  <c r="F1121" i="1"/>
  <c r="G1121" i="1"/>
  <c r="H1121" i="1"/>
  <c r="I1121" i="1"/>
  <c r="J1121" i="1"/>
  <c r="K1121" i="1"/>
  <c r="L1121" i="1"/>
  <c r="M1121" i="1"/>
  <c r="O1121" i="1"/>
  <c r="P1121" i="1"/>
  <c r="Q1121" i="1"/>
  <c r="A1122" i="1"/>
  <c r="C1122" i="1"/>
  <c r="D1122" i="1"/>
  <c r="N1122" i="1" s="1"/>
  <c r="E1122" i="1"/>
  <c r="F1122" i="1"/>
  <c r="G1122" i="1"/>
  <c r="H1122" i="1"/>
  <c r="I1122" i="1"/>
  <c r="J1122" i="1"/>
  <c r="K1122" i="1"/>
  <c r="L1122" i="1"/>
  <c r="M1122" i="1"/>
  <c r="Q1122" i="1" s="1"/>
  <c r="O1122" i="1"/>
  <c r="P1122" i="1"/>
  <c r="A1123" i="1"/>
  <c r="C1123" i="1"/>
  <c r="D1123" i="1"/>
  <c r="N1123" i="1" s="1"/>
  <c r="E1123" i="1"/>
  <c r="F1123" i="1"/>
  <c r="G1123" i="1"/>
  <c r="H1123" i="1"/>
  <c r="I1123" i="1"/>
  <c r="J1123" i="1"/>
  <c r="K1123" i="1"/>
  <c r="L1123" i="1"/>
  <c r="M1123" i="1"/>
  <c r="Q1123" i="1" s="1"/>
  <c r="O1123" i="1"/>
  <c r="P1123" i="1"/>
  <c r="A1124" i="1"/>
  <c r="C1124" i="1"/>
  <c r="D1124" i="1"/>
  <c r="N1124" i="1" s="1"/>
  <c r="E1124" i="1"/>
  <c r="F1124" i="1"/>
  <c r="G1124" i="1"/>
  <c r="H1124" i="1"/>
  <c r="I1124" i="1"/>
  <c r="J1124" i="1"/>
  <c r="K1124" i="1"/>
  <c r="L1124" i="1"/>
  <c r="M1124" i="1"/>
  <c r="Q1124" i="1" s="1"/>
  <c r="O1124" i="1"/>
  <c r="P1124" i="1"/>
  <c r="A1125" i="1"/>
  <c r="C1125" i="1"/>
  <c r="D1125" i="1"/>
  <c r="N1125" i="1" s="1"/>
  <c r="E1125" i="1"/>
  <c r="F1125" i="1"/>
  <c r="G1125" i="1"/>
  <c r="H1125" i="1"/>
  <c r="I1125" i="1"/>
  <c r="J1125" i="1"/>
  <c r="K1125" i="1"/>
  <c r="L1125" i="1"/>
  <c r="M1125" i="1"/>
  <c r="O1125" i="1"/>
  <c r="P1125" i="1"/>
  <c r="Q1125" i="1"/>
  <c r="A1126" i="1"/>
  <c r="C1126" i="1"/>
  <c r="D1126" i="1"/>
  <c r="N1126" i="1" s="1"/>
  <c r="E1126" i="1"/>
  <c r="F1126" i="1"/>
  <c r="G1126" i="1"/>
  <c r="H1126" i="1"/>
  <c r="I1126" i="1"/>
  <c r="J1126" i="1"/>
  <c r="K1126" i="1"/>
  <c r="L1126" i="1"/>
  <c r="M1126" i="1"/>
  <c r="Q1126" i="1" s="1"/>
  <c r="O1126" i="1"/>
  <c r="P1126" i="1"/>
  <c r="A1127" i="1"/>
  <c r="C1127" i="1"/>
  <c r="D1127" i="1"/>
  <c r="N1127" i="1" s="1"/>
  <c r="E1127" i="1"/>
  <c r="F1127" i="1"/>
  <c r="G1127" i="1"/>
  <c r="H1127" i="1"/>
  <c r="I1127" i="1"/>
  <c r="J1127" i="1"/>
  <c r="K1127" i="1"/>
  <c r="L1127" i="1"/>
  <c r="M1127" i="1"/>
  <c r="Q1127" i="1" s="1"/>
  <c r="O1127" i="1"/>
  <c r="P1127" i="1"/>
  <c r="A1128" i="1"/>
  <c r="C1128" i="1"/>
  <c r="D1128" i="1"/>
  <c r="N1128" i="1" s="1"/>
  <c r="E1128" i="1"/>
  <c r="F1128" i="1"/>
  <c r="G1128" i="1"/>
  <c r="H1128" i="1"/>
  <c r="I1128" i="1"/>
  <c r="J1128" i="1"/>
  <c r="K1128" i="1"/>
  <c r="L1128" i="1"/>
  <c r="M1128" i="1"/>
  <c r="Q1128" i="1" s="1"/>
  <c r="O1128" i="1"/>
  <c r="P1128" i="1"/>
  <c r="A1129" i="1"/>
  <c r="C1129" i="1"/>
  <c r="D1129" i="1"/>
  <c r="N1129" i="1" s="1"/>
  <c r="E1129" i="1"/>
  <c r="F1129" i="1"/>
  <c r="G1129" i="1"/>
  <c r="H1129" i="1"/>
  <c r="I1129" i="1"/>
  <c r="J1129" i="1"/>
  <c r="K1129" i="1"/>
  <c r="L1129" i="1"/>
  <c r="M1129" i="1"/>
  <c r="O1129" i="1"/>
  <c r="P1129" i="1"/>
  <c r="Q1129" i="1"/>
  <c r="A1130" i="1"/>
  <c r="C1130" i="1"/>
  <c r="D1130" i="1"/>
  <c r="N1130" i="1" s="1"/>
  <c r="E1130" i="1"/>
  <c r="F1130" i="1"/>
  <c r="G1130" i="1"/>
  <c r="H1130" i="1"/>
  <c r="I1130" i="1"/>
  <c r="J1130" i="1"/>
  <c r="K1130" i="1"/>
  <c r="L1130" i="1"/>
  <c r="M1130" i="1"/>
  <c r="Q1130" i="1" s="1"/>
  <c r="O1130" i="1"/>
  <c r="P1130" i="1" s="1"/>
  <c r="A1131" i="1"/>
  <c r="C1131" i="1"/>
  <c r="D1131" i="1"/>
  <c r="N1131" i="1" s="1"/>
  <c r="E1131" i="1"/>
  <c r="F1131" i="1"/>
  <c r="G1131" i="1"/>
  <c r="H1131" i="1"/>
  <c r="I1131" i="1"/>
  <c r="J1131" i="1"/>
  <c r="K1131" i="1"/>
  <c r="L1131" i="1"/>
  <c r="M1131" i="1"/>
  <c r="Q1131" i="1" s="1"/>
  <c r="O1131" i="1"/>
  <c r="P1131" i="1" s="1"/>
  <c r="A1132" i="1"/>
  <c r="C1132" i="1"/>
  <c r="D1132" i="1"/>
  <c r="N1132" i="1" s="1"/>
  <c r="E1132" i="1"/>
  <c r="F1132" i="1"/>
  <c r="G1132" i="1"/>
  <c r="H1132" i="1"/>
  <c r="I1132" i="1"/>
  <c r="J1132" i="1"/>
  <c r="K1132" i="1"/>
  <c r="L1132" i="1"/>
  <c r="M1132" i="1"/>
  <c r="O1132" i="1"/>
  <c r="P1132" i="1"/>
  <c r="Q1132" i="1"/>
  <c r="A1133" i="1"/>
  <c r="C1133" i="1"/>
  <c r="D1133" i="1"/>
  <c r="N1133" i="1" s="1"/>
  <c r="E1133" i="1"/>
  <c r="F1133" i="1"/>
  <c r="G1133" i="1"/>
  <c r="H1133" i="1"/>
  <c r="I1133" i="1"/>
  <c r="J1133" i="1"/>
  <c r="K1133" i="1"/>
  <c r="L1133" i="1"/>
  <c r="M1133" i="1"/>
  <c r="O1133" i="1"/>
  <c r="P1133" i="1"/>
  <c r="Q1133" i="1"/>
  <c r="A1134" i="1"/>
  <c r="C1134" i="1"/>
  <c r="D1134" i="1"/>
  <c r="N1134" i="1" s="1"/>
  <c r="E1134" i="1"/>
  <c r="F1134" i="1"/>
  <c r="G1134" i="1"/>
  <c r="H1134" i="1"/>
  <c r="I1134" i="1"/>
  <c r="J1134" i="1"/>
  <c r="K1134" i="1"/>
  <c r="L1134" i="1"/>
  <c r="M1134" i="1"/>
  <c r="Q1134" i="1" s="1"/>
  <c r="O1134" i="1"/>
  <c r="P1134" i="1" s="1"/>
  <c r="A1135" i="1"/>
  <c r="C1135" i="1"/>
  <c r="D1135" i="1"/>
  <c r="N1135" i="1" s="1"/>
  <c r="E1135" i="1"/>
  <c r="F1135" i="1"/>
  <c r="G1135" i="1"/>
  <c r="H1135" i="1"/>
  <c r="I1135" i="1"/>
  <c r="J1135" i="1"/>
  <c r="K1135" i="1"/>
  <c r="L1135" i="1"/>
  <c r="M1135" i="1"/>
  <c r="Q1135" i="1" s="1"/>
  <c r="O1135" i="1"/>
  <c r="P1135" i="1" s="1"/>
  <c r="A1136" i="1"/>
  <c r="C1136" i="1"/>
  <c r="D1136" i="1"/>
  <c r="N1136" i="1" s="1"/>
  <c r="E1136" i="1"/>
  <c r="F1136" i="1"/>
  <c r="G1136" i="1"/>
  <c r="H1136" i="1"/>
  <c r="I1136" i="1"/>
  <c r="J1136" i="1"/>
  <c r="K1136" i="1"/>
  <c r="L1136" i="1"/>
  <c r="M1136" i="1"/>
  <c r="O1136" i="1"/>
  <c r="P1136" i="1"/>
  <c r="Q1136" i="1"/>
  <c r="A1137" i="1"/>
  <c r="C1137" i="1"/>
  <c r="D1137" i="1"/>
  <c r="N1137" i="1" s="1"/>
  <c r="E1137" i="1"/>
  <c r="F1137" i="1"/>
  <c r="G1137" i="1"/>
  <c r="H1137" i="1"/>
  <c r="I1137" i="1"/>
  <c r="J1137" i="1"/>
  <c r="K1137" i="1"/>
  <c r="L1137" i="1"/>
  <c r="M1137" i="1"/>
  <c r="O1137" i="1"/>
  <c r="P1137" i="1"/>
  <c r="Q1137" i="1"/>
  <c r="A1138" i="1"/>
  <c r="C1138" i="1"/>
  <c r="D1138" i="1"/>
  <c r="N1138" i="1" s="1"/>
  <c r="E1138" i="1"/>
  <c r="F1138" i="1"/>
  <c r="G1138" i="1"/>
  <c r="H1138" i="1"/>
  <c r="I1138" i="1"/>
  <c r="J1138" i="1"/>
  <c r="K1138" i="1"/>
  <c r="L1138" i="1"/>
  <c r="M1138" i="1"/>
  <c r="Q1138" i="1" s="1"/>
  <c r="O1138" i="1"/>
  <c r="P1138" i="1" s="1"/>
  <c r="A1139" i="1"/>
  <c r="C1139" i="1"/>
  <c r="D1139" i="1"/>
  <c r="N1139" i="1" s="1"/>
  <c r="E1139" i="1"/>
  <c r="F1139" i="1"/>
  <c r="G1139" i="1"/>
  <c r="H1139" i="1"/>
  <c r="I1139" i="1"/>
  <c r="J1139" i="1"/>
  <c r="K1139" i="1"/>
  <c r="L1139" i="1"/>
  <c r="M1139" i="1"/>
  <c r="Q1139" i="1" s="1"/>
  <c r="O1139" i="1"/>
  <c r="P1139" i="1" s="1"/>
  <c r="A1140" i="1"/>
  <c r="C1140" i="1"/>
  <c r="D1140" i="1"/>
  <c r="N1140" i="1" s="1"/>
  <c r="E1140" i="1"/>
  <c r="F1140" i="1"/>
  <c r="G1140" i="1"/>
  <c r="H1140" i="1"/>
  <c r="I1140" i="1"/>
  <c r="J1140" i="1"/>
  <c r="K1140" i="1"/>
  <c r="L1140" i="1"/>
  <c r="M1140" i="1"/>
  <c r="O1140" i="1"/>
  <c r="P1140" i="1"/>
  <c r="Q1140" i="1"/>
  <c r="A1141" i="1"/>
  <c r="C1141" i="1"/>
  <c r="D1141" i="1"/>
  <c r="N1141" i="1" s="1"/>
  <c r="E1141" i="1"/>
  <c r="F1141" i="1"/>
  <c r="G1141" i="1"/>
  <c r="H1141" i="1"/>
  <c r="I1141" i="1"/>
  <c r="J1141" i="1"/>
  <c r="K1141" i="1"/>
  <c r="L1141" i="1"/>
  <c r="M1141" i="1"/>
  <c r="O1141" i="1"/>
  <c r="P1141" i="1"/>
  <c r="Q1141" i="1"/>
  <c r="A1142" i="1"/>
  <c r="C1142" i="1"/>
  <c r="D1142" i="1"/>
  <c r="N1142" i="1" s="1"/>
  <c r="E1142" i="1"/>
  <c r="F1142" i="1"/>
  <c r="G1142" i="1"/>
  <c r="H1142" i="1"/>
  <c r="I1142" i="1"/>
  <c r="J1142" i="1"/>
  <c r="K1142" i="1"/>
  <c r="L1142" i="1"/>
  <c r="M1142" i="1"/>
  <c r="Q1142" i="1" s="1"/>
  <c r="O1142" i="1"/>
  <c r="P1142" i="1" s="1"/>
  <c r="A1143" i="1"/>
  <c r="C1143" i="1"/>
  <c r="D1143" i="1"/>
  <c r="N1143" i="1" s="1"/>
  <c r="E1143" i="1"/>
  <c r="F1143" i="1"/>
  <c r="G1143" i="1"/>
  <c r="H1143" i="1"/>
  <c r="I1143" i="1"/>
  <c r="J1143" i="1"/>
  <c r="K1143" i="1"/>
  <c r="L1143" i="1"/>
  <c r="M1143" i="1"/>
  <c r="Q1143" i="1" s="1"/>
  <c r="O1143" i="1"/>
  <c r="P1143" i="1" s="1"/>
  <c r="A1144" i="1"/>
  <c r="C1144" i="1"/>
  <c r="D1144" i="1"/>
  <c r="N1144" i="1" s="1"/>
  <c r="E1144" i="1"/>
  <c r="F1144" i="1"/>
  <c r="G1144" i="1"/>
  <c r="H1144" i="1"/>
  <c r="I1144" i="1"/>
  <c r="J1144" i="1"/>
  <c r="K1144" i="1"/>
  <c r="L1144" i="1"/>
  <c r="M1144" i="1"/>
  <c r="O1144" i="1"/>
  <c r="P1144" i="1"/>
  <c r="Q1144" i="1"/>
  <c r="A1145" i="1"/>
  <c r="C1145" i="1"/>
  <c r="D1145" i="1"/>
  <c r="N1145" i="1" s="1"/>
  <c r="E1145" i="1"/>
  <c r="F1145" i="1"/>
  <c r="G1145" i="1"/>
  <c r="H1145" i="1"/>
  <c r="I1145" i="1"/>
  <c r="J1145" i="1"/>
  <c r="K1145" i="1"/>
  <c r="L1145" i="1"/>
  <c r="M1145" i="1"/>
  <c r="O1145" i="1"/>
  <c r="P1145" i="1"/>
  <c r="Q1145" i="1"/>
  <c r="A1146" i="1"/>
  <c r="C1146" i="1"/>
  <c r="D1146" i="1"/>
  <c r="N1146" i="1" s="1"/>
  <c r="E1146" i="1"/>
  <c r="F1146" i="1"/>
  <c r="G1146" i="1"/>
  <c r="H1146" i="1"/>
  <c r="I1146" i="1"/>
  <c r="J1146" i="1"/>
  <c r="K1146" i="1"/>
  <c r="L1146" i="1"/>
  <c r="M1146" i="1"/>
  <c r="Q1146" i="1" s="1"/>
  <c r="O1146" i="1"/>
  <c r="P1146" i="1" s="1"/>
  <c r="A1147" i="1"/>
  <c r="C1147" i="1"/>
  <c r="D1147" i="1"/>
  <c r="N1147" i="1" s="1"/>
  <c r="E1147" i="1"/>
  <c r="F1147" i="1"/>
  <c r="G1147" i="1"/>
  <c r="H1147" i="1"/>
  <c r="I1147" i="1"/>
  <c r="J1147" i="1"/>
  <c r="K1147" i="1"/>
  <c r="L1147" i="1"/>
  <c r="M1147" i="1"/>
  <c r="Q1147" i="1" s="1"/>
  <c r="O1147" i="1"/>
  <c r="P1147" i="1" s="1"/>
  <c r="A1148" i="1"/>
  <c r="C1148" i="1"/>
  <c r="D1148" i="1"/>
  <c r="N1148" i="1" s="1"/>
  <c r="E1148" i="1"/>
  <c r="F1148" i="1"/>
  <c r="G1148" i="1"/>
  <c r="H1148" i="1"/>
  <c r="I1148" i="1"/>
  <c r="J1148" i="1"/>
  <c r="K1148" i="1"/>
  <c r="L1148" i="1"/>
  <c r="M1148" i="1"/>
  <c r="O1148" i="1"/>
  <c r="P1148" i="1"/>
  <c r="Q1148" i="1"/>
  <c r="A1149" i="1"/>
  <c r="C1149" i="1"/>
  <c r="D1149" i="1"/>
  <c r="N1149" i="1" s="1"/>
  <c r="E1149" i="1"/>
  <c r="F1149" i="1"/>
  <c r="G1149" i="1"/>
  <c r="H1149" i="1"/>
  <c r="I1149" i="1"/>
  <c r="J1149" i="1"/>
  <c r="K1149" i="1"/>
  <c r="L1149" i="1"/>
  <c r="M1149" i="1"/>
  <c r="O1149" i="1"/>
  <c r="P1149" i="1"/>
  <c r="Q1149" i="1"/>
  <c r="A1150" i="1"/>
  <c r="C1150" i="1"/>
  <c r="D1150" i="1"/>
  <c r="N1150" i="1" s="1"/>
  <c r="E1150" i="1"/>
  <c r="F1150" i="1"/>
  <c r="G1150" i="1"/>
  <c r="H1150" i="1"/>
  <c r="I1150" i="1"/>
  <c r="J1150" i="1"/>
  <c r="K1150" i="1"/>
  <c r="L1150" i="1"/>
  <c r="M1150" i="1"/>
  <c r="Q1150" i="1" s="1"/>
  <c r="O1150" i="1"/>
  <c r="P1150" i="1" s="1"/>
  <c r="A1151" i="1"/>
  <c r="C1151" i="1"/>
  <c r="D1151" i="1"/>
  <c r="N1151" i="1" s="1"/>
  <c r="E1151" i="1"/>
  <c r="F1151" i="1"/>
  <c r="G1151" i="1"/>
  <c r="H1151" i="1"/>
  <c r="I1151" i="1"/>
  <c r="J1151" i="1"/>
  <c r="K1151" i="1"/>
  <c r="L1151" i="1"/>
  <c r="M1151" i="1"/>
  <c r="Q1151" i="1" s="1"/>
  <c r="O1151" i="1"/>
  <c r="P1151" i="1" s="1"/>
  <c r="A1152" i="1"/>
  <c r="C1152" i="1"/>
  <c r="D1152" i="1"/>
  <c r="N1152" i="1" s="1"/>
  <c r="E1152" i="1"/>
  <c r="F1152" i="1"/>
  <c r="G1152" i="1"/>
  <c r="H1152" i="1"/>
  <c r="I1152" i="1"/>
  <c r="J1152" i="1"/>
  <c r="K1152" i="1"/>
  <c r="L1152" i="1"/>
  <c r="M1152" i="1"/>
  <c r="O1152" i="1"/>
  <c r="P1152" i="1"/>
  <c r="Q1152" i="1"/>
  <c r="A1153" i="1"/>
  <c r="C1153" i="1"/>
  <c r="D1153" i="1"/>
  <c r="N1153" i="1" s="1"/>
  <c r="E1153" i="1"/>
  <c r="F1153" i="1"/>
  <c r="G1153" i="1"/>
  <c r="H1153" i="1"/>
  <c r="I1153" i="1"/>
  <c r="J1153" i="1"/>
  <c r="K1153" i="1"/>
  <c r="L1153" i="1"/>
  <c r="M1153" i="1"/>
  <c r="O1153" i="1"/>
  <c r="P1153" i="1"/>
  <c r="Q1153" i="1"/>
  <c r="A1154" i="1"/>
  <c r="C1154" i="1"/>
  <c r="D1154" i="1"/>
  <c r="N1154" i="1" s="1"/>
  <c r="E1154" i="1"/>
  <c r="F1154" i="1"/>
  <c r="G1154" i="1"/>
  <c r="H1154" i="1"/>
  <c r="I1154" i="1"/>
  <c r="J1154" i="1"/>
  <c r="K1154" i="1"/>
  <c r="L1154" i="1"/>
  <c r="M1154" i="1"/>
  <c r="Q1154" i="1" s="1"/>
  <c r="O1154" i="1"/>
  <c r="P1154" i="1" s="1"/>
  <c r="A1155" i="1"/>
  <c r="C1155" i="1"/>
  <c r="D1155" i="1"/>
  <c r="N1155" i="1" s="1"/>
  <c r="E1155" i="1"/>
  <c r="F1155" i="1"/>
  <c r="G1155" i="1"/>
  <c r="H1155" i="1"/>
  <c r="I1155" i="1"/>
  <c r="J1155" i="1"/>
  <c r="K1155" i="1"/>
  <c r="L1155" i="1"/>
  <c r="M1155" i="1"/>
  <c r="Q1155" i="1" s="1"/>
  <c r="O1155" i="1"/>
  <c r="P1155" i="1" s="1"/>
  <c r="A1156" i="1"/>
  <c r="C1156" i="1"/>
  <c r="D1156" i="1"/>
  <c r="N1156" i="1" s="1"/>
  <c r="E1156" i="1"/>
  <c r="F1156" i="1"/>
  <c r="G1156" i="1"/>
  <c r="H1156" i="1"/>
  <c r="I1156" i="1"/>
  <c r="J1156" i="1"/>
  <c r="K1156" i="1"/>
  <c r="L1156" i="1"/>
  <c r="M1156" i="1"/>
  <c r="O1156" i="1"/>
  <c r="P1156" i="1"/>
  <c r="Q1156" i="1"/>
  <c r="A1157" i="1"/>
  <c r="C1157" i="1"/>
  <c r="D1157" i="1"/>
  <c r="N1157" i="1" s="1"/>
  <c r="E1157" i="1"/>
  <c r="F1157" i="1"/>
  <c r="G1157" i="1"/>
  <c r="H1157" i="1"/>
  <c r="I1157" i="1"/>
  <c r="J1157" i="1"/>
  <c r="K1157" i="1"/>
  <c r="L1157" i="1"/>
  <c r="M1157" i="1"/>
  <c r="O1157" i="1"/>
  <c r="P1157" i="1"/>
  <c r="Q1157" i="1"/>
  <c r="A1158" i="1"/>
  <c r="C1158" i="1"/>
  <c r="D1158" i="1"/>
  <c r="N1158" i="1" s="1"/>
  <c r="E1158" i="1"/>
  <c r="F1158" i="1"/>
  <c r="G1158" i="1"/>
  <c r="H1158" i="1"/>
  <c r="I1158" i="1"/>
  <c r="J1158" i="1"/>
  <c r="K1158" i="1"/>
  <c r="L1158" i="1"/>
  <c r="M1158" i="1"/>
  <c r="Q1158" i="1" s="1"/>
  <c r="O1158" i="1"/>
  <c r="P1158" i="1" s="1"/>
  <c r="A1159" i="1"/>
  <c r="C1159" i="1"/>
  <c r="D1159" i="1"/>
  <c r="N1159" i="1" s="1"/>
  <c r="E1159" i="1"/>
  <c r="F1159" i="1"/>
  <c r="G1159" i="1"/>
  <c r="H1159" i="1"/>
  <c r="I1159" i="1"/>
  <c r="J1159" i="1"/>
  <c r="K1159" i="1"/>
  <c r="L1159" i="1"/>
  <c r="M1159" i="1"/>
  <c r="Q1159" i="1" s="1"/>
  <c r="O1159" i="1"/>
  <c r="P1159" i="1" s="1"/>
  <c r="A1160" i="1"/>
  <c r="C1160" i="1"/>
  <c r="D1160" i="1"/>
  <c r="N1160" i="1" s="1"/>
  <c r="E1160" i="1"/>
  <c r="F1160" i="1"/>
  <c r="G1160" i="1"/>
  <c r="H1160" i="1"/>
  <c r="I1160" i="1"/>
  <c r="J1160" i="1"/>
  <c r="K1160" i="1"/>
  <c r="L1160" i="1"/>
  <c r="M1160" i="1"/>
  <c r="O1160" i="1"/>
  <c r="P1160" i="1"/>
  <c r="Q1160" i="1"/>
  <c r="A1161" i="1"/>
  <c r="C1161" i="1"/>
  <c r="D1161" i="1"/>
  <c r="N1161" i="1" s="1"/>
  <c r="E1161" i="1"/>
  <c r="F1161" i="1"/>
  <c r="G1161" i="1"/>
  <c r="H1161" i="1"/>
  <c r="I1161" i="1"/>
  <c r="J1161" i="1"/>
  <c r="K1161" i="1"/>
  <c r="L1161" i="1"/>
  <c r="M1161" i="1"/>
  <c r="O1161" i="1"/>
  <c r="P1161" i="1"/>
  <c r="Q1161" i="1"/>
  <c r="A1162" i="1"/>
  <c r="C1162" i="1"/>
  <c r="D1162" i="1"/>
  <c r="N1162" i="1" s="1"/>
  <c r="E1162" i="1"/>
  <c r="F1162" i="1"/>
  <c r="G1162" i="1"/>
  <c r="H1162" i="1"/>
  <c r="I1162" i="1"/>
  <c r="J1162" i="1"/>
  <c r="K1162" i="1"/>
  <c r="L1162" i="1"/>
  <c r="M1162" i="1"/>
  <c r="Q1162" i="1" s="1"/>
  <c r="O1162" i="1"/>
  <c r="P1162" i="1" s="1"/>
  <c r="A1163" i="1"/>
  <c r="C1163" i="1"/>
  <c r="D1163" i="1"/>
  <c r="N1163" i="1" s="1"/>
  <c r="E1163" i="1"/>
  <c r="F1163" i="1"/>
  <c r="G1163" i="1"/>
  <c r="H1163" i="1"/>
  <c r="I1163" i="1"/>
  <c r="J1163" i="1"/>
  <c r="K1163" i="1"/>
  <c r="L1163" i="1"/>
  <c r="M1163" i="1"/>
  <c r="Q1163" i="1" s="1"/>
  <c r="O1163" i="1"/>
  <c r="P1163" i="1" s="1"/>
  <c r="A1164" i="1"/>
  <c r="C1164" i="1"/>
  <c r="D1164" i="1"/>
  <c r="N1164" i="1" s="1"/>
  <c r="E1164" i="1"/>
  <c r="F1164" i="1"/>
  <c r="G1164" i="1"/>
  <c r="H1164" i="1"/>
  <c r="I1164" i="1"/>
  <c r="J1164" i="1"/>
  <c r="K1164" i="1"/>
  <c r="L1164" i="1"/>
  <c r="M1164" i="1"/>
  <c r="O1164" i="1"/>
  <c r="P1164" i="1"/>
  <c r="Q1164" i="1"/>
  <c r="A1165" i="1"/>
  <c r="C1165" i="1"/>
  <c r="D1165" i="1"/>
  <c r="N1165" i="1" s="1"/>
  <c r="E1165" i="1"/>
  <c r="F1165" i="1"/>
  <c r="G1165" i="1"/>
  <c r="H1165" i="1"/>
  <c r="I1165" i="1"/>
  <c r="J1165" i="1"/>
  <c r="K1165" i="1"/>
  <c r="L1165" i="1"/>
  <c r="M1165" i="1"/>
  <c r="O1165" i="1"/>
  <c r="P1165" i="1"/>
  <c r="Q1165" i="1"/>
  <c r="A1166" i="1"/>
  <c r="C1166" i="1"/>
  <c r="D1166" i="1"/>
  <c r="N1166" i="1" s="1"/>
  <c r="E1166" i="1"/>
  <c r="F1166" i="1"/>
  <c r="G1166" i="1"/>
  <c r="H1166" i="1"/>
  <c r="I1166" i="1"/>
  <c r="J1166" i="1"/>
  <c r="K1166" i="1"/>
  <c r="L1166" i="1"/>
  <c r="M1166" i="1"/>
  <c r="Q1166" i="1" s="1"/>
  <c r="O1166" i="1"/>
  <c r="P1166" i="1" s="1"/>
  <c r="A1167" i="1"/>
  <c r="C1167" i="1"/>
  <c r="D1167" i="1"/>
  <c r="N1167" i="1" s="1"/>
  <c r="E1167" i="1"/>
  <c r="F1167" i="1"/>
  <c r="G1167" i="1"/>
  <c r="H1167" i="1"/>
  <c r="I1167" i="1"/>
  <c r="J1167" i="1"/>
  <c r="K1167" i="1"/>
  <c r="L1167" i="1"/>
  <c r="M1167" i="1"/>
  <c r="Q1167" i="1" s="1"/>
  <c r="O1167" i="1"/>
  <c r="P1167" i="1" s="1"/>
  <c r="A1168" i="1"/>
  <c r="C1168" i="1"/>
  <c r="D1168" i="1"/>
  <c r="N1168" i="1" s="1"/>
  <c r="E1168" i="1"/>
  <c r="F1168" i="1"/>
  <c r="G1168" i="1"/>
  <c r="H1168" i="1"/>
  <c r="I1168" i="1"/>
  <c r="J1168" i="1"/>
  <c r="K1168" i="1"/>
  <c r="L1168" i="1"/>
  <c r="M1168" i="1"/>
  <c r="O1168" i="1"/>
  <c r="P1168" i="1"/>
  <c r="Q1168" i="1"/>
  <c r="A1169" i="1"/>
  <c r="C1169" i="1"/>
  <c r="D1169" i="1"/>
  <c r="N1169" i="1" s="1"/>
  <c r="E1169" i="1"/>
  <c r="F1169" i="1"/>
  <c r="G1169" i="1"/>
  <c r="H1169" i="1"/>
  <c r="I1169" i="1"/>
  <c r="J1169" i="1"/>
  <c r="K1169" i="1"/>
  <c r="L1169" i="1"/>
  <c r="M1169" i="1"/>
  <c r="O1169" i="1"/>
  <c r="P1169" i="1"/>
  <c r="Q1169" i="1"/>
  <c r="A1170" i="1"/>
  <c r="C1170" i="1"/>
  <c r="D1170" i="1"/>
  <c r="N1170" i="1" s="1"/>
  <c r="E1170" i="1"/>
  <c r="F1170" i="1"/>
  <c r="G1170" i="1"/>
  <c r="H1170" i="1"/>
  <c r="I1170" i="1"/>
  <c r="J1170" i="1"/>
  <c r="K1170" i="1"/>
  <c r="L1170" i="1"/>
  <c r="M1170" i="1"/>
  <c r="Q1170" i="1" s="1"/>
  <c r="O1170" i="1"/>
  <c r="P1170" i="1" s="1"/>
  <c r="A1171" i="1"/>
  <c r="C1171" i="1"/>
  <c r="D1171" i="1"/>
  <c r="N1171" i="1" s="1"/>
  <c r="E1171" i="1"/>
  <c r="F1171" i="1"/>
  <c r="G1171" i="1"/>
  <c r="H1171" i="1"/>
  <c r="I1171" i="1"/>
  <c r="J1171" i="1"/>
  <c r="K1171" i="1"/>
  <c r="L1171" i="1"/>
  <c r="M1171" i="1"/>
  <c r="Q1171" i="1" s="1"/>
  <c r="O1171" i="1"/>
  <c r="P1171" i="1" s="1"/>
  <c r="A1172" i="1"/>
  <c r="C1172" i="1"/>
  <c r="D1172" i="1"/>
  <c r="E1172" i="1"/>
  <c r="F1172" i="1"/>
  <c r="G1172" i="1"/>
  <c r="H1172" i="1"/>
  <c r="I1172" i="1"/>
  <c r="J1172" i="1"/>
  <c r="Q1172" i="1" s="1"/>
  <c r="K1172" i="1"/>
  <c r="L1172" i="1"/>
  <c r="M1172" i="1"/>
  <c r="N1172" i="1"/>
  <c r="O1172" i="1"/>
  <c r="P1172" i="1" s="1"/>
  <c r="A1173" i="1"/>
  <c r="C1173" i="1"/>
  <c r="D1173" i="1"/>
  <c r="E1173" i="1"/>
  <c r="F1173" i="1"/>
  <c r="G1173" i="1"/>
  <c r="H1173" i="1"/>
  <c r="I1173" i="1"/>
  <c r="J1173" i="1"/>
  <c r="Q1173" i="1" s="1"/>
  <c r="K1173" i="1"/>
  <c r="L1173" i="1"/>
  <c r="M1173" i="1"/>
  <c r="N1173" i="1"/>
  <c r="O1173" i="1"/>
  <c r="P1173" i="1" s="1"/>
  <c r="A1174" i="1"/>
  <c r="C1174" i="1"/>
  <c r="D1174" i="1"/>
  <c r="E1174" i="1"/>
  <c r="F1174" i="1"/>
  <c r="G1174" i="1"/>
  <c r="H1174" i="1"/>
  <c r="I1174" i="1"/>
  <c r="J1174" i="1"/>
  <c r="Q1174" i="1" s="1"/>
  <c r="K1174" i="1"/>
  <c r="L1174" i="1"/>
  <c r="M1174" i="1"/>
  <c r="N1174" i="1"/>
  <c r="O1174" i="1"/>
  <c r="P1174" i="1" s="1"/>
  <c r="A1175" i="1"/>
  <c r="C1175" i="1"/>
  <c r="D1175" i="1"/>
  <c r="E1175" i="1"/>
  <c r="F1175" i="1"/>
  <c r="G1175" i="1"/>
  <c r="H1175" i="1"/>
  <c r="I1175" i="1"/>
  <c r="J1175" i="1"/>
  <c r="Q1175" i="1" s="1"/>
  <c r="K1175" i="1"/>
  <c r="L1175" i="1"/>
  <c r="M1175" i="1"/>
  <c r="N1175" i="1"/>
  <c r="O1175" i="1"/>
  <c r="P1175" i="1" s="1"/>
  <c r="A1176" i="1"/>
  <c r="C1176" i="1"/>
  <c r="D1176" i="1"/>
  <c r="E1176" i="1"/>
  <c r="F1176" i="1"/>
  <c r="G1176" i="1"/>
  <c r="H1176" i="1"/>
  <c r="I1176" i="1"/>
  <c r="J1176" i="1"/>
  <c r="Q1176" i="1" s="1"/>
  <c r="K1176" i="1"/>
  <c r="L1176" i="1"/>
  <c r="M1176" i="1"/>
  <c r="N1176" i="1"/>
  <c r="O1176" i="1"/>
  <c r="P1176" i="1" s="1"/>
  <c r="A1177" i="1"/>
  <c r="C1177" i="1"/>
  <c r="D1177" i="1"/>
  <c r="E1177" i="1"/>
  <c r="F1177" i="1"/>
  <c r="G1177" i="1"/>
  <c r="H1177" i="1"/>
  <c r="I1177" i="1"/>
  <c r="J1177" i="1"/>
  <c r="Q1177" i="1" s="1"/>
  <c r="K1177" i="1"/>
  <c r="L1177" i="1"/>
  <c r="M1177" i="1"/>
  <c r="N1177" i="1"/>
  <c r="O1177" i="1"/>
  <c r="P1177" i="1" s="1"/>
  <c r="A1178" i="1"/>
  <c r="C1178" i="1"/>
  <c r="D1178" i="1"/>
  <c r="E1178" i="1"/>
  <c r="F1178" i="1"/>
  <c r="G1178" i="1"/>
  <c r="H1178" i="1"/>
  <c r="I1178" i="1"/>
  <c r="J1178" i="1"/>
  <c r="Q1178" i="1" s="1"/>
  <c r="K1178" i="1"/>
  <c r="L1178" i="1"/>
  <c r="M1178" i="1"/>
  <c r="N1178" i="1"/>
  <c r="O1178" i="1"/>
  <c r="P1178" i="1" s="1"/>
  <c r="A1179" i="1"/>
  <c r="C1179" i="1"/>
  <c r="D1179" i="1"/>
  <c r="E1179" i="1"/>
  <c r="F1179" i="1"/>
  <c r="G1179" i="1"/>
  <c r="H1179" i="1"/>
  <c r="I1179" i="1"/>
  <c r="J1179" i="1"/>
  <c r="Q1179" i="1" s="1"/>
  <c r="K1179" i="1"/>
  <c r="L1179" i="1"/>
  <c r="M1179" i="1"/>
  <c r="N1179" i="1"/>
  <c r="O1179" i="1"/>
  <c r="P1179" i="1" s="1"/>
  <c r="A1180" i="1"/>
  <c r="C1180" i="1"/>
  <c r="D1180" i="1"/>
  <c r="E1180" i="1"/>
  <c r="F1180" i="1"/>
  <c r="G1180" i="1"/>
  <c r="H1180" i="1"/>
  <c r="I1180" i="1"/>
  <c r="J1180" i="1"/>
  <c r="Q1180" i="1" s="1"/>
  <c r="K1180" i="1"/>
  <c r="L1180" i="1"/>
  <c r="M1180" i="1"/>
  <c r="N1180" i="1"/>
  <c r="O1180" i="1"/>
  <c r="P1180" i="1" s="1"/>
  <c r="A1181" i="1"/>
  <c r="C1181" i="1"/>
  <c r="D1181" i="1"/>
  <c r="E1181" i="1"/>
  <c r="F1181" i="1"/>
  <c r="G1181" i="1"/>
  <c r="H1181" i="1"/>
  <c r="I1181" i="1"/>
  <c r="J1181" i="1"/>
  <c r="Q1181" i="1" s="1"/>
  <c r="K1181" i="1"/>
  <c r="L1181" i="1"/>
  <c r="M1181" i="1"/>
  <c r="N1181" i="1"/>
  <c r="O1181" i="1"/>
  <c r="P1181" i="1" s="1"/>
  <c r="A1182" i="1"/>
  <c r="C1182" i="1"/>
  <c r="D1182" i="1"/>
  <c r="E1182" i="1"/>
  <c r="F1182" i="1"/>
  <c r="G1182" i="1"/>
  <c r="H1182" i="1"/>
  <c r="I1182" i="1"/>
  <c r="J1182" i="1"/>
  <c r="Q1182" i="1" s="1"/>
  <c r="K1182" i="1"/>
  <c r="L1182" i="1"/>
  <c r="M1182" i="1"/>
  <c r="N1182" i="1"/>
  <c r="O1182" i="1"/>
  <c r="P1182" i="1" s="1"/>
  <c r="A1183" i="1"/>
  <c r="C1183" i="1"/>
  <c r="D1183" i="1"/>
  <c r="E1183" i="1"/>
  <c r="F1183" i="1"/>
  <c r="G1183" i="1"/>
  <c r="H1183" i="1"/>
  <c r="I1183" i="1"/>
  <c r="J1183" i="1"/>
  <c r="Q1183" i="1" s="1"/>
  <c r="K1183" i="1"/>
  <c r="L1183" i="1"/>
  <c r="M1183" i="1"/>
  <c r="N1183" i="1"/>
  <c r="O1183" i="1"/>
  <c r="P1183" i="1" s="1"/>
  <c r="A1184" i="1"/>
  <c r="C1184" i="1"/>
  <c r="D1184" i="1"/>
  <c r="E1184" i="1"/>
  <c r="F1184" i="1"/>
  <c r="G1184" i="1"/>
  <c r="H1184" i="1"/>
  <c r="I1184" i="1"/>
  <c r="J1184" i="1"/>
  <c r="Q1184" i="1" s="1"/>
  <c r="K1184" i="1"/>
  <c r="L1184" i="1"/>
  <c r="M1184" i="1"/>
  <c r="N1184" i="1"/>
  <c r="O1184" i="1"/>
  <c r="P1184" i="1" s="1"/>
  <c r="A1185" i="1"/>
  <c r="C1185" i="1"/>
  <c r="D1185" i="1"/>
  <c r="E1185" i="1"/>
  <c r="F1185" i="1"/>
  <c r="G1185" i="1"/>
  <c r="H1185" i="1"/>
  <c r="I1185" i="1"/>
  <c r="J1185" i="1"/>
  <c r="Q1185" i="1" s="1"/>
  <c r="K1185" i="1"/>
  <c r="L1185" i="1"/>
  <c r="M1185" i="1"/>
  <c r="N1185" i="1"/>
  <c r="O1185" i="1"/>
  <c r="P1185" i="1" s="1"/>
  <c r="A1186" i="1"/>
  <c r="C1186" i="1"/>
  <c r="D1186" i="1"/>
  <c r="E1186" i="1"/>
  <c r="F1186" i="1"/>
  <c r="G1186" i="1"/>
  <c r="H1186" i="1"/>
  <c r="I1186" i="1"/>
  <c r="J1186" i="1"/>
  <c r="Q1186" i="1" s="1"/>
  <c r="K1186" i="1"/>
  <c r="L1186" i="1"/>
  <c r="M1186" i="1"/>
  <c r="N1186" i="1"/>
  <c r="O1186" i="1"/>
  <c r="P1186" i="1" s="1"/>
  <c r="A1187" i="1"/>
  <c r="C1187" i="1"/>
  <c r="D1187" i="1"/>
  <c r="E1187" i="1"/>
  <c r="F1187" i="1"/>
  <c r="G1187" i="1"/>
  <c r="H1187" i="1"/>
  <c r="I1187" i="1"/>
  <c r="J1187" i="1"/>
  <c r="Q1187" i="1" s="1"/>
  <c r="K1187" i="1"/>
  <c r="L1187" i="1"/>
  <c r="M1187" i="1"/>
  <c r="N1187" i="1"/>
  <c r="O1187" i="1"/>
  <c r="P1187" i="1" s="1"/>
  <c r="A1188" i="1"/>
  <c r="C1188" i="1"/>
  <c r="D1188" i="1"/>
  <c r="E1188" i="1"/>
  <c r="F1188" i="1"/>
  <c r="G1188" i="1"/>
  <c r="H1188" i="1"/>
  <c r="I1188" i="1"/>
  <c r="J1188" i="1"/>
  <c r="Q1188" i="1" s="1"/>
  <c r="K1188" i="1"/>
  <c r="L1188" i="1"/>
  <c r="M1188" i="1"/>
  <c r="N1188" i="1"/>
  <c r="O1188" i="1"/>
  <c r="P1188" i="1" s="1"/>
  <c r="A1189" i="1"/>
  <c r="C1189" i="1"/>
  <c r="D1189" i="1"/>
  <c r="E1189" i="1"/>
  <c r="F1189" i="1"/>
  <c r="G1189" i="1"/>
  <c r="H1189" i="1"/>
  <c r="I1189" i="1"/>
  <c r="J1189" i="1"/>
  <c r="Q1189" i="1" s="1"/>
  <c r="K1189" i="1"/>
  <c r="L1189" i="1"/>
  <c r="M1189" i="1"/>
  <c r="N1189" i="1"/>
  <c r="O1189" i="1"/>
  <c r="P1189" i="1" s="1"/>
  <c r="A1190" i="1"/>
  <c r="C1190" i="1"/>
  <c r="D1190" i="1"/>
  <c r="E1190" i="1"/>
  <c r="F1190" i="1"/>
  <c r="G1190" i="1"/>
  <c r="H1190" i="1"/>
  <c r="I1190" i="1"/>
  <c r="J1190" i="1"/>
  <c r="Q1190" i="1" s="1"/>
  <c r="K1190" i="1"/>
  <c r="L1190" i="1"/>
  <c r="M1190" i="1"/>
  <c r="N1190" i="1"/>
  <c r="O1190" i="1"/>
  <c r="P1190" i="1" s="1"/>
  <c r="A1191" i="1"/>
  <c r="C1191" i="1"/>
  <c r="D1191" i="1"/>
  <c r="E1191" i="1"/>
  <c r="F1191" i="1"/>
  <c r="G1191" i="1"/>
  <c r="H1191" i="1"/>
  <c r="I1191" i="1"/>
  <c r="J1191" i="1"/>
  <c r="Q1191" i="1" s="1"/>
  <c r="K1191" i="1"/>
  <c r="L1191" i="1"/>
  <c r="M1191" i="1"/>
  <c r="N1191" i="1"/>
  <c r="O1191" i="1"/>
  <c r="P1191" i="1" s="1"/>
  <c r="A1192" i="1"/>
  <c r="C1192" i="1"/>
  <c r="D1192" i="1"/>
  <c r="E1192" i="1"/>
  <c r="F1192" i="1"/>
  <c r="G1192" i="1"/>
  <c r="H1192" i="1"/>
  <c r="I1192" i="1"/>
  <c r="J1192" i="1"/>
  <c r="Q1192" i="1" s="1"/>
  <c r="K1192" i="1"/>
  <c r="L1192" i="1"/>
  <c r="M1192" i="1"/>
  <c r="N1192" i="1"/>
  <c r="O1192" i="1"/>
  <c r="P1192" i="1" s="1"/>
  <c r="A1193" i="1"/>
  <c r="C1193" i="1"/>
  <c r="D1193" i="1"/>
  <c r="E1193" i="1"/>
  <c r="F1193" i="1"/>
  <c r="G1193" i="1"/>
  <c r="H1193" i="1"/>
  <c r="I1193" i="1"/>
  <c r="J1193" i="1"/>
  <c r="Q1193" i="1" s="1"/>
  <c r="K1193" i="1"/>
  <c r="L1193" i="1"/>
  <c r="M1193" i="1"/>
  <c r="N1193" i="1"/>
  <c r="O1193" i="1"/>
  <c r="P1193" i="1" s="1"/>
  <c r="A1194" i="1"/>
  <c r="C1194" i="1"/>
  <c r="D1194" i="1"/>
  <c r="E1194" i="1"/>
  <c r="F1194" i="1"/>
  <c r="G1194" i="1"/>
  <c r="H1194" i="1"/>
  <c r="I1194" i="1"/>
  <c r="J1194" i="1"/>
  <c r="Q1194" i="1" s="1"/>
  <c r="K1194" i="1"/>
  <c r="L1194" i="1"/>
  <c r="M1194" i="1"/>
  <c r="N1194" i="1"/>
  <c r="O1194" i="1"/>
  <c r="P1194" i="1" s="1"/>
  <c r="A1195" i="1"/>
  <c r="C1195" i="1"/>
  <c r="D1195" i="1"/>
  <c r="E1195" i="1"/>
  <c r="F1195" i="1"/>
  <c r="G1195" i="1"/>
  <c r="H1195" i="1"/>
  <c r="I1195" i="1"/>
  <c r="J1195" i="1"/>
  <c r="Q1195" i="1" s="1"/>
  <c r="K1195" i="1"/>
  <c r="L1195" i="1"/>
  <c r="M1195" i="1"/>
  <c r="N1195" i="1"/>
  <c r="O1195" i="1"/>
  <c r="P1195" i="1" s="1"/>
  <c r="A1196" i="1"/>
  <c r="C1196" i="1"/>
  <c r="D1196" i="1"/>
  <c r="E1196" i="1"/>
  <c r="F1196" i="1"/>
  <c r="G1196" i="1"/>
  <c r="H1196" i="1"/>
  <c r="I1196" i="1"/>
  <c r="J1196" i="1"/>
  <c r="Q1196" i="1" s="1"/>
  <c r="K1196" i="1"/>
  <c r="L1196" i="1"/>
  <c r="M1196" i="1"/>
  <c r="N1196" i="1"/>
  <c r="O1196" i="1"/>
  <c r="P1196" i="1" s="1"/>
  <c r="A1197" i="1"/>
  <c r="C1197" i="1"/>
  <c r="D1197" i="1"/>
  <c r="E1197" i="1"/>
  <c r="F1197" i="1"/>
  <c r="G1197" i="1"/>
  <c r="H1197" i="1"/>
  <c r="I1197" i="1"/>
  <c r="J1197" i="1"/>
  <c r="Q1197" i="1" s="1"/>
  <c r="K1197" i="1"/>
  <c r="L1197" i="1"/>
  <c r="M1197" i="1"/>
  <c r="N1197" i="1"/>
  <c r="O1197" i="1"/>
  <c r="P1197" i="1" s="1"/>
  <c r="A1198" i="1"/>
  <c r="C1198" i="1"/>
  <c r="D1198" i="1"/>
  <c r="E1198" i="1"/>
  <c r="F1198" i="1"/>
  <c r="G1198" i="1"/>
  <c r="H1198" i="1"/>
  <c r="I1198" i="1"/>
  <c r="J1198" i="1"/>
  <c r="Q1198" i="1" s="1"/>
  <c r="K1198" i="1"/>
  <c r="L1198" i="1"/>
  <c r="M1198" i="1"/>
  <c r="N1198" i="1"/>
  <c r="O1198" i="1"/>
  <c r="P1198" i="1" s="1"/>
  <c r="A1199" i="1"/>
  <c r="C1199" i="1"/>
  <c r="D1199" i="1"/>
  <c r="E1199" i="1"/>
  <c r="F1199" i="1"/>
  <c r="G1199" i="1"/>
  <c r="H1199" i="1"/>
  <c r="I1199" i="1"/>
  <c r="J1199" i="1"/>
  <c r="Q1199" i="1" s="1"/>
  <c r="K1199" i="1"/>
  <c r="L1199" i="1"/>
  <c r="M1199" i="1"/>
  <c r="N1199" i="1"/>
  <c r="O1199" i="1"/>
  <c r="P1199" i="1" s="1"/>
  <c r="A1200" i="1"/>
  <c r="C1200" i="1"/>
  <c r="D1200" i="1"/>
  <c r="E1200" i="1"/>
  <c r="F1200" i="1"/>
  <c r="G1200" i="1"/>
  <c r="H1200" i="1"/>
  <c r="I1200" i="1"/>
  <c r="J1200" i="1"/>
  <c r="Q1200" i="1" s="1"/>
  <c r="K1200" i="1"/>
  <c r="L1200" i="1"/>
  <c r="M1200" i="1"/>
  <c r="N1200" i="1"/>
  <c r="O1200" i="1"/>
  <c r="P1200" i="1" s="1"/>
  <c r="A1201" i="1"/>
  <c r="C1201" i="1"/>
  <c r="D1201" i="1"/>
  <c r="E1201" i="1"/>
  <c r="F1201" i="1"/>
  <c r="G1201" i="1"/>
  <c r="H1201" i="1"/>
  <c r="I1201" i="1"/>
  <c r="J1201" i="1"/>
  <c r="Q1201" i="1" s="1"/>
  <c r="K1201" i="1"/>
  <c r="L1201" i="1"/>
  <c r="M1201" i="1"/>
  <c r="N1201" i="1"/>
  <c r="O1201" i="1"/>
  <c r="P1201" i="1" s="1"/>
  <c r="A1202" i="1"/>
  <c r="C1202" i="1"/>
  <c r="D1202" i="1"/>
  <c r="E1202" i="1"/>
  <c r="F1202" i="1"/>
  <c r="G1202" i="1"/>
  <c r="H1202" i="1"/>
  <c r="I1202" i="1"/>
  <c r="J1202" i="1"/>
  <c r="Q1202" i="1" s="1"/>
  <c r="K1202" i="1"/>
  <c r="L1202" i="1"/>
  <c r="M1202" i="1"/>
  <c r="N1202" i="1"/>
  <c r="O1202" i="1"/>
  <c r="P1202" i="1" s="1"/>
  <c r="A1203" i="1"/>
  <c r="C1203" i="1"/>
  <c r="D1203" i="1"/>
  <c r="E1203" i="1"/>
  <c r="F1203" i="1"/>
  <c r="G1203" i="1"/>
  <c r="H1203" i="1"/>
  <c r="I1203" i="1"/>
  <c r="J1203" i="1"/>
  <c r="Q1203" i="1" s="1"/>
  <c r="K1203" i="1"/>
  <c r="L1203" i="1"/>
  <c r="M1203" i="1"/>
  <c r="N1203" i="1"/>
  <c r="O1203" i="1"/>
  <c r="P1203" i="1" s="1"/>
  <c r="A1204" i="1"/>
  <c r="C1204" i="1"/>
  <c r="D1204" i="1"/>
  <c r="E1204" i="1"/>
  <c r="F1204" i="1"/>
  <c r="G1204" i="1"/>
  <c r="H1204" i="1"/>
  <c r="I1204" i="1"/>
  <c r="J1204" i="1"/>
  <c r="Q1204" i="1" s="1"/>
  <c r="K1204" i="1"/>
  <c r="L1204" i="1"/>
  <c r="M1204" i="1"/>
  <c r="N1204" i="1"/>
  <c r="O1204" i="1"/>
  <c r="P1204" i="1" s="1"/>
  <c r="A1205" i="1"/>
  <c r="C1205" i="1"/>
  <c r="D1205" i="1"/>
  <c r="E1205" i="1"/>
  <c r="F1205" i="1"/>
  <c r="G1205" i="1"/>
  <c r="H1205" i="1"/>
  <c r="I1205" i="1"/>
  <c r="J1205" i="1"/>
  <c r="Q1205" i="1" s="1"/>
  <c r="K1205" i="1"/>
  <c r="L1205" i="1"/>
  <c r="M1205" i="1"/>
  <c r="N1205" i="1"/>
  <c r="O1205" i="1"/>
  <c r="P1205" i="1" s="1"/>
  <c r="A1206" i="1"/>
  <c r="C1206" i="1"/>
  <c r="D1206" i="1"/>
  <c r="E1206" i="1"/>
  <c r="F1206" i="1"/>
  <c r="G1206" i="1"/>
  <c r="H1206" i="1"/>
  <c r="I1206" i="1"/>
  <c r="J1206" i="1"/>
  <c r="Q1206" i="1" s="1"/>
  <c r="K1206" i="1"/>
  <c r="L1206" i="1"/>
  <c r="M1206" i="1"/>
  <c r="N1206" i="1"/>
  <c r="O1206" i="1"/>
  <c r="P1206" i="1" s="1"/>
  <c r="A1207" i="1"/>
  <c r="C1207" i="1"/>
  <c r="D1207" i="1"/>
  <c r="E1207" i="1"/>
  <c r="F1207" i="1"/>
  <c r="G1207" i="1"/>
  <c r="H1207" i="1"/>
  <c r="I1207" i="1"/>
  <c r="J1207" i="1"/>
  <c r="Q1207" i="1" s="1"/>
  <c r="K1207" i="1"/>
  <c r="L1207" i="1"/>
  <c r="M1207" i="1"/>
  <c r="N1207" i="1"/>
  <c r="O1207" i="1"/>
  <c r="P1207" i="1" s="1"/>
  <c r="A1208" i="1"/>
  <c r="C1208" i="1"/>
  <c r="D1208" i="1"/>
  <c r="E1208" i="1"/>
  <c r="F1208" i="1"/>
  <c r="G1208" i="1"/>
  <c r="H1208" i="1"/>
  <c r="I1208" i="1"/>
  <c r="J1208" i="1"/>
  <c r="Q1208" i="1" s="1"/>
  <c r="K1208" i="1"/>
  <c r="L1208" i="1"/>
  <c r="M1208" i="1"/>
  <c r="N1208" i="1"/>
  <c r="O1208" i="1"/>
  <c r="P1208" i="1" s="1"/>
  <c r="A1209" i="1"/>
  <c r="C1209" i="1"/>
  <c r="D1209" i="1"/>
  <c r="E1209" i="1"/>
  <c r="F1209" i="1"/>
  <c r="G1209" i="1"/>
  <c r="H1209" i="1"/>
  <c r="I1209" i="1"/>
  <c r="J1209" i="1"/>
  <c r="Q1209" i="1" s="1"/>
  <c r="K1209" i="1"/>
  <c r="L1209" i="1"/>
  <c r="M1209" i="1"/>
  <c r="N1209" i="1"/>
  <c r="O1209" i="1"/>
  <c r="P1209" i="1" s="1"/>
  <c r="A1210" i="1"/>
  <c r="C1210" i="1"/>
  <c r="D1210" i="1"/>
  <c r="E1210" i="1"/>
  <c r="F1210" i="1"/>
  <c r="G1210" i="1"/>
  <c r="H1210" i="1"/>
  <c r="I1210" i="1"/>
  <c r="J1210" i="1"/>
  <c r="Q1210" i="1" s="1"/>
  <c r="K1210" i="1"/>
  <c r="L1210" i="1"/>
  <c r="M1210" i="1"/>
  <c r="N1210" i="1"/>
  <c r="O1210" i="1"/>
  <c r="P1210" i="1" s="1"/>
  <c r="A1211" i="1"/>
  <c r="C1211" i="1"/>
  <c r="D1211" i="1"/>
  <c r="E1211" i="1"/>
  <c r="F1211" i="1"/>
  <c r="G1211" i="1"/>
  <c r="H1211" i="1"/>
  <c r="I1211" i="1"/>
  <c r="J1211" i="1"/>
  <c r="Q1211" i="1" s="1"/>
  <c r="K1211" i="1"/>
  <c r="L1211" i="1"/>
  <c r="M1211" i="1"/>
  <c r="N1211" i="1"/>
  <c r="O1211" i="1"/>
  <c r="P1211" i="1" s="1"/>
  <c r="A1212" i="1"/>
  <c r="C1212" i="1"/>
  <c r="D1212" i="1"/>
  <c r="E1212" i="1"/>
  <c r="F1212" i="1"/>
  <c r="G1212" i="1"/>
  <c r="H1212" i="1"/>
  <c r="I1212" i="1"/>
  <c r="J1212" i="1"/>
  <c r="Q1212" i="1" s="1"/>
  <c r="K1212" i="1"/>
  <c r="L1212" i="1"/>
  <c r="M1212" i="1"/>
  <c r="N1212" i="1"/>
  <c r="O1212" i="1"/>
  <c r="P1212" i="1" s="1"/>
  <c r="A1213" i="1"/>
  <c r="C1213" i="1"/>
  <c r="D1213" i="1"/>
  <c r="E1213" i="1"/>
  <c r="F1213" i="1"/>
  <c r="G1213" i="1"/>
  <c r="H1213" i="1"/>
  <c r="I1213" i="1"/>
  <c r="J1213" i="1"/>
  <c r="Q1213" i="1" s="1"/>
  <c r="K1213" i="1"/>
  <c r="L1213" i="1"/>
  <c r="M1213" i="1"/>
  <c r="N1213" i="1"/>
  <c r="O1213" i="1"/>
  <c r="P1213" i="1" s="1"/>
  <c r="A1214" i="1"/>
  <c r="C1214" i="1"/>
  <c r="D1214" i="1"/>
  <c r="E1214" i="1"/>
  <c r="F1214" i="1"/>
  <c r="G1214" i="1"/>
  <c r="H1214" i="1"/>
  <c r="I1214" i="1"/>
  <c r="J1214" i="1"/>
  <c r="Q1214" i="1" s="1"/>
  <c r="K1214" i="1"/>
  <c r="L1214" i="1"/>
  <c r="M1214" i="1"/>
  <c r="N1214" i="1"/>
  <c r="O1214" i="1"/>
  <c r="P1214" i="1" s="1"/>
  <c r="A1215" i="1"/>
  <c r="C1215" i="1"/>
  <c r="D1215" i="1"/>
  <c r="E1215" i="1"/>
  <c r="F1215" i="1"/>
  <c r="G1215" i="1"/>
  <c r="H1215" i="1"/>
  <c r="I1215" i="1"/>
  <c r="J1215" i="1"/>
  <c r="Q1215" i="1" s="1"/>
  <c r="K1215" i="1"/>
  <c r="L1215" i="1"/>
  <c r="M1215" i="1"/>
  <c r="N1215" i="1"/>
  <c r="O1215" i="1"/>
  <c r="P1215" i="1" s="1"/>
  <c r="A1216" i="1"/>
  <c r="C1216" i="1"/>
  <c r="D1216" i="1"/>
  <c r="E1216" i="1"/>
  <c r="F1216" i="1"/>
  <c r="G1216" i="1"/>
  <c r="H1216" i="1"/>
  <c r="I1216" i="1"/>
  <c r="J1216" i="1"/>
  <c r="O1216" i="1" s="1"/>
  <c r="P1216" i="1" s="1"/>
  <c r="K1216" i="1"/>
  <c r="L1216" i="1"/>
  <c r="M1216" i="1"/>
  <c r="N1216" i="1"/>
  <c r="Q1216" i="1"/>
  <c r="A1217" i="1"/>
  <c r="C1217" i="1"/>
  <c r="D1217" i="1"/>
  <c r="E1217" i="1"/>
  <c r="F1217" i="1"/>
  <c r="G1217" i="1"/>
  <c r="H1217" i="1"/>
  <c r="I1217" i="1"/>
  <c r="J1217" i="1"/>
  <c r="Q1217" i="1" s="1"/>
  <c r="K1217" i="1"/>
  <c r="L1217" i="1"/>
  <c r="M1217" i="1"/>
  <c r="N1217" i="1"/>
  <c r="O1217" i="1"/>
  <c r="P1217" i="1" s="1"/>
  <c r="A1218" i="1"/>
  <c r="C1218" i="1"/>
  <c r="D1218" i="1"/>
  <c r="E1218" i="1"/>
  <c r="F1218" i="1"/>
  <c r="G1218" i="1"/>
  <c r="H1218" i="1"/>
  <c r="I1218" i="1"/>
  <c r="J1218" i="1"/>
  <c r="O1218" i="1" s="1"/>
  <c r="P1218" i="1" s="1"/>
  <c r="K1218" i="1"/>
  <c r="L1218" i="1"/>
  <c r="M1218" i="1"/>
  <c r="N1218" i="1"/>
  <c r="A1219" i="1"/>
  <c r="C1219" i="1"/>
  <c r="D1219" i="1"/>
  <c r="E1219" i="1"/>
  <c r="F1219" i="1"/>
  <c r="G1219" i="1"/>
  <c r="H1219" i="1"/>
  <c r="I1219" i="1"/>
  <c r="J1219" i="1"/>
  <c r="K1219" i="1"/>
  <c r="L1219" i="1"/>
  <c r="M1219" i="1"/>
  <c r="Q1219" i="1" s="1"/>
  <c r="N1219" i="1"/>
  <c r="O1219" i="1"/>
  <c r="P1219" i="1" s="1"/>
  <c r="A1220" i="1"/>
  <c r="C1220" i="1"/>
  <c r="D1220" i="1"/>
  <c r="E1220" i="1"/>
  <c r="F1220" i="1"/>
  <c r="G1220" i="1"/>
  <c r="H1220" i="1"/>
  <c r="I1220" i="1"/>
  <c r="J1220" i="1"/>
  <c r="O1220" i="1" s="1"/>
  <c r="P1220" i="1" s="1"/>
  <c r="K1220" i="1"/>
  <c r="L1220" i="1"/>
  <c r="M1220" i="1"/>
  <c r="N1220" i="1"/>
  <c r="Q1220" i="1"/>
  <c r="A1221" i="1"/>
  <c r="C1221" i="1"/>
  <c r="D1221" i="1"/>
  <c r="E1221" i="1"/>
  <c r="F1221" i="1"/>
  <c r="G1221" i="1"/>
  <c r="H1221" i="1"/>
  <c r="I1221" i="1"/>
  <c r="J1221" i="1"/>
  <c r="Q1221" i="1" s="1"/>
  <c r="K1221" i="1"/>
  <c r="L1221" i="1"/>
  <c r="M1221" i="1"/>
  <c r="N1221" i="1"/>
  <c r="O1221" i="1"/>
  <c r="P1221" i="1" s="1"/>
  <c r="A1222" i="1"/>
  <c r="C1222" i="1"/>
  <c r="D1222" i="1"/>
  <c r="E1222" i="1"/>
  <c r="F1222" i="1"/>
  <c r="G1222" i="1"/>
  <c r="H1222" i="1"/>
  <c r="I1222" i="1"/>
  <c r="J1222" i="1"/>
  <c r="O1222" i="1" s="1"/>
  <c r="P1222" i="1" s="1"/>
  <c r="K1222" i="1"/>
  <c r="L1222" i="1"/>
  <c r="M1222" i="1"/>
  <c r="N1222" i="1"/>
  <c r="A1223" i="1"/>
  <c r="C1223" i="1"/>
  <c r="D1223" i="1"/>
  <c r="E1223" i="1"/>
  <c r="F1223" i="1"/>
  <c r="G1223" i="1"/>
  <c r="H1223" i="1"/>
  <c r="I1223" i="1"/>
  <c r="J1223" i="1"/>
  <c r="K1223" i="1"/>
  <c r="L1223" i="1"/>
  <c r="M1223" i="1"/>
  <c r="Q1223" i="1" s="1"/>
  <c r="N1223" i="1"/>
  <c r="O1223" i="1"/>
  <c r="P1223" i="1" s="1"/>
  <c r="A1224" i="1"/>
  <c r="C1224" i="1"/>
  <c r="D1224" i="1"/>
  <c r="E1224" i="1"/>
  <c r="F1224" i="1"/>
  <c r="G1224" i="1"/>
  <c r="H1224" i="1"/>
  <c r="I1224" i="1"/>
  <c r="J1224" i="1"/>
  <c r="O1224" i="1" s="1"/>
  <c r="P1224" i="1" s="1"/>
  <c r="K1224" i="1"/>
  <c r="L1224" i="1"/>
  <c r="M1224" i="1"/>
  <c r="N1224" i="1"/>
  <c r="Q1224" i="1"/>
  <c r="A1225" i="1"/>
  <c r="C1225" i="1"/>
  <c r="D1225" i="1"/>
  <c r="E1225" i="1"/>
  <c r="F1225" i="1"/>
  <c r="G1225" i="1"/>
  <c r="H1225" i="1"/>
  <c r="I1225" i="1"/>
  <c r="J1225" i="1"/>
  <c r="Q1225" i="1" s="1"/>
  <c r="K1225" i="1"/>
  <c r="L1225" i="1"/>
  <c r="M1225" i="1"/>
  <c r="N1225" i="1"/>
  <c r="O1225" i="1"/>
  <c r="P1225" i="1" s="1"/>
  <c r="A1226" i="1"/>
  <c r="C1226" i="1"/>
  <c r="D1226" i="1"/>
  <c r="E1226" i="1"/>
  <c r="F1226" i="1"/>
  <c r="G1226" i="1"/>
  <c r="H1226" i="1"/>
  <c r="I1226" i="1"/>
  <c r="J1226" i="1"/>
  <c r="O1226" i="1" s="1"/>
  <c r="P1226" i="1" s="1"/>
  <c r="K1226" i="1"/>
  <c r="L1226" i="1"/>
  <c r="M1226" i="1"/>
  <c r="N1226" i="1"/>
  <c r="A1227" i="1"/>
  <c r="C1227" i="1"/>
  <c r="D1227" i="1"/>
  <c r="E1227" i="1"/>
  <c r="F1227" i="1"/>
  <c r="G1227" i="1"/>
  <c r="H1227" i="1"/>
  <c r="I1227" i="1"/>
  <c r="J1227" i="1"/>
  <c r="K1227" i="1"/>
  <c r="L1227" i="1"/>
  <c r="M1227" i="1"/>
  <c r="Q1227" i="1" s="1"/>
  <c r="N1227" i="1"/>
  <c r="O1227" i="1"/>
  <c r="P1227" i="1" s="1"/>
  <c r="A1228" i="1"/>
  <c r="C1228" i="1"/>
  <c r="D1228" i="1"/>
  <c r="E1228" i="1"/>
  <c r="F1228" i="1"/>
  <c r="G1228" i="1"/>
  <c r="H1228" i="1"/>
  <c r="I1228" i="1"/>
  <c r="J1228" i="1"/>
  <c r="O1228" i="1" s="1"/>
  <c r="P1228" i="1" s="1"/>
  <c r="K1228" i="1"/>
  <c r="L1228" i="1"/>
  <c r="M1228" i="1"/>
  <c r="N1228" i="1"/>
  <c r="Q1228" i="1"/>
  <c r="A1229" i="1"/>
  <c r="C1229" i="1"/>
  <c r="D1229" i="1"/>
  <c r="E1229" i="1"/>
  <c r="F1229" i="1"/>
  <c r="G1229" i="1"/>
  <c r="H1229" i="1"/>
  <c r="I1229" i="1"/>
  <c r="J1229" i="1"/>
  <c r="Q1229" i="1" s="1"/>
  <c r="K1229" i="1"/>
  <c r="L1229" i="1"/>
  <c r="M1229" i="1"/>
  <c r="N1229" i="1"/>
  <c r="O1229" i="1"/>
  <c r="P1229" i="1" s="1"/>
  <c r="A1230" i="1"/>
  <c r="C1230" i="1"/>
  <c r="D1230" i="1"/>
  <c r="E1230" i="1"/>
  <c r="F1230" i="1"/>
  <c r="G1230" i="1"/>
  <c r="H1230" i="1"/>
  <c r="I1230" i="1"/>
  <c r="J1230" i="1"/>
  <c r="O1230" i="1" s="1"/>
  <c r="P1230" i="1" s="1"/>
  <c r="K1230" i="1"/>
  <c r="L1230" i="1"/>
  <c r="M1230" i="1"/>
  <c r="N1230" i="1"/>
  <c r="A1231" i="1"/>
  <c r="C1231" i="1"/>
  <c r="D1231" i="1"/>
  <c r="E1231" i="1"/>
  <c r="F1231" i="1"/>
  <c r="G1231" i="1"/>
  <c r="H1231" i="1"/>
  <c r="I1231" i="1"/>
  <c r="J1231" i="1"/>
  <c r="K1231" i="1"/>
  <c r="L1231" i="1"/>
  <c r="M1231" i="1"/>
  <c r="Q1231" i="1" s="1"/>
  <c r="N1231" i="1"/>
  <c r="O1231" i="1"/>
  <c r="P1231" i="1" s="1"/>
  <c r="A1232" i="1"/>
  <c r="C1232" i="1"/>
  <c r="D1232" i="1"/>
  <c r="E1232" i="1"/>
  <c r="F1232" i="1"/>
  <c r="G1232" i="1"/>
  <c r="H1232" i="1"/>
  <c r="I1232" i="1"/>
  <c r="J1232" i="1"/>
  <c r="O1232" i="1" s="1"/>
  <c r="P1232" i="1" s="1"/>
  <c r="K1232" i="1"/>
  <c r="L1232" i="1"/>
  <c r="M1232" i="1"/>
  <c r="N1232" i="1"/>
  <c r="Q1232" i="1"/>
  <c r="A1233" i="1"/>
  <c r="C1233" i="1"/>
  <c r="D1233" i="1"/>
  <c r="E1233" i="1"/>
  <c r="F1233" i="1"/>
  <c r="G1233" i="1"/>
  <c r="H1233" i="1"/>
  <c r="I1233" i="1"/>
  <c r="J1233" i="1"/>
  <c r="Q1233" i="1" s="1"/>
  <c r="K1233" i="1"/>
  <c r="L1233" i="1"/>
  <c r="M1233" i="1"/>
  <c r="N1233" i="1"/>
  <c r="O1233" i="1"/>
  <c r="P1233" i="1" s="1"/>
  <c r="A1234" i="1"/>
  <c r="C1234" i="1"/>
  <c r="D1234" i="1"/>
  <c r="E1234" i="1"/>
  <c r="F1234" i="1"/>
  <c r="G1234" i="1"/>
  <c r="H1234" i="1"/>
  <c r="I1234" i="1"/>
  <c r="J1234" i="1"/>
  <c r="O1234" i="1" s="1"/>
  <c r="P1234" i="1" s="1"/>
  <c r="K1234" i="1"/>
  <c r="L1234" i="1"/>
  <c r="M1234" i="1"/>
  <c r="N1234" i="1"/>
  <c r="A1235" i="1"/>
  <c r="C1235" i="1"/>
  <c r="D1235" i="1"/>
  <c r="E1235" i="1"/>
  <c r="F1235" i="1"/>
  <c r="G1235" i="1"/>
  <c r="H1235" i="1"/>
  <c r="I1235" i="1"/>
  <c r="J1235" i="1"/>
  <c r="K1235" i="1"/>
  <c r="L1235" i="1"/>
  <c r="M1235" i="1"/>
  <c r="Q1235" i="1" s="1"/>
  <c r="N1235" i="1"/>
  <c r="O1235" i="1"/>
  <c r="P1235" i="1" s="1"/>
  <c r="A1236" i="1"/>
  <c r="C1236" i="1"/>
  <c r="D1236" i="1"/>
  <c r="E1236" i="1"/>
  <c r="F1236" i="1"/>
  <c r="G1236" i="1"/>
  <c r="H1236" i="1"/>
  <c r="I1236" i="1"/>
  <c r="J1236" i="1"/>
  <c r="O1236" i="1" s="1"/>
  <c r="P1236" i="1" s="1"/>
  <c r="K1236" i="1"/>
  <c r="L1236" i="1"/>
  <c r="M1236" i="1"/>
  <c r="N1236" i="1"/>
  <c r="Q1236" i="1"/>
  <c r="A1237" i="1"/>
  <c r="C1237" i="1"/>
  <c r="D1237" i="1"/>
  <c r="E1237" i="1"/>
  <c r="F1237" i="1"/>
  <c r="G1237" i="1"/>
  <c r="H1237" i="1"/>
  <c r="I1237" i="1"/>
  <c r="J1237" i="1"/>
  <c r="Q1237" i="1" s="1"/>
  <c r="K1237" i="1"/>
  <c r="L1237" i="1"/>
  <c r="M1237" i="1"/>
  <c r="N1237" i="1"/>
  <c r="O1237" i="1"/>
  <c r="P1237" i="1" s="1"/>
  <c r="A1238" i="1"/>
  <c r="C1238" i="1"/>
  <c r="D1238" i="1"/>
  <c r="E1238" i="1"/>
  <c r="F1238" i="1"/>
  <c r="G1238" i="1"/>
  <c r="H1238" i="1"/>
  <c r="I1238" i="1"/>
  <c r="J1238" i="1"/>
  <c r="Q1238" i="1" s="1"/>
  <c r="K1238" i="1"/>
  <c r="L1238" i="1"/>
  <c r="M1238" i="1"/>
  <c r="N1238" i="1"/>
  <c r="A1239" i="1"/>
  <c r="C1239" i="1"/>
  <c r="D1239" i="1"/>
  <c r="E1239" i="1"/>
  <c r="F1239" i="1"/>
  <c r="G1239" i="1"/>
  <c r="H1239" i="1"/>
  <c r="I1239" i="1"/>
  <c r="J1239" i="1"/>
  <c r="Q1239" i="1" s="1"/>
  <c r="K1239" i="1"/>
  <c r="L1239" i="1"/>
  <c r="M1239" i="1"/>
  <c r="N1239" i="1"/>
  <c r="A1240" i="1"/>
  <c r="C1240" i="1"/>
  <c r="D1240" i="1"/>
  <c r="E1240" i="1"/>
  <c r="F1240" i="1"/>
  <c r="G1240" i="1"/>
  <c r="H1240" i="1"/>
  <c r="I1240" i="1"/>
  <c r="J1240" i="1"/>
  <c r="Q1240" i="1" s="1"/>
  <c r="K1240" i="1"/>
  <c r="L1240" i="1"/>
  <c r="M1240" i="1"/>
  <c r="N1240" i="1"/>
  <c r="A1241" i="1"/>
  <c r="C1241" i="1"/>
  <c r="D1241" i="1"/>
  <c r="E1241" i="1"/>
  <c r="F1241" i="1"/>
  <c r="G1241" i="1"/>
  <c r="H1241" i="1"/>
  <c r="I1241" i="1"/>
  <c r="J1241" i="1"/>
  <c r="Q1241" i="1" s="1"/>
  <c r="K1241" i="1"/>
  <c r="L1241" i="1"/>
  <c r="M1241" i="1"/>
  <c r="N1241" i="1"/>
  <c r="A1242" i="1"/>
  <c r="C1242" i="1"/>
  <c r="D1242" i="1"/>
  <c r="E1242" i="1"/>
  <c r="F1242" i="1"/>
  <c r="G1242" i="1"/>
  <c r="H1242" i="1"/>
  <c r="I1242" i="1"/>
  <c r="J1242" i="1"/>
  <c r="Q1242" i="1" s="1"/>
  <c r="K1242" i="1"/>
  <c r="L1242" i="1"/>
  <c r="M1242" i="1"/>
  <c r="N1242" i="1"/>
  <c r="A1243" i="1"/>
  <c r="C1243" i="1"/>
  <c r="D1243" i="1"/>
  <c r="E1243" i="1"/>
  <c r="F1243" i="1"/>
  <c r="G1243" i="1"/>
  <c r="H1243" i="1"/>
  <c r="I1243" i="1"/>
  <c r="J1243" i="1"/>
  <c r="Q1243" i="1" s="1"/>
  <c r="K1243" i="1"/>
  <c r="L1243" i="1"/>
  <c r="M1243" i="1"/>
  <c r="N1243" i="1"/>
  <c r="A1244" i="1"/>
  <c r="C1244" i="1"/>
  <c r="D1244" i="1"/>
  <c r="E1244" i="1"/>
  <c r="F1244" i="1"/>
  <c r="G1244" i="1"/>
  <c r="H1244" i="1"/>
  <c r="I1244" i="1"/>
  <c r="J1244" i="1"/>
  <c r="Q1244" i="1" s="1"/>
  <c r="K1244" i="1"/>
  <c r="L1244" i="1"/>
  <c r="M1244" i="1"/>
  <c r="N1244" i="1"/>
  <c r="A1245" i="1"/>
  <c r="C1245" i="1"/>
  <c r="D1245" i="1"/>
  <c r="E1245" i="1"/>
  <c r="F1245" i="1"/>
  <c r="G1245" i="1"/>
  <c r="H1245" i="1"/>
  <c r="I1245" i="1"/>
  <c r="J1245" i="1"/>
  <c r="Q1245" i="1" s="1"/>
  <c r="K1245" i="1"/>
  <c r="L1245" i="1"/>
  <c r="M1245" i="1"/>
  <c r="N1245" i="1"/>
  <c r="A1246" i="1"/>
  <c r="C1246" i="1"/>
  <c r="D1246" i="1"/>
  <c r="E1246" i="1"/>
  <c r="F1246" i="1"/>
  <c r="G1246" i="1"/>
  <c r="H1246" i="1"/>
  <c r="I1246" i="1"/>
  <c r="J1246" i="1"/>
  <c r="Q1246" i="1" s="1"/>
  <c r="K1246" i="1"/>
  <c r="L1246" i="1"/>
  <c r="M1246" i="1"/>
  <c r="N1246" i="1"/>
  <c r="A1247" i="1"/>
  <c r="C1247" i="1"/>
  <c r="D1247" i="1"/>
  <c r="E1247" i="1"/>
  <c r="F1247" i="1"/>
  <c r="G1247" i="1"/>
  <c r="H1247" i="1"/>
  <c r="I1247" i="1"/>
  <c r="J1247" i="1"/>
  <c r="Q1247" i="1" s="1"/>
  <c r="K1247" i="1"/>
  <c r="L1247" i="1"/>
  <c r="M1247" i="1"/>
  <c r="N1247" i="1"/>
  <c r="A1248" i="1"/>
  <c r="C1248" i="1"/>
  <c r="D1248" i="1"/>
  <c r="E1248" i="1"/>
  <c r="F1248" i="1"/>
  <c r="G1248" i="1"/>
  <c r="H1248" i="1"/>
  <c r="I1248" i="1"/>
  <c r="J1248" i="1"/>
  <c r="Q1248" i="1" s="1"/>
  <c r="K1248" i="1"/>
  <c r="L1248" i="1"/>
  <c r="M1248" i="1"/>
  <c r="N1248" i="1"/>
  <c r="A1249" i="1"/>
  <c r="C1249" i="1"/>
  <c r="D1249" i="1"/>
  <c r="E1249" i="1"/>
  <c r="F1249" i="1"/>
  <c r="G1249" i="1"/>
  <c r="H1249" i="1"/>
  <c r="I1249" i="1"/>
  <c r="J1249" i="1"/>
  <c r="Q1249" i="1" s="1"/>
  <c r="K1249" i="1"/>
  <c r="L1249" i="1"/>
  <c r="M1249" i="1"/>
  <c r="N1249" i="1"/>
  <c r="A1250" i="1"/>
  <c r="C1250" i="1"/>
  <c r="D1250" i="1"/>
  <c r="E1250" i="1"/>
  <c r="F1250" i="1"/>
  <c r="G1250" i="1"/>
  <c r="H1250" i="1"/>
  <c r="I1250" i="1"/>
  <c r="J1250" i="1"/>
  <c r="Q1250" i="1" s="1"/>
  <c r="K1250" i="1"/>
  <c r="L1250" i="1"/>
  <c r="M1250" i="1"/>
  <c r="N1250" i="1"/>
  <c r="A1251" i="1"/>
  <c r="C1251" i="1"/>
  <c r="D1251" i="1"/>
  <c r="E1251" i="1"/>
  <c r="F1251" i="1"/>
  <c r="G1251" i="1"/>
  <c r="H1251" i="1"/>
  <c r="I1251" i="1"/>
  <c r="J1251" i="1"/>
  <c r="Q1251" i="1" s="1"/>
  <c r="K1251" i="1"/>
  <c r="L1251" i="1"/>
  <c r="M1251" i="1"/>
  <c r="N1251" i="1"/>
  <c r="A1252" i="1"/>
  <c r="C1252" i="1"/>
  <c r="D1252" i="1"/>
  <c r="E1252" i="1"/>
  <c r="F1252" i="1"/>
  <c r="G1252" i="1"/>
  <c r="H1252" i="1"/>
  <c r="I1252" i="1"/>
  <c r="J1252" i="1"/>
  <c r="Q1252" i="1" s="1"/>
  <c r="K1252" i="1"/>
  <c r="L1252" i="1"/>
  <c r="M1252" i="1"/>
  <c r="N1252" i="1"/>
  <c r="A1253" i="1"/>
  <c r="C1253" i="1"/>
  <c r="D1253" i="1"/>
  <c r="E1253" i="1"/>
  <c r="F1253" i="1"/>
  <c r="G1253" i="1"/>
  <c r="H1253" i="1"/>
  <c r="I1253" i="1"/>
  <c r="J1253" i="1"/>
  <c r="Q1253" i="1" s="1"/>
  <c r="K1253" i="1"/>
  <c r="L1253" i="1"/>
  <c r="M1253" i="1"/>
  <c r="N1253" i="1"/>
  <c r="A1254" i="1"/>
  <c r="C1254" i="1"/>
  <c r="D1254" i="1"/>
  <c r="E1254" i="1"/>
  <c r="F1254" i="1"/>
  <c r="G1254" i="1"/>
  <c r="H1254" i="1"/>
  <c r="I1254" i="1"/>
  <c r="J1254" i="1"/>
  <c r="Q1254" i="1" s="1"/>
  <c r="K1254" i="1"/>
  <c r="L1254" i="1"/>
  <c r="M1254" i="1"/>
  <c r="N1254" i="1"/>
  <c r="A1255" i="1"/>
  <c r="C1255" i="1"/>
  <c r="D1255" i="1"/>
  <c r="E1255" i="1"/>
  <c r="F1255" i="1"/>
  <c r="G1255" i="1"/>
  <c r="H1255" i="1"/>
  <c r="I1255" i="1"/>
  <c r="J1255" i="1"/>
  <c r="Q1255" i="1" s="1"/>
  <c r="K1255" i="1"/>
  <c r="L1255" i="1"/>
  <c r="M1255" i="1"/>
  <c r="N1255" i="1"/>
  <c r="A1256" i="1"/>
  <c r="C1256" i="1"/>
  <c r="D1256" i="1"/>
  <c r="E1256" i="1"/>
  <c r="F1256" i="1"/>
  <c r="G1256" i="1"/>
  <c r="H1256" i="1"/>
  <c r="I1256" i="1"/>
  <c r="J1256" i="1"/>
  <c r="Q1256" i="1" s="1"/>
  <c r="K1256" i="1"/>
  <c r="L1256" i="1"/>
  <c r="M1256" i="1"/>
  <c r="N1256" i="1"/>
  <c r="A1257" i="1"/>
  <c r="C1257" i="1"/>
  <c r="D1257" i="1"/>
  <c r="E1257" i="1"/>
  <c r="F1257" i="1"/>
  <c r="G1257" i="1"/>
  <c r="H1257" i="1"/>
  <c r="I1257" i="1"/>
  <c r="J1257" i="1"/>
  <c r="Q1257" i="1" s="1"/>
  <c r="K1257" i="1"/>
  <c r="L1257" i="1"/>
  <c r="M1257" i="1"/>
  <c r="N1257" i="1"/>
  <c r="A1258" i="1"/>
  <c r="C1258" i="1"/>
  <c r="D1258" i="1"/>
  <c r="E1258" i="1"/>
  <c r="F1258" i="1"/>
  <c r="G1258" i="1"/>
  <c r="H1258" i="1"/>
  <c r="I1258" i="1"/>
  <c r="J1258" i="1"/>
  <c r="Q1258" i="1" s="1"/>
  <c r="K1258" i="1"/>
  <c r="L1258" i="1"/>
  <c r="M1258" i="1"/>
  <c r="N1258" i="1"/>
  <c r="A1259" i="1"/>
  <c r="C1259" i="1"/>
  <c r="D1259" i="1"/>
  <c r="E1259" i="1"/>
  <c r="F1259" i="1"/>
  <c r="G1259" i="1"/>
  <c r="H1259" i="1"/>
  <c r="I1259" i="1"/>
  <c r="J1259" i="1"/>
  <c r="Q1259" i="1" s="1"/>
  <c r="K1259" i="1"/>
  <c r="L1259" i="1"/>
  <c r="M1259" i="1"/>
  <c r="N1259" i="1"/>
  <c r="A1260" i="1"/>
  <c r="C1260" i="1"/>
  <c r="D1260" i="1"/>
  <c r="E1260" i="1"/>
  <c r="F1260" i="1"/>
  <c r="G1260" i="1"/>
  <c r="H1260" i="1"/>
  <c r="I1260" i="1"/>
  <c r="J1260" i="1"/>
  <c r="Q1260" i="1" s="1"/>
  <c r="K1260" i="1"/>
  <c r="L1260" i="1"/>
  <c r="M1260" i="1"/>
  <c r="N1260" i="1"/>
  <c r="A1261" i="1"/>
  <c r="C1261" i="1"/>
  <c r="D1261" i="1"/>
  <c r="E1261" i="1"/>
  <c r="F1261" i="1"/>
  <c r="G1261" i="1"/>
  <c r="H1261" i="1"/>
  <c r="I1261" i="1"/>
  <c r="J1261" i="1"/>
  <c r="Q1261" i="1" s="1"/>
  <c r="K1261" i="1"/>
  <c r="L1261" i="1"/>
  <c r="M1261" i="1"/>
  <c r="N1261" i="1"/>
  <c r="A1262" i="1"/>
  <c r="C1262" i="1"/>
  <c r="D1262" i="1"/>
  <c r="E1262" i="1"/>
  <c r="F1262" i="1"/>
  <c r="G1262" i="1"/>
  <c r="H1262" i="1"/>
  <c r="I1262" i="1"/>
  <c r="J1262" i="1"/>
  <c r="Q1262" i="1" s="1"/>
  <c r="K1262" i="1"/>
  <c r="L1262" i="1"/>
  <c r="M1262" i="1"/>
  <c r="N1262" i="1"/>
  <c r="A1263" i="1"/>
  <c r="C1263" i="1"/>
  <c r="D1263" i="1"/>
  <c r="E1263" i="1"/>
  <c r="F1263" i="1"/>
  <c r="G1263" i="1"/>
  <c r="H1263" i="1"/>
  <c r="I1263" i="1"/>
  <c r="J1263" i="1"/>
  <c r="Q1263" i="1" s="1"/>
  <c r="K1263" i="1"/>
  <c r="L1263" i="1"/>
  <c r="M1263" i="1"/>
  <c r="N1263" i="1"/>
  <c r="A1264" i="1"/>
  <c r="C1264" i="1"/>
  <c r="D1264" i="1"/>
  <c r="E1264" i="1"/>
  <c r="F1264" i="1"/>
  <c r="G1264" i="1"/>
  <c r="H1264" i="1"/>
  <c r="I1264" i="1"/>
  <c r="J1264" i="1"/>
  <c r="Q1264" i="1" s="1"/>
  <c r="K1264" i="1"/>
  <c r="L1264" i="1"/>
  <c r="M1264" i="1"/>
  <c r="N1264" i="1"/>
  <c r="A1265" i="1"/>
  <c r="C1265" i="1"/>
  <c r="D1265" i="1"/>
  <c r="E1265" i="1"/>
  <c r="F1265" i="1"/>
  <c r="G1265" i="1"/>
  <c r="H1265" i="1"/>
  <c r="I1265" i="1"/>
  <c r="J1265" i="1"/>
  <c r="Q1265" i="1" s="1"/>
  <c r="K1265" i="1"/>
  <c r="L1265" i="1"/>
  <c r="M1265" i="1"/>
  <c r="N1265" i="1"/>
  <c r="A1266" i="1"/>
  <c r="C1266" i="1"/>
  <c r="D1266" i="1"/>
  <c r="E1266" i="1"/>
  <c r="F1266" i="1"/>
  <c r="G1266" i="1"/>
  <c r="H1266" i="1"/>
  <c r="I1266" i="1"/>
  <c r="J1266" i="1"/>
  <c r="Q1266" i="1" s="1"/>
  <c r="K1266" i="1"/>
  <c r="L1266" i="1"/>
  <c r="M1266" i="1"/>
  <c r="N1266" i="1"/>
  <c r="A1267" i="1"/>
  <c r="C1267" i="1"/>
  <c r="D1267" i="1"/>
  <c r="E1267" i="1"/>
  <c r="F1267" i="1"/>
  <c r="G1267" i="1"/>
  <c r="H1267" i="1"/>
  <c r="I1267" i="1"/>
  <c r="J1267" i="1"/>
  <c r="Q1267" i="1" s="1"/>
  <c r="K1267" i="1"/>
  <c r="L1267" i="1"/>
  <c r="M1267" i="1"/>
  <c r="N1267" i="1"/>
  <c r="A1268" i="1"/>
  <c r="C1268" i="1"/>
  <c r="D1268" i="1"/>
  <c r="E1268" i="1"/>
  <c r="F1268" i="1"/>
  <c r="G1268" i="1"/>
  <c r="H1268" i="1"/>
  <c r="I1268" i="1"/>
  <c r="J1268" i="1"/>
  <c r="Q1268" i="1" s="1"/>
  <c r="K1268" i="1"/>
  <c r="L1268" i="1"/>
  <c r="M1268" i="1"/>
  <c r="N1268" i="1"/>
  <c r="A1269" i="1"/>
  <c r="C1269" i="1"/>
  <c r="D1269" i="1"/>
  <c r="E1269" i="1"/>
  <c r="F1269" i="1"/>
  <c r="G1269" i="1"/>
  <c r="H1269" i="1"/>
  <c r="I1269" i="1"/>
  <c r="J1269" i="1"/>
  <c r="Q1269" i="1" s="1"/>
  <c r="K1269" i="1"/>
  <c r="L1269" i="1"/>
  <c r="M1269" i="1"/>
  <c r="N1269" i="1"/>
  <c r="A1270" i="1"/>
  <c r="C1270" i="1"/>
  <c r="D1270" i="1"/>
  <c r="E1270" i="1"/>
  <c r="F1270" i="1"/>
  <c r="G1270" i="1"/>
  <c r="H1270" i="1"/>
  <c r="I1270" i="1"/>
  <c r="J1270" i="1"/>
  <c r="Q1270" i="1" s="1"/>
  <c r="K1270" i="1"/>
  <c r="L1270" i="1"/>
  <c r="M1270" i="1"/>
  <c r="N1270" i="1"/>
  <c r="A1271" i="1"/>
  <c r="C1271" i="1"/>
  <c r="D1271" i="1"/>
  <c r="E1271" i="1"/>
  <c r="F1271" i="1"/>
  <c r="G1271" i="1"/>
  <c r="H1271" i="1"/>
  <c r="I1271" i="1"/>
  <c r="J1271" i="1"/>
  <c r="Q1271" i="1" s="1"/>
  <c r="K1271" i="1"/>
  <c r="L1271" i="1"/>
  <c r="M1271" i="1"/>
  <c r="N1271" i="1"/>
  <c r="A1272" i="1"/>
  <c r="C1272" i="1"/>
  <c r="D1272" i="1"/>
  <c r="E1272" i="1"/>
  <c r="F1272" i="1"/>
  <c r="G1272" i="1"/>
  <c r="H1272" i="1"/>
  <c r="I1272" i="1"/>
  <c r="J1272" i="1"/>
  <c r="Q1272" i="1" s="1"/>
  <c r="K1272" i="1"/>
  <c r="L1272" i="1"/>
  <c r="M1272" i="1"/>
  <c r="N1272" i="1"/>
  <c r="A1273" i="1"/>
  <c r="C1273" i="1"/>
  <c r="D1273" i="1"/>
  <c r="E1273" i="1"/>
  <c r="F1273" i="1"/>
  <c r="G1273" i="1"/>
  <c r="H1273" i="1"/>
  <c r="I1273" i="1"/>
  <c r="J1273" i="1"/>
  <c r="Q1273" i="1" s="1"/>
  <c r="K1273" i="1"/>
  <c r="L1273" i="1"/>
  <c r="M1273" i="1"/>
  <c r="N1273" i="1"/>
  <c r="A1274" i="1"/>
  <c r="C1274" i="1"/>
  <c r="D1274" i="1"/>
  <c r="E1274" i="1"/>
  <c r="F1274" i="1"/>
  <c r="G1274" i="1"/>
  <c r="H1274" i="1"/>
  <c r="I1274" i="1"/>
  <c r="J1274" i="1"/>
  <c r="Q1274" i="1" s="1"/>
  <c r="K1274" i="1"/>
  <c r="L1274" i="1"/>
  <c r="M1274" i="1"/>
  <c r="N1274" i="1"/>
  <c r="A1275" i="1"/>
  <c r="C1275" i="1"/>
  <c r="D1275" i="1"/>
  <c r="E1275" i="1"/>
  <c r="F1275" i="1"/>
  <c r="G1275" i="1"/>
  <c r="H1275" i="1"/>
  <c r="I1275" i="1"/>
  <c r="J1275" i="1"/>
  <c r="Q1275" i="1" s="1"/>
  <c r="K1275" i="1"/>
  <c r="L1275" i="1"/>
  <c r="M1275" i="1"/>
  <c r="N1275" i="1"/>
  <c r="A1276" i="1"/>
  <c r="C1276" i="1"/>
  <c r="D1276" i="1"/>
  <c r="E1276" i="1"/>
  <c r="F1276" i="1"/>
  <c r="G1276" i="1"/>
  <c r="H1276" i="1"/>
  <c r="I1276" i="1"/>
  <c r="J1276" i="1"/>
  <c r="Q1276" i="1" s="1"/>
  <c r="K1276" i="1"/>
  <c r="L1276" i="1"/>
  <c r="M1276" i="1"/>
  <c r="N1276" i="1"/>
  <c r="A1277" i="1"/>
  <c r="C1277" i="1"/>
  <c r="D1277" i="1"/>
  <c r="E1277" i="1"/>
  <c r="F1277" i="1"/>
  <c r="G1277" i="1"/>
  <c r="H1277" i="1"/>
  <c r="I1277" i="1"/>
  <c r="J1277" i="1"/>
  <c r="Q1277" i="1" s="1"/>
  <c r="K1277" i="1"/>
  <c r="L1277" i="1"/>
  <c r="M1277" i="1"/>
  <c r="N1277" i="1"/>
  <c r="A1278" i="1"/>
  <c r="C1278" i="1"/>
  <c r="D1278" i="1"/>
  <c r="E1278" i="1"/>
  <c r="F1278" i="1"/>
  <c r="G1278" i="1"/>
  <c r="H1278" i="1"/>
  <c r="I1278" i="1"/>
  <c r="J1278" i="1"/>
  <c r="Q1278" i="1" s="1"/>
  <c r="K1278" i="1"/>
  <c r="L1278" i="1"/>
  <c r="M1278" i="1"/>
  <c r="N1278" i="1"/>
  <c r="A1279" i="1"/>
  <c r="C1279" i="1"/>
  <c r="D1279" i="1"/>
  <c r="E1279" i="1"/>
  <c r="F1279" i="1"/>
  <c r="G1279" i="1"/>
  <c r="H1279" i="1"/>
  <c r="I1279" i="1"/>
  <c r="J1279" i="1"/>
  <c r="Q1279" i="1" s="1"/>
  <c r="K1279" i="1"/>
  <c r="L1279" i="1"/>
  <c r="M1279" i="1"/>
  <c r="N1279" i="1"/>
  <c r="A1280" i="1"/>
  <c r="C1280" i="1"/>
  <c r="D1280" i="1"/>
  <c r="E1280" i="1"/>
  <c r="F1280" i="1"/>
  <c r="G1280" i="1"/>
  <c r="H1280" i="1"/>
  <c r="I1280" i="1"/>
  <c r="J1280" i="1"/>
  <c r="Q1280" i="1" s="1"/>
  <c r="K1280" i="1"/>
  <c r="L1280" i="1"/>
  <c r="M1280" i="1"/>
  <c r="N1280" i="1"/>
  <c r="A1281" i="1"/>
  <c r="C1281" i="1"/>
  <c r="D1281" i="1"/>
  <c r="E1281" i="1"/>
  <c r="F1281" i="1"/>
  <c r="G1281" i="1"/>
  <c r="H1281" i="1"/>
  <c r="I1281" i="1"/>
  <c r="J1281" i="1"/>
  <c r="Q1281" i="1" s="1"/>
  <c r="K1281" i="1"/>
  <c r="L1281" i="1"/>
  <c r="M1281" i="1"/>
  <c r="N1281" i="1"/>
  <c r="O1281" i="1"/>
  <c r="P1281" i="1" s="1"/>
  <c r="A1282" i="1"/>
  <c r="C1282" i="1"/>
  <c r="D1282" i="1"/>
  <c r="E1282" i="1"/>
  <c r="F1282" i="1"/>
  <c r="G1282" i="1"/>
  <c r="H1282" i="1"/>
  <c r="I1282" i="1"/>
  <c r="J1282" i="1"/>
  <c r="Q1282" i="1" s="1"/>
  <c r="K1282" i="1"/>
  <c r="L1282" i="1"/>
  <c r="M1282" i="1"/>
  <c r="N1282" i="1"/>
  <c r="O1282" i="1"/>
  <c r="P1282" i="1" s="1"/>
  <c r="A1283" i="1"/>
  <c r="C1283" i="1"/>
  <c r="D1283" i="1"/>
  <c r="E1283" i="1"/>
  <c r="F1283" i="1"/>
  <c r="G1283" i="1"/>
  <c r="H1283" i="1"/>
  <c r="I1283" i="1"/>
  <c r="J1283" i="1"/>
  <c r="Q1283" i="1" s="1"/>
  <c r="K1283" i="1"/>
  <c r="L1283" i="1"/>
  <c r="M1283" i="1"/>
  <c r="N1283" i="1"/>
  <c r="O1283" i="1"/>
  <c r="P1283" i="1" s="1"/>
  <c r="A1284" i="1"/>
  <c r="C1284" i="1"/>
  <c r="D1284" i="1"/>
  <c r="E1284" i="1"/>
  <c r="F1284" i="1"/>
  <c r="G1284" i="1"/>
  <c r="H1284" i="1"/>
  <c r="I1284" i="1"/>
  <c r="J1284" i="1"/>
  <c r="Q1284" i="1" s="1"/>
  <c r="K1284" i="1"/>
  <c r="L1284" i="1"/>
  <c r="M1284" i="1"/>
  <c r="N1284" i="1"/>
  <c r="O1284" i="1"/>
  <c r="P1284" i="1" s="1"/>
  <c r="A1285" i="1"/>
  <c r="C1285" i="1"/>
  <c r="D1285" i="1"/>
  <c r="E1285" i="1"/>
  <c r="F1285" i="1"/>
  <c r="G1285" i="1"/>
  <c r="H1285" i="1"/>
  <c r="I1285" i="1"/>
  <c r="J1285" i="1"/>
  <c r="Q1285" i="1" s="1"/>
  <c r="K1285" i="1"/>
  <c r="L1285" i="1"/>
  <c r="M1285" i="1"/>
  <c r="N1285" i="1"/>
  <c r="O1285" i="1"/>
  <c r="P1285" i="1" s="1"/>
  <c r="A1286" i="1"/>
  <c r="C1286" i="1"/>
  <c r="D1286" i="1"/>
  <c r="E1286" i="1"/>
  <c r="F1286" i="1"/>
  <c r="G1286" i="1"/>
  <c r="H1286" i="1"/>
  <c r="I1286" i="1"/>
  <c r="J1286" i="1"/>
  <c r="Q1286" i="1" s="1"/>
  <c r="K1286" i="1"/>
  <c r="L1286" i="1"/>
  <c r="M1286" i="1"/>
  <c r="N1286" i="1"/>
  <c r="O1286" i="1"/>
  <c r="P1286" i="1" s="1"/>
  <c r="A1287" i="1"/>
  <c r="C1287" i="1"/>
  <c r="D1287" i="1"/>
  <c r="E1287" i="1"/>
  <c r="F1287" i="1"/>
  <c r="G1287" i="1"/>
  <c r="H1287" i="1"/>
  <c r="I1287" i="1"/>
  <c r="J1287" i="1"/>
  <c r="Q1287" i="1" s="1"/>
  <c r="K1287" i="1"/>
  <c r="L1287" i="1"/>
  <c r="M1287" i="1"/>
  <c r="N1287" i="1"/>
  <c r="O1287" i="1"/>
  <c r="P1287" i="1" s="1"/>
  <c r="A1288" i="1"/>
  <c r="C1288" i="1"/>
  <c r="D1288" i="1"/>
  <c r="E1288" i="1"/>
  <c r="F1288" i="1"/>
  <c r="G1288" i="1"/>
  <c r="H1288" i="1"/>
  <c r="I1288" i="1"/>
  <c r="J1288" i="1"/>
  <c r="Q1288" i="1" s="1"/>
  <c r="K1288" i="1"/>
  <c r="L1288" i="1"/>
  <c r="M1288" i="1"/>
  <c r="N1288" i="1"/>
  <c r="O1288" i="1"/>
  <c r="P1288" i="1" s="1"/>
  <c r="A1289" i="1"/>
  <c r="C1289" i="1"/>
  <c r="D1289" i="1"/>
  <c r="E1289" i="1"/>
  <c r="F1289" i="1"/>
  <c r="G1289" i="1"/>
  <c r="H1289" i="1"/>
  <c r="I1289" i="1"/>
  <c r="J1289" i="1"/>
  <c r="Q1289" i="1" s="1"/>
  <c r="K1289" i="1"/>
  <c r="L1289" i="1"/>
  <c r="M1289" i="1"/>
  <c r="N1289" i="1"/>
  <c r="O1289" i="1"/>
  <c r="P1289" i="1" s="1"/>
  <c r="A1290" i="1"/>
  <c r="C1290" i="1"/>
  <c r="D1290" i="1"/>
  <c r="E1290" i="1"/>
  <c r="F1290" i="1"/>
  <c r="G1290" i="1"/>
  <c r="H1290" i="1"/>
  <c r="I1290" i="1"/>
  <c r="J1290" i="1"/>
  <c r="Q1290" i="1" s="1"/>
  <c r="K1290" i="1"/>
  <c r="L1290" i="1"/>
  <c r="M1290" i="1"/>
  <c r="N1290" i="1"/>
  <c r="O1290" i="1"/>
  <c r="P1290" i="1" s="1"/>
  <c r="A1291" i="1"/>
  <c r="C1291" i="1"/>
  <c r="D1291" i="1"/>
  <c r="E1291" i="1"/>
  <c r="F1291" i="1"/>
  <c r="G1291" i="1"/>
  <c r="H1291" i="1"/>
  <c r="I1291" i="1"/>
  <c r="J1291" i="1"/>
  <c r="Q1291" i="1" s="1"/>
  <c r="K1291" i="1"/>
  <c r="L1291" i="1"/>
  <c r="M1291" i="1"/>
  <c r="N1291" i="1"/>
  <c r="O1291" i="1"/>
  <c r="P1291" i="1" s="1"/>
  <c r="A1292" i="1"/>
  <c r="C1292" i="1"/>
  <c r="D1292" i="1"/>
  <c r="E1292" i="1"/>
  <c r="F1292" i="1"/>
  <c r="G1292" i="1"/>
  <c r="H1292" i="1"/>
  <c r="I1292" i="1"/>
  <c r="J1292" i="1"/>
  <c r="Q1292" i="1" s="1"/>
  <c r="K1292" i="1"/>
  <c r="L1292" i="1"/>
  <c r="M1292" i="1"/>
  <c r="N1292" i="1"/>
  <c r="O1292" i="1"/>
  <c r="P1292" i="1" s="1"/>
  <c r="A1293" i="1"/>
  <c r="C1293" i="1"/>
  <c r="D1293" i="1"/>
  <c r="E1293" i="1"/>
  <c r="F1293" i="1"/>
  <c r="G1293" i="1"/>
  <c r="H1293" i="1"/>
  <c r="I1293" i="1"/>
  <c r="J1293" i="1"/>
  <c r="Q1293" i="1" s="1"/>
  <c r="K1293" i="1"/>
  <c r="L1293" i="1"/>
  <c r="M1293" i="1"/>
  <c r="N1293" i="1"/>
  <c r="O1293" i="1"/>
  <c r="P1293" i="1" s="1"/>
  <c r="A1294" i="1"/>
  <c r="C1294" i="1"/>
  <c r="D1294" i="1"/>
  <c r="E1294" i="1"/>
  <c r="F1294" i="1"/>
  <c r="G1294" i="1"/>
  <c r="H1294" i="1"/>
  <c r="I1294" i="1"/>
  <c r="J1294" i="1"/>
  <c r="Q1294" i="1" s="1"/>
  <c r="K1294" i="1"/>
  <c r="L1294" i="1"/>
  <c r="M1294" i="1"/>
  <c r="N1294" i="1"/>
  <c r="O1294" i="1"/>
  <c r="P1294" i="1" s="1"/>
  <c r="A1295" i="1"/>
  <c r="C1295" i="1"/>
  <c r="D1295" i="1"/>
  <c r="E1295" i="1"/>
  <c r="F1295" i="1"/>
  <c r="G1295" i="1"/>
  <c r="H1295" i="1"/>
  <c r="I1295" i="1"/>
  <c r="J1295" i="1"/>
  <c r="Q1295" i="1" s="1"/>
  <c r="K1295" i="1"/>
  <c r="L1295" i="1"/>
  <c r="M1295" i="1"/>
  <c r="N1295" i="1"/>
  <c r="O1295" i="1"/>
  <c r="P1295" i="1" s="1"/>
  <c r="A1296" i="1"/>
  <c r="C1296" i="1"/>
  <c r="D1296" i="1"/>
  <c r="E1296" i="1"/>
  <c r="F1296" i="1"/>
  <c r="G1296" i="1"/>
  <c r="H1296" i="1"/>
  <c r="I1296" i="1"/>
  <c r="J1296" i="1"/>
  <c r="Q1296" i="1" s="1"/>
  <c r="K1296" i="1"/>
  <c r="L1296" i="1"/>
  <c r="M1296" i="1"/>
  <c r="N1296" i="1"/>
  <c r="O1296" i="1"/>
  <c r="P1296" i="1" s="1"/>
  <c r="A1297" i="1"/>
  <c r="C1297" i="1"/>
  <c r="D1297" i="1"/>
  <c r="E1297" i="1"/>
  <c r="F1297" i="1"/>
  <c r="G1297" i="1"/>
  <c r="H1297" i="1"/>
  <c r="I1297" i="1"/>
  <c r="J1297" i="1"/>
  <c r="Q1297" i="1" s="1"/>
  <c r="K1297" i="1"/>
  <c r="L1297" i="1"/>
  <c r="M1297" i="1"/>
  <c r="N1297" i="1"/>
  <c r="O1297" i="1"/>
  <c r="P1297" i="1" s="1"/>
  <c r="A1298" i="1"/>
  <c r="C1298" i="1"/>
  <c r="D1298" i="1"/>
  <c r="E1298" i="1"/>
  <c r="F1298" i="1"/>
  <c r="G1298" i="1"/>
  <c r="H1298" i="1"/>
  <c r="I1298" i="1"/>
  <c r="J1298" i="1"/>
  <c r="Q1298" i="1" s="1"/>
  <c r="K1298" i="1"/>
  <c r="L1298" i="1"/>
  <c r="M1298" i="1"/>
  <c r="N1298" i="1"/>
  <c r="O1298" i="1"/>
  <c r="P1298" i="1" s="1"/>
  <c r="A1299" i="1"/>
  <c r="C1299" i="1"/>
  <c r="D1299" i="1"/>
  <c r="E1299" i="1"/>
  <c r="F1299" i="1"/>
  <c r="G1299" i="1"/>
  <c r="H1299" i="1"/>
  <c r="I1299" i="1"/>
  <c r="J1299" i="1"/>
  <c r="Q1299" i="1" s="1"/>
  <c r="K1299" i="1"/>
  <c r="L1299" i="1"/>
  <c r="M1299" i="1"/>
  <c r="N1299" i="1"/>
  <c r="O1299" i="1"/>
  <c r="P1299" i="1" s="1"/>
  <c r="A1300" i="1"/>
  <c r="C1300" i="1"/>
  <c r="D1300" i="1"/>
  <c r="E1300" i="1"/>
  <c r="F1300" i="1"/>
  <c r="G1300" i="1"/>
  <c r="H1300" i="1"/>
  <c r="I1300" i="1"/>
  <c r="J1300" i="1"/>
  <c r="Q1300" i="1" s="1"/>
  <c r="K1300" i="1"/>
  <c r="L1300" i="1"/>
  <c r="M1300" i="1"/>
  <c r="N1300" i="1"/>
  <c r="O1300" i="1"/>
  <c r="P1300" i="1" s="1"/>
  <c r="A1301" i="1"/>
  <c r="C1301" i="1"/>
  <c r="D1301" i="1"/>
  <c r="E1301" i="1"/>
  <c r="F1301" i="1"/>
  <c r="G1301" i="1"/>
  <c r="H1301" i="1"/>
  <c r="I1301" i="1"/>
  <c r="J1301" i="1"/>
  <c r="Q1301" i="1" s="1"/>
  <c r="K1301" i="1"/>
  <c r="L1301" i="1"/>
  <c r="M1301" i="1"/>
  <c r="N1301" i="1"/>
  <c r="O1301" i="1"/>
  <c r="P1301" i="1" s="1"/>
  <c r="A1302" i="1"/>
  <c r="C1302" i="1"/>
  <c r="D1302" i="1"/>
  <c r="E1302" i="1"/>
  <c r="F1302" i="1"/>
  <c r="G1302" i="1"/>
  <c r="H1302" i="1"/>
  <c r="I1302" i="1"/>
  <c r="J1302" i="1"/>
  <c r="Q1302" i="1" s="1"/>
  <c r="K1302" i="1"/>
  <c r="L1302" i="1"/>
  <c r="M1302" i="1"/>
  <c r="N1302" i="1"/>
  <c r="O1302" i="1"/>
  <c r="P1302" i="1" s="1"/>
  <c r="A1303" i="1"/>
  <c r="C1303" i="1"/>
  <c r="D1303" i="1"/>
  <c r="E1303" i="1"/>
  <c r="F1303" i="1"/>
  <c r="G1303" i="1"/>
  <c r="H1303" i="1"/>
  <c r="I1303" i="1"/>
  <c r="J1303" i="1"/>
  <c r="Q1303" i="1" s="1"/>
  <c r="K1303" i="1"/>
  <c r="L1303" i="1"/>
  <c r="M1303" i="1"/>
  <c r="N1303" i="1"/>
  <c r="O1303" i="1"/>
  <c r="P1303" i="1" s="1"/>
  <c r="A1304" i="1"/>
  <c r="C1304" i="1"/>
  <c r="D1304" i="1"/>
  <c r="E1304" i="1"/>
  <c r="F1304" i="1"/>
  <c r="G1304" i="1"/>
  <c r="H1304" i="1"/>
  <c r="I1304" i="1"/>
  <c r="J1304" i="1"/>
  <c r="Q1304" i="1" s="1"/>
  <c r="K1304" i="1"/>
  <c r="L1304" i="1"/>
  <c r="M1304" i="1"/>
  <c r="N1304" i="1"/>
  <c r="O1304" i="1"/>
  <c r="P1304" i="1" s="1"/>
  <c r="A1305" i="1"/>
  <c r="C1305" i="1"/>
  <c r="D1305" i="1"/>
  <c r="E1305" i="1"/>
  <c r="F1305" i="1"/>
  <c r="G1305" i="1"/>
  <c r="H1305" i="1"/>
  <c r="I1305" i="1"/>
  <c r="J1305" i="1"/>
  <c r="Q1305" i="1" s="1"/>
  <c r="K1305" i="1"/>
  <c r="L1305" i="1"/>
  <c r="M1305" i="1"/>
  <c r="N1305" i="1"/>
  <c r="O1305" i="1"/>
  <c r="P1305" i="1" s="1"/>
  <c r="A1306" i="1"/>
  <c r="C1306" i="1"/>
  <c r="D1306" i="1"/>
  <c r="E1306" i="1"/>
  <c r="F1306" i="1"/>
  <c r="G1306" i="1"/>
  <c r="H1306" i="1"/>
  <c r="I1306" i="1"/>
  <c r="J1306" i="1"/>
  <c r="Q1306" i="1" s="1"/>
  <c r="K1306" i="1"/>
  <c r="L1306" i="1"/>
  <c r="M1306" i="1"/>
  <c r="N1306" i="1"/>
  <c r="O1306" i="1"/>
  <c r="P1306" i="1" s="1"/>
  <c r="A1307" i="1"/>
  <c r="C1307" i="1"/>
  <c r="D1307" i="1"/>
  <c r="E1307" i="1"/>
  <c r="F1307" i="1"/>
  <c r="G1307" i="1"/>
  <c r="H1307" i="1"/>
  <c r="I1307" i="1"/>
  <c r="J1307" i="1"/>
  <c r="Q1307" i="1" s="1"/>
  <c r="K1307" i="1"/>
  <c r="L1307" i="1"/>
  <c r="M1307" i="1"/>
  <c r="N1307" i="1"/>
  <c r="O1307" i="1"/>
  <c r="P1307" i="1" s="1"/>
  <c r="A1308" i="1"/>
  <c r="C1308" i="1"/>
  <c r="D1308" i="1"/>
  <c r="E1308" i="1"/>
  <c r="F1308" i="1"/>
  <c r="G1308" i="1"/>
  <c r="H1308" i="1"/>
  <c r="I1308" i="1"/>
  <c r="J1308" i="1"/>
  <c r="Q1308" i="1" s="1"/>
  <c r="K1308" i="1"/>
  <c r="L1308" i="1"/>
  <c r="M1308" i="1"/>
  <c r="N1308" i="1"/>
  <c r="O1308" i="1"/>
  <c r="P1308" i="1" s="1"/>
  <c r="A1309" i="1"/>
  <c r="C1309" i="1"/>
  <c r="D1309" i="1"/>
  <c r="E1309" i="1"/>
  <c r="F1309" i="1"/>
  <c r="G1309" i="1"/>
  <c r="H1309" i="1"/>
  <c r="I1309" i="1"/>
  <c r="J1309" i="1"/>
  <c r="Q1309" i="1" s="1"/>
  <c r="K1309" i="1"/>
  <c r="L1309" i="1"/>
  <c r="M1309" i="1"/>
  <c r="N1309" i="1"/>
  <c r="O1309" i="1"/>
  <c r="P1309" i="1" s="1"/>
  <c r="A1310" i="1"/>
  <c r="C1310" i="1"/>
  <c r="D1310" i="1"/>
  <c r="E1310" i="1"/>
  <c r="F1310" i="1"/>
  <c r="G1310" i="1"/>
  <c r="H1310" i="1"/>
  <c r="I1310" i="1"/>
  <c r="J1310" i="1"/>
  <c r="Q1310" i="1" s="1"/>
  <c r="K1310" i="1"/>
  <c r="L1310" i="1"/>
  <c r="M1310" i="1"/>
  <c r="N1310" i="1"/>
  <c r="O1310" i="1"/>
  <c r="P1310" i="1" s="1"/>
  <c r="A1311" i="1"/>
  <c r="C1311" i="1"/>
  <c r="D1311" i="1"/>
  <c r="E1311" i="1"/>
  <c r="F1311" i="1"/>
  <c r="G1311" i="1"/>
  <c r="H1311" i="1"/>
  <c r="I1311" i="1"/>
  <c r="J1311" i="1"/>
  <c r="Q1311" i="1" s="1"/>
  <c r="K1311" i="1"/>
  <c r="L1311" i="1"/>
  <c r="M1311" i="1"/>
  <c r="N1311" i="1"/>
  <c r="O1311" i="1"/>
  <c r="P1311" i="1" s="1"/>
  <c r="A1312" i="1"/>
  <c r="C1312" i="1"/>
  <c r="D1312" i="1"/>
  <c r="E1312" i="1"/>
  <c r="F1312" i="1"/>
  <c r="G1312" i="1"/>
  <c r="H1312" i="1"/>
  <c r="I1312" i="1"/>
  <c r="J1312" i="1"/>
  <c r="Q1312" i="1" s="1"/>
  <c r="K1312" i="1"/>
  <c r="L1312" i="1"/>
  <c r="M1312" i="1"/>
  <c r="N1312" i="1"/>
  <c r="O1312" i="1"/>
  <c r="P1312" i="1" s="1"/>
  <c r="A1313" i="1"/>
  <c r="C1313" i="1"/>
  <c r="D1313" i="1"/>
  <c r="E1313" i="1"/>
  <c r="F1313" i="1"/>
  <c r="G1313" i="1"/>
  <c r="H1313" i="1"/>
  <c r="I1313" i="1"/>
  <c r="J1313" i="1"/>
  <c r="Q1313" i="1" s="1"/>
  <c r="K1313" i="1"/>
  <c r="L1313" i="1"/>
  <c r="M1313" i="1"/>
  <c r="N1313" i="1"/>
  <c r="O1313" i="1"/>
  <c r="P1313" i="1" s="1"/>
  <c r="A1314" i="1"/>
  <c r="C1314" i="1"/>
  <c r="D1314" i="1"/>
  <c r="E1314" i="1"/>
  <c r="F1314" i="1"/>
  <c r="G1314" i="1"/>
  <c r="H1314" i="1"/>
  <c r="I1314" i="1"/>
  <c r="J1314" i="1"/>
  <c r="Q1314" i="1" s="1"/>
  <c r="K1314" i="1"/>
  <c r="L1314" i="1"/>
  <c r="M1314" i="1"/>
  <c r="N1314" i="1"/>
  <c r="O1314" i="1"/>
  <c r="P1314" i="1" s="1"/>
  <c r="A1315" i="1"/>
  <c r="C1315" i="1"/>
  <c r="D1315" i="1"/>
  <c r="E1315" i="1"/>
  <c r="F1315" i="1"/>
  <c r="G1315" i="1"/>
  <c r="H1315" i="1"/>
  <c r="I1315" i="1"/>
  <c r="J1315" i="1"/>
  <c r="Q1315" i="1" s="1"/>
  <c r="K1315" i="1"/>
  <c r="L1315" i="1"/>
  <c r="M1315" i="1"/>
  <c r="N1315" i="1"/>
  <c r="O1315" i="1"/>
  <c r="P1315" i="1" s="1"/>
  <c r="A1316" i="1"/>
  <c r="C1316" i="1"/>
  <c r="D1316" i="1"/>
  <c r="E1316" i="1"/>
  <c r="F1316" i="1"/>
  <c r="G1316" i="1"/>
  <c r="H1316" i="1"/>
  <c r="I1316" i="1"/>
  <c r="J1316" i="1"/>
  <c r="Q1316" i="1" s="1"/>
  <c r="K1316" i="1"/>
  <c r="L1316" i="1"/>
  <c r="M1316" i="1"/>
  <c r="N1316" i="1"/>
  <c r="O1316" i="1"/>
  <c r="P1316" i="1" s="1"/>
  <c r="A1317" i="1"/>
  <c r="C1317" i="1"/>
  <c r="D1317" i="1"/>
  <c r="E1317" i="1"/>
  <c r="F1317" i="1"/>
  <c r="G1317" i="1"/>
  <c r="H1317" i="1"/>
  <c r="I1317" i="1"/>
  <c r="J1317" i="1"/>
  <c r="Q1317" i="1" s="1"/>
  <c r="K1317" i="1"/>
  <c r="L1317" i="1"/>
  <c r="M1317" i="1"/>
  <c r="N1317" i="1"/>
  <c r="O1317" i="1"/>
  <c r="P1317" i="1" s="1"/>
  <c r="A1318" i="1"/>
  <c r="C1318" i="1"/>
  <c r="D1318" i="1"/>
  <c r="E1318" i="1"/>
  <c r="F1318" i="1"/>
  <c r="G1318" i="1"/>
  <c r="H1318" i="1"/>
  <c r="I1318" i="1"/>
  <c r="J1318" i="1"/>
  <c r="Q1318" i="1" s="1"/>
  <c r="K1318" i="1"/>
  <c r="L1318" i="1"/>
  <c r="M1318" i="1"/>
  <c r="N1318" i="1"/>
  <c r="O1318" i="1"/>
  <c r="P1318" i="1" s="1"/>
  <c r="A1319" i="1"/>
  <c r="C1319" i="1"/>
  <c r="D1319" i="1"/>
  <c r="E1319" i="1"/>
  <c r="F1319" i="1"/>
  <c r="G1319" i="1"/>
  <c r="H1319" i="1"/>
  <c r="I1319" i="1"/>
  <c r="J1319" i="1"/>
  <c r="Q1319" i="1" s="1"/>
  <c r="K1319" i="1"/>
  <c r="L1319" i="1"/>
  <c r="M1319" i="1"/>
  <c r="N1319" i="1"/>
  <c r="O1319" i="1"/>
  <c r="P1319" i="1" s="1"/>
  <c r="A1320" i="1"/>
  <c r="C1320" i="1"/>
  <c r="D1320" i="1"/>
  <c r="E1320" i="1"/>
  <c r="F1320" i="1"/>
  <c r="G1320" i="1"/>
  <c r="H1320" i="1"/>
  <c r="I1320" i="1"/>
  <c r="J1320" i="1"/>
  <c r="Q1320" i="1" s="1"/>
  <c r="K1320" i="1"/>
  <c r="L1320" i="1"/>
  <c r="M1320" i="1"/>
  <c r="N1320" i="1"/>
  <c r="O1320" i="1"/>
  <c r="P1320" i="1" s="1"/>
  <c r="A1321" i="1"/>
  <c r="C1321" i="1"/>
  <c r="D1321" i="1"/>
  <c r="E1321" i="1"/>
  <c r="F1321" i="1"/>
  <c r="G1321" i="1"/>
  <c r="H1321" i="1"/>
  <c r="I1321" i="1"/>
  <c r="J1321" i="1"/>
  <c r="Q1321" i="1" s="1"/>
  <c r="K1321" i="1"/>
  <c r="L1321" i="1"/>
  <c r="M1321" i="1"/>
  <c r="N1321" i="1"/>
  <c r="O1321" i="1"/>
  <c r="P1321" i="1" s="1"/>
  <c r="A1322" i="1"/>
  <c r="C1322" i="1"/>
  <c r="D1322" i="1"/>
  <c r="E1322" i="1"/>
  <c r="F1322" i="1"/>
  <c r="G1322" i="1"/>
  <c r="H1322" i="1"/>
  <c r="I1322" i="1"/>
  <c r="J1322" i="1"/>
  <c r="Q1322" i="1" s="1"/>
  <c r="K1322" i="1"/>
  <c r="L1322" i="1"/>
  <c r="M1322" i="1"/>
  <c r="N1322" i="1"/>
  <c r="O1322" i="1"/>
  <c r="P1322" i="1" s="1"/>
  <c r="A1323" i="1"/>
  <c r="C1323" i="1"/>
  <c r="D1323" i="1"/>
  <c r="E1323" i="1"/>
  <c r="F1323" i="1"/>
  <c r="G1323" i="1"/>
  <c r="H1323" i="1"/>
  <c r="I1323" i="1"/>
  <c r="J1323" i="1"/>
  <c r="Q1323" i="1" s="1"/>
  <c r="K1323" i="1"/>
  <c r="L1323" i="1"/>
  <c r="M1323" i="1"/>
  <c r="N1323" i="1"/>
  <c r="O1323" i="1"/>
  <c r="P1323" i="1" s="1"/>
  <c r="A1324" i="1"/>
  <c r="C1324" i="1"/>
  <c r="D1324" i="1"/>
  <c r="E1324" i="1"/>
  <c r="F1324" i="1"/>
  <c r="G1324" i="1"/>
  <c r="H1324" i="1"/>
  <c r="I1324" i="1"/>
  <c r="J1324" i="1"/>
  <c r="Q1324" i="1" s="1"/>
  <c r="K1324" i="1"/>
  <c r="L1324" i="1"/>
  <c r="M1324" i="1"/>
  <c r="N1324" i="1"/>
  <c r="O1324" i="1"/>
  <c r="P1324" i="1" s="1"/>
  <c r="A1325" i="1"/>
  <c r="C1325" i="1"/>
  <c r="D1325" i="1"/>
  <c r="E1325" i="1"/>
  <c r="F1325" i="1"/>
  <c r="G1325" i="1"/>
  <c r="H1325" i="1"/>
  <c r="I1325" i="1"/>
  <c r="J1325" i="1"/>
  <c r="Q1325" i="1" s="1"/>
  <c r="K1325" i="1"/>
  <c r="L1325" i="1"/>
  <c r="M1325" i="1"/>
  <c r="N1325" i="1"/>
  <c r="O1325" i="1"/>
  <c r="P1325" i="1" s="1"/>
  <c r="A1326" i="1"/>
  <c r="C1326" i="1"/>
  <c r="D1326" i="1"/>
  <c r="E1326" i="1"/>
  <c r="F1326" i="1"/>
  <c r="G1326" i="1"/>
  <c r="H1326" i="1"/>
  <c r="I1326" i="1"/>
  <c r="J1326" i="1"/>
  <c r="Q1326" i="1" s="1"/>
  <c r="K1326" i="1"/>
  <c r="L1326" i="1"/>
  <c r="M1326" i="1"/>
  <c r="N1326" i="1"/>
  <c r="O1326" i="1"/>
  <c r="P1326" i="1" s="1"/>
  <c r="A1327" i="1"/>
  <c r="C1327" i="1"/>
  <c r="D1327" i="1"/>
  <c r="E1327" i="1"/>
  <c r="F1327" i="1"/>
  <c r="G1327" i="1"/>
  <c r="H1327" i="1"/>
  <c r="I1327" i="1"/>
  <c r="J1327" i="1"/>
  <c r="Q1327" i="1" s="1"/>
  <c r="K1327" i="1"/>
  <c r="L1327" i="1"/>
  <c r="M1327" i="1"/>
  <c r="N1327" i="1"/>
  <c r="O1327" i="1"/>
  <c r="P1327" i="1" s="1"/>
  <c r="A1328" i="1"/>
  <c r="C1328" i="1"/>
  <c r="D1328" i="1"/>
  <c r="E1328" i="1"/>
  <c r="F1328" i="1"/>
  <c r="G1328" i="1"/>
  <c r="H1328" i="1"/>
  <c r="I1328" i="1"/>
  <c r="J1328" i="1"/>
  <c r="Q1328" i="1" s="1"/>
  <c r="K1328" i="1"/>
  <c r="L1328" i="1"/>
  <c r="M1328" i="1"/>
  <c r="N1328" i="1"/>
  <c r="O1328" i="1"/>
  <c r="P1328" i="1" s="1"/>
  <c r="A1329" i="1"/>
  <c r="C1329" i="1"/>
  <c r="D1329" i="1"/>
  <c r="E1329" i="1"/>
  <c r="F1329" i="1"/>
  <c r="G1329" i="1"/>
  <c r="H1329" i="1"/>
  <c r="I1329" i="1"/>
  <c r="J1329" i="1"/>
  <c r="Q1329" i="1" s="1"/>
  <c r="K1329" i="1"/>
  <c r="L1329" i="1"/>
  <c r="M1329" i="1"/>
  <c r="N1329" i="1"/>
  <c r="O1329" i="1"/>
  <c r="P1329" i="1" s="1"/>
  <c r="A1330" i="1"/>
  <c r="C1330" i="1"/>
  <c r="D1330" i="1"/>
  <c r="E1330" i="1"/>
  <c r="F1330" i="1"/>
  <c r="G1330" i="1"/>
  <c r="H1330" i="1"/>
  <c r="I1330" i="1"/>
  <c r="J1330" i="1"/>
  <c r="Q1330" i="1" s="1"/>
  <c r="K1330" i="1"/>
  <c r="L1330" i="1"/>
  <c r="M1330" i="1"/>
  <c r="N1330" i="1"/>
  <c r="O1330" i="1"/>
  <c r="P1330" i="1" s="1"/>
  <c r="A1331" i="1"/>
  <c r="C1331" i="1"/>
  <c r="D1331" i="1"/>
  <c r="E1331" i="1"/>
  <c r="F1331" i="1"/>
  <c r="G1331" i="1"/>
  <c r="H1331" i="1"/>
  <c r="I1331" i="1"/>
  <c r="J1331" i="1"/>
  <c r="Q1331" i="1" s="1"/>
  <c r="K1331" i="1"/>
  <c r="L1331" i="1"/>
  <c r="M1331" i="1"/>
  <c r="N1331" i="1"/>
  <c r="O1331" i="1"/>
  <c r="P1331" i="1" s="1"/>
  <c r="A1332" i="1"/>
  <c r="C1332" i="1"/>
  <c r="D1332" i="1"/>
  <c r="E1332" i="1"/>
  <c r="F1332" i="1"/>
  <c r="G1332" i="1"/>
  <c r="H1332" i="1"/>
  <c r="I1332" i="1"/>
  <c r="J1332" i="1"/>
  <c r="Q1332" i="1" s="1"/>
  <c r="K1332" i="1"/>
  <c r="L1332" i="1"/>
  <c r="M1332" i="1"/>
  <c r="N1332" i="1"/>
  <c r="O1332" i="1"/>
  <c r="P1332" i="1" s="1"/>
  <c r="A1333" i="1"/>
  <c r="C1333" i="1"/>
  <c r="D1333" i="1"/>
  <c r="E1333" i="1"/>
  <c r="F1333" i="1"/>
  <c r="G1333" i="1"/>
  <c r="H1333" i="1"/>
  <c r="I1333" i="1"/>
  <c r="J1333" i="1"/>
  <c r="Q1333" i="1" s="1"/>
  <c r="K1333" i="1"/>
  <c r="L1333" i="1"/>
  <c r="M1333" i="1"/>
  <c r="N1333" i="1"/>
  <c r="O1333" i="1"/>
  <c r="P1333" i="1" s="1"/>
  <c r="A1334" i="1"/>
  <c r="C1334" i="1"/>
  <c r="D1334" i="1"/>
  <c r="E1334" i="1"/>
  <c r="F1334" i="1"/>
  <c r="G1334" i="1"/>
  <c r="H1334" i="1"/>
  <c r="I1334" i="1"/>
  <c r="J1334" i="1"/>
  <c r="Q1334" i="1" s="1"/>
  <c r="K1334" i="1"/>
  <c r="L1334" i="1"/>
  <c r="M1334" i="1"/>
  <c r="N1334" i="1"/>
  <c r="O1334" i="1"/>
  <c r="P1334" i="1" s="1"/>
  <c r="A1335" i="1"/>
  <c r="C1335" i="1"/>
  <c r="D1335" i="1"/>
  <c r="E1335" i="1"/>
  <c r="F1335" i="1"/>
  <c r="G1335" i="1"/>
  <c r="H1335" i="1"/>
  <c r="I1335" i="1"/>
  <c r="J1335" i="1"/>
  <c r="Q1335" i="1" s="1"/>
  <c r="K1335" i="1"/>
  <c r="L1335" i="1"/>
  <c r="M1335" i="1"/>
  <c r="N1335" i="1"/>
  <c r="O1335" i="1"/>
  <c r="P1335" i="1" s="1"/>
  <c r="A1336" i="1"/>
  <c r="C1336" i="1"/>
  <c r="D1336" i="1"/>
  <c r="E1336" i="1"/>
  <c r="F1336" i="1"/>
  <c r="G1336" i="1"/>
  <c r="H1336" i="1"/>
  <c r="I1336" i="1"/>
  <c r="J1336" i="1"/>
  <c r="Q1336" i="1" s="1"/>
  <c r="K1336" i="1"/>
  <c r="L1336" i="1"/>
  <c r="M1336" i="1"/>
  <c r="N1336" i="1"/>
  <c r="O1336" i="1"/>
  <c r="P1336" i="1" s="1"/>
  <c r="A1337" i="1"/>
  <c r="C1337" i="1"/>
  <c r="D1337" i="1"/>
  <c r="E1337" i="1"/>
  <c r="F1337" i="1"/>
  <c r="G1337" i="1"/>
  <c r="H1337" i="1"/>
  <c r="I1337" i="1"/>
  <c r="J1337" i="1"/>
  <c r="Q1337" i="1" s="1"/>
  <c r="K1337" i="1"/>
  <c r="L1337" i="1"/>
  <c r="M1337" i="1"/>
  <c r="N1337" i="1"/>
  <c r="O1337" i="1"/>
  <c r="P1337" i="1" s="1"/>
  <c r="A1338" i="1"/>
  <c r="C1338" i="1"/>
  <c r="D1338" i="1"/>
  <c r="E1338" i="1"/>
  <c r="F1338" i="1"/>
  <c r="G1338" i="1"/>
  <c r="H1338" i="1"/>
  <c r="I1338" i="1"/>
  <c r="J1338" i="1"/>
  <c r="K1338" i="1"/>
  <c r="L1338" i="1"/>
  <c r="M1338" i="1"/>
  <c r="Q1338" i="1" s="1"/>
  <c r="N1338" i="1"/>
  <c r="O1338" i="1"/>
  <c r="P1338" i="1" s="1"/>
  <c r="A1339" i="1"/>
  <c r="C1339" i="1"/>
  <c r="D1339" i="1"/>
  <c r="E1339" i="1"/>
  <c r="F1339" i="1"/>
  <c r="G1339" i="1"/>
  <c r="H1339" i="1"/>
  <c r="I1339" i="1"/>
  <c r="J1339" i="1"/>
  <c r="O1339" i="1" s="1"/>
  <c r="P1339" i="1" s="1"/>
  <c r="K1339" i="1"/>
  <c r="L1339" i="1"/>
  <c r="M1339" i="1"/>
  <c r="N1339" i="1"/>
  <c r="A1340" i="1"/>
  <c r="C1340" i="1"/>
  <c r="D1340" i="1"/>
  <c r="E1340" i="1"/>
  <c r="F1340" i="1"/>
  <c r="G1340" i="1"/>
  <c r="H1340" i="1"/>
  <c r="I1340" i="1"/>
  <c r="J1340" i="1"/>
  <c r="Q1340" i="1" s="1"/>
  <c r="K1340" i="1"/>
  <c r="L1340" i="1"/>
  <c r="M1340" i="1"/>
  <c r="N1340" i="1"/>
  <c r="O1340" i="1"/>
  <c r="P1340" i="1" s="1"/>
  <c r="A1341" i="1"/>
  <c r="C1341" i="1"/>
  <c r="D1341" i="1"/>
  <c r="E1341" i="1"/>
  <c r="F1341" i="1"/>
  <c r="G1341" i="1"/>
  <c r="H1341" i="1"/>
  <c r="I1341" i="1"/>
  <c r="J1341" i="1"/>
  <c r="O1341" i="1" s="1"/>
  <c r="P1341" i="1" s="1"/>
  <c r="K1341" i="1"/>
  <c r="L1341" i="1"/>
  <c r="M1341" i="1"/>
  <c r="N1341" i="1"/>
  <c r="Q1341" i="1"/>
  <c r="A1342" i="1"/>
  <c r="C1342" i="1"/>
  <c r="D1342" i="1"/>
  <c r="E1342" i="1"/>
  <c r="F1342" i="1"/>
  <c r="G1342" i="1"/>
  <c r="H1342" i="1"/>
  <c r="I1342" i="1"/>
  <c r="J1342" i="1"/>
  <c r="K1342" i="1"/>
  <c r="L1342" i="1"/>
  <c r="M1342" i="1"/>
  <c r="Q1342" i="1" s="1"/>
  <c r="N1342" i="1"/>
  <c r="O1342" i="1"/>
  <c r="P1342" i="1" s="1"/>
  <c r="A1343" i="1"/>
  <c r="C1343" i="1"/>
  <c r="D1343" i="1"/>
  <c r="E1343" i="1"/>
  <c r="F1343" i="1"/>
  <c r="G1343" i="1"/>
  <c r="H1343" i="1"/>
  <c r="I1343" i="1"/>
  <c r="J1343" i="1"/>
  <c r="O1343" i="1" s="1"/>
  <c r="P1343" i="1" s="1"/>
  <c r="K1343" i="1"/>
  <c r="L1343" i="1"/>
  <c r="M1343" i="1"/>
  <c r="N1343" i="1"/>
  <c r="A1344" i="1"/>
  <c r="C1344" i="1"/>
  <c r="D1344" i="1"/>
  <c r="E1344" i="1"/>
  <c r="F1344" i="1"/>
  <c r="G1344" i="1"/>
  <c r="H1344" i="1"/>
  <c r="I1344" i="1"/>
  <c r="J1344" i="1"/>
  <c r="Q1344" i="1" s="1"/>
  <c r="K1344" i="1"/>
  <c r="L1344" i="1"/>
  <c r="M1344" i="1"/>
  <c r="N1344" i="1"/>
  <c r="O1344" i="1"/>
  <c r="P1344" i="1" s="1"/>
  <c r="A1345" i="1"/>
  <c r="C1345" i="1"/>
  <c r="D1345" i="1"/>
  <c r="E1345" i="1"/>
  <c r="F1345" i="1"/>
  <c r="G1345" i="1"/>
  <c r="H1345" i="1"/>
  <c r="I1345" i="1"/>
  <c r="J1345" i="1"/>
  <c r="O1345" i="1" s="1"/>
  <c r="P1345" i="1" s="1"/>
  <c r="K1345" i="1"/>
  <c r="L1345" i="1"/>
  <c r="M1345" i="1"/>
  <c r="N1345" i="1"/>
  <c r="Q1345" i="1"/>
  <c r="A1346" i="1"/>
  <c r="C1346" i="1"/>
  <c r="D1346" i="1"/>
  <c r="E1346" i="1"/>
  <c r="F1346" i="1"/>
  <c r="G1346" i="1"/>
  <c r="H1346" i="1"/>
  <c r="I1346" i="1"/>
  <c r="J1346" i="1"/>
  <c r="K1346" i="1"/>
  <c r="L1346" i="1"/>
  <c r="M1346" i="1"/>
  <c r="Q1346" i="1" s="1"/>
  <c r="N1346" i="1"/>
  <c r="O1346" i="1"/>
  <c r="P1346" i="1" s="1"/>
  <c r="A1347" i="1"/>
  <c r="C1347" i="1"/>
  <c r="D1347" i="1"/>
  <c r="E1347" i="1"/>
  <c r="F1347" i="1"/>
  <c r="G1347" i="1"/>
  <c r="H1347" i="1"/>
  <c r="I1347" i="1"/>
  <c r="J1347" i="1"/>
  <c r="O1347" i="1" s="1"/>
  <c r="P1347" i="1" s="1"/>
  <c r="K1347" i="1"/>
  <c r="L1347" i="1"/>
  <c r="M1347" i="1"/>
  <c r="N1347" i="1"/>
  <c r="A1348" i="1"/>
  <c r="C1348" i="1"/>
  <c r="D1348" i="1"/>
  <c r="E1348" i="1"/>
  <c r="F1348" i="1"/>
  <c r="G1348" i="1"/>
  <c r="H1348" i="1"/>
  <c r="I1348" i="1"/>
  <c r="J1348" i="1"/>
  <c r="Q1348" i="1" s="1"/>
  <c r="K1348" i="1"/>
  <c r="L1348" i="1"/>
  <c r="M1348" i="1"/>
  <c r="N1348" i="1"/>
  <c r="O1348" i="1"/>
  <c r="P1348" i="1" s="1"/>
  <c r="A1349" i="1"/>
  <c r="C1349" i="1"/>
  <c r="D1349" i="1"/>
  <c r="E1349" i="1"/>
  <c r="F1349" i="1"/>
  <c r="G1349" i="1"/>
  <c r="H1349" i="1"/>
  <c r="I1349" i="1"/>
  <c r="J1349" i="1"/>
  <c r="O1349" i="1" s="1"/>
  <c r="P1349" i="1" s="1"/>
  <c r="K1349" i="1"/>
  <c r="L1349" i="1"/>
  <c r="M1349" i="1"/>
  <c r="N1349" i="1"/>
  <c r="Q1349" i="1"/>
  <c r="A1350" i="1"/>
  <c r="C1350" i="1"/>
  <c r="D1350" i="1"/>
  <c r="E1350" i="1"/>
  <c r="F1350" i="1"/>
  <c r="G1350" i="1"/>
  <c r="H1350" i="1"/>
  <c r="I1350" i="1"/>
  <c r="J1350" i="1"/>
  <c r="K1350" i="1"/>
  <c r="L1350" i="1"/>
  <c r="M1350" i="1"/>
  <c r="Q1350" i="1" s="1"/>
  <c r="N1350" i="1"/>
  <c r="O1350" i="1"/>
  <c r="P1350" i="1" s="1"/>
  <c r="A1351" i="1"/>
  <c r="C1351" i="1"/>
  <c r="D1351" i="1"/>
  <c r="E1351" i="1"/>
  <c r="F1351" i="1"/>
  <c r="G1351" i="1"/>
  <c r="H1351" i="1"/>
  <c r="I1351" i="1"/>
  <c r="J1351" i="1"/>
  <c r="O1351" i="1" s="1"/>
  <c r="P1351" i="1" s="1"/>
  <c r="K1351" i="1"/>
  <c r="L1351" i="1"/>
  <c r="M1351" i="1"/>
  <c r="N1351" i="1"/>
  <c r="A1352" i="1"/>
  <c r="C1352" i="1"/>
  <c r="D1352" i="1"/>
  <c r="E1352" i="1"/>
  <c r="F1352" i="1"/>
  <c r="G1352" i="1"/>
  <c r="H1352" i="1"/>
  <c r="I1352" i="1"/>
  <c r="J1352" i="1"/>
  <c r="Q1352" i="1" s="1"/>
  <c r="K1352" i="1"/>
  <c r="L1352" i="1"/>
  <c r="M1352" i="1"/>
  <c r="N1352" i="1"/>
  <c r="O1352" i="1"/>
  <c r="P1352" i="1" s="1"/>
  <c r="A1353" i="1"/>
  <c r="C1353" i="1"/>
  <c r="D1353" i="1"/>
  <c r="E1353" i="1"/>
  <c r="F1353" i="1"/>
  <c r="G1353" i="1"/>
  <c r="H1353" i="1"/>
  <c r="I1353" i="1"/>
  <c r="J1353" i="1"/>
  <c r="O1353" i="1" s="1"/>
  <c r="P1353" i="1" s="1"/>
  <c r="K1353" i="1"/>
  <c r="L1353" i="1"/>
  <c r="M1353" i="1"/>
  <c r="N1353" i="1"/>
  <c r="Q1353" i="1"/>
  <c r="A1354" i="1"/>
  <c r="C1354" i="1"/>
  <c r="D1354" i="1"/>
  <c r="E1354" i="1"/>
  <c r="F1354" i="1"/>
  <c r="G1354" i="1"/>
  <c r="H1354" i="1"/>
  <c r="I1354" i="1"/>
  <c r="J1354" i="1"/>
  <c r="K1354" i="1"/>
  <c r="L1354" i="1"/>
  <c r="M1354" i="1"/>
  <c r="Q1354" i="1" s="1"/>
  <c r="N1354" i="1"/>
  <c r="O1354" i="1"/>
  <c r="P1354" i="1" s="1"/>
  <c r="A1355" i="1"/>
  <c r="C1355" i="1"/>
  <c r="D1355" i="1"/>
  <c r="E1355" i="1"/>
  <c r="F1355" i="1"/>
  <c r="G1355" i="1"/>
  <c r="H1355" i="1"/>
  <c r="I1355" i="1"/>
  <c r="J1355" i="1"/>
  <c r="O1355" i="1" s="1"/>
  <c r="P1355" i="1" s="1"/>
  <c r="K1355" i="1"/>
  <c r="L1355" i="1"/>
  <c r="M1355" i="1"/>
  <c r="N1355" i="1"/>
  <c r="A1356" i="1"/>
  <c r="C1356" i="1"/>
  <c r="D1356" i="1"/>
  <c r="E1356" i="1"/>
  <c r="F1356" i="1"/>
  <c r="G1356" i="1"/>
  <c r="H1356" i="1"/>
  <c r="I1356" i="1"/>
  <c r="J1356" i="1"/>
  <c r="Q1356" i="1" s="1"/>
  <c r="K1356" i="1"/>
  <c r="L1356" i="1"/>
  <c r="M1356" i="1"/>
  <c r="N1356" i="1"/>
  <c r="O1356" i="1"/>
  <c r="P1356" i="1" s="1"/>
  <c r="A1357" i="1"/>
  <c r="C1357" i="1"/>
  <c r="D1357" i="1"/>
  <c r="E1357" i="1"/>
  <c r="F1357" i="1"/>
  <c r="G1357" i="1"/>
  <c r="H1357" i="1"/>
  <c r="I1357" i="1"/>
  <c r="J1357" i="1"/>
  <c r="O1357" i="1" s="1"/>
  <c r="P1357" i="1" s="1"/>
  <c r="K1357" i="1"/>
  <c r="L1357" i="1"/>
  <c r="M1357" i="1"/>
  <c r="N1357" i="1"/>
  <c r="Q1357" i="1"/>
  <c r="A1358" i="1"/>
  <c r="C1358" i="1"/>
  <c r="D1358" i="1"/>
  <c r="E1358" i="1"/>
  <c r="F1358" i="1"/>
  <c r="G1358" i="1"/>
  <c r="H1358" i="1"/>
  <c r="I1358" i="1"/>
  <c r="J1358" i="1"/>
  <c r="K1358" i="1"/>
  <c r="L1358" i="1"/>
  <c r="M1358" i="1"/>
  <c r="Q1358" i="1" s="1"/>
  <c r="N1358" i="1"/>
  <c r="O1358" i="1"/>
  <c r="P1358" i="1" s="1"/>
  <c r="A1359" i="1"/>
  <c r="C1359" i="1"/>
  <c r="D1359" i="1"/>
  <c r="E1359" i="1"/>
  <c r="F1359" i="1"/>
  <c r="G1359" i="1"/>
  <c r="H1359" i="1"/>
  <c r="I1359" i="1"/>
  <c r="J1359" i="1"/>
  <c r="O1359" i="1" s="1"/>
  <c r="P1359" i="1" s="1"/>
  <c r="K1359" i="1"/>
  <c r="L1359" i="1"/>
  <c r="M1359" i="1"/>
  <c r="N1359" i="1"/>
  <c r="A1360" i="1"/>
  <c r="C1360" i="1"/>
  <c r="D1360" i="1"/>
  <c r="E1360" i="1"/>
  <c r="F1360" i="1"/>
  <c r="G1360" i="1"/>
  <c r="H1360" i="1"/>
  <c r="I1360" i="1"/>
  <c r="J1360" i="1"/>
  <c r="Q1360" i="1" s="1"/>
  <c r="K1360" i="1"/>
  <c r="L1360" i="1"/>
  <c r="M1360" i="1"/>
  <c r="N1360" i="1"/>
  <c r="O1360" i="1"/>
  <c r="P1360" i="1" s="1"/>
  <c r="A1361" i="1"/>
  <c r="C1361" i="1"/>
  <c r="D1361" i="1"/>
  <c r="E1361" i="1"/>
  <c r="F1361" i="1"/>
  <c r="G1361" i="1"/>
  <c r="H1361" i="1"/>
  <c r="I1361" i="1"/>
  <c r="J1361" i="1"/>
  <c r="O1361" i="1" s="1"/>
  <c r="P1361" i="1" s="1"/>
  <c r="K1361" i="1"/>
  <c r="L1361" i="1"/>
  <c r="M1361" i="1"/>
  <c r="N1361" i="1"/>
  <c r="Q1361" i="1"/>
  <c r="A1362" i="1"/>
  <c r="C1362" i="1"/>
  <c r="D1362" i="1"/>
  <c r="E1362" i="1"/>
  <c r="F1362" i="1"/>
  <c r="G1362" i="1"/>
  <c r="H1362" i="1"/>
  <c r="I1362" i="1"/>
  <c r="J1362" i="1"/>
  <c r="K1362" i="1"/>
  <c r="L1362" i="1"/>
  <c r="M1362" i="1"/>
  <c r="Q1362" i="1" s="1"/>
  <c r="N1362" i="1"/>
  <c r="O1362" i="1"/>
  <c r="P1362" i="1" s="1"/>
  <c r="A1363" i="1"/>
  <c r="C1363" i="1"/>
  <c r="D1363" i="1"/>
  <c r="E1363" i="1"/>
  <c r="F1363" i="1"/>
  <c r="G1363" i="1"/>
  <c r="H1363" i="1"/>
  <c r="I1363" i="1"/>
  <c r="J1363" i="1"/>
  <c r="O1363" i="1" s="1"/>
  <c r="P1363" i="1" s="1"/>
  <c r="K1363" i="1"/>
  <c r="L1363" i="1"/>
  <c r="M1363" i="1"/>
  <c r="N1363" i="1"/>
  <c r="A1364" i="1"/>
  <c r="C1364" i="1"/>
  <c r="D1364" i="1"/>
  <c r="E1364" i="1"/>
  <c r="F1364" i="1"/>
  <c r="G1364" i="1"/>
  <c r="H1364" i="1"/>
  <c r="I1364" i="1"/>
  <c r="J1364" i="1"/>
  <c r="Q1364" i="1" s="1"/>
  <c r="K1364" i="1"/>
  <c r="L1364" i="1"/>
  <c r="M1364" i="1"/>
  <c r="N1364" i="1"/>
  <c r="O1364" i="1"/>
  <c r="P1364" i="1" s="1"/>
  <c r="A1365" i="1"/>
  <c r="C1365" i="1"/>
  <c r="D1365" i="1"/>
  <c r="E1365" i="1"/>
  <c r="F1365" i="1"/>
  <c r="G1365" i="1"/>
  <c r="H1365" i="1"/>
  <c r="I1365" i="1"/>
  <c r="J1365" i="1"/>
  <c r="O1365" i="1" s="1"/>
  <c r="P1365" i="1" s="1"/>
  <c r="K1365" i="1"/>
  <c r="L1365" i="1"/>
  <c r="M1365" i="1"/>
  <c r="N1365" i="1"/>
  <c r="Q1365" i="1"/>
  <c r="A1366" i="1"/>
  <c r="C1366" i="1"/>
  <c r="D1366" i="1"/>
  <c r="E1366" i="1"/>
  <c r="F1366" i="1"/>
  <c r="G1366" i="1"/>
  <c r="H1366" i="1"/>
  <c r="I1366" i="1"/>
  <c r="J1366" i="1"/>
  <c r="K1366" i="1"/>
  <c r="L1366" i="1"/>
  <c r="M1366" i="1"/>
  <c r="Q1366" i="1" s="1"/>
  <c r="N1366" i="1"/>
  <c r="O1366" i="1"/>
  <c r="P1366" i="1" s="1"/>
  <c r="A1367" i="1"/>
  <c r="C1367" i="1"/>
  <c r="D1367" i="1"/>
  <c r="E1367" i="1"/>
  <c r="F1367" i="1"/>
  <c r="G1367" i="1"/>
  <c r="H1367" i="1"/>
  <c r="I1367" i="1"/>
  <c r="J1367" i="1"/>
  <c r="O1367" i="1" s="1"/>
  <c r="P1367" i="1" s="1"/>
  <c r="K1367" i="1"/>
  <c r="L1367" i="1"/>
  <c r="M1367" i="1"/>
  <c r="N1367" i="1"/>
  <c r="A1368" i="1"/>
  <c r="C1368" i="1"/>
  <c r="D1368" i="1"/>
  <c r="E1368" i="1"/>
  <c r="F1368" i="1"/>
  <c r="G1368" i="1"/>
  <c r="H1368" i="1"/>
  <c r="I1368" i="1"/>
  <c r="J1368" i="1"/>
  <c r="Q1368" i="1" s="1"/>
  <c r="K1368" i="1"/>
  <c r="L1368" i="1"/>
  <c r="M1368" i="1"/>
  <c r="N1368" i="1"/>
  <c r="O1368" i="1"/>
  <c r="P1368" i="1" s="1"/>
  <c r="A1369" i="1"/>
  <c r="C1369" i="1"/>
  <c r="D1369" i="1"/>
  <c r="E1369" i="1"/>
  <c r="F1369" i="1"/>
  <c r="G1369" i="1"/>
  <c r="H1369" i="1"/>
  <c r="I1369" i="1"/>
  <c r="J1369" i="1"/>
  <c r="O1369" i="1" s="1"/>
  <c r="P1369" i="1" s="1"/>
  <c r="K1369" i="1"/>
  <c r="L1369" i="1"/>
  <c r="M1369" i="1"/>
  <c r="N1369" i="1"/>
  <c r="Q1369" i="1"/>
  <c r="A1370" i="1"/>
  <c r="C1370" i="1"/>
  <c r="D1370" i="1"/>
  <c r="E1370" i="1"/>
  <c r="F1370" i="1"/>
  <c r="G1370" i="1"/>
  <c r="H1370" i="1"/>
  <c r="I1370" i="1"/>
  <c r="J1370" i="1"/>
  <c r="K1370" i="1"/>
  <c r="L1370" i="1"/>
  <c r="M1370" i="1"/>
  <c r="Q1370" i="1" s="1"/>
  <c r="N1370" i="1"/>
  <c r="O1370" i="1"/>
  <c r="P1370" i="1" s="1"/>
  <c r="A1371" i="1"/>
  <c r="C1371" i="1"/>
  <c r="D1371" i="1"/>
  <c r="E1371" i="1"/>
  <c r="F1371" i="1"/>
  <c r="G1371" i="1"/>
  <c r="H1371" i="1"/>
  <c r="I1371" i="1"/>
  <c r="J1371" i="1"/>
  <c r="O1371" i="1" s="1"/>
  <c r="P1371" i="1" s="1"/>
  <c r="K1371" i="1"/>
  <c r="L1371" i="1"/>
  <c r="M1371" i="1"/>
  <c r="N1371" i="1"/>
  <c r="A1372" i="1"/>
  <c r="C1372" i="1"/>
  <c r="D1372" i="1"/>
  <c r="E1372" i="1"/>
  <c r="F1372" i="1"/>
  <c r="G1372" i="1"/>
  <c r="H1372" i="1"/>
  <c r="I1372" i="1"/>
  <c r="J1372" i="1"/>
  <c r="Q1372" i="1" s="1"/>
  <c r="K1372" i="1"/>
  <c r="L1372" i="1"/>
  <c r="M1372" i="1"/>
  <c r="N1372" i="1"/>
  <c r="O1372" i="1"/>
  <c r="P1372" i="1" s="1"/>
  <c r="A1373" i="1"/>
  <c r="C1373" i="1"/>
  <c r="D1373" i="1"/>
  <c r="E1373" i="1"/>
  <c r="F1373" i="1"/>
  <c r="G1373" i="1"/>
  <c r="H1373" i="1"/>
  <c r="I1373" i="1"/>
  <c r="J1373" i="1"/>
  <c r="O1373" i="1" s="1"/>
  <c r="P1373" i="1" s="1"/>
  <c r="K1373" i="1"/>
  <c r="L1373" i="1"/>
  <c r="M1373" i="1"/>
  <c r="N1373" i="1"/>
  <c r="Q1373" i="1"/>
  <c r="A1374" i="1"/>
  <c r="C1374" i="1"/>
  <c r="D1374" i="1"/>
  <c r="E1374" i="1"/>
  <c r="F1374" i="1"/>
  <c r="G1374" i="1"/>
  <c r="H1374" i="1"/>
  <c r="I1374" i="1"/>
  <c r="J1374" i="1"/>
  <c r="K1374" i="1"/>
  <c r="L1374" i="1"/>
  <c r="M1374" i="1"/>
  <c r="Q1374" i="1" s="1"/>
  <c r="N1374" i="1"/>
  <c r="O1374" i="1"/>
  <c r="P1374" i="1" s="1"/>
  <c r="A1375" i="1"/>
  <c r="C1375" i="1"/>
  <c r="D1375" i="1"/>
  <c r="E1375" i="1"/>
  <c r="F1375" i="1"/>
  <c r="G1375" i="1"/>
  <c r="H1375" i="1"/>
  <c r="I1375" i="1"/>
  <c r="J1375" i="1"/>
  <c r="O1375" i="1" s="1"/>
  <c r="P1375" i="1" s="1"/>
  <c r="K1375" i="1"/>
  <c r="L1375" i="1"/>
  <c r="M1375" i="1"/>
  <c r="N1375" i="1"/>
  <c r="A1376" i="1"/>
  <c r="C1376" i="1"/>
  <c r="D1376" i="1"/>
  <c r="E1376" i="1"/>
  <c r="F1376" i="1"/>
  <c r="G1376" i="1"/>
  <c r="H1376" i="1"/>
  <c r="I1376" i="1"/>
  <c r="J1376" i="1"/>
  <c r="Q1376" i="1" s="1"/>
  <c r="K1376" i="1"/>
  <c r="L1376" i="1"/>
  <c r="M1376" i="1"/>
  <c r="N1376" i="1"/>
  <c r="O1376" i="1"/>
  <c r="P1376" i="1" s="1"/>
  <c r="A1377" i="1"/>
  <c r="C1377" i="1"/>
  <c r="D1377" i="1"/>
  <c r="E1377" i="1"/>
  <c r="F1377" i="1"/>
  <c r="G1377" i="1"/>
  <c r="H1377" i="1"/>
  <c r="I1377" i="1"/>
  <c r="J1377" i="1"/>
  <c r="O1377" i="1" s="1"/>
  <c r="P1377" i="1" s="1"/>
  <c r="K1377" i="1"/>
  <c r="L1377" i="1"/>
  <c r="M1377" i="1"/>
  <c r="N1377" i="1"/>
  <c r="Q1377" i="1"/>
  <c r="A1378" i="1"/>
  <c r="C1378" i="1"/>
  <c r="D1378" i="1"/>
  <c r="E1378" i="1"/>
  <c r="F1378" i="1"/>
  <c r="G1378" i="1"/>
  <c r="H1378" i="1"/>
  <c r="I1378" i="1"/>
  <c r="J1378" i="1"/>
  <c r="K1378" i="1"/>
  <c r="L1378" i="1"/>
  <c r="M1378" i="1"/>
  <c r="Q1378" i="1" s="1"/>
  <c r="N1378" i="1"/>
  <c r="O1378" i="1"/>
  <c r="P1378" i="1" s="1"/>
  <c r="A1379" i="1"/>
  <c r="C1379" i="1"/>
  <c r="D1379" i="1"/>
  <c r="E1379" i="1"/>
  <c r="F1379" i="1"/>
  <c r="G1379" i="1"/>
  <c r="H1379" i="1"/>
  <c r="I1379" i="1"/>
  <c r="J1379" i="1"/>
  <c r="O1379" i="1" s="1"/>
  <c r="P1379" i="1" s="1"/>
  <c r="K1379" i="1"/>
  <c r="L1379" i="1"/>
  <c r="M1379" i="1"/>
  <c r="N1379" i="1"/>
  <c r="A1380" i="1"/>
  <c r="C1380" i="1"/>
  <c r="D1380" i="1"/>
  <c r="E1380" i="1"/>
  <c r="F1380" i="1"/>
  <c r="G1380" i="1"/>
  <c r="H1380" i="1"/>
  <c r="I1380" i="1"/>
  <c r="J1380" i="1"/>
  <c r="Q1380" i="1" s="1"/>
  <c r="K1380" i="1"/>
  <c r="L1380" i="1"/>
  <c r="M1380" i="1"/>
  <c r="N1380" i="1"/>
  <c r="O1380" i="1"/>
  <c r="P1380" i="1" s="1"/>
  <c r="A1381" i="1"/>
  <c r="C1381" i="1"/>
  <c r="D1381" i="1"/>
  <c r="E1381" i="1"/>
  <c r="F1381" i="1"/>
  <c r="G1381" i="1"/>
  <c r="H1381" i="1"/>
  <c r="I1381" i="1"/>
  <c r="J1381" i="1"/>
  <c r="O1381" i="1" s="1"/>
  <c r="P1381" i="1" s="1"/>
  <c r="K1381" i="1"/>
  <c r="L1381" i="1"/>
  <c r="M1381" i="1"/>
  <c r="N1381" i="1"/>
  <c r="Q1381" i="1"/>
  <c r="A1382" i="1"/>
  <c r="C1382" i="1"/>
  <c r="D1382" i="1"/>
  <c r="E1382" i="1"/>
  <c r="F1382" i="1"/>
  <c r="G1382" i="1"/>
  <c r="H1382" i="1"/>
  <c r="I1382" i="1"/>
  <c r="J1382" i="1"/>
  <c r="K1382" i="1"/>
  <c r="L1382" i="1"/>
  <c r="M1382" i="1"/>
  <c r="Q1382" i="1" s="1"/>
  <c r="N1382" i="1"/>
  <c r="O1382" i="1"/>
  <c r="P1382" i="1" s="1"/>
  <c r="A1383" i="1"/>
  <c r="C1383" i="1"/>
  <c r="D1383" i="1"/>
  <c r="E1383" i="1"/>
  <c r="F1383" i="1"/>
  <c r="G1383" i="1"/>
  <c r="H1383" i="1"/>
  <c r="I1383" i="1"/>
  <c r="J1383" i="1"/>
  <c r="O1383" i="1" s="1"/>
  <c r="P1383" i="1" s="1"/>
  <c r="K1383" i="1"/>
  <c r="L1383" i="1"/>
  <c r="M1383" i="1"/>
  <c r="N1383" i="1"/>
  <c r="A1384" i="1"/>
  <c r="C1384" i="1"/>
  <c r="D1384" i="1"/>
  <c r="E1384" i="1"/>
  <c r="F1384" i="1"/>
  <c r="G1384" i="1"/>
  <c r="H1384" i="1"/>
  <c r="I1384" i="1"/>
  <c r="J1384" i="1"/>
  <c r="Q1384" i="1" s="1"/>
  <c r="K1384" i="1"/>
  <c r="L1384" i="1"/>
  <c r="M1384" i="1"/>
  <c r="N1384" i="1"/>
  <c r="O1384" i="1"/>
  <c r="P1384" i="1" s="1"/>
  <c r="A1385" i="1"/>
  <c r="C1385" i="1"/>
  <c r="D1385" i="1"/>
  <c r="E1385" i="1"/>
  <c r="F1385" i="1"/>
  <c r="G1385" i="1"/>
  <c r="H1385" i="1"/>
  <c r="I1385" i="1"/>
  <c r="J1385" i="1"/>
  <c r="O1385" i="1" s="1"/>
  <c r="P1385" i="1" s="1"/>
  <c r="K1385" i="1"/>
  <c r="L1385" i="1"/>
  <c r="M1385" i="1"/>
  <c r="N1385" i="1"/>
  <c r="Q1385" i="1"/>
  <c r="A1386" i="1"/>
  <c r="C1386" i="1"/>
  <c r="D1386" i="1"/>
  <c r="E1386" i="1"/>
  <c r="F1386" i="1"/>
  <c r="G1386" i="1"/>
  <c r="H1386" i="1"/>
  <c r="I1386" i="1"/>
  <c r="J1386" i="1"/>
  <c r="K1386" i="1"/>
  <c r="L1386" i="1"/>
  <c r="M1386" i="1"/>
  <c r="Q1386" i="1" s="1"/>
  <c r="N1386" i="1"/>
  <c r="O1386" i="1"/>
  <c r="P1386" i="1" s="1"/>
  <c r="A1387" i="1"/>
  <c r="C1387" i="1"/>
  <c r="D1387" i="1"/>
  <c r="E1387" i="1"/>
  <c r="F1387" i="1"/>
  <c r="G1387" i="1"/>
  <c r="H1387" i="1"/>
  <c r="I1387" i="1"/>
  <c r="J1387" i="1"/>
  <c r="O1387" i="1" s="1"/>
  <c r="P1387" i="1" s="1"/>
  <c r="K1387" i="1"/>
  <c r="L1387" i="1"/>
  <c r="M1387" i="1"/>
  <c r="N1387" i="1"/>
  <c r="A1388" i="1"/>
  <c r="C1388" i="1"/>
  <c r="D1388" i="1"/>
  <c r="E1388" i="1"/>
  <c r="F1388" i="1"/>
  <c r="G1388" i="1"/>
  <c r="H1388" i="1"/>
  <c r="I1388" i="1"/>
  <c r="J1388" i="1"/>
  <c r="Q1388" i="1" s="1"/>
  <c r="K1388" i="1"/>
  <c r="L1388" i="1"/>
  <c r="M1388" i="1"/>
  <c r="N1388" i="1"/>
  <c r="O1388" i="1"/>
  <c r="P1388" i="1" s="1"/>
  <c r="A1389" i="1"/>
  <c r="C1389" i="1"/>
  <c r="D1389" i="1"/>
  <c r="E1389" i="1"/>
  <c r="F1389" i="1"/>
  <c r="G1389" i="1"/>
  <c r="H1389" i="1"/>
  <c r="I1389" i="1"/>
  <c r="J1389" i="1"/>
  <c r="O1389" i="1" s="1"/>
  <c r="P1389" i="1" s="1"/>
  <c r="K1389" i="1"/>
  <c r="L1389" i="1"/>
  <c r="M1389" i="1"/>
  <c r="N1389" i="1"/>
  <c r="Q1389" i="1"/>
  <c r="A1390" i="1"/>
  <c r="C1390" i="1"/>
  <c r="D1390" i="1"/>
  <c r="E1390" i="1"/>
  <c r="F1390" i="1"/>
  <c r="G1390" i="1"/>
  <c r="H1390" i="1"/>
  <c r="I1390" i="1"/>
  <c r="J1390" i="1"/>
  <c r="K1390" i="1"/>
  <c r="L1390" i="1"/>
  <c r="M1390" i="1"/>
  <c r="Q1390" i="1" s="1"/>
  <c r="N1390" i="1"/>
  <c r="O1390" i="1"/>
  <c r="P1390" i="1" s="1"/>
  <c r="A1391" i="1"/>
  <c r="C1391" i="1"/>
  <c r="D1391" i="1"/>
  <c r="E1391" i="1"/>
  <c r="F1391" i="1"/>
  <c r="G1391" i="1"/>
  <c r="H1391" i="1"/>
  <c r="I1391" i="1"/>
  <c r="J1391" i="1"/>
  <c r="O1391" i="1" s="1"/>
  <c r="P1391" i="1" s="1"/>
  <c r="K1391" i="1"/>
  <c r="L1391" i="1"/>
  <c r="M1391" i="1"/>
  <c r="N1391" i="1"/>
  <c r="A1392" i="1"/>
  <c r="C1392" i="1"/>
  <c r="D1392" i="1"/>
  <c r="E1392" i="1"/>
  <c r="F1392" i="1"/>
  <c r="G1392" i="1"/>
  <c r="H1392" i="1"/>
  <c r="I1392" i="1"/>
  <c r="J1392" i="1"/>
  <c r="Q1392" i="1" s="1"/>
  <c r="K1392" i="1"/>
  <c r="L1392" i="1"/>
  <c r="M1392" i="1"/>
  <c r="N1392" i="1"/>
  <c r="O1392" i="1"/>
  <c r="P1392" i="1" s="1"/>
  <c r="A1393" i="1"/>
  <c r="C1393" i="1"/>
  <c r="D1393" i="1"/>
  <c r="E1393" i="1"/>
  <c r="F1393" i="1"/>
  <c r="G1393" i="1"/>
  <c r="H1393" i="1"/>
  <c r="I1393" i="1"/>
  <c r="J1393" i="1"/>
  <c r="O1393" i="1" s="1"/>
  <c r="P1393" i="1" s="1"/>
  <c r="K1393" i="1"/>
  <c r="L1393" i="1"/>
  <c r="M1393" i="1"/>
  <c r="N1393" i="1"/>
  <c r="Q1393" i="1"/>
  <c r="A1394" i="1"/>
  <c r="C1394" i="1"/>
  <c r="D1394" i="1"/>
  <c r="E1394" i="1"/>
  <c r="F1394" i="1"/>
  <c r="G1394" i="1"/>
  <c r="H1394" i="1"/>
  <c r="I1394" i="1"/>
  <c r="J1394" i="1"/>
  <c r="K1394" i="1"/>
  <c r="L1394" i="1"/>
  <c r="M1394" i="1"/>
  <c r="Q1394" i="1" s="1"/>
  <c r="N1394" i="1"/>
  <c r="O1394" i="1"/>
  <c r="P1394" i="1" s="1"/>
  <c r="A1395" i="1"/>
  <c r="C1395" i="1"/>
  <c r="D1395" i="1"/>
  <c r="E1395" i="1"/>
  <c r="F1395" i="1"/>
  <c r="G1395" i="1"/>
  <c r="H1395" i="1"/>
  <c r="I1395" i="1"/>
  <c r="J1395" i="1"/>
  <c r="O1395" i="1" s="1"/>
  <c r="P1395" i="1" s="1"/>
  <c r="K1395" i="1"/>
  <c r="L1395" i="1"/>
  <c r="M1395" i="1"/>
  <c r="N1395" i="1"/>
  <c r="A1396" i="1"/>
  <c r="C1396" i="1"/>
  <c r="D1396" i="1"/>
  <c r="E1396" i="1"/>
  <c r="F1396" i="1"/>
  <c r="G1396" i="1"/>
  <c r="H1396" i="1"/>
  <c r="I1396" i="1"/>
  <c r="J1396" i="1"/>
  <c r="Q1396" i="1" s="1"/>
  <c r="K1396" i="1"/>
  <c r="L1396" i="1"/>
  <c r="M1396" i="1"/>
  <c r="N1396" i="1"/>
  <c r="O1396" i="1"/>
  <c r="P1396" i="1" s="1"/>
  <c r="A1397" i="1"/>
  <c r="C1397" i="1"/>
  <c r="D1397" i="1"/>
  <c r="E1397" i="1"/>
  <c r="F1397" i="1"/>
  <c r="G1397" i="1"/>
  <c r="H1397" i="1"/>
  <c r="I1397" i="1"/>
  <c r="J1397" i="1"/>
  <c r="O1397" i="1" s="1"/>
  <c r="P1397" i="1" s="1"/>
  <c r="K1397" i="1"/>
  <c r="L1397" i="1"/>
  <c r="M1397" i="1"/>
  <c r="N1397" i="1"/>
  <c r="Q1397" i="1"/>
  <c r="A1398" i="1"/>
  <c r="C1398" i="1"/>
  <c r="D1398" i="1"/>
  <c r="E1398" i="1"/>
  <c r="F1398" i="1"/>
  <c r="G1398" i="1"/>
  <c r="H1398" i="1"/>
  <c r="I1398" i="1"/>
  <c r="J1398" i="1"/>
  <c r="K1398" i="1"/>
  <c r="L1398" i="1"/>
  <c r="M1398" i="1"/>
  <c r="Q1398" i="1" s="1"/>
  <c r="N1398" i="1"/>
  <c r="O1398" i="1"/>
  <c r="P1398" i="1" s="1"/>
  <c r="A1399" i="1"/>
  <c r="C1399" i="1"/>
  <c r="D1399" i="1"/>
  <c r="E1399" i="1"/>
  <c r="F1399" i="1"/>
  <c r="G1399" i="1"/>
  <c r="H1399" i="1"/>
  <c r="I1399" i="1"/>
  <c r="J1399" i="1"/>
  <c r="O1399" i="1" s="1"/>
  <c r="P1399" i="1" s="1"/>
  <c r="K1399" i="1"/>
  <c r="L1399" i="1"/>
  <c r="M1399" i="1"/>
  <c r="N1399" i="1"/>
  <c r="A1400" i="1"/>
  <c r="C1400" i="1"/>
  <c r="D1400" i="1"/>
  <c r="E1400" i="1"/>
  <c r="F1400" i="1"/>
  <c r="G1400" i="1"/>
  <c r="H1400" i="1"/>
  <c r="I1400" i="1"/>
  <c r="J1400" i="1"/>
  <c r="Q1400" i="1" s="1"/>
  <c r="K1400" i="1"/>
  <c r="L1400" i="1"/>
  <c r="M1400" i="1"/>
  <c r="N1400" i="1"/>
  <c r="O1400" i="1"/>
  <c r="P1400" i="1" s="1"/>
  <c r="A1401" i="1"/>
  <c r="C1401" i="1"/>
  <c r="D1401" i="1"/>
  <c r="E1401" i="1"/>
  <c r="F1401" i="1"/>
  <c r="G1401" i="1"/>
  <c r="H1401" i="1"/>
  <c r="I1401" i="1"/>
  <c r="J1401" i="1"/>
  <c r="O1401" i="1" s="1"/>
  <c r="P1401" i="1" s="1"/>
  <c r="K1401" i="1"/>
  <c r="L1401" i="1"/>
  <c r="M1401" i="1"/>
  <c r="N1401" i="1"/>
  <c r="Q1401" i="1"/>
  <c r="A1402" i="1"/>
  <c r="C1402" i="1"/>
  <c r="D1402" i="1"/>
  <c r="E1402" i="1"/>
  <c r="F1402" i="1"/>
  <c r="G1402" i="1"/>
  <c r="H1402" i="1"/>
  <c r="I1402" i="1"/>
  <c r="J1402" i="1"/>
  <c r="K1402" i="1"/>
  <c r="L1402" i="1"/>
  <c r="M1402" i="1"/>
  <c r="Q1402" i="1" s="1"/>
  <c r="N1402" i="1"/>
  <c r="O1402" i="1"/>
  <c r="P1402" i="1" s="1"/>
  <c r="A1403" i="1"/>
  <c r="C1403" i="1"/>
  <c r="D1403" i="1"/>
  <c r="E1403" i="1"/>
  <c r="F1403" i="1"/>
  <c r="G1403" i="1"/>
  <c r="H1403" i="1"/>
  <c r="I1403" i="1"/>
  <c r="J1403" i="1"/>
  <c r="Q1403" i="1" s="1"/>
  <c r="K1403" i="1"/>
  <c r="L1403" i="1"/>
  <c r="M1403" i="1"/>
  <c r="N1403" i="1"/>
  <c r="A1404" i="1"/>
  <c r="C1404" i="1"/>
  <c r="D1404" i="1"/>
  <c r="E1404" i="1"/>
  <c r="F1404" i="1"/>
  <c r="G1404" i="1"/>
  <c r="H1404" i="1"/>
  <c r="I1404" i="1"/>
  <c r="J1404" i="1"/>
  <c r="Q1404" i="1" s="1"/>
  <c r="K1404" i="1"/>
  <c r="L1404" i="1"/>
  <c r="M1404" i="1"/>
  <c r="N1404" i="1"/>
  <c r="A1405" i="1"/>
  <c r="C1405" i="1"/>
  <c r="D1405" i="1"/>
  <c r="E1405" i="1"/>
  <c r="F1405" i="1"/>
  <c r="G1405" i="1"/>
  <c r="H1405" i="1"/>
  <c r="I1405" i="1"/>
  <c r="J1405" i="1"/>
  <c r="Q1405" i="1" s="1"/>
  <c r="K1405" i="1"/>
  <c r="L1405" i="1"/>
  <c r="M1405" i="1"/>
  <c r="N1405" i="1"/>
  <c r="A1406" i="1"/>
  <c r="C1406" i="1"/>
  <c r="D1406" i="1"/>
  <c r="E1406" i="1"/>
  <c r="F1406" i="1"/>
  <c r="G1406" i="1"/>
  <c r="H1406" i="1"/>
  <c r="I1406" i="1"/>
  <c r="J1406" i="1"/>
  <c r="Q1406" i="1" s="1"/>
  <c r="K1406" i="1"/>
  <c r="L1406" i="1"/>
  <c r="M1406" i="1"/>
  <c r="N1406" i="1"/>
  <c r="A1407" i="1"/>
  <c r="C1407" i="1"/>
  <c r="D1407" i="1"/>
  <c r="E1407" i="1"/>
  <c r="F1407" i="1"/>
  <c r="G1407" i="1"/>
  <c r="H1407" i="1"/>
  <c r="I1407" i="1"/>
  <c r="J1407" i="1"/>
  <c r="Q1407" i="1" s="1"/>
  <c r="K1407" i="1"/>
  <c r="L1407" i="1"/>
  <c r="M1407" i="1"/>
  <c r="N1407" i="1"/>
  <c r="A1408" i="1"/>
  <c r="C1408" i="1"/>
  <c r="D1408" i="1"/>
  <c r="E1408" i="1"/>
  <c r="F1408" i="1"/>
  <c r="G1408" i="1"/>
  <c r="H1408" i="1"/>
  <c r="I1408" i="1"/>
  <c r="J1408" i="1"/>
  <c r="Q1408" i="1" s="1"/>
  <c r="K1408" i="1"/>
  <c r="L1408" i="1"/>
  <c r="M1408" i="1"/>
  <c r="N1408" i="1"/>
  <c r="A1409" i="1"/>
  <c r="C1409" i="1"/>
  <c r="D1409" i="1"/>
  <c r="E1409" i="1"/>
  <c r="F1409" i="1"/>
  <c r="G1409" i="1"/>
  <c r="H1409" i="1"/>
  <c r="I1409" i="1"/>
  <c r="J1409" i="1"/>
  <c r="Q1409" i="1" s="1"/>
  <c r="K1409" i="1"/>
  <c r="L1409" i="1"/>
  <c r="M1409" i="1"/>
  <c r="N1409" i="1"/>
  <c r="A1410" i="1"/>
  <c r="C1410" i="1"/>
  <c r="D1410" i="1"/>
  <c r="E1410" i="1"/>
  <c r="F1410" i="1"/>
  <c r="G1410" i="1"/>
  <c r="H1410" i="1"/>
  <c r="I1410" i="1"/>
  <c r="J1410" i="1"/>
  <c r="Q1410" i="1" s="1"/>
  <c r="K1410" i="1"/>
  <c r="L1410" i="1"/>
  <c r="M1410" i="1"/>
  <c r="N1410" i="1"/>
  <c r="A1411" i="1"/>
  <c r="C1411" i="1"/>
  <c r="D1411" i="1"/>
  <c r="E1411" i="1"/>
  <c r="F1411" i="1"/>
  <c r="G1411" i="1"/>
  <c r="H1411" i="1"/>
  <c r="I1411" i="1"/>
  <c r="J1411" i="1"/>
  <c r="Q1411" i="1" s="1"/>
  <c r="K1411" i="1"/>
  <c r="L1411" i="1"/>
  <c r="M1411" i="1"/>
  <c r="N1411" i="1"/>
  <c r="A1412" i="1"/>
  <c r="C1412" i="1"/>
  <c r="D1412" i="1"/>
  <c r="E1412" i="1"/>
  <c r="F1412" i="1"/>
  <c r="G1412" i="1"/>
  <c r="H1412" i="1"/>
  <c r="I1412" i="1"/>
  <c r="J1412" i="1"/>
  <c r="Q1412" i="1" s="1"/>
  <c r="K1412" i="1"/>
  <c r="L1412" i="1"/>
  <c r="M1412" i="1"/>
  <c r="N1412" i="1"/>
  <c r="A1413" i="1"/>
  <c r="C1413" i="1"/>
  <c r="D1413" i="1"/>
  <c r="E1413" i="1"/>
  <c r="F1413" i="1"/>
  <c r="G1413" i="1"/>
  <c r="H1413" i="1"/>
  <c r="I1413" i="1"/>
  <c r="J1413" i="1"/>
  <c r="Q1413" i="1" s="1"/>
  <c r="K1413" i="1"/>
  <c r="L1413" i="1"/>
  <c r="M1413" i="1"/>
  <c r="N1413" i="1"/>
  <c r="A1414" i="1"/>
  <c r="C1414" i="1"/>
  <c r="D1414" i="1"/>
  <c r="E1414" i="1"/>
  <c r="F1414" i="1"/>
  <c r="G1414" i="1"/>
  <c r="H1414" i="1"/>
  <c r="I1414" i="1"/>
  <c r="J1414" i="1"/>
  <c r="Q1414" i="1" s="1"/>
  <c r="K1414" i="1"/>
  <c r="L1414" i="1"/>
  <c r="M1414" i="1"/>
  <c r="N1414" i="1"/>
  <c r="A1415" i="1"/>
  <c r="C1415" i="1"/>
  <c r="D1415" i="1"/>
  <c r="E1415" i="1"/>
  <c r="F1415" i="1"/>
  <c r="G1415" i="1"/>
  <c r="H1415" i="1"/>
  <c r="I1415" i="1"/>
  <c r="J1415" i="1"/>
  <c r="Q1415" i="1" s="1"/>
  <c r="K1415" i="1"/>
  <c r="L1415" i="1"/>
  <c r="M1415" i="1"/>
  <c r="N1415" i="1"/>
  <c r="A1416" i="1"/>
  <c r="C1416" i="1"/>
  <c r="D1416" i="1"/>
  <c r="E1416" i="1"/>
  <c r="F1416" i="1"/>
  <c r="G1416" i="1"/>
  <c r="H1416" i="1"/>
  <c r="I1416" i="1"/>
  <c r="J1416" i="1"/>
  <c r="Q1416" i="1" s="1"/>
  <c r="K1416" i="1"/>
  <c r="L1416" i="1"/>
  <c r="M1416" i="1"/>
  <c r="N1416" i="1"/>
  <c r="A1417" i="1"/>
  <c r="C1417" i="1"/>
  <c r="D1417" i="1"/>
  <c r="E1417" i="1"/>
  <c r="F1417" i="1"/>
  <c r="G1417" i="1"/>
  <c r="H1417" i="1"/>
  <c r="I1417" i="1"/>
  <c r="J1417" i="1"/>
  <c r="Q1417" i="1" s="1"/>
  <c r="K1417" i="1"/>
  <c r="L1417" i="1"/>
  <c r="M1417" i="1"/>
  <c r="N1417" i="1"/>
  <c r="A1418" i="1"/>
  <c r="C1418" i="1"/>
  <c r="D1418" i="1"/>
  <c r="E1418" i="1"/>
  <c r="F1418" i="1"/>
  <c r="G1418" i="1"/>
  <c r="H1418" i="1"/>
  <c r="I1418" i="1"/>
  <c r="J1418" i="1"/>
  <c r="Q1418" i="1" s="1"/>
  <c r="K1418" i="1"/>
  <c r="L1418" i="1"/>
  <c r="M1418" i="1"/>
  <c r="N1418" i="1"/>
  <c r="A1419" i="1"/>
  <c r="C1419" i="1"/>
  <c r="D1419" i="1"/>
  <c r="E1419" i="1"/>
  <c r="F1419" i="1"/>
  <c r="G1419" i="1"/>
  <c r="H1419" i="1"/>
  <c r="I1419" i="1"/>
  <c r="J1419" i="1"/>
  <c r="Q1419" i="1" s="1"/>
  <c r="K1419" i="1"/>
  <c r="L1419" i="1"/>
  <c r="M1419" i="1"/>
  <c r="N1419" i="1"/>
  <c r="A1420" i="1"/>
  <c r="C1420" i="1"/>
  <c r="D1420" i="1"/>
  <c r="E1420" i="1"/>
  <c r="F1420" i="1"/>
  <c r="G1420" i="1"/>
  <c r="H1420" i="1"/>
  <c r="I1420" i="1"/>
  <c r="J1420" i="1"/>
  <c r="Q1420" i="1" s="1"/>
  <c r="K1420" i="1"/>
  <c r="L1420" i="1"/>
  <c r="M1420" i="1"/>
  <c r="N1420" i="1"/>
  <c r="A1421" i="1"/>
  <c r="C1421" i="1"/>
  <c r="D1421" i="1"/>
  <c r="E1421" i="1"/>
  <c r="F1421" i="1"/>
  <c r="G1421" i="1"/>
  <c r="H1421" i="1"/>
  <c r="I1421" i="1"/>
  <c r="J1421" i="1"/>
  <c r="Q1421" i="1" s="1"/>
  <c r="K1421" i="1"/>
  <c r="L1421" i="1"/>
  <c r="M1421" i="1"/>
  <c r="N1421" i="1"/>
  <c r="A1422" i="1"/>
  <c r="C1422" i="1"/>
  <c r="D1422" i="1"/>
  <c r="E1422" i="1"/>
  <c r="F1422" i="1"/>
  <c r="G1422" i="1"/>
  <c r="H1422" i="1"/>
  <c r="I1422" i="1"/>
  <c r="J1422" i="1"/>
  <c r="Q1422" i="1" s="1"/>
  <c r="K1422" i="1"/>
  <c r="L1422" i="1"/>
  <c r="M1422" i="1"/>
  <c r="N1422" i="1"/>
  <c r="A1423" i="1"/>
  <c r="C1423" i="1"/>
  <c r="D1423" i="1"/>
  <c r="E1423" i="1"/>
  <c r="F1423" i="1"/>
  <c r="G1423" i="1"/>
  <c r="H1423" i="1"/>
  <c r="I1423" i="1"/>
  <c r="J1423" i="1"/>
  <c r="Q1423" i="1" s="1"/>
  <c r="K1423" i="1"/>
  <c r="L1423" i="1"/>
  <c r="M1423" i="1"/>
  <c r="N1423" i="1"/>
  <c r="A1424" i="1"/>
  <c r="C1424" i="1"/>
  <c r="D1424" i="1"/>
  <c r="E1424" i="1"/>
  <c r="F1424" i="1"/>
  <c r="G1424" i="1"/>
  <c r="H1424" i="1"/>
  <c r="I1424" i="1"/>
  <c r="J1424" i="1"/>
  <c r="Q1424" i="1" s="1"/>
  <c r="K1424" i="1"/>
  <c r="L1424" i="1"/>
  <c r="M1424" i="1"/>
  <c r="N1424" i="1"/>
  <c r="A1425" i="1"/>
  <c r="C1425" i="1"/>
  <c r="D1425" i="1"/>
  <c r="E1425" i="1"/>
  <c r="F1425" i="1"/>
  <c r="G1425" i="1"/>
  <c r="H1425" i="1"/>
  <c r="I1425" i="1"/>
  <c r="J1425" i="1"/>
  <c r="Q1425" i="1" s="1"/>
  <c r="K1425" i="1"/>
  <c r="L1425" i="1"/>
  <c r="M1425" i="1"/>
  <c r="N1425" i="1"/>
  <c r="A1426" i="1"/>
  <c r="C1426" i="1"/>
  <c r="D1426" i="1"/>
  <c r="E1426" i="1"/>
  <c r="F1426" i="1"/>
  <c r="G1426" i="1"/>
  <c r="H1426" i="1"/>
  <c r="I1426" i="1"/>
  <c r="J1426" i="1"/>
  <c r="Q1426" i="1" s="1"/>
  <c r="K1426" i="1"/>
  <c r="L1426" i="1"/>
  <c r="M1426" i="1"/>
  <c r="N1426" i="1"/>
  <c r="A1427" i="1"/>
  <c r="C1427" i="1"/>
  <c r="D1427" i="1"/>
  <c r="E1427" i="1"/>
  <c r="F1427" i="1"/>
  <c r="G1427" i="1"/>
  <c r="H1427" i="1"/>
  <c r="I1427" i="1"/>
  <c r="J1427" i="1"/>
  <c r="Q1427" i="1" s="1"/>
  <c r="K1427" i="1"/>
  <c r="L1427" i="1"/>
  <c r="M1427" i="1"/>
  <c r="N1427" i="1"/>
  <c r="A1428" i="1"/>
  <c r="C1428" i="1"/>
  <c r="D1428" i="1"/>
  <c r="E1428" i="1"/>
  <c r="F1428" i="1"/>
  <c r="G1428" i="1"/>
  <c r="H1428" i="1"/>
  <c r="I1428" i="1"/>
  <c r="J1428" i="1"/>
  <c r="Q1428" i="1" s="1"/>
  <c r="K1428" i="1"/>
  <c r="L1428" i="1"/>
  <c r="M1428" i="1"/>
  <c r="N1428" i="1"/>
  <c r="A1429" i="1"/>
  <c r="C1429" i="1"/>
  <c r="D1429" i="1"/>
  <c r="E1429" i="1"/>
  <c r="F1429" i="1"/>
  <c r="G1429" i="1"/>
  <c r="H1429" i="1"/>
  <c r="I1429" i="1"/>
  <c r="J1429" i="1"/>
  <c r="Q1429" i="1" s="1"/>
  <c r="K1429" i="1"/>
  <c r="L1429" i="1"/>
  <c r="M1429" i="1"/>
  <c r="N1429" i="1"/>
  <c r="A1430" i="1"/>
  <c r="C1430" i="1"/>
  <c r="D1430" i="1"/>
  <c r="E1430" i="1"/>
  <c r="F1430" i="1"/>
  <c r="G1430" i="1"/>
  <c r="H1430" i="1"/>
  <c r="I1430" i="1"/>
  <c r="J1430" i="1"/>
  <c r="Q1430" i="1" s="1"/>
  <c r="K1430" i="1"/>
  <c r="L1430" i="1"/>
  <c r="M1430" i="1"/>
  <c r="N1430" i="1"/>
  <c r="A1431" i="1"/>
  <c r="C1431" i="1"/>
  <c r="D1431" i="1"/>
  <c r="E1431" i="1"/>
  <c r="F1431" i="1"/>
  <c r="G1431" i="1"/>
  <c r="H1431" i="1"/>
  <c r="I1431" i="1"/>
  <c r="J1431" i="1"/>
  <c r="Q1431" i="1" s="1"/>
  <c r="K1431" i="1"/>
  <c r="L1431" i="1"/>
  <c r="M1431" i="1"/>
  <c r="N1431" i="1"/>
  <c r="A1432" i="1"/>
  <c r="C1432" i="1"/>
  <c r="D1432" i="1"/>
  <c r="E1432" i="1"/>
  <c r="F1432" i="1"/>
  <c r="G1432" i="1"/>
  <c r="H1432" i="1"/>
  <c r="I1432" i="1"/>
  <c r="J1432" i="1"/>
  <c r="Q1432" i="1" s="1"/>
  <c r="K1432" i="1"/>
  <c r="L1432" i="1"/>
  <c r="M1432" i="1"/>
  <c r="N1432" i="1"/>
  <c r="A1433" i="1"/>
  <c r="C1433" i="1"/>
  <c r="D1433" i="1"/>
  <c r="E1433" i="1"/>
  <c r="F1433" i="1"/>
  <c r="G1433" i="1"/>
  <c r="H1433" i="1"/>
  <c r="I1433" i="1"/>
  <c r="J1433" i="1"/>
  <c r="Q1433" i="1" s="1"/>
  <c r="K1433" i="1"/>
  <c r="L1433" i="1"/>
  <c r="M1433" i="1"/>
  <c r="N1433" i="1"/>
  <c r="A1434" i="1"/>
  <c r="C1434" i="1"/>
  <c r="D1434" i="1"/>
  <c r="E1434" i="1"/>
  <c r="F1434" i="1"/>
  <c r="G1434" i="1"/>
  <c r="H1434" i="1"/>
  <c r="I1434" i="1"/>
  <c r="J1434" i="1"/>
  <c r="Q1434" i="1" s="1"/>
  <c r="K1434" i="1"/>
  <c r="L1434" i="1"/>
  <c r="M1434" i="1"/>
  <c r="N1434" i="1"/>
  <c r="A1435" i="1"/>
  <c r="C1435" i="1"/>
  <c r="D1435" i="1"/>
  <c r="E1435" i="1"/>
  <c r="F1435" i="1"/>
  <c r="G1435" i="1"/>
  <c r="H1435" i="1"/>
  <c r="I1435" i="1"/>
  <c r="J1435" i="1"/>
  <c r="Q1435" i="1" s="1"/>
  <c r="K1435" i="1"/>
  <c r="L1435" i="1"/>
  <c r="M1435" i="1"/>
  <c r="N1435" i="1"/>
  <c r="A1436" i="1"/>
  <c r="C1436" i="1"/>
  <c r="D1436" i="1"/>
  <c r="E1436" i="1"/>
  <c r="F1436" i="1"/>
  <c r="G1436" i="1"/>
  <c r="H1436" i="1"/>
  <c r="I1436" i="1"/>
  <c r="J1436" i="1"/>
  <c r="Q1436" i="1" s="1"/>
  <c r="K1436" i="1"/>
  <c r="L1436" i="1"/>
  <c r="M1436" i="1"/>
  <c r="N1436" i="1"/>
  <c r="O1436" i="1"/>
  <c r="P1436" i="1" s="1"/>
  <c r="A1437" i="1"/>
  <c r="C1437" i="1"/>
  <c r="D1437" i="1"/>
  <c r="E1437" i="1"/>
  <c r="F1437" i="1"/>
  <c r="G1437" i="1"/>
  <c r="H1437" i="1"/>
  <c r="I1437" i="1"/>
  <c r="J1437" i="1"/>
  <c r="Q1437" i="1" s="1"/>
  <c r="K1437" i="1"/>
  <c r="L1437" i="1"/>
  <c r="M1437" i="1"/>
  <c r="N1437" i="1"/>
  <c r="O1437" i="1"/>
  <c r="P1437" i="1" s="1"/>
  <c r="A1438" i="1"/>
  <c r="C1438" i="1"/>
  <c r="D1438" i="1"/>
  <c r="E1438" i="1"/>
  <c r="F1438" i="1"/>
  <c r="G1438" i="1"/>
  <c r="H1438" i="1"/>
  <c r="I1438" i="1"/>
  <c r="J1438" i="1"/>
  <c r="Q1438" i="1" s="1"/>
  <c r="K1438" i="1"/>
  <c r="L1438" i="1"/>
  <c r="M1438" i="1"/>
  <c r="N1438" i="1"/>
  <c r="O1438" i="1"/>
  <c r="P1438" i="1" s="1"/>
  <c r="A1439" i="1"/>
  <c r="C1439" i="1"/>
  <c r="D1439" i="1"/>
  <c r="E1439" i="1"/>
  <c r="F1439" i="1"/>
  <c r="G1439" i="1"/>
  <c r="H1439" i="1"/>
  <c r="I1439" i="1"/>
  <c r="J1439" i="1"/>
  <c r="Q1439" i="1" s="1"/>
  <c r="K1439" i="1"/>
  <c r="L1439" i="1"/>
  <c r="M1439" i="1"/>
  <c r="N1439" i="1"/>
  <c r="O1439" i="1"/>
  <c r="P1439" i="1" s="1"/>
  <c r="A1440" i="1"/>
  <c r="C1440" i="1"/>
  <c r="D1440" i="1"/>
  <c r="E1440" i="1"/>
  <c r="F1440" i="1"/>
  <c r="G1440" i="1"/>
  <c r="H1440" i="1"/>
  <c r="I1440" i="1"/>
  <c r="J1440" i="1"/>
  <c r="Q1440" i="1" s="1"/>
  <c r="K1440" i="1"/>
  <c r="L1440" i="1"/>
  <c r="M1440" i="1"/>
  <c r="N1440" i="1"/>
  <c r="O1440" i="1"/>
  <c r="P1440" i="1" s="1"/>
  <c r="A1441" i="1"/>
  <c r="C1441" i="1"/>
  <c r="D1441" i="1"/>
  <c r="E1441" i="1"/>
  <c r="F1441" i="1"/>
  <c r="G1441" i="1"/>
  <c r="H1441" i="1"/>
  <c r="I1441" i="1"/>
  <c r="J1441" i="1"/>
  <c r="Q1441" i="1" s="1"/>
  <c r="K1441" i="1"/>
  <c r="L1441" i="1"/>
  <c r="M1441" i="1"/>
  <c r="N1441" i="1"/>
  <c r="O1441" i="1"/>
  <c r="P1441" i="1" s="1"/>
  <c r="A1442" i="1"/>
  <c r="C1442" i="1"/>
  <c r="D1442" i="1"/>
  <c r="E1442" i="1"/>
  <c r="F1442" i="1"/>
  <c r="G1442" i="1"/>
  <c r="H1442" i="1"/>
  <c r="I1442" i="1"/>
  <c r="J1442" i="1"/>
  <c r="Q1442" i="1" s="1"/>
  <c r="K1442" i="1"/>
  <c r="L1442" i="1"/>
  <c r="M1442" i="1"/>
  <c r="N1442" i="1"/>
  <c r="O1442" i="1"/>
  <c r="P1442" i="1" s="1"/>
  <c r="A1443" i="1"/>
  <c r="C1443" i="1"/>
  <c r="D1443" i="1"/>
  <c r="E1443" i="1"/>
  <c r="F1443" i="1"/>
  <c r="G1443" i="1"/>
  <c r="H1443" i="1"/>
  <c r="I1443" i="1"/>
  <c r="J1443" i="1"/>
  <c r="Q1443" i="1" s="1"/>
  <c r="K1443" i="1"/>
  <c r="L1443" i="1"/>
  <c r="M1443" i="1"/>
  <c r="N1443" i="1"/>
  <c r="O1443" i="1"/>
  <c r="P1443" i="1" s="1"/>
  <c r="A1444" i="1"/>
  <c r="C1444" i="1"/>
  <c r="D1444" i="1"/>
  <c r="E1444" i="1"/>
  <c r="F1444" i="1"/>
  <c r="G1444" i="1"/>
  <c r="H1444" i="1"/>
  <c r="I1444" i="1"/>
  <c r="J1444" i="1"/>
  <c r="Q1444" i="1" s="1"/>
  <c r="K1444" i="1"/>
  <c r="L1444" i="1"/>
  <c r="M1444" i="1"/>
  <c r="N1444" i="1"/>
  <c r="O1444" i="1"/>
  <c r="P1444" i="1" s="1"/>
  <c r="A1445" i="1"/>
  <c r="C1445" i="1"/>
  <c r="D1445" i="1"/>
  <c r="E1445" i="1"/>
  <c r="F1445" i="1"/>
  <c r="G1445" i="1"/>
  <c r="H1445" i="1"/>
  <c r="I1445" i="1"/>
  <c r="J1445" i="1"/>
  <c r="Q1445" i="1" s="1"/>
  <c r="K1445" i="1"/>
  <c r="L1445" i="1"/>
  <c r="M1445" i="1"/>
  <c r="N1445" i="1"/>
  <c r="O1445" i="1"/>
  <c r="P1445" i="1" s="1"/>
  <c r="A1446" i="1"/>
  <c r="C1446" i="1"/>
  <c r="D1446" i="1"/>
  <c r="E1446" i="1"/>
  <c r="F1446" i="1"/>
  <c r="G1446" i="1"/>
  <c r="H1446" i="1"/>
  <c r="I1446" i="1"/>
  <c r="J1446" i="1"/>
  <c r="Q1446" i="1" s="1"/>
  <c r="K1446" i="1"/>
  <c r="L1446" i="1"/>
  <c r="M1446" i="1"/>
  <c r="N1446" i="1"/>
  <c r="O1446" i="1"/>
  <c r="P1446" i="1" s="1"/>
  <c r="A1447" i="1"/>
  <c r="C1447" i="1"/>
  <c r="D1447" i="1"/>
  <c r="E1447" i="1"/>
  <c r="F1447" i="1"/>
  <c r="G1447" i="1"/>
  <c r="H1447" i="1"/>
  <c r="I1447" i="1"/>
  <c r="J1447" i="1"/>
  <c r="Q1447" i="1" s="1"/>
  <c r="K1447" i="1"/>
  <c r="L1447" i="1"/>
  <c r="M1447" i="1"/>
  <c r="N1447" i="1"/>
  <c r="O1447" i="1"/>
  <c r="P1447" i="1" s="1"/>
  <c r="A1448" i="1"/>
  <c r="C1448" i="1"/>
  <c r="D1448" i="1"/>
  <c r="E1448" i="1"/>
  <c r="F1448" i="1"/>
  <c r="G1448" i="1"/>
  <c r="H1448" i="1"/>
  <c r="I1448" i="1"/>
  <c r="J1448" i="1"/>
  <c r="Q1448" i="1" s="1"/>
  <c r="K1448" i="1"/>
  <c r="L1448" i="1"/>
  <c r="M1448" i="1"/>
  <c r="N1448" i="1"/>
  <c r="O1448" i="1"/>
  <c r="P1448" i="1" s="1"/>
  <c r="A1449" i="1"/>
  <c r="C1449" i="1"/>
  <c r="D1449" i="1"/>
  <c r="E1449" i="1"/>
  <c r="F1449" i="1"/>
  <c r="G1449" i="1"/>
  <c r="H1449" i="1"/>
  <c r="I1449" i="1"/>
  <c r="J1449" i="1"/>
  <c r="Q1449" i="1" s="1"/>
  <c r="K1449" i="1"/>
  <c r="L1449" i="1"/>
  <c r="M1449" i="1"/>
  <c r="N1449" i="1"/>
  <c r="O1449" i="1"/>
  <c r="P1449" i="1" s="1"/>
  <c r="A1450" i="1"/>
  <c r="C1450" i="1"/>
  <c r="D1450" i="1"/>
  <c r="E1450" i="1"/>
  <c r="F1450" i="1"/>
  <c r="G1450" i="1"/>
  <c r="H1450" i="1"/>
  <c r="I1450" i="1"/>
  <c r="J1450" i="1"/>
  <c r="Q1450" i="1" s="1"/>
  <c r="K1450" i="1"/>
  <c r="L1450" i="1"/>
  <c r="M1450" i="1"/>
  <c r="N1450" i="1"/>
  <c r="O1450" i="1"/>
  <c r="P1450" i="1" s="1"/>
  <c r="A1451" i="1"/>
  <c r="C1451" i="1"/>
  <c r="D1451" i="1"/>
  <c r="E1451" i="1"/>
  <c r="F1451" i="1"/>
  <c r="G1451" i="1"/>
  <c r="H1451" i="1"/>
  <c r="I1451" i="1"/>
  <c r="J1451" i="1"/>
  <c r="Q1451" i="1" s="1"/>
  <c r="K1451" i="1"/>
  <c r="L1451" i="1"/>
  <c r="M1451" i="1"/>
  <c r="N1451" i="1"/>
  <c r="O1451" i="1"/>
  <c r="P1451" i="1" s="1"/>
  <c r="A1452" i="1"/>
  <c r="C1452" i="1"/>
  <c r="D1452" i="1"/>
  <c r="E1452" i="1"/>
  <c r="F1452" i="1"/>
  <c r="G1452" i="1"/>
  <c r="H1452" i="1"/>
  <c r="I1452" i="1"/>
  <c r="J1452" i="1"/>
  <c r="Q1452" i="1" s="1"/>
  <c r="K1452" i="1"/>
  <c r="L1452" i="1"/>
  <c r="M1452" i="1"/>
  <c r="N1452" i="1"/>
  <c r="O1452" i="1"/>
  <c r="P1452" i="1" s="1"/>
  <c r="A1453" i="1"/>
  <c r="C1453" i="1"/>
  <c r="D1453" i="1"/>
  <c r="E1453" i="1"/>
  <c r="F1453" i="1"/>
  <c r="G1453" i="1"/>
  <c r="H1453" i="1"/>
  <c r="I1453" i="1"/>
  <c r="J1453" i="1"/>
  <c r="Q1453" i="1" s="1"/>
  <c r="K1453" i="1"/>
  <c r="L1453" i="1"/>
  <c r="M1453" i="1"/>
  <c r="N1453" i="1"/>
  <c r="O1453" i="1"/>
  <c r="P1453" i="1" s="1"/>
  <c r="A1454" i="1"/>
  <c r="C1454" i="1"/>
  <c r="D1454" i="1"/>
  <c r="E1454" i="1"/>
  <c r="F1454" i="1"/>
  <c r="G1454" i="1"/>
  <c r="H1454" i="1"/>
  <c r="I1454" i="1"/>
  <c r="J1454" i="1"/>
  <c r="Q1454" i="1" s="1"/>
  <c r="K1454" i="1"/>
  <c r="L1454" i="1"/>
  <c r="M1454" i="1"/>
  <c r="N1454" i="1"/>
  <c r="O1454" i="1"/>
  <c r="P1454" i="1" s="1"/>
  <c r="A1455" i="1"/>
  <c r="C1455" i="1"/>
  <c r="D1455" i="1"/>
  <c r="E1455" i="1"/>
  <c r="F1455" i="1"/>
  <c r="G1455" i="1"/>
  <c r="H1455" i="1"/>
  <c r="I1455" i="1"/>
  <c r="J1455" i="1"/>
  <c r="Q1455" i="1" s="1"/>
  <c r="K1455" i="1"/>
  <c r="L1455" i="1"/>
  <c r="M1455" i="1"/>
  <c r="N1455" i="1"/>
  <c r="O1455" i="1"/>
  <c r="P1455" i="1" s="1"/>
  <c r="A1456" i="1"/>
  <c r="C1456" i="1"/>
  <c r="D1456" i="1"/>
  <c r="E1456" i="1"/>
  <c r="F1456" i="1"/>
  <c r="G1456" i="1"/>
  <c r="H1456" i="1"/>
  <c r="I1456" i="1"/>
  <c r="J1456" i="1"/>
  <c r="Q1456" i="1" s="1"/>
  <c r="K1456" i="1"/>
  <c r="L1456" i="1"/>
  <c r="M1456" i="1"/>
  <c r="N1456" i="1"/>
  <c r="O1456" i="1"/>
  <c r="P1456" i="1" s="1"/>
  <c r="A1457" i="1"/>
  <c r="C1457" i="1"/>
  <c r="D1457" i="1"/>
  <c r="E1457" i="1"/>
  <c r="F1457" i="1"/>
  <c r="G1457" i="1"/>
  <c r="H1457" i="1"/>
  <c r="I1457" i="1"/>
  <c r="J1457" i="1"/>
  <c r="Q1457" i="1" s="1"/>
  <c r="K1457" i="1"/>
  <c r="L1457" i="1"/>
  <c r="M1457" i="1"/>
  <c r="N1457" i="1"/>
  <c r="O1457" i="1"/>
  <c r="P1457" i="1" s="1"/>
  <c r="A1458" i="1"/>
  <c r="C1458" i="1"/>
  <c r="D1458" i="1"/>
  <c r="E1458" i="1"/>
  <c r="F1458" i="1"/>
  <c r="G1458" i="1"/>
  <c r="H1458" i="1"/>
  <c r="I1458" i="1"/>
  <c r="J1458" i="1"/>
  <c r="Q1458" i="1" s="1"/>
  <c r="K1458" i="1"/>
  <c r="L1458" i="1"/>
  <c r="M1458" i="1"/>
  <c r="N1458" i="1"/>
  <c r="O1458" i="1"/>
  <c r="P1458" i="1" s="1"/>
  <c r="A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 s="1"/>
  <c r="Q1459" i="1"/>
  <c r="A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 s="1"/>
  <c r="Q1460" i="1"/>
  <c r="A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 s="1"/>
  <c r="Q1461" i="1"/>
  <c r="A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 s="1"/>
  <c r="Q1462" i="1"/>
  <c r="A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 s="1"/>
  <c r="Q1463" i="1"/>
  <c r="A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 s="1"/>
  <c r="Q1464" i="1"/>
  <c r="A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 s="1"/>
  <c r="Q1465" i="1"/>
  <c r="A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 s="1"/>
  <c r="Q1466" i="1"/>
  <c r="A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 s="1"/>
  <c r="Q1467" i="1"/>
  <c r="A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 s="1"/>
  <c r="Q1468" i="1"/>
  <c r="A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 s="1"/>
  <c r="Q1469" i="1"/>
  <c r="A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 s="1"/>
  <c r="Q1470" i="1"/>
  <c r="A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 s="1"/>
  <c r="Q1471" i="1"/>
  <c r="A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 s="1"/>
  <c r="Q1472" i="1"/>
  <c r="A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 s="1"/>
  <c r="Q1473" i="1"/>
  <c r="A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 s="1"/>
  <c r="Q1474" i="1"/>
  <c r="A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 s="1"/>
  <c r="Q1475" i="1"/>
  <c r="A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 s="1"/>
  <c r="Q1476" i="1"/>
  <c r="A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 s="1"/>
  <c r="Q1477" i="1"/>
  <c r="A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 s="1"/>
  <c r="Q1478" i="1"/>
  <c r="A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 s="1"/>
  <c r="Q1479" i="1"/>
  <c r="A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 s="1"/>
  <c r="Q1480" i="1"/>
  <c r="A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 s="1"/>
  <c r="Q1481" i="1"/>
  <c r="A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 s="1"/>
  <c r="Q1482" i="1"/>
  <c r="A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 s="1"/>
  <c r="Q1483" i="1"/>
  <c r="A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 s="1"/>
  <c r="Q1484" i="1"/>
  <c r="A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 s="1"/>
  <c r="Q1485" i="1"/>
  <c r="A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 s="1"/>
  <c r="Q1486" i="1"/>
  <c r="A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 s="1"/>
  <c r="Q1487" i="1"/>
  <c r="A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 s="1"/>
  <c r="Q1488" i="1"/>
  <c r="A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 s="1"/>
  <c r="Q1489" i="1"/>
  <c r="A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 s="1"/>
  <c r="Q1490" i="1"/>
  <c r="A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 s="1"/>
  <c r="Q1491" i="1"/>
  <c r="A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 s="1"/>
  <c r="Q1492" i="1"/>
  <c r="A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 s="1"/>
  <c r="Q1493" i="1"/>
  <c r="A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 s="1"/>
  <c r="Q1494" i="1"/>
  <c r="A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 s="1"/>
  <c r="Q1495" i="1"/>
  <c r="A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 s="1"/>
  <c r="Q1496" i="1"/>
  <c r="A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 s="1"/>
  <c r="Q1497" i="1"/>
  <c r="A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 s="1"/>
  <c r="Q1498" i="1"/>
  <c r="A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 s="1"/>
  <c r="Q1499" i="1"/>
  <c r="A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 s="1"/>
  <c r="Q1500" i="1"/>
  <c r="A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 s="1"/>
  <c r="Q1501" i="1"/>
  <c r="A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 s="1"/>
  <c r="Q1502" i="1"/>
  <c r="A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 s="1"/>
  <c r="Q1503" i="1"/>
  <c r="A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 s="1"/>
  <c r="Q1504" i="1"/>
  <c r="A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 s="1"/>
  <c r="Q1505" i="1"/>
  <c r="A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 s="1"/>
  <c r="Q1506" i="1"/>
  <c r="A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 s="1"/>
  <c r="Q1507" i="1"/>
  <c r="A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 s="1"/>
  <c r="Q1508" i="1"/>
  <c r="A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 s="1"/>
  <c r="Q1509" i="1"/>
  <c r="A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 s="1"/>
  <c r="Q1510" i="1"/>
  <c r="A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 s="1"/>
  <c r="Q1511" i="1"/>
  <c r="A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 s="1"/>
  <c r="Q1512" i="1"/>
  <c r="A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 s="1"/>
  <c r="Q1513" i="1"/>
  <c r="A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 s="1"/>
  <c r="Q1514" i="1"/>
  <c r="A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 s="1"/>
  <c r="Q1515" i="1"/>
  <c r="A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 s="1"/>
  <c r="Q1516" i="1"/>
  <c r="A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 s="1"/>
  <c r="Q1517" i="1"/>
  <c r="A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 s="1"/>
  <c r="Q1518" i="1"/>
  <c r="A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 s="1"/>
  <c r="Q1519" i="1"/>
  <c r="A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 s="1"/>
  <c r="Q1520" i="1"/>
  <c r="A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 s="1"/>
  <c r="Q1521" i="1"/>
  <c r="A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 s="1"/>
  <c r="Q1522" i="1"/>
  <c r="A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 s="1"/>
  <c r="Q1523" i="1"/>
  <c r="A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 s="1"/>
  <c r="Q1524" i="1"/>
  <c r="A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 s="1"/>
  <c r="Q1525" i="1"/>
  <c r="A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 s="1"/>
  <c r="Q1526" i="1"/>
  <c r="A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 s="1"/>
  <c r="Q1527" i="1"/>
  <c r="A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 s="1"/>
  <c r="Q1528" i="1"/>
  <c r="A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 s="1"/>
  <c r="Q1529" i="1"/>
  <c r="A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 s="1"/>
  <c r="Q1530" i="1"/>
  <c r="A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 s="1"/>
  <c r="Q1531" i="1"/>
  <c r="A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 s="1"/>
  <c r="Q1532" i="1"/>
  <c r="A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 s="1"/>
  <c r="Q1533" i="1"/>
  <c r="A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 s="1"/>
  <c r="Q1534" i="1"/>
  <c r="A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 s="1"/>
  <c r="Q1535" i="1"/>
  <c r="A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 s="1"/>
  <c r="Q1536" i="1"/>
  <c r="A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 s="1"/>
  <c r="Q1537" i="1"/>
  <c r="A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 s="1"/>
  <c r="Q1538" i="1"/>
  <c r="A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 s="1"/>
  <c r="Q1539" i="1"/>
  <c r="A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 s="1"/>
  <c r="Q1540" i="1"/>
  <c r="A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 s="1"/>
  <c r="Q1541" i="1"/>
  <c r="A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 s="1"/>
  <c r="Q1542" i="1"/>
  <c r="A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 s="1"/>
  <c r="Q1543" i="1"/>
  <c r="A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 s="1"/>
  <c r="Q1544" i="1"/>
  <c r="A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 s="1"/>
  <c r="Q1545" i="1"/>
  <c r="A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 s="1"/>
  <c r="Q1546" i="1"/>
  <c r="A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 s="1"/>
  <c r="Q1547" i="1"/>
  <c r="A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 s="1"/>
  <c r="Q1548" i="1"/>
  <c r="A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 s="1"/>
  <c r="Q1549" i="1"/>
  <c r="A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 s="1"/>
  <c r="Q1550" i="1"/>
  <c r="A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 s="1"/>
  <c r="Q1551" i="1"/>
  <c r="A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 s="1"/>
  <c r="Q1552" i="1"/>
  <c r="A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 s="1"/>
  <c r="Q1553" i="1"/>
  <c r="A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 s="1"/>
  <c r="Q1554" i="1"/>
  <c r="A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 s="1"/>
  <c r="Q1555" i="1"/>
  <c r="A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 s="1"/>
  <c r="Q1556" i="1"/>
  <c r="A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 s="1"/>
  <c r="Q1557" i="1"/>
  <c r="A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 s="1"/>
  <c r="Q1558" i="1"/>
  <c r="A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 s="1"/>
  <c r="Q1559" i="1"/>
  <c r="A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 s="1"/>
  <c r="Q1560" i="1"/>
  <c r="A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 s="1"/>
  <c r="Q1561" i="1"/>
  <c r="A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 s="1"/>
  <c r="Q1562" i="1"/>
  <c r="A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 s="1"/>
  <c r="Q1563" i="1"/>
  <c r="A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 s="1"/>
  <c r="Q1564" i="1"/>
  <c r="A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 s="1"/>
  <c r="Q1565" i="1"/>
  <c r="A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 s="1"/>
  <c r="Q1566" i="1"/>
  <c r="A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 s="1"/>
  <c r="Q1567" i="1"/>
  <c r="A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 s="1"/>
  <c r="Q1568" i="1"/>
  <c r="A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 s="1"/>
  <c r="Q1569" i="1"/>
  <c r="A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 s="1"/>
  <c r="Q1570" i="1"/>
  <c r="A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 s="1"/>
  <c r="Q1571" i="1"/>
  <c r="A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 s="1"/>
  <c r="Q1572" i="1"/>
  <c r="A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 s="1"/>
  <c r="Q1573" i="1"/>
  <c r="A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 s="1"/>
  <c r="Q1574" i="1"/>
  <c r="A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 s="1"/>
  <c r="Q1575" i="1"/>
  <c r="A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 s="1"/>
  <c r="Q1576" i="1"/>
  <c r="A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 s="1"/>
  <c r="Q1577" i="1"/>
  <c r="A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 s="1"/>
  <c r="Q1578" i="1"/>
  <c r="A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 s="1"/>
  <c r="Q1579" i="1"/>
  <c r="A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 s="1"/>
  <c r="Q1580" i="1"/>
  <c r="A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 s="1"/>
  <c r="Q1581" i="1"/>
  <c r="A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 s="1"/>
  <c r="Q1582" i="1"/>
  <c r="A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 s="1"/>
  <c r="Q1583" i="1"/>
  <c r="A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 s="1"/>
  <c r="Q1584" i="1"/>
  <c r="A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 s="1"/>
  <c r="Q1585" i="1"/>
  <c r="A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 s="1"/>
  <c r="Q1586" i="1"/>
  <c r="A1587" i="1"/>
  <c r="C1587" i="1"/>
  <c r="D1587" i="1"/>
  <c r="E1587" i="1"/>
  <c r="F1587" i="1"/>
  <c r="G1587" i="1"/>
  <c r="H1587" i="1"/>
  <c r="I1587" i="1"/>
  <c r="J1587" i="1"/>
  <c r="K1587" i="1"/>
  <c r="L1587" i="1"/>
  <c r="M1587" i="1"/>
  <c r="Q1587" i="1" s="1"/>
  <c r="N1587" i="1"/>
  <c r="O1587" i="1"/>
  <c r="P1587" i="1" s="1"/>
  <c r="A1588" i="1"/>
  <c r="C1588" i="1"/>
  <c r="D1588" i="1"/>
  <c r="E1588" i="1"/>
  <c r="F1588" i="1"/>
  <c r="G1588" i="1"/>
  <c r="H1588" i="1"/>
  <c r="I1588" i="1"/>
  <c r="J1588" i="1"/>
  <c r="K1588" i="1"/>
  <c r="L1588" i="1"/>
  <c r="M1588" i="1"/>
  <c r="Q1588" i="1" s="1"/>
  <c r="N1588" i="1"/>
  <c r="O1588" i="1"/>
  <c r="P1588" i="1" s="1"/>
  <c r="A1589" i="1"/>
  <c r="C1589" i="1"/>
  <c r="D1589" i="1"/>
  <c r="E1589" i="1"/>
  <c r="F1589" i="1"/>
  <c r="G1589" i="1"/>
  <c r="H1589" i="1"/>
  <c r="I1589" i="1"/>
  <c r="J1589" i="1"/>
  <c r="K1589" i="1"/>
  <c r="L1589" i="1"/>
  <c r="M1589" i="1"/>
  <c r="Q1589" i="1" s="1"/>
  <c r="N1589" i="1"/>
  <c r="O1589" i="1"/>
  <c r="P1589" i="1" s="1"/>
  <c r="A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 s="1"/>
  <c r="Q1590" i="1"/>
  <c r="A1591" i="1"/>
  <c r="C1591" i="1"/>
  <c r="D1591" i="1"/>
  <c r="E1591" i="1"/>
  <c r="F1591" i="1"/>
  <c r="G1591" i="1"/>
  <c r="H1591" i="1"/>
  <c r="I1591" i="1"/>
  <c r="J1591" i="1"/>
  <c r="K1591" i="1"/>
  <c r="L1591" i="1"/>
  <c r="M1591" i="1"/>
  <c r="Q1591" i="1" s="1"/>
  <c r="N1591" i="1"/>
  <c r="O1591" i="1"/>
  <c r="P1591" i="1" s="1"/>
  <c r="A1592" i="1"/>
  <c r="C1592" i="1"/>
  <c r="D1592" i="1"/>
  <c r="E1592" i="1"/>
  <c r="F1592" i="1"/>
  <c r="G1592" i="1"/>
  <c r="H1592" i="1"/>
  <c r="I1592" i="1"/>
  <c r="J1592" i="1"/>
  <c r="K1592" i="1"/>
  <c r="L1592" i="1"/>
  <c r="M1592" i="1"/>
  <c r="Q1592" i="1" s="1"/>
  <c r="N1592" i="1"/>
  <c r="O1592" i="1"/>
  <c r="P1592" i="1" s="1"/>
  <c r="A1593" i="1"/>
  <c r="C1593" i="1"/>
  <c r="D1593" i="1"/>
  <c r="E1593" i="1"/>
  <c r="F1593" i="1"/>
  <c r="G1593" i="1"/>
  <c r="H1593" i="1"/>
  <c r="I1593" i="1"/>
  <c r="J1593" i="1"/>
  <c r="K1593" i="1"/>
  <c r="L1593" i="1"/>
  <c r="M1593" i="1"/>
  <c r="Q1593" i="1" s="1"/>
  <c r="N1593" i="1"/>
  <c r="O1593" i="1"/>
  <c r="P1593" i="1" s="1"/>
  <c r="A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 s="1"/>
  <c r="Q1594" i="1"/>
  <c r="A1595" i="1"/>
  <c r="C1595" i="1"/>
  <c r="D1595" i="1"/>
  <c r="E1595" i="1"/>
  <c r="F1595" i="1"/>
  <c r="G1595" i="1"/>
  <c r="H1595" i="1"/>
  <c r="I1595" i="1"/>
  <c r="J1595" i="1"/>
  <c r="K1595" i="1"/>
  <c r="L1595" i="1"/>
  <c r="M1595" i="1"/>
  <c r="Q1595" i="1" s="1"/>
  <c r="N1595" i="1"/>
  <c r="O1595" i="1"/>
  <c r="P1595" i="1" s="1"/>
  <c r="A1596" i="1"/>
  <c r="C1596" i="1"/>
  <c r="D1596" i="1"/>
  <c r="E1596" i="1"/>
  <c r="F1596" i="1"/>
  <c r="G1596" i="1"/>
  <c r="H1596" i="1"/>
  <c r="I1596" i="1"/>
  <c r="J1596" i="1"/>
  <c r="K1596" i="1"/>
  <c r="L1596" i="1"/>
  <c r="M1596" i="1"/>
  <c r="Q1596" i="1" s="1"/>
  <c r="N1596" i="1"/>
  <c r="O1596" i="1"/>
  <c r="P1596" i="1" s="1"/>
  <c r="A1597" i="1"/>
  <c r="C1597" i="1"/>
  <c r="D1597" i="1"/>
  <c r="E1597" i="1"/>
  <c r="F1597" i="1"/>
  <c r="G1597" i="1"/>
  <c r="H1597" i="1"/>
  <c r="I1597" i="1"/>
  <c r="J1597" i="1"/>
  <c r="K1597" i="1"/>
  <c r="L1597" i="1"/>
  <c r="M1597" i="1"/>
  <c r="Q1597" i="1" s="1"/>
  <c r="N1597" i="1"/>
  <c r="O1597" i="1"/>
  <c r="P1597" i="1" s="1"/>
  <c r="A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 s="1"/>
  <c r="Q1598" i="1"/>
  <c r="A1599" i="1"/>
  <c r="C1599" i="1"/>
  <c r="D1599" i="1"/>
  <c r="E1599" i="1"/>
  <c r="F1599" i="1"/>
  <c r="G1599" i="1"/>
  <c r="H1599" i="1"/>
  <c r="I1599" i="1"/>
  <c r="J1599" i="1"/>
  <c r="K1599" i="1"/>
  <c r="L1599" i="1"/>
  <c r="M1599" i="1"/>
  <c r="Q1599" i="1" s="1"/>
  <c r="N1599" i="1"/>
  <c r="O1599" i="1"/>
  <c r="P1599" i="1" s="1"/>
  <c r="A1600" i="1"/>
  <c r="C1600" i="1"/>
  <c r="D1600" i="1"/>
  <c r="E1600" i="1"/>
  <c r="F1600" i="1"/>
  <c r="G1600" i="1"/>
  <c r="H1600" i="1"/>
  <c r="I1600" i="1"/>
  <c r="J1600" i="1"/>
  <c r="K1600" i="1"/>
  <c r="L1600" i="1"/>
  <c r="M1600" i="1"/>
  <c r="Q1600" i="1" s="1"/>
  <c r="N1600" i="1"/>
  <c r="O1600" i="1"/>
  <c r="P1600" i="1" s="1"/>
  <c r="A1601" i="1"/>
  <c r="C1601" i="1"/>
  <c r="D1601" i="1"/>
  <c r="E1601" i="1"/>
  <c r="F1601" i="1"/>
  <c r="G1601" i="1"/>
  <c r="H1601" i="1"/>
  <c r="I1601" i="1"/>
  <c r="J1601" i="1"/>
  <c r="K1601" i="1"/>
  <c r="L1601" i="1"/>
  <c r="M1601" i="1"/>
  <c r="Q1601" i="1" s="1"/>
  <c r="N1601" i="1"/>
  <c r="O1601" i="1"/>
  <c r="P1601" i="1" s="1"/>
  <c r="A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 s="1"/>
  <c r="Q1602" i="1"/>
  <c r="A1603" i="1"/>
  <c r="C1603" i="1"/>
  <c r="D1603" i="1"/>
  <c r="E1603" i="1"/>
  <c r="F1603" i="1"/>
  <c r="G1603" i="1"/>
  <c r="H1603" i="1"/>
  <c r="I1603" i="1"/>
  <c r="J1603" i="1"/>
  <c r="K1603" i="1"/>
  <c r="L1603" i="1"/>
  <c r="M1603" i="1"/>
  <c r="Q1603" i="1" s="1"/>
  <c r="N1603" i="1"/>
  <c r="O1603" i="1"/>
  <c r="P1603" i="1" s="1"/>
  <c r="A1604" i="1"/>
  <c r="C1604" i="1"/>
  <c r="D1604" i="1"/>
  <c r="E1604" i="1"/>
  <c r="F1604" i="1"/>
  <c r="G1604" i="1"/>
  <c r="H1604" i="1"/>
  <c r="I1604" i="1"/>
  <c r="J1604" i="1"/>
  <c r="K1604" i="1"/>
  <c r="L1604" i="1"/>
  <c r="M1604" i="1"/>
  <c r="Q1604" i="1" s="1"/>
  <c r="N1604" i="1"/>
  <c r="O1604" i="1"/>
  <c r="P1604" i="1" s="1"/>
  <c r="A1605" i="1"/>
  <c r="C1605" i="1"/>
  <c r="D1605" i="1"/>
  <c r="E1605" i="1"/>
  <c r="F1605" i="1"/>
  <c r="G1605" i="1"/>
  <c r="H1605" i="1"/>
  <c r="I1605" i="1"/>
  <c r="J1605" i="1"/>
  <c r="K1605" i="1"/>
  <c r="L1605" i="1"/>
  <c r="M1605" i="1"/>
  <c r="Q1605" i="1" s="1"/>
  <c r="N1605" i="1"/>
  <c r="O1605" i="1"/>
  <c r="P1605" i="1" s="1"/>
  <c r="A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 s="1"/>
  <c r="Q1606" i="1"/>
  <c r="A1607" i="1"/>
  <c r="C1607" i="1"/>
  <c r="D1607" i="1"/>
  <c r="E1607" i="1"/>
  <c r="F1607" i="1"/>
  <c r="G1607" i="1"/>
  <c r="H1607" i="1"/>
  <c r="I1607" i="1"/>
  <c r="J1607" i="1"/>
  <c r="K1607" i="1"/>
  <c r="L1607" i="1"/>
  <c r="M1607" i="1"/>
  <c r="Q1607" i="1" s="1"/>
  <c r="N1607" i="1"/>
  <c r="O1607" i="1"/>
  <c r="P1607" i="1" s="1"/>
  <c r="A1608" i="1"/>
  <c r="C1608" i="1"/>
  <c r="D1608" i="1"/>
  <c r="E1608" i="1"/>
  <c r="F1608" i="1"/>
  <c r="G1608" i="1"/>
  <c r="H1608" i="1"/>
  <c r="I1608" i="1"/>
  <c r="J1608" i="1"/>
  <c r="K1608" i="1"/>
  <c r="L1608" i="1"/>
  <c r="M1608" i="1"/>
  <c r="Q1608" i="1" s="1"/>
  <c r="N1608" i="1"/>
  <c r="O1608" i="1"/>
  <c r="P1608" i="1" s="1"/>
  <c r="A1609" i="1"/>
  <c r="C1609" i="1"/>
  <c r="D1609" i="1"/>
  <c r="E1609" i="1"/>
  <c r="F1609" i="1"/>
  <c r="G1609" i="1"/>
  <c r="H1609" i="1"/>
  <c r="I1609" i="1"/>
  <c r="J1609" i="1"/>
  <c r="K1609" i="1"/>
  <c r="L1609" i="1"/>
  <c r="M1609" i="1"/>
  <c r="Q1609" i="1" s="1"/>
  <c r="N1609" i="1"/>
  <c r="O1609" i="1"/>
  <c r="P1609" i="1" s="1"/>
  <c r="A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 s="1"/>
  <c r="Q1610" i="1"/>
  <c r="A1611" i="1"/>
  <c r="C1611" i="1"/>
  <c r="D1611" i="1"/>
  <c r="E1611" i="1"/>
  <c r="F1611" i="1"/>
  <c r="G1611" i="1"/>
  <c r="H1611" i="1"/>
  <c r="I1611" i="1"/>
  <c r="J1611" i="1"/>
  <c r="K1611" i="1"/>
  <c r="L1611" i="1"/>
  <c r="M1611" i="1"/>
  <c r="Q1611" i="1" s="1"/>
  <c r="N1611" i="1"/>
  <c r="O1611" i="1"/>
  <c r="P1611" i="1" s="1"/>
  <c r="A1612" i="1"/>
  <c r="C1612" i="1"/>
  <c r="D1612" i="1"/>
  <c r="E1612" i="1"/>
  <c r="F1612" i="1"/>
  <c r="G1612" i="1"/>
  <c r="H1612" i="1"/>
  <c r="I1612" i="1"/>
  <c r="J1612" i="1"/>
  <c r="K1612" i="1"/>
  <c r="L1612" i="1"/>
  <c r="M1612" i="1"/>
  <c r="Q1612" i="1" s="1"/>
  <c r="N1612" i="1"/>
  <c r="O1612" i="1"/>
  <c r="P1612" i="1" s="1"/>
  <c r="A1613" i="1"/>
  <c r="C1613" i="1"/>
  <c r="D1613" i="1"/>
  <c r="E1613" i="1"/>
  <c r="F1613" i="1"/>
  <c r="G1613" i="1"/>
  <c r="H1613" i="1"/>
  <c r="I1613" i="1"/>
  <c r="J1613" i="1"/>
  <c r="K1613" i="1"/>
  <c r="L1613" i="1"/>
  <c r="M1613" i="1"/>
  <c r="Q1613" i="1" s="1"/>
  <c r="N1613" i="1"/>
  <c r="O1613" i="1"/>
  <c r="P1613" i="1" s="1"/>
  <c r="A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 s="1"/>
  <c r="Q1614" i="1"/>
  <c r="A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 s="1"/>
  <c r="Q1615" i="1"/>
  <c r="A1616" i="1"/>
  <c r="C1616" i="1"/>
  <c r="D1616" i="1"/>
  <c r="E1616" i="1"/>
  <c r="F1616" i="1"/>
  <c r="G1616" i="1"/>
  <c r="H1616" i="1"/>
  <c r="I1616" i="1"/>
  <c r="J1616" i="1"/>
  <c r="K1616" i="1"/>
  <c r="L1616" i="1"/>
  <c r="M1616" i="1"/>
  <c r="Q1616" i="1" s="1"/>
  <c r="N1616" i="1"/>
  <c r="O1616" i="1"/>
  <c r="P1616" i="1" s="1"/>
  <c r="A1617" i="1"/>
  <c r="C1617" i="1"/>
  <c r="D1617" i="1"/>
  <c r="E1617" i="1"/>
  <c r="F1617" i="1"/>
  <c r="G1617" i="1"/>
  <c r="H1617" i="1"/>
  <c r="I1617" i="1"/>
  <c r="J1617" i="1"/>
  <c r="K1617" i="1"/>
  <c r="L1617" i="1"/>
  <c r="M1617" i="1"/>
  <c r="Q1617" i="1" s="1"/>
  <c r="N1617" i="1"/>
  <c r="O1617" i="1"/>
  <c r="P1617" i="1" s="1"/>
  <c r="A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 s="1"/>
  <c r="Q1618" i="1"/>
  <c r="A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 s="1"/>
  <c r="Q1619" i="1"/>
  <c r="A1620" i="1"/>
  <c r="C1620" i="1"/>
  <c r="D1620" i="1"/>
  <c r="E1620" i="1"/>
  <c r="F1620" i="1"/>
  <c r="G1620" i="1"/>
  <c r="H1620" i="1"/>
  <c r="I1620" i="1"/>
  <c r="J1620" i="1"/>
  <c r="K1620" i="1"/>
  <c r="L1620" i="1"/>
  <c r="M1620" i="1"/>
  <c r="Q1620" i="1" s="1"/>
  <c r="N1620" i="1"/>
  <c r="O1620" i="1"/>
  <c r="P1620" i="1" s="1"/>
  <c r="A1621" i="1"/>
  <c r="C1621" i="1"/>
  <c r="D1621" i="1"/>
  <c r="E1621" i="1"/>
  <c r="F1621" i="1"/>
  <c r="G1621" i="1"/>
  <c r="H1621" i="1"/>
  <c r="I1621" i="1"/>
  <c r="J1621" i="1"/>
  <c r="K1621" i="1"/>
  <c r="L1621" i="1"/>
  <c r="M1621" i="1"/>
  <c r="Q1621" i="1" s="1"/>
  <c r="N1621" i="1"/>
  <c r="O1621" i="1"/>
  <c r="P1621" i="1" s="1"/>
  <c r="A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 s="1"/>
  <c r="Q1622" i="1"/>
  <c r="A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 s="1"/>
  <c r="Q1623" i="1"/>
  <c r="A1624" i="1"/>
  <c r="C1624" i="1"/>
  <c r="D1624" i="1"/>
  <c r="E1624" i="1"/>
  <c r="F1624" i="1"/>
  <c r="G1624" i="1"/>
  <c r="H1624" i="1"/>
  <c r="I1624" i="1"/>
  <c r="J1624" i="1"/>
  <c r="K1624" i="1"/>
  <c r="L1624" i="1"/>
  <c r="M1624" i="1"/>
  <c r="Q1624" i="1" s="1"/>
  <c r="N1624" i="1"/>
  <c r="O1624" i="1"/>
  <c r="P1624" i="1" s="1"/>
  <c r="A1625" i="1"/>
  <c r="C1625" i="1"/>
  <c r="D1625" i="1"/>
  <c r="E1625" i="1"/>
  <c r="F1625" i="1"/>
  <c r="G1625" i="1"/>
  <c r="H1625" i="1"/>
  <c r="I1625" i="1"/>
  <c r="J1625" i="1"/>
  <c r="K1625" i="1"/>
  <c r="L1625" i="1"/>
  <c r="M1625" i="1"/>
  <c r="Q1625" i="1" s="1"/>
  <c r="N1625" i="1"/>
  <c r="O1625" i="1"/>
  <c r="P1625" i="1" s="1"/>
  <c r="A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 s="1"/>
  <c r="Q1626" i="1"/>
  <c r="A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 s="1"/>
  <c r="Q1627" i="1"/>
  <c r="A1628" i="1"/>
  <c r="C1628" i="1"/>
  <c r="D1628" i="1"/>
  <c r="E1628" i="1"/>
  <c r="F1628" i="1"/>
  <c r="G1628" i="1"/>
  <c r="H1628" i="1"/>
  <c r="I1628" i="1"/>
  <c r="J1628" i="1"/>
  <c r="O1628" i="1" s="1"/>
  <c r="P1628" i="1" s="1"/>
  <c r="K1628" i="1"/>
  <c r="L1628" i="1"/>
  <c r="M1628" i="1"/>
  <c r="Q1628" i="1" s="1"/>
  <c r="N1628" i="1"/>
  <c r="A1629" i="1"/>
  <c r="C1629" i="1"/>
  <c r="D1629" i="1"/>
  <c r="E1629" i="1"/>
  <c r="F1629" i="1"/>
  <c r="G1629" i="1"/>
  <c r="H1629" i="1"/>
  <c r="I1629" i="1"/>
  <c r="J1629" i="1"/>
  <c r="O1629" i="1" s="1"/>
  <c r="P1629" i="1" s="1"/>
  <c r="K1629" i="1"/>
  <c r="L1629" i="1"/>
  <c r="M1629" i="1"/>
  <c r="N1629" i="1"/>
  <c r="A1630" i="1"/>
  <c r="C1630" i="1"/>
  <c r="D1630" i="1"/>
  <c r="E1630" i="1"/>
  <c r="F1630" i="1"/>
  <c r="G1630" i="1"/>
  <c r="H1630" i="1"/>
  <c r="I1630" i="1"/>
  <c r="J1630" i="1"/>
  <c r="Q1630" i="1" s="1"/>
  <c r="K1630" i="1"/>
  <c r="L1630" i="1"/>
  <c r="M1630" i="1"/>
  <c r="N1630" i="1"/>
  <c r="O1630" i="1"/>
  <c r="P1630" i="1" s="1"/>
  <c r="A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 s="1"/>
  <c r="Q1631" i="1"/>
  <c r="A1632" i="1"/>
  <c r="C1632" i="1"/>
  <c r="D1632" i="1"/>
  <c r="E1632" i="1"/>
  <c r="F1632" i="1"/>
  <c r="G1632" i="1"/>
  <c r="H1632" i="1"/>
  <c r="I1632" i="1"/>
  <c r="J1632" i="1"/>
  <c r="O1632" i="1" s="1"/>
  <c r="P1632" i="1" s="1"/>
  <c r="K1632" i="1"/>
  <c r="L1632" i="1"/>
  <c r="M1632" i="1"/>
  <c r="Q1632" i="1" s="1"/>
  <c r="N1632" i="1"/>
  <c r="A1633" i="1"/>
  <c r="C1633" i="1"/>
  <c r="D1633" i="1"/>
  <c r="E1633" i="1"/>
  <c r="F1633" i="1"/>
  <c r="G1633" i="1"/>
  <c r="H1633" i="1"/>
  <c r="I1633" i="1"/>
  <c r="J1633" i="1"/>
  <c r="O1633" i="1" s="1"/>
  <c r="P1633" i="1" s="1"/>
  <c r="K1633" i="1"/>
  <c r="L1633" i="1"/>
  <c r="M1633" i="1"/>
  <c r="N1633" i="1"/>
  <c r="A1634" i="1"/>
  <c r="C1634" i="1"/>
  <c r="D1634" i="1"/>
  <c r="E1634" i="1"/>
  <c r="F1634" i="1"/>
  <c r="G1634" i="1"/>
  <c r="H1634" i="1"/>
  <c r="I1634" i="1"/>
  <c r="J1634" i="1"/>
  <c r="Q1634" i="1" s="1"/>
  <c r="K1634" i="1"/>
  <c r="L1634" i="1"/>
  <c r="M1634" i="1"/>
  <c r="N1634" i="1"/>
  <c r="O1634" i="1"/>
  <c r="P1634" i="1" s="1"/>
  <c r="A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 s="1"/>
  <c r="Q1635" i="1"/>
  <c r="A1636" i="1"/>
  <c r="C1636" i="1"/>
  <c r="D1636" i="1"/>
  <c r="E1636" i="1"/>
  <c r="F1636" i="1"/>
  <c r="G1636" i="1"/>
  <c r="H1636" i="1"/>
  <c r="I1636" i="1"/>
  <c r="J1636" i="1"/>
  <c r="O1636" i="1" s="1"/>
  <c r="P1636" i="1" s="1"/>
  <c r="K1636" i="1"/>
  <c r="L1636" i="1"/>
  <c r="M1636" i="1"/>
  <c r="Q1636" i="1" s="1"/>
  <c r="N1636" i="1"/>
  <c r="A1637" i="1"/>
  <c r="C1637" i="1"/>
  <c r="D1637" i="1"/>
  <c r="E1637" i="1"/>
  <c r="F1637" i="1"/>
  <c r="G1637" i="1"/>
  <c r="H1637" i="1"/>
  <c r="I1637" i="1"/>
  <c r="J1637" i="1"/>
  <c r="O1637" i="1" s="1"/>
  <c r="P1637" i="1" s="1"/>
  <c r="K1637" i="1"/>
  <c r="L1637" i="1"/>
  <c r="M1637" i="1"/>
  <c r="N1637" i="1"/>
  <c r="A1638" i="1"/>
  <c r="C1638" i="1"/>
  <c r="D1638" i="1"/>
  <c r="E1638" i="1"/>
  <c r="F1638" i="1"/>
  <c r="G1638" i="1"/>
  <c r="H1638" i="1"/>
  <c r="I1638" i="1"/>
  <c r="J1638" i="1"/>
  <c r="Q1638" i="1" s="1"/>
  <c r="K1638" i="1"/>
  <c r="L1638" i="1"/>
  <c r="M1638" i="1"/>
  <c r="N1638" i="1"/>
  <c r="O1638" i="1"/>
  <c r="P1638" i="1" s="1"/>
  <c r="A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 s="1"/>
  <c r="Q1639" i="1"/>
  <c r="A1640" i="1"/>
  <c r="C1640" i="1"/>
  <c r="D1640" i="1"/>
  <c r="E1640" i="1"/>
  <c r="F1640" i="1"/>
  <c r="G1640" i="1"/>
  <c r="H1640" i="1"/>
  <c r="I1640" i="1"/>
  <c r="J1640" i="1"/>
  <c r="O1640" i="1" s="1"/>
  <c r="P1640" i="1" s="1"/>
  <c r="K1640" i="1"/>
  <c r="L1640" i="1"/>
  <c r="M1640" i="1"/>
  <c r="Q1640" i="1" s="1"/>
  <c r="N1640" i="1"/>
  <c r="A1641" i="1"/>
  <c r="C1641" i="1"/>
  <c r="D1641" i="1"/>
  <c r="E1641" i="1"/>
  <c r="F1641" i="1"/>
  <c r="G1641" i="1"/>
  <c r="H1641" i="1"/>
  <c r="I1641" i="1"/>
  <c r="J1641" i="1"/>
  <c r="O1641" i="1" s="1"/>
  <c r="P1641" i="1" s="1"/>
  <c r="K1641" i="1"/>
  <c r="L1641" i="1"/>
  <c r="M1641" i="1"/>
  <c r="N1641" i="1"/>
  <c r="A1642" i="1"/>
  <c r="C1642" i="1"/>
  <c r="D1642" i="1"/>
  <c r="E1642" i="1"/>
  <c r="F1642" i="1"/>
  <c r="G1642" i="1"/>
  <c r="H1642" i="1"/>
  <c r="I1642" i="1"/>
  <c r="J1642" i="1"/>
  <c r="Q1642" i="1" s="1"/>
  <c r="K1642" i="1"/>
  <c r="L1642" i="1"/>
  <c r="M1642" i="1"/>
  <c r="N1642" i="1"/>
  <c r="O1642" i="1"/>
  <c r="P1642" i="1" s="1"/>
  <c r="A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 s="1"/>
  <c r="Q1643" i="1"/>
  <c r="A1644" i="1"/>
  <c r="C1644" i="1"/>
  <c r="D1644" i="1"/>
  <c r="E1644" i="1"/>
  <c r="F1644" i="1"/>
  <c r="G1644" i="1"/>
  <c r="H1644" i="1"/>
  <c r="I1644" i="1"/>
  <c r="J1644" i="1"/>
  <c r="O1644" i="1" s="1"/>
  <c r="P1644" i="1" s="1"/>
  <c r="K1644" i="1"/>
  <c r="L1644" i="1"/>
  <c r="M1644" i="1"/>
  <c r="Q1644" i="1" s="1"/>
  <c r="N1644" i="1"/>
  <c r="A1645" i="1"/>
  <c r="C1645" i="1"/>
  <c r="D1645" i="1"/>
  <c r="E1645" i="1"/>
  <c r="F1645" i="1"/>
  <c r="G1645" i="1"/>
  <c r="H1645" i="1"/>
  <c r="I1645" i="1"/>
  <c r="J1645" i="1"/>
  <c r="O1645" i="1" s="1"/>
  <c r="P1645" i="1" s="1"/>
  <c r="K1645" i="1"/>
  <c r="L1645" i="1"/>
  <c r="M1645" i="1"/>
  <c r="N1645" i="1"/>
  <c r="A1646" i="1"/>
  <c r="C1646" i="1"/>
  <c r="D1646" i="1"/>
  <c r="E1646" i="1"/>
  <c r="F1646" i="1"/>
  <c r="G1646" i="1"/>
  <c r="H1646" i="1"/>
  <c r="I1646" i="1"/>
  <c r="J1646" i="1"/>
  <c r="Q1646" i="1" s="1"/>
  <c r="K1646" i="1"/>
  <c r="L1646" i="1"/>
  <c r="M1646" i="1"/>
  <c r="N1646" i="1"/>
  <c r="O1646" i="1"/>
  <c r="P1646" i="1" s="1"/>
  <c r="A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 s="1"/>
  <c r="Q1647" i="1"/>
  <c r="A1648" i="1"/>
  <c r="C1648" i="1"/>
  <c r="D1648" i="1"/>
  <c r="E1648" i="1"/>
  <c r="F1648" i="1"/>
  <c r="G1648" i="1"/>
  <c r="H1648" i="1"/>
  <c r="I1648" i="1"/>
  <c r="J1648" i="1"/>
  <c r="O1648" i="1" s="1"/>
  <c r="P1648" i="1" s="1"/>
  <c r="K1648" i="1"/>
  <c r="L1648" i="1"/>
  <c r="M1648" i="1"/>
  <c r="Q1648" i="1" s="1"/>
  <c r="N1648" i="1"/>
  <c r="A1649" i="1"/>
  <c r="C1649" i="1"/>
  <c r="D1649" i="1"/>
  <c r="E1649" i="1"/>
  <c r="F1649" i="1"/>
  <c r="G1649" i="1"/>
  <c r="H1649" i="1"/>
  <c r="I1649" i="1"/>
  <c r="J1649" i="1"/>
  <c r="O1649" i="1" s="1"/>
  <c r="P1649" i="1" s="1"/>
  <c r="K1649" i="1"/>
  <c r="L1649" i="1"/>
  <c r="M1649" i="1"/>
  <c r="N1649" i="1"/>
  <c r="A1650" i="1"/>
  <c r="C1650" i="1"/>
  <c r="D1650" i="1"/>
  <c r="E1650" i="1"/>
  <c r="F1650" i="1"/>
  <c r="G1650" i="1"/>
  <c r="H1650" i="1"/>
  <c r="I1650" i="1"/>
  <c r="J1650" i="1"/>
  <c r="Q1650" i="1" s="1"/>
  <c r="K1650" i="1"/>
  <c r="L1650" i="1"/>
  <c r="M1650" i="1"/>
  <c r="N1650" i="1"/>
  <c r="O1650" i="1"/>
  <c r="P1650" i="1" s="1"/>
  <c r="A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 s="1"/>
  <c r="Q1651" i="1"/>
  <c r="A1652" i="1"/>
  <c r="C1652" i="1"/>
  <c r="D1652" i="1"/>
  <c r="E1652" i="1"/>
  <c r="F1652" i="1"/>
  <c r="G1652" i="1"/>
  <c r="H1652" i="1"/>
  <c r="I1652" i="1"/>
  <c r="J1652" i="1"/>
  <c r="O1652" i="1" s="1"/>
  <c r="P1652" i="1" s="1"/>
  <c r="K1652" i="1"/>
  <c r="L1652" i="1"/>
  <c r="M1652" i="1"/>
  <c r="Q1652" i="1" s="1"/>
  <c r="N1652" i="1"/>
  <c r="A1653" i="1"/>
  <c r="C1653" i="1"/>
  <c r="D1653" i="1"/>
  <c r="E1653" i="1"/>
  <c r="F1653" i="1"/>
  <c r="G1653" i="1"/>
  <c r="H1653" i="1"/>
  <c r="I1653" i="1"/>
  <c r="J1653" i="1"/>
  <c r="O1653" i="1" s="1"/>
  <c r="P1653" i="1" s="1"/>
  <c r="K1653" i="1"/>
  <c r="L1653" i="1"/>
  <c r="M1653" i="1"/>
  <c r="N1653" i="1"/>
  <c r="A1654" i="1"/>
  <c r="C1654" i="1"/>
  <c r="D1654" i="1"/>
  <c r="E1654" i="1"/>
  <c r="F1654" i="1"/>
  <c r="G1654" i="1"/>
  <c r="H1654" i="1"/>
  <c r="I1654" i="1"/>
  <c r="J1654" i="1"/>
  <c r="Q1654" i="1" s="1"/>
  <c r="K1654" i="1"/>
  <c r="L1654" i="1"/>
  <c r="M1654" i="1"/>
  <c r="N1654" i="1"/>
  <c r="O1654" i="1"/>
  <c r="P1654" i="1" s="1"/>
  <c r="A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 s="1"/>
  <c r="Q1655" i="1"/>
  <c r="A1656" i="1"/>
  <c r="C1656" i="1"/>
  <c r="D1656" i="1"/>
  <c r="E1656" i="1"/>
  <c r="F1656" i="1"/>
  <c r="G1656" i="1"/>
  <c r="H1656" i="1"/>
  <c r="I1656" i="1"/>
  <c r="J1656" i="1"/>
  <c r="O1656" i="1" s="1"/>
  <c r="P1656" i="1" s="1"/>
  <c r="K1656" i="1"/>
  <c r="L1656" i="1"/>
  <c r="M1656" i="1"/>
  <c r="Q1656" i="1" s="1"/>
  <c r="N1656" i="1"/>
  <c r="A1657" i="1"/>
  <c r="C1657" i="1"/>
  <c r="D1657" i="1"/>
  <c r="E1657" i="1"/>
  <c r="F1657" i="1"/>
  <c r="G1657" i="1"/>
  <c r="H1657" i="1"/>
  <c r="I1657" i="1"/>
  <c r="J1657" i="1"/>
  <c r="O1657" i="1" s="1"/>
  <c r="P1657" i="1" s="1"/>
  <c r="K1657" i="1"/>
  <c r="L1657" i="1"/>
  <c r="M1657" i="1"/>
  <c r="N1657" i="1"/>
  <c r="A1658" i="1"/>
  <c r="C1658" i="1"/>
  <c r="D1658" i="1"/>
  <c r="E1658" i="1"/>
  <c r="F1658" i="1"/>
  <c r="G1658" i="1"/>
  <c r="H1658" i="1"/>
  <c r="I1658" i="1"/>
  <c r="J1658" i="1"/>
  <c r="Q1658" i="1" s="1"/>
  <c r="K1658" i="1"/>
  <c r="L1658" i="1"/>
  <c r="M1658" i="1"/>
  <c r="N1658" i="1"/>
  <c r="O1658" i="1"/>
  <c r="P1658" i="1" s="1"/>
  <c r="A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 s="1"/>
  <c r="Q1659" i="1"/>
  <c r="A1660" i="1"/>
  <c r="C1660" i="1"/>
  <c r="D1660" i="1"/>
  <c r="E1660" i="1"/>
  <c r="F1660" i="1"/>
  <c r="G1660" i="1"/>
  <c r="H1660" i="1"/>
  <c r="I1660" i="1"/>
  <c r="J1660" i="1"/>
  <c r="O1660" i="1" s="1"/>
  <c r="P1660" i="1" s="1"/>
  <c r="K1660" i="1"/>
  <c r="L1660" i="1"/>
  <c r="M1660" i="1"/>
  <c r="Q1660" i="1" s="1"/>
  <c r="N1660" i="1"/>
  <c r="A1661" i="1"/>
  <c r="C1661" i="1"/>
  <c r="D1661" i="1"/>
  <c r="E1661" i="1"/>
  <c r="F1661" i="1"/>
  <c r="G1661" i="1"/>
  <c r="H1661" i="1"/>
  <c r="I1661" i="1"/>
  <c r="J1661" i="1"/>
  <c r="O1661" i="1" s="1"/>
  <c r="P1661" i="1" s="1"/>
  <c r="K1661" i="1"/>
  <c r="L1661" i="1"/>
  <c r="M1661" i="1"/>
  <c r="N1661" i="1"/>
  <c r="A1662" i="1"/>
  <c r="C1662" i="1"/>
  <c r="D1662" i="1"/>
  <c r="E1662" i="1"/>
  <c r="F1662" i="1"/>
  <c r="G1662" i="1"/>
  <c r="H1662" i="1"/>
  <c r="I1662" i="1"/>
  <c r="J1662" i="1"/>
  <c r="Q1662" i="1" s="1"/>
  <c r="K1662" i="1"/>
  <c r="L1662" i="1"/>
  <c r="M1662" i="1"/>
  <c r="N1662" i="1"/>
  <c r="O1662" i="1"/>
  <c r="P1662" i="1" s="1"/>
  <c r="A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 s="1"/>
  <c r="Q1663" i="1"/>
  <c r="A1664" i="1"/>
  <c r="C1664" i="1"/>
  <c r="D1664" i="1"/>
  <c r="E1664" i="1"/>
  <c r="F1664" i="1"/>
  <c r="G1664" i="1"/>
  <c r="H1664" i="1"/>
  <c r="I1664" i="1"/>
  <c r="J1664" i="1"/>
  <c r="O1664" i="1" s="1"/>
  <c r="P1664" i="1" s="1"/>
  <c r="K1664" i="1"/>
  <c r="L1664" i="1"/>
  <c r="M1664" i="1"/>
  <c r="Q1664" i="1" s="1"/>
  <c r="N1664" i="1"/>
  <c r="A1665" i="1"/>
  <c r="C1665" i="1"/>
  <c r="D1665" i="1"/>
  <c r="E1665" i="1"/>
  <c r="F1665" i="1"/>
  <c r="G1665" i="1"/>
  <c r="H1665" i="1"/>
  <c r="I1665" i="1"/>
  <c r="J1665" i="1"/>
  <c r="O1665" i="1" s="1"/>
  <c r="P1665" i="1" s="1"/>
  <c r="K1665" i="1"/>
  <c r="L1665" i="1"/>
  <c r="M1665" i="1"/>
  <c r="N1665" i="1"/>
  <c r="A1666" i="1"/>
  <c r="C1666" i="1"/>
  <c r="D1666" i="1"/>
  <c r="E1666" i="1"/>
  <c r="F1666" i="1"/>
  <c r="G1666" i="1"/>
  <c r="H1666" i="1"/>
  <c r="I1666" i="1"/>
  <c r="J1666" i="1"/>
  <c r="Q1666" i="1" s="1"/>
  <c r="K1666" i="1"/>
  <c r="L1666" i="1"/>
  <c r="M1666" i="1"/>
  <c r="N1666" i="1"/>
  <c r="O1666" i="1"/>
  <c r="P1666" i="1" s="1"/>
  <c r="A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 s="1"/>
  <c r="Q1667" i="1"/>
  <c r="A1668" i="1"/>
  <c r="C1668" i="1"/>
  <c r="D1668" i="1"/>
  <c r="E1668" i="1"/>
  <c r="F1668" i="1"/>
  <c r="G1668" i="1"/>
  <c r="H1668" i="1"/>
  <c r="I1668" i="1"/>
  <c r="J1668" i="1"/>
  <c r="O1668" i="1" s="1"/>
  <c r="P1668" i="1" s="1"/>
  <c r="K1668" i="1"/>
  <c r="L1668" i="1"/>
  <c r="M1668" i="1"/>
  <c r="Q1668" i="1" s="1"/>
  <c r="N1668" i="1"/>
  <c r="A1669" i="1"/>
  <c r="C1669" i="1"/>
  <c r="D1669" i="1"/>
  <c r="E1669" i="1"/>
  <c r="F1669" i="1"/>
  <c r="G1669" i="1"/>
  <c r="H1669" i="1"/>
  <c r="I1669" i="1"/>
  <c r="J1669" i="1"/>
  <c r="O1669" i="1" s="1"/>
  <c r="P1669" i="1" s="1"/>
  <c r="K1669" i="1"/>
  <c r="L1669" i="1"/>
  <c r="M1669" i="1"/>
  <c r="N1669" i="1"/>
  <c r="A1670" i="1"/>
  <c r="C1670" i="1"/>
  <c r="D1670" i="1"/>
  <c r="E1670" i="1"/>
  <c r="F1670" i="1"/>
  <c r="G1670" i="1"/>
  <c r="H1670" i="1"/>
  <c r="I1670" i="1"/>
  <c r="J1670" i="1"/>
  <c r="Q1670" i="1" s="1"/>
  <c r="K1670" i="1"/>
  <c r="L1670" i="1"/>
  <c r="M1670" i="1"/>
  <c r="N1670" i="1"/>
  <c r="O1670" i="1"/>
  <c r="P1670" i="1" s="1"/>
  <c r="A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 s="1"/>
  <c r="Q1671" i="1"/>
  <c r="A1672" i="1"/>
  <c r="C1672" i="1"/>
  <c r="D1672" i="1"/>
  <c r="E1672" i="1"/>
  <c r="F1672" i="1"/>
  <c r="G1672" i="1"/>
  <c r="H1672" i="1"/>
  <c r="I1672" i="1"/>
  <c r="J1672" i="1"/>
  <c r="O1672" i="1" s="1"/>
  <c r="P1672" i="1" s="1"/>
  <c r="K1672" i="1"/>
  <c r="L1672" i="1"/>
  <c r="M1672" i="1"/>
  <c r="Q1672" i="1" s="1"/>
  <c r="N1672" i="1"/>
  <c r="A1673" i="1"/>
  <c r="C1673" i="1"/>
  <c r="D1673" i="1"/>
  <c r="E1673" i="1"/>
  <c r="F1673" i="1"/>
  <c r="G1673" i="1"/>
  <c r="H1673" i="1"/>
  <c r="I1673" i="1"/>
  <c r="J1673" i="1"/>
  <c r="O1673" i="1" s="1"/>
  <c r="P1673" i="1" s="1"/>
  <c r="K1673" i="1"/>
  <c r="L1673" i="1"/>
  <c r="M1673" i="1"/>
  <c r="N1673" i="1"/>
  <c r="A1674" i="1"/>
  <c r="C1674" i="1"/>
  <c r="D1674" i="1"/>
  <c r="E1674" i="1"/>
  <c r="F1674" i="1"/>
  <c r="G1674" i="1"/>
  <c r="H1674" i="1"/>
  <c r="I1674" i="1"/>
  <c r="J1674" i="1"/>
  <c r="Q1674" i="1" s="1"/>
  <c r="K1674" i="1"/>
  <c r="L1674" i="1"/>
  <c r="M1674" i="1"/>
  <c r="N1674" i="1"/>
  <c r="O1674" i="1"/>
  <c r="P1674" i="1" s="1"/>
  <c r="A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 s="1"/>
  <c r="Q1675" i="1"/>
  <c r="A1676" i="1"/>
  <c r="C1676" i="1"/>
  <c r="D1676" i="1"/>
  <c r="E1676" i="1"/>
  <c r="F1676" i="1"/>
  <c r="G1676" i="1"/>
  <c r="H1676" i="1"/>
  <c r="I1676" i="1"/>
  <c r="J1676" i="1"/>
  <c r="O1676" i="1" s="1"/>
  <c r="P1676" i="1" s="1"/>
  <c r="K1676" i="1"/>
  <c r="L1676" i="1"/>
  <c r="M1676" i="1"/>
  <c r="Q1676" i="1" s="1"/>
  <c r="N1676" i="1"/>
  <c r="A1677" i="1"/>
  <c r="C1677" i="1"/>
  <c r="D1677" i="1"/>
  <c r="E1677" i="1"/>
  <c r="F1677" i="1"/>
  <c r="G1677" i="1"/>
  <c r="H1677" i="1"/>
  <c r="I1677" i="1"/>
  <c r="J1677" i="1"/>
  <c r="O1677" i="1" s="1"/>
  <c r="P1677" i="1" s="1"/>
  <c r="K1677" i="1"/>
  <c r="L1677" i="1"/>
  <c r="M1677" i="1"/>
  <c r="N1677" i="1"/>
  <c r="A1678" i="1"/>
  <c r="C1678" i="1"/>
  <c r="D1678" i="1"/>
  <c r="E1678" i="1"/>
  <c r="F1678" i="1"/>
  <c r="G1678" i="1"/>
  <c r="H1678" i="1"/>
  <c r="I1678" i="1"/>
  <c r="J1678" i="1"/>
  <c r="Q1678" i="1" s="1"/>
  <c r="K1678" i="1"/>
  <c r="L1678" i="1"/>
  <c r="M1678" i="1"/>
  <c r="N1678" i="1"/>
  <c r="O1678" i="1"/>
  <c r="P1678" i="1" s="1"/>
  <c r="A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 s="1"/>
  <c r="Q1679" i="1"/>
  <c r="A1680" i="1"/>
  <c r="C1680" i="1"/>
  <c r="D1680" i="1"/>
  <c r="E1680" i="1"/>
  <c r="F1680" i="1"/>
  <c r="G1680" i="1"/>
  <c r="H1680" i="1"/>
  <c r="I1680" i="1"/>
  <c r="J1680" i="1"/>
  <c r="O1680" i="1" s="1"/>
  <c r="P1680" i="1" s="1"/>
  <c r="K1680" i="1"/>
  <c r="L1680" i="1"/>
  <c r="M1680" i="1"/>
  <c r="Q1680" i="1" s="1"/>
  <c r="N1680" i="1"/>
  <c r="A1681" i="1"/>
  <c r="C1681" i="1"/>
  <c r="D1681" i="1"/>
  <c r="E1681" i="1"/>
  <c r="F1681" i="1"/>
  <c r="G1681" i="1"/>
  <c r="H1681" i="1"/>
  <c r="I1681" i="1"/>
  <c r="J1681" i="1"/>
  <c r="O1681" i="1" s="1"/>
  <c r="P1681" i="1" s="1"/>
  <c r="K1681" i="1"/>
  <c r="L1681" i="1"/>
  <c r="M1681" i="1"/>
  <c r="N1681" i="1"/>
  <c r="A1682" i="1"/>
  <c r="C1682" i="1"/>
  <c r="D1682" i="1"/>
  <c r="E1682" i="1"/>
  <c r="F1682" i="1"/>
  <c r="G1682" i="1"/>
  <c r="H1682" i="1"/>
  <c r="I1682" i="1"/>
  <c r="J1682" i="1"/>
  <c r="Q1682" i="1" s="1"/>
  <c r="K1682" i="1"/>
  <c r="L1682" i="1"/>
  <c r="M1682" i="1"/>
  <c r="N1682" i="1"/>
  <c r="O1682" i="1"/>
  <c r="P1682" i="1" s="1"/>
  <c r="A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 s="1"/>
  <c r="Q1683" i="1"/>
  <c r="A1684" i="1"/>
  <c r="C1684" i="1"/>
  <c r="D1684" i="1"/>
  <c r="E1684" i="1"/>
  <c r="F1684" i="1"/>
  <c r="G1684" i="1"/>
  <c r="H1684" i="1"/>
  <c r="I1684" i="1"/>
  <c r="J1684" i="1"/>
  <c r="O1684" i="1" s="1"/>
  <c r="P1684" i="1" s="1"/>
  <c r="K1684" i="1"/>
  <c r="L1684" i="1"/>
  <c r="M1684" i="1"/>
  <c r="Q1684" i="1" s="1"/>
  <c r="N1684" i="1"/>
  <c r="A1685" i="1"/>
  <c r="C1685" i="1"/>
  <c r="D1685" i="1"/>
  <c r="E1685" i="1"/>
  <c r="F1685" i="1"/>
  <c r="G1685" i="1"/>
  <c r="H1685" i="1"/>
  <c r="I1685" i="1"/>
  <c r="J1685" i="1"/>
  <c r="O1685" i="1" s="1"/>
  <c r="P1685" i="1" s="1"/>
  <c r="K1685" i="1"/>
  <c r="L1685" i="1"/>
  <c r="M1685" i="1"/>
  <c r="N1685" i="1"/>
  <c r="A1686" i="1"/>
  <c r="C1686" i="1"/>
  <c r="D1686" i="1"/>
  <c r="E1686" i="1"/>
  <c r="F1686" i="1"/>
  <c r="G1686" i="1"/>
  <c r="H1686" i="1"/>
  <c r="I1686" i="1"/>
  <c r="J1686" i="1"/>
  <c r="Q1686" i="1" s="1"/>
  <c r="K1686" i="1"/>
  <c r="L1686" i="1"/>
  <c r="M1686" i="1"/>
  <c r="N1686" i="1"/>
  <c r="O1686" i="1"/>
  <c r="P1686" i="1" s="1"/>
  <c r="A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 s="1"/>
  <c r="Q1687" i="1"/>
  <c r="A1688" i="1"/>
  <c r="C1688" i="1"/>
  <c r="D1688" i="1"/>
  <c r="E1688" i="1"/>
  <c r="F1688" i="1"/>
  <c r="G1688" i="1"/>
  <c r="H1688" i="1"/>
  <c r="I1688" i="1"/>
  <c r="J1688" i="1"/>
  <c r="O1688" i="1" s="1"/>
  <c r="P1688" i="1" s="1"/>
  <c r="K1688" i="1"/>
  <c r="L1688" i="1"/>
  <c r="M1688" i="1"/>
  <c r="Q1688" i="1" s="1"/>
  <c r="N1688" i="1"/>
  <c r="A1689" i="1"/>
  <c r="C1689" i="1"/>
  <c r="D1689" i="1"/>
  <c r="E1689" i="1"/>
  <c r="F1689" i="1"/>
  <c r="G1689" i="1"/>
  <c r="H1689" i="1"/>
  <c r="I1689" i="1"/>
  <c r="J1689" i="1"/>
  <c r="O1689" i="1" s="1"/>
  <c r="P1689" i="1" s="1"/>
  <c r="K1689" i="1"/>
  <c r="L1689" i="1"/>
  <c r="M1689" i="1"/>
  <c r="N1689" i="1"/>
  <c r="A1690" i="1"/>
  <c r="C1690" i="1"/>
  <c r="D1690" i="1"/>
  <c r="E1690" i="1"/>
  <c r="F1690" i="1"/>
  <c r="G1690" i="1"/>
  <c r="H1690" i="1"/>
  <c r="I1690" i="1"/>
  <c r="J1690" i="1"/>
  <c r="Q1690" i="1" s="1"/>
  <c r="K1690" i="1"/>
  <c r="L1690" i="1"/>
  <c r="M1690" i="1"/>
  <c r="N1690" i="1"/>
  <c r="O1690" i="1"/>
  <c r="P1690" i="1" s="1"/>
  <c r="A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 s="1"/>
  <c r="Q1691" i="1"/>
  <c r="A1692" i="1"/>
  <c r="C1692" i="1"/>
  <c r="D1692" i="1"/>
  <c r="E1692" i="1"/>
  <c r="F1692" i="1"/>
  <c r="G1692" i="1"/>
  <c r="H1692" i="1"/>
  <c r="I1692" i="1"/>
  <c r="J1692" i="1"/>
  <c r="O1692" i="1" s="1"/>
  <c r="P1692" i="1" s="1"/>
  <c r="K1692" i="1"/>
  <c r="L1692" i="1"/>
  <c r="M1692" i="1"/>
  <c r="Q1692" i="1" s="1"/>
  <c r="N1692" i="1"/>
  <c r="A1693" i="1"/>
  <c r="C1693" i="1"/>
  <c r="D1693" i="1"/>
  <c r="E1693" i="1"/>
  <c r="F1693" i="1"/>
  <c r="G1693" i="1"/>
  <c r="H1693" i="1"/>
  <c r="I1693" i="1"/>
  <c r="J1693" i="1"/>
  <c r="O1693" i="1" s="1"/>
  <c r="P1693" i="1" s="1"/>
  <c r="K1693" i="1"/>
  <c r="L1693" i="1"/>
  <c r="M1693" i="1"/>
  <c r="N1693" i="1"/>
  <c r="A1694" i="1"/>
  <c r="C1694" i="1"/>
  <c r="D1694" i="1"/>
  <c r="E1694" i="1"/>
  <c r="F1694" i="1"/>
  <c r="G1694" i="1"/>
  <c r="H1694" i="1"/>
  <c r="I1694" i="1"/>
  <c r="J1694" i="1"/>
  <c r="Q1694" i="1" s="1"/>
  <c r="K1694" i="1"/>
  <c r="L1694" i="1"/>
  <c r="M1694" i="1"/>
  <c r="N1694" i="1"/>
  <c r="O1694" i="1"/>
  <c r="P1694" i="1" s="1"/>
  <c r="A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 s="1"/>
  <c r="Q1695" i="1"/>
  <c r="A1696" i="1"/>
  <c r="C1696" i="1"/>
  <c r="D1696" i="1"/>
  <c r="E1696" i="1"/>
  <c r="F1696" i="1"/>
  <c r="G1696" i="1"/>
  <c r="H1696" i="1"/>
  <c r="I1696" i="1"/>
  <c r="J1696" i="1"/>
  <c r="O1696" i="1" s="1"/>
  <c r="P1696" i="1" s="1"/>
  <c r="K1696" i="1"/>
  <c r="L1696" i="1"/>
  <c r="M1696" i="1"/>
  <c r="Q1696" i="1" s="1"/>
  <c r="N1696" i="1"/>
  <c r="A1697" i="1"/>
  <c r="C1697" i="1"/>
  <c r="D1697" i="1"/>
  <c r="E1697" i="1"/>
  <c r="F1697" i="1"/>
  <c r="G1697" i="1"/>
  <c r="H1697" i="1"/>
  <c r="I1697" i="1"/>
  <c r="J1697" i="1"/>
  <c r="O1697" i="1" s="1"/>
  <c r="P1697" i="1" s="1"/>
  <c r="K1697" i="1"/>
  <c r="L1697" i="1"/>
  <c r="M1697" i="1"/>
  <c r="N1697" i="1"/>
  <c r="A1698" i="1"/>
  <c r="C1698" i="1"/>
  <c r="D1698" i="1"/>
  <c r="E1698" i="1"/>
  <c r="F1698" i="1"/>
  <c r="G1698" i="1"/>
  <c r="H1698" i="1"/>
  <c r="I1698" i="1"/>
  <c r="J1698" i="1"/>
  <c r="Q1698" i="1" s="1"/>
  <c r="K1698" i="1"/>
  <c r="L1698" i="1"/>
  <c r="M1698" i="1"/>
  <c r="N1698" i="1"/>
  <c r="O1698" i="1"/>
  <c r="P1698" i="1" s="1"/>
  <c r="A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 s="1"/>
  <c r="Q1699" i="1"/>
  <c r="A1700" i="1"/>
  <c r="C1700" i="1"/>
  <c r="D1700" i="1"/>
  <c r="E1700" i="1"/>
  <c r="F1700" i="1"/>
  <c r="G1700" i="1"/>
  <c r="H1700" i="1"/>
  <c r="I1700" i="1"/>
  <c r="J1700" i="1"/>
  <c r="O1700" i="1" s="1"/>
  <c r="P1700" i="1" s="1"/>
  <c r="K1700" i="1"/>
  <c r="L1700" i="1"/>
  <c r="M1700" i="1"/>
  <c r="Q1700" i="1" s="1"/>
  <c r="N1700" i="1"/>
  <c r="A1701" i="1"/>
  <c r="C1701" i="1"/>
  <c r="D1701" i="1"/>
  <c r="E1701" i="1"/>
  <c r="F1701" i="1"/>
  <c r="G1701" i="1"/>
  <c r="H1701" i="1"/>
  <c r="I1701" i="1"/>
  <c r="J1701" i="1"/>
  <c r="O1701" i="1" s="1"/>
  <c r="P1701" i="1" s="1"/>
  <c r="K1701" i="1"/>
  <c r="L1701" i="1"/>
  <c r="M1701" i="1"/>
  <c r="N1701" i="1"/>
  <c r="A1702" i="1"/>
  <c r="C1702" i="1"/>
  <c r="D1702" i="1"/>
  <c r="E1702" i="1"/>
  <c r="F1702" i="1"/>
  <c r="G1702" i="1"/>
  <c r="H1702" i="1"/>
  <c r="I1702" i="1"/>
  <c r="J1702" i="1"/>
  <c r="Q1702" i="1" s="1"/>
  <c r="K1702" i="1"/>
  <c r="L1702" i="1"/>
  <c r="M1702" i="1"/>
  <c r="N1702" i="1"/>
  <c r="O1702" i="1"/>
  <c r="P1702" i="1" s="1"/>
  <c r="A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 s="1"/>
  <c r="Q1703" i="1"/>
  <c r="A1704" i="1"/>
  <c r="C1704" i="1"/>
  <c r="D1704" i="1"/>
  <c r="E1704" i="1"/>
  <c r="F1704" i="1"/>
  <c r="G1704" i="1"/>
  <c r="H1704" i="1"/>
  <c r="I1704" i="1"/>
  <c r="J1704" i="1"/>
  <c r="O1704" i="1" s="1"/>
  <c r="P1704" i="1" s="1"/>
  <c r="K1704" i="1"/>
  <c r="L1704" i="1"/>
  <c r="M1704" i="1"/>
  <c r="Q1704" i="1" s="1"/>
  <c r="N1704" i="1"/>
  <c r="A1705" i="1"/>
  <c r="C1705" i="1"/>
  <c r="D1705" i="1"/>
  <c r="E1705" i="1"/>
  <c r="F1705" i="1"/>
  <c r="G1705" i="1"/>
  <c r="H1705" i="1"/>
  <c r="I1705" i="1"/>
  <c r="J1705" i="1"/>
  <c r="O1705" i="1" s="1"/>
  <c r="P1705" i="1" s="1"/>
  <c r="K1705" i="1"/>
  <c r="L1705" i="1"/>
  <c r="M1705" i="1"/>
  <c r="N1705" i="1"/>
  <c r="A1706" i="1"/>
  <c r="C1706" i="1"/>
  <c r="D1706" i="1"/>
  <c r="E1706" i="1"/>
  <c r="F1706" i="1"/>
  <c r="G1706" i="1"/>
  <c r="H1706" i="1"/>
  <c r="I1706" i="1"/>
  <c r="J1706" i="1"/>
  <c r="Q1706" i="1" s="1"/>
  <c r="K1706" i="1"/>
  <c r="L1706" i="1"/>
  <c r="M1706" i="1"/>
  <c r="N1706" i="1"/>
  <c r="O1706" i="1"/>
  <c r="P1706" i="1" s="1"/>
  <c r="A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 s="1"/>
  <c r="Q1707" i="1"/>
  <c r="A1708" i="1"/>
  <c r="C1708" i="1"/>
  <c r="D1708" i="1"/>
  <c r="E1708" i="1"/>
  <c r="F1708" i="1"/>
  <c r="G1708" i="1"/>
  <c r="H1708" i="1"/>
  <c r="I1708" i="1"/>
  <c r="J1708" i="1"/>
  <c r="O1708" i="1" s="1"/>
  <c r="P1708" i="1" s="1"/>
  <c r="K1708" i="1"/>
  <c r="L1708" i="1"/>
  <c r="M1708" i="1"/>
  <c r="Q1708" i="1" s="1"/>
  <c r="N1708" i="1"/>
  <c r="A1709" i="1"/>
  <c r="C1709" i="1"/>
  <c r="D1709" i="1"/>
  <c r="E1709" i="1"/>
  <c r="F1709" i="1"/>
  <c r="G1709" i="1"/>
  <c r="H1709" i="1"/>
  <c r="I1709" i="1"/>
  <c r="J1709" i="1"/>
  <c r="O1709" i="1" s="1"/>
  <c r="P1709" i="1" s="1"/>
  <c r="K1709" i="1"/>
  <c r="L1709" i="1"/>
  <c r="M1709" i="1"/>
  <c r="N1709" i="1"/>
  <c r="A1710" i="1"/>
  <c r="C1710" i="1"/>
  <c r="D1710" i="1"/>
  <c r="E1710" i="1"/>
  <c r="F1710" i="1"/>
  <c r="G1710" i="1"/>
  <c r="H1710" i="1"/>
  <c r="I1710" i="1"/>
  <c r="J1710" i="1"/>
  <c r="Q1710" i="1" s="1"/>
  <c r="K1710" i="1"/>
  <c r="L1710" i="1"/>
  <c r="M1710" i="1"/>
  <c r="N1710" i="1"/>
  <c r="O1710" i="1"/>
  <c r="P1710" i="1" s="1"/>
  <c r="A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 s="1"/>
  <c r="Q1711" i="1"/>
  <c r="A1712" i="1"/>
  <c r="C1712" i="1"/>
  <c r="D1712" i="1"/>
  <c r="E1712" i="1"/>
  <c r="F1712" i="1"/>
  <c r="G1712" i="1"/>
  <c r="H1712" i="1"/>
  <c r="I1712" i="1"/>
  <c r="J1712" i="1"/>
  <c r="O1712" i="1" s="1"/>
  <c r="P1712" i="1" s="1"/>
  <c r="K1712" i="1"/>
  <c r="L1712" i="1"/>
  <c r="M1712" i="1"/>
  <c r="Q1712" i="1" s="1"/>
  <c r="N1712" i="1"/>
  <c r="A1713" i="1"/>
  <c r="C1713" i="1"/>
  <c r="D1713" i="1"/>
  <c r="E1713" i="1"/>
  <c r="F1713" i="1"/>
  <c r="G1713" i="1"/>
  <c r="H1713" i="1"/>
  <c r="I1713" i="1"/>
  <c r="J1713" i="1"/>
  <c r="O1713" i="1" s="1"/>
  <c r="P1713" i="1" s="1"/>
  <c r="K1713" i="1"/>
  <c r="L1713" i="1"/>
  <c r="M1713" i="1"/>
  <c r="N1713" i="1"/>
  <c r="A1714" i="1"/>
  <c r="C1714" i="1"/>
  <c r="D1714" i="1"/>
  <c r="E1714" i="1"/>
  <c r="F1714" i="1"/>
  <c r="G1714" i="1"/>
  <c r="H1714" i="1"/>
  <c r="I1714" i="1"/>
  <c r="J1714" i="1"/>
  <c r="Q1714" i="1" s="1"/>
  <c r="K1714" i="1"/>
  <c r="L1714" i="1"/>
  <c r="M1714" i="1"/>
  <c r="N1714" i="1"/>
  <c r="O1714" i="1"/>
  <c r="P1714" i="1" s="1"/>
  <c r="A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 s="1"/>
  <c r="Q1715" i="1"/>
  <c r="A1716" i="1"/>
  <c r="C1716" i="1"/>
  <c r="D1716" i="1"/>
  <c r="E1716" i="1"/>
  <c r="F1716" i="1"/>
  <c r="G1716" i="1"/>
  <c r="H1716" i="1"/>
  <c r="I1716" i="1"/>
  <c r="J1716" i="1"/>
  <c r="O1716" i="1" s="1"/>
  <c r="P1716" i="1" s="1"/>
  <c r="K1716" i="1"/>
  <c r="L1716" i="1"/>
  <c r="M1716" i="1"/>
  <c r="Q1716" i="1" s="1"/>
  <c r="N1716" i="1"/>
  <c r="A1717" i="1"/>
  <c r="C1717" i="1"/>
  <c r="D1717" i="1"/>
  <c r="E1717" i="1"/>
  <c r="F1717" i="1"/>
  <c r="G1717" i="1"/>
  <c r="H1717" i="1"/>
  <c r="I1717" i="1"/>
  <c r="J1717" i="1"/>
  <c r="O1717" i="1" s="1"/>
  <c r="P1717" i="1" s="1"/>
  <c r="K1717" i="1"/>
  <c r="L1717" i="1"/>
  <c r="M1717" i="1"/>
  <c r="N1717" i="1"/>
  <c r="A1718" i="1"/>
  <c r="C1718" i="1"/>
  <c r="D1718" i="1"/>
  <c r="E1718" i="1"/>
  <c r="F1718" i="1"/>
  <c r="G1718" i="1"/>
  <c r="H1718" i="1"/>
  <c r="I1718" i="1"/>
  <c r="J1718" i="1"/>
  <c r="Q1718" i="1" s="1"/>
  <c r="K1718" i="1"/>
  <c r="L1718" i="1"/>
  <c r="M1718" i="1"/>
  <c r="N1718" i="1"/>
  <c r="O1718" i="1"/>
  <c r="P1718" i="1" s="1"/>
  <c r="A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 s="1"/>
  <c r="Q1719" i="1"/>
  <c r="A1720" i="1"/>
  <c r="C1720" i="1"/>
  <c r="D1720" i="1"/>
  <c r="E1720" i="1"/>
  <c r="F1720" i="1"/>
  <c r="G1720" i="1"/>
  <c r="H1720" i="1"/>
  <c r="I1720" i="1"/>
  <c r="J1720" i="1"/>
  <c r="O1720" i="1" s="1"/>
  <c r="P1720" i="1" s="1"/>
  <c r="K1720" i="1"/>
  <c r="L1720" i="1"/>
  <c r="M1720" i="1"/>
  <c r="Q1720" i="1" s="1"/>
  <c r="N1720" i="1"/>
  <c r="A1721" i="1"/>
  <c r="C1721" i="1"/>
  <c r="D1721" i="1"/>
  <c r="E1721" i="1"/>
  <c r="F1721" i="1"/>
  <c r="G1721" i="1"/>
  <c r="H1721" i="1"/>
  <c r="I1721" i="1"/>
  <c r="J1721" i="1"/>
  <c r="O1721" i="1" s="1"/>
  <c r="P1721" i="1" s="1"/>
  <c r="K1721" i="1"/>
  <c r="L1721" i="1"/>
  <c r="M1721" i="1"/>
  <c r="N1721" i="1"/>
  <c r="A1722" i="1"/>
  <c r="C1722" i="1"/>
  <c r="D1722" i="1"/>
  <c r="E1722" i="1"/>
  <c r="F1722" i="1"/>
  <c r="G1722" i="1"/>
  <c r="H1722" i="1"/>
  <c r="I1722" i="1"/>
  <c r="J1722" i="1"/>
  <c r="Q1722" i="1" s="1"/>
  <c r="K1722" i="1"/>
  <c r="L1722" i="1"/>
  <c r="M1722" i="1"/>
  <c r="N1722" i="1"/>
  <c r="O1722" i="1"/>
  <c r="P1722" i="1" s="1"/>
  <c r="A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 s="1"/>
  <c r="Q1723" i="1"/>
  <c r="A1724" i="1"/>
  <c r="C1724" i="1"/>
  <c r="D1724" i="1"/>
  <c r="E1724" i="1"/>
  <c r="F1724" i="1"/>
  <c r="G1724" i="1"/>
  <c r="H1724" i="1"/>
  <c r="I1724" i="1"/>
  <c r="J1724" i="1"/>
  <c r="O1724" i="1" s="1"/>
  <c r="P1724" i="1" s="1"/>
  <c r="K1724" i="1"/>
  <c r="L1724" i="1"/>
  <c r="M1724" i="1"/>
  <c r="Q1724" i="1" s="1"/>
  <c r="N1724" i="1"/>
  <c r="A1725" i="1"/>
  <c r="C1725" i="1"/>
  <c r="D1725" i="1"/>
  <c r="E1725" i="1"/>
  <c r="F1725" i="1"/>
  <c r="G1725" i="1"/>
  <c r="H1725" i="1"/>
  <c r="I1725" i="1"/>
  <c r="J1725" i="1"/>
  <c r="O1725" i="1" s="1"/>
  <c r="P1725" i="1" s="1"/>
  <c r="K1725" i="1"/>
  <c r="L1725" i="1"/>
  <c r="M1725" i="1"/>
  <c r="N1725" i="1"/>
  <c r="A1726" i="1"/>
  <c r="C1726" i="1"/>
  <c r="D1726" i="1"/>
  <c r="E1726" i="1"/>
  <c r="F1726" i="1"/>
  <c r="G1726" i="1"/>
  <c r="H1726" i="1"/>
  <c r="I1726" i="1"/>
  <c r="J1726" i="1"/>
  <c r="Q1726" i="1" s="1"/>
  <c r="K1726" i="1"/>
  <c r="L1726" i="1"/>
  <c r="M1726" i="1"/>
  <c r="N1726" i="1"/>
  <c r="O1726" i="1"/>
  <c r="P1726" i="1" s="1"/>
  <c r="A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 s="1"/>
  <c r="Q1727" i="1"/>
  <c r="A1728" i="1"/>
  <c r="C1728" i="1"/>
  <c r="D1728" i="1"/>
  <c r="N1728" i="1" s="1"/>
  <c r="E1728" i="1"/>
  <c r="F1728" i="1"/>
  <c r="G1728" i="1"/>
  <c r="H1728" i="1"/>
  <c r="I1728" i="1"/>
  <c r="J1728" i="1"/>
  <c r="O1728" i="1" s="1"/>
  <c r="P1728" i="1" s="1"/>
  <c r="K1728" i="1"/>
  <c r="L1728" i="1"/>
  <c r="M1728" i="1"/>
  <c r="Q1728" i="1"/>
  <c r="A1729" i="1"/>
  <c r="C1729" i="1"/>
  <c r="D1729" i="1"/>
  <c r="N1729" i="1" s="1"/>
  <c r="E1729" i="1"/>
  <c r="F1729" i="1"/>
  <c r="G1729" i="1"/>
  <c r="H1729" i="1"/>
  <c r="I1729" i="1"/>
  <c r="J1729" i="1"/>
  <c r="O1729" i="1" s="1"/>
  <c r="P1729" i="1" s="1"/>
  <c r="K1729" i="1"/>
  <c r="L1729" i="1"/>
  <c r="M1729" i="1"/>
  <c r="Q1729" i="1"/>
  <c r="A1730" i="1"/>
  <c r="C1730" i="1"/>
  <c r="D1730" i="1"/>
  <c r="N1730" i="1" s="1"/>
  <c r="E1730" i="1"/>
  <c r="F1730" i="1"/>
  <c r="G1730" i="1"/>
  <c r="H1730" i="1"/>
  <c r="I1730" i="1"/>
  <c r="J1730" i="1"/>
  <c r="O1730" i="1" s="1"/>
  <c r="P1730" i="1" s="1"/>
  <c r="K1730" i="1"/>
  <c r="L1730" i="1"/>
  <c r="M1730" i="1"/>
  <c r="Q1730" i="1"/>
  <c r="A1731" i="1"/>
  <c r="C1731" i="1"/>
  <c r="D1731" i="1"/>
  <c r="N1731" i="1" s="1"/>
  <c r="E1731" i="1"/>
  <c r="F1731" i="1"/>
  <c r="G1731" i="1"/>
  <c r="H1731" i="1"/>
  <c r="I1731" i="1"/>
  <c r="J1731" i="1"/>
  <c r="O1731" i="1" s="1"/>
  <c r="P1731" i="1" s="1"/>
  <c r="K1731" i="1"/>
  <c r="L1731" i="1"/>
  <c r="M1731" i="1"/>
  <c r="Q1731" i="1"/>
  <c r="A1732" i="1"/>
  <c r="C1732" i="1"/>
  <c r="D1732" i="1"/>
  <c r="N1732" i="1" s="1"/>
  <c r="E1732" i="1"/>
  <c r="F1732" i="1"/>
  <c r="G1732" i="1"/>
  <c r="H1732" i="1"/>
  <c r="I1732" i="1"/>
  <c r="J1732" i="1"/>
  <c r="K1732" i="1"/>
  <c r="L1732" i="1"/>
  <c r="M1732" i="1"/>
  <c r="O1732" i="1"/>
  <c r="P1732" i="1"/>
  <c r="Q1732" i="1"/>
  <c r="A1733" i="1"/>
  <c r="C1733" i="1"/>
  <c r="D1733" i="1"/>
  <c r="N1733" i="1" s="1"/>
  <c r="E1733" i="1"/>
  <c r="F1733" i="1"/>
  <c r="G1733" i="1"/>
  <c r="H1733" i="1"/>
  <c r="I1733" i="1"/>
  <c r="J1733" i="1"/>
  <c r="K1733" i="1"/>
  <c r="L1733" i="1"/>
  <c r="M1733" i="1"/>
  <c r="O1733" i="1"/>
  <c r="P1733" i="1"/>
  <c r="Q1733" i="1"/>
  <c r="A1734" i="1"/>
  <c r="C1734" i="1"/>
  <c r="D1734" i="1"/>
  <c r="N1734" i="1" s="1"/>
  <c r="E1734" i="1"/>
  <c r="F1734" i="1"/>
  <c r="G1734" i="1"/>
  <c r="H1734" i="1"/>
  <c r="I1734" i="1"/>
  <c r="J1734" i="1"/>
  <c r="K1734" i="1"/>
  <c r="L1734" i="1"/>
  <c r="M1734" i="1"/>
  <c r="O1734" i="1"/>
  <c r="P1734" i="1"/>
  <c r="Q1734" i="1"/>
  <c r="A1735" i="1"/>
  <c r="C1735" i="1"/>
  <c r="D1735" i="1"/>
  <c r="N1735" i="1" s="1"/>
  <c r="E1735" i="1"/>
  <c r="F1735" i="1"/>
  <c r="G1735" i="1"/>
  <c r="H1735" i="1"/>
  <c r="I1735" i="1"/>
  <c r="J1735" i="1"/>
  <c r="K1735" i="1"/>
  <c r="L1735" i="1"/>
  <c r="M1735" i="1"/>
  <c r="O1735" i="1"/>
  <c r="P1735" i="1"/>
  <c r="Q1735" i="1"/>
  <c r="A1736" i="1"/>
  <c r="C1736" i="1"/>
  <c r="D1736" i="1"/>
  <c r="N1736" i="1" s="1"/>
  <c r="E1736" i="1"/>
  <c r="F1736" i="1"/>
  <c r="G1736" i="1"/>
  <c r="H1736" i="1"/>
  <c r="I1736" i="1"/>
  <c r="J1736" i="1"/>
  <c r="K1736" i="1"/>
  <c r="L1736" i="1"/>
  <c r="M1736" i="1"/>
  <c r="O1736" i="1"/>
  <c r="P1736" i="1"/>
  <c r="Q1736" i="1"/>
  <c r="A1737" i="1"/>
  <c r="C1737" i="1"/>
  <c r="D1737" i="1"/>
  <c r="N1737" i="1" s="1"/>
  <c r="E1737" i="1"/>
  <c r="F1737" i="1"/>
  <c r="G1737" i="1"/>
  <c r="H1737" i="1"/>
  <c r="I1737" i="1"/>
  <c r="J1737" i="1"/>
  <c r="K1737" i="1"/>
  <c r="L1737" i="1"/>
  <c r="M1737" i="1"/>
  <c r="O1737" i="1"/>
  <c r="P1737" i="1"/>
  <c r="Q1737" i="1"/>
  <c r="A1738" i="1"/>
  <c r="C1738" i="1"/>
  <c r="D1738" i="1"/>
  <c r="N1738" i="1" s="1"/>
  <c r="E1738" i="1"/>
  <c r="F1738" i="1"/>
  <c r="G1738" i="1"/>
  <c r="H1738" i="1"/>
  <c r="I1738" i="1"/>
  <c r="J1738" i="1"/>
  <c r="K1738" i="1"/>
  <c r="L1738" i="1"/>
  <c r="M1738" i="1"/>
  <c r="O1738" i="1"/>
  <c r="P1738" i="1"/>
  <c r="Q1738" i="1"/>
  <c r="A1739" i="1"/>
  <c r="C1739" i="1"/>
  <c r="D1739" i="1"/>
  <c r="N1739" i="1" s="1"/>
  <c r="E1739" i="1"/>
  <c r="F1739" i="1"/>
  <c r="G1739" i="1"/>
  <c r="H1739" i="1"/>
  <c r="I1739" i="1"/>
  <c r="J1739" i="1"/>
  <c r="K1739" i="1"/>
  <c r="L1739" i="1"/>
  <c r="M1739" i="1"/>
  <c r="O1739" i="1"/>
  <c r="P1739" i="1"/>
  <c r="Q1739" i="1"/>
  <c r="A1740" i="1"/>
  <c r="C1740" i="1"/>
  <c r="D1740" i="1"/>
  <c r="N1740" i="1" s="1"/>
  <c r="E1740" i="1"/>
  <c r="F1740" i="1"/>
  <c r="G1740" i="1"/>
  <c r="H1740" i="1"/>
  <c r="I1740" i="1"/>
  <c r="J1740" i="1"/>
  <c r="K1740" i="1"/>
  <c r="L1740" i="1"/>
  <c r="M1740" i="1"/>
  <c r="O1740" i="1"/>
  <c r="P1740" i="1"/>
  <c r="Q1740" i="1"/>
  <c r="A1741" i="1"/>
  <c r="C1741" i="1"/>
  <c r="D1741" i="1"/>
  <c r="N1741" i="1" s="1"/>
  <c r="E1741" i="1"/>
  <c r="F1741" i="1"/>
  <c r="G1741" i="1"/>
  <c r="H1741" i="1"/>
  <c r="I1741" i="1"/>
  <c r="J1741" i="1"/>
  <c r="K1741" i="1"/>
  <c r="L1741" i="1"/>
  <c r="M1741" i="1"/>
  <c r="O1741" i="1"/>
  <c r="P1741" i="1" s="1"/>
  <c r="Q1741" i="1"/>
  <c r="A1742" i="1"/>
  <c r="C1742" i="1"/>
  <c r="D1742" i="1"/>
  <c r="N1742" i="1" s="1"/>
  <c r="E1742" i="1"/>
  <c r="F1742" i="1"/>
  <c r="G1742" i="1"/>
  <c r="H1742" i="1"/>
  <c r="I1742" i="1"/>
  <c r="J1742" i="1"/>
  <c r="K1742" i="1"/>
  <c r="L1742" i="1"/>
  <c r="M1742" i="1"/>
  <c r="O1742" i="1"/>
  <c r="P1742" i="1" s="1"/>
  <c r="Q1742" i="1"/>
  <c r="A1743" i="1"/>
  <c r="C1743" i="1"/>
  <c r="D1743" i="1"/>
  <c r="N1743" i="1" s="1"/>
  <c r="E1743" i="1"/>
  <c r="F1743" i="1"/>
  <c r="G1743" i="1"/>
  <c r="H1743" i="1"/>
  <c r="I1743" i="1"/>
  <c r="J1743" i="1"/>
  <c r="K1743" i="1"/>
  <c r="L1743" i="1"/>
  <c r="M1743" i="1"/>
  <c r="O1743" i="1"/>
  <c r="P1743" i="1" s="1"/>
  <c r="Q1743" i="1"/>
  <c r="A1744" i="1"/>
  <c r="C1744" i="1"/>
  <c r="D1744" i="1"/>
  <c r="N1744" i="1" s="1"/>
  <c r="E1744" i="1"/>
  <c r="F1744" i="1"/>
  <c r="G1744" i="1"/>
  <c r="H1744" i="1"/>
  <c r="I1744" i="1"/>
  <c r="J1744" i="1"/>
  <c r="K1744" i="1"/>
  <c r="L1744" i="1"/>
  <c r="M1744" i="1"/>
  <c r="O1744" i="1"/>
  <c r="P1744" i="1" s="1"/>
  <c r="Q1744" i="1"/>
  <c r="A1745" i="1"/>
  <c r="C1745" i="1"/>
  <c r="D1745" i="1"/>
  <c r="N1745" i="1" s="1"/>
  <c r="E1745" i="1"/>
  <c r="F1745" i="1"/>
  <c r="G1745" i="1"/>
  <c r="H1745" i="1"/>
  <c r="I1745" i="1"/>
  <c r="J1745" i="1"/>
  <c r="K1745" i="1"/>
  <c r="L1745" i="1"/>
  <c r="M1745" i="1"/>
  <c r="O1745" i="1"/>
  <c r="P1745" i="1" s="1"/>
  <c r="Q1745" i="1"/>
  <c r="A1746" i="1"/>
  <c r="C1746" i="1"/>
  <c r="D1746" i="1"/>
  <c r="N1746" i="1" s="1"/>
  <c r="E1746" i="1"/>
  <c r="F1746" i="1"/>
  <c r="G1746" i="1"/>
  <c r="H1746" i="1"/>
  <c r="I1746" i="1"/>
  <c r="J1746" i="1"/>
  <c r="K1746" i="1"/>
  <c r="L1746" i="1"/>
  <c r="M1746" i="1"/>
  <c r="O1746" i="1"/>
  <c r="P1746" i="1" s="1"/>
  <c r="Q1746" i="1"/>
  <c r="A1747" i="1"/>
  <c r="C1747" i="1"/>
  <c r="D1747" i="1"/>
  <c r="N1747" i="1" s="1"/>
  <c r="E1747" i="1"/>
  <c r="F1747" i="1"/>
  <c r="G1747" i="1"/>
  <c r="H1747" i="1"/>
  <c r="I1747" i="1"/>
  <c r="J1747" i="1"/>
  <c r="K1747" i="1"/>
  <c r="L1747" i="1"/>
  <c r="M1747" i="1"/>
  <c r="O1747" i="1"/>
  <c r="P1747" i="1" s="1"/>
  <c r="Q1747" i="1"/>
  <c r="A1748" i="1"/>
  <c r="C1748" i="1"/>
  <c r="D1748" i="1"/>
  <c r="N1748" i="1" s="1"/>
  <c r="E1748" i="1"/>
  <c r="F1748" i="1"/>
  <c r="G1748" i="1"/>
  <c r="H1748" i="1"/>
  <c r="I1748" i="1"/>
  <c r="J1748" i="1"/>
  <c r="K1748" i="1"/>
  <c r="L1748" i="1"/>
  <c r="M1748" i="1"/>
  <c r="O1748" i="1"/>
  <c r="P1748" i="1" s="1"/>
  <c r="Q1748" i="1"/>
  <c r="A1749" i="1"/>
  <c r="C1749" i="1"/>
  <c r="D1749" i="1"/>
  <c r="N1749" i="1" s="1"/>
  <c r="E1749" i="1"/>
  <c r="F1749" i="1"/>
  <c r="G1749" i="1"/>
  <c r="H1749" i="1"/>
  <c r="I1749" i="1"/>
  <c r="J1749" i="1"/>
  <c r="K1749" i="1"/>
  <c r="L1749" i="1"/>
  <c r="M1749" i="1"/>
  <c r="O1749" i="1"/>
  <c r="P1749" i="1" s="1"/>
  <c r="Q1749" i="1"/>
  <c r="A1750" i="1"/>
  <c r="C1750" i="1"/>
  <c r="D1750" i="1"/>
  <c r="N1750" i="1" s="1"/>
  <c r="E1750" i="1"/>
  <c r="F1750" i="1"/>
  <c r="G1750" i="1"/>
  <c r="H1750" i="1"/>
  <c r="I1750" i="1"/>
  <c r="J1750" i="1"/>
  <c r="K1750" i="1"/>
  <c r="L1750" i="1"/>
  <c r="M1750" i="1"/>
  <c r="O1750" i="1"/>
  <c r="P1750" i="1" s="1"/>
  <c r="Q1750" i="1"/>
  <c r="A1751" i="1"/>
  <c r="C1751" i="1"/>
  <c r="D1751" i="1"/>
  <c r="N1751" i="1" s="1"/>
  <c r="E1751" i="1"/>
  <c r="F1751" i="1"/>
  <c r="G1751" i="1"/>
  <c r="H1751" i="1"/>
  <c r="I1751" i="1"/>
  <c r="J1751" i="1"/>
  <c r="K1751" i="1"/>
  <c r="L1751" i="1"/>
  <c r="M1751" i="1"/>
  <c r="O1751" i="1"/>
  <c r="P1751" i="1" s="1"/>
  <c r="Q1751" i="1"/>
  <c r="A1752" i="1"/>
  <c r="C1752" i="1"/>
  <c r="D1752" i="1"/>
  <c r="N1752" i="1" s="1"/>
  <c r="E1752" i="1"/>
  <c r="F1752" i="1"/>
  <c r="G1752" i="1"/>
  <c r="H1752" i="1"/>
  <c r="I1752" i="1"/>
  <c r="J1752" i="1"/>
  <c r="K1752" i="1"/>
  <c r="L1752" i="1"/>
  <c r="M1752" i="1"/>
  <c r="O1752" i="1"/>
  <c r="P1752" i="1" s="1"/>
  <c r="Q1752" i="1"/>
  <c r="A1753" i="1"/>
  <c r="C1753" i="1"/>
  <c r="D1753" i="1"/>
  <c r="N1753" i="1" s="1"/>
  <c r="E1753" i="1"/>
  <c r="F1753" i="1"/>
  <c r="G1753" i="1"/>
  <c r="H1753" i="1"/>
  <c r="I1753" i="1"/>
  <c r="J1753" i="1"/>
  <c r="K1753" i="1"/>
  <c r="L1753" i="1"/>
  <c r="M1753" i="1"/>
  <c r="O1753" i="1"/>
  <c r="P1753" i="1" s="1"/>
  <c r="Q1753" i="1"/>
  <c r="A1754" i="1"/>
  <c r="C1754" i="1"/>
  <c r="D1754" i="1"/>
  <c r="N1754" i="1" s="1"/>
  <c r="E1754" i="1"/>
  <c r="F1754" i="1"/>
  <c r="G1754" i="1"/>
  <c r="H1754" i="1"/>
  <c r="I1754" i="1"/>
  <c r="J1754" i="1"/>
  <c r="K1754" i="1"/>
  <c r="L1754" i="1"/>
  <c r="M1754" i="1"/>
  <c r="O1754" i="1"/>
  <c r="P1754" i="1" s="1"/>
  <c r="Q1754" i="1"/>
  <c r="A1755" i="1"/>
  <c r="C1755" i="1"/>
  <c r="D1755" i="1"/>
  <c r="N1755" i="1" s="1"/>
  <c r="E1755" i="1"/>
  <c r="F1755" i="1"/>
  <c r="G1755" i="1"/>
  <c r="H1755" i="1"/>
  <c r="I1755" i="1"/>
  <c r="J1755" i="1"/>
  <c r="K1755" i="1"/>
  <c r="L1755" i="1"/>
  <c r="M1755" i="1"/>
  <c r="O1755" i="1"/>
  <c r="P1755" i="1" s="1"/>
  <c r="Q1755" i="1"/>
  <c r="A1756" i="1"/>
  <c r="C1756" i="1"/>
  <c r="D1756" i="1"/>
  <c r="N1756" i="1" s="1"/>
  <c r="E1756" i="1"/>
  <c r="F1756" i="1"/>
  <c r="G1756" i="1"/>
  <c r="H1756" i="1"/>
  <c r="I1756" i="1"/>
  <c r="J1756" i="1"/>
  <c r="K1756" i="1"/>
  <c r="L1756" i="1"/>
  <c r="M1756" i="1"/>
  <c r="O1756" i="1"/>
  <c r="P1756" i="1" s="1"/>
  <c r="Q1756" i="1"/>
  <c r="A1757" i="1"/>
  <c r="C1757" i="1"/>
  <c r="D1757" i="1"/>
  <c r="N1757" i="1" s="1"/>
  <c r="E1757" i="1"/>
  <c r="F1757" i="1"/>
  <c r="G1757" i="1"/>
  <c r="H1757" i="1"/>
  <c r="I1757" i="1"/>
  <c r="J1757" i="1"/>
  <c r="K1757" i="1"/>
  <c r="L1757" i="1"/>
  <c r="M1757" i="1"/>
  <c r="O1757" i="1"/>
  <c r="P1757" i="1" s="1"/>
  <c r="Q1757" i="1"/>
  <c r="A1758" i="1"/>
  <c r="C1758" i="1"/>
  <c r="D1758" i="1"/>
  <c r="N1758" i="1" s="1"/>
  <c r="E1758" i="1"/>
  <c r="F1758" i="1"/>
  <c r="G1758" i="1"/>
  <c r="H1758" i="1"/>
  <c r="I1758" i="1"/>
  <c r="J1758" i="1"/>
  <c r="K1758" i="1"/>
  <c r="L1758" i="1"/>
  <c r="M1758" i="1"/>
  <c r="O1758" i="1"/>
  <c r="P1758" i="1" s="1"/>
  <c r="Q1758" i="1"/>
  <c r="A1759" i="1"/>
  <c r="C1759" i="1"/>
  <c r="D1759" i="1"/>
  <c r="N1759" i="1" s="1"/>
  <c r="E1759" i="1"/>
  <c r="F1759" i="1"/>
  <c r="G1759" i="1"/>
  <c r="H1759" i="1"/>
  <c r="I1759" i="1"/>
  <c r="J1759" i="1"/>
  <c r="K1759" i="1"/>
  <c r="L1759" i="1"/>
  <c r="M1759" i="1"/>
  <c r="O1759" i="1"/>
  <c r="P1759" i="1" s="1"/>
  <c r="Q1759" i="1"/>
  <c r="A1760" i="1"/>
  <c r="C1760" i="1"/>
  <c r="D1760" i="1"/>
  <c r="N1760" i="1" s="1"/>
  <c r="E1760" i="1"/>
  <c r="F1760" i="1"/>
  <c r="G1760" i="1"/>
  <c r="H1760" i="1"/>
  <c r="I1760" i="1"/>
  <c r="J1760" i="1"/>
  <c r="K1760" i="1"/>
  <c r="L1760" i="1"/>
  <c r="M1760" i="1"/>
  <c r="O1760" i="1"/>
  <c r="P1760" i="1" s="1"/>
  <c r="Q1760" i="1"/>
  <c r="A1761" i="1"/>
  <c r="C1761" i="1"/>
  <c r="D1761" i="1"/>
  <c r="N1761" i="1" s="1"/>
  <c r="E1761" i="1"/>
  <c r="F1761" i="1"/>
  <c r="G1761" i="1"/>
  <c r="H1761" i="1"/>
  <c r="I1761" i="1"/>
  <c r="J1761" i="1"/>
  <c r="K1761" i="1"/>
  <c r="L1761" i="1"/>
  <c r="M1761" i="1"/>
  <c r="O1761" i="1"/>
  <c r="P1761" i="1" s="1"/>
  <c r="Q1761" i="1"/>
  <c r="A1762" i="1"/>
  <c r="C1762" i="1"/>
  <c r="D1762" i="1"/>
  <c r="N1762" i="1" s="1"/>
  <c r="E1762" i="1"/>
  <c r="F1762" i="1"/>
  <c r="G1762" i="1"/>
  <c r="H1762" i="1"/>
  <c r="I1762" i="1"/>
  <c r="J1762" i="1"/>
  <c r="K1762" i="1"/>
  <c r="L1762" i="1"/>
  <c r="M1762" i="1"/>
  <c r="O1762" i="1"/>
  <c r="P1762" i="1" s="1"/>
  <c r="Q1762" i="1"/>
  <c r="A1763" i="1"/>
  <c r="C1763" i="1"/>
  <c r="D1763" i="1"/>
  <c r="N1763" i="1" s="1"/>
  <c r="E1763" i="1"/>
  <c r="F1763" i="1"/>
  <c r="G1763" i="1"/>
  <c r="H1763" i="1"/>
  <c r="I1763" i="1"/>
  <c r="J1763" i="1"/>
  <c r="K1763" i="1"/>
  <c r="L1763" i="1"/>
  <c r="M1763" i="1"/>
  <c r="O1763" i="1"/>
  <c r="P1763" i="1" s="1"/>
  <c r="Q1763" i="1"/>
  <c r="A1764" i="1"/>
  <c r="C1764" i="1"/>
  <c r="D1764" i="1"/>
  <c r="N1764" i="1" s="1"/>
  <c r="E1764" i="1"/>
  <c r="F1764" i="1"/>
  <c r="G1764" i="1"/>
  <c r="H1764" i="1"/>
  <c r="I1764" i="1"/>
  <c r="J1764" i="1"/>
  <c r="K1764" i="1"/>
  <c r="L1764" i="1"/>
  <c r="M1764" i="1"/>
  <c r="O1764" i="1"/>
  <c r="P1764" i="1" s="1"/>
  <c r="Q1764" i="1"/>
  <c r="A1765" i="1"/>
  <c r="C1765" i="1"/>
  <c r="D1765" i="1"/>
  <c r="N1765" i="1" s="1"/>
  <c r="E1765" i="1"/>
  <c r="F1765" i="1"/>
  <c r="G1765" i="1"/>
  <c r="H1765" i="1"/>
  <c r="I1765" i="1"/>
  <c r="J1765" i="1"/>
  <c r="K1765" i="1"/>
  <c r="L1765" i="1"/>
  <c r="M1765" i="1"/>
  <c r="O1765" i="1"/>
  <c r="P1765" i="1" s="1"/>
  <c r="Q1765" i="1"/>
  <c r="A1766" i="1"/>
  <c r="C1766" i="1"/>
  <c r="D1766" i="1"/>
  <c r="N1766" i="1" s="1"/>
  <c r="E1766" i="1"/>
  <c r="F1766" i="1"/>
  <c r="G1766" i="1"/>
  <c r="H1766" i="1"/>
  <c r="I1766" i="1"/>
  <c r="J1766" i="1"/>
  <c r="K1766" i="1"/>
  <c r="L1766" i="1"/>
  <c r="M1766" i="1"/>
  <c r="O1766" i="1"/>
  <c r="P1766" i="1" s="1"/>
  <c r="Q1766" i="1"/>
  <c r="A1767" i="1"/>
  <c r="C1767" i="1"/>
  <c r="D1767" i="1"/>
  <c r="N1767" i="1" s="1"/>
  <c r="E1767" i="1"/>
  <c r="F1767" i="1"/>
  <c r="G1767" i="1"/>
  <c r="H1767" i="1"/>
  <c r="I1767" i="1"/>
  <c r="J1767" i="1"/>
  <c r="K1767" i="1"/>
  <c r="L1767" i="1"/>
  <c r="M1767" i="1"/>
  <c r="O1767" i="1"/>
  <c r="P1767" i="1" s="1"/>
  <c r="Q1767" i="1"/>
  <c r="A1768" i="1"/>
  <c r="C1768" i="1"/>
  <c r="D1768" i="1"/>
  <c r="N1768" i="1" s="1"/>
  <c r="E1768" i="1"/>
  <c r="F1768" i="1"/>
  <c r="G1768" i="1"/>
  <c r="H1768" i="1"/>
  <c r="I1768" i="1"/>
  <c r="J1768" i="1"/>
  <c r="K1768" i="1"/>
  <c r="L1768" i="1"/>
  <c r="M1768" i="1"/>
  <c r="O1768" i="1"/>
  <c r="P1768" i="1" s="1"/>
  <c r="Q1768" i="1"/>
  <c r="A1769" i="1"/>
  <c r="C1769" i="1"/>
  <c r="D1769" i="1"/>
  <c r="E1769" i="1"/>
  <c r="F1769" i="1"/>
  <c r="G1769" i="1"/>
  <c r="H1769" i="1"/>
  <c r="I1769" i="1"/>
  <c r="J1769" i="1"/>
  <c r="K1769" i="1"/>
  <c r="L1769" i="1"/>
  <c r="M1769" i="1"/>
  <c r="Q1769" i="1" s="1"/>
  <c r="N1769" i="1"/>
  <c r="O1769" i="1"/>
  <c r="P1769" i="1" s="1"/>
  <c r="A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 s="1"/>
  <c r="Q1770" i="1"/>
  <c r="A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 s="1"/>
  <c r="Q1771" i="1"/>
  <c r="A1772" i="1"/>
  <c r="C1772" i="1"/>
  <c r="D1772" i="1"/>
  <c r="N1772" i="1" s="1"/>
  <c r="E1772" i="1"/>
  <c r="F1772" i="1"/>
  <c r="G1772" i="1"/>
  <c r="H1772" i="1"/>
  <c r="I1772" i="1"/>
  <c r="J1772" i="1"/>
  <c r="K1772" i="1"/>
  <c r="L1772" i="1"/>
  <c r="M1772" i="1"/>
  <c r="O1772" i="1"/>
  <c r="P1772" i="1" s="1"/>
  <c r="Q1772" i="1"/>
  <c r="A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 s="1"/>
  <c r="Q1773" i="1"/>
  <c r="A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 s="1"/>
  <c r="Q1774" i="1"/>
  <c r="A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 s="1"/>
  <c r="Q1775" i="1"/>
  <c r="A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 s="1"/>
  <c r="Q1776" i="1"/>
  <c r="A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 s="1"/>
  <c r="Q1777" i="1"/>
  <c r="A1778" i="1"/>
  <c r="C1778" i="1"/>
  <c r="D1778" i="1"/>
  <c r="E1778" i="1"/>
  <c r="F1778" i="1"/>
  <c r="G1778" i="1"/>
  <c r="H1778" i="1"/>
  <c r="I1778" i="1"/>
  <c r="J1778" i="1"/>
  <c r="K1778" i="1"/>
  <c r="L1778" i="1"/>
  <c r="M1778" i="1"/>
  <c r="Q1778" i="1" s="1"/>
  <c r="N1778" i="1"/>
  <c r="O1778" i="1"/>
  <c r="P1778" i="1" s="1"/>
  <c r="A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 s="1"/>
  <c r="Q1779" i="1"/>
  <c r="A1780" i="1"/>
  <c r="C1780" i="1"/>
  <c r="D1780" i="1"/>
  <c r="E1780" i="1"/>
  <c r="F1780" i="1"/>
  <c r="G1780" i="1"/>
  <c r="H1780" i="1"/>
  <c r="I1780" i="1"/>
  <c r="J1780" i="1"/>
  <c r="K1780" i="1"/>
  <c r="L1780" i="1"/>
  <c r="M1780" i="1"/>
  <c r="Q1780" i="1" s="1"/>
  <c r="N1780" i="1"/>
  <c r="O1780" i="1"/>
  <c r="P1780" i="1" s="1"/>
  <c r="A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 s="1"/>
  <c r="Q1781" i="1"/>
  <c r="A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 s="1"/>
  <c r="Q1782" i="1"/>
  <c r="A1783" i="1"/>
  <c r="C1783" i="1"/>
  <c r="D1783" i="1"/>
  <c r="E1783" i="1"/>
  <c r="F1783" i="1"/>
  <c r="G1783" i="1"/>
  <c r="H1783" i="1"/>
  <c r="I1783" i="1"/>
  <c r="J1783" i="1"/>
  <c r="K1783" i="1"/>
  <c r="L1783" i="1"/>
  <c r="M1783" i="1"/>
  <c r="Q1783" i="1" s="1"/>
  <c r="N1783" i="1"/>
  <c r="O1783" i="1"/>
  <c r="P1783" i="1" s="1"/>
  <c r="A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 s="1"/>
  <c r="Q1784" i="1"/>
  <c r="A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 s="1"/>
  <c r="Q1785" i="1"/>
  <c r="A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 s="1"/>
  <c r="Q1786" i="1"/>
  <c r="A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 s="1"/>
  <c r="Q1787" i="1"/>
  <c r="A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 s="1"/>
  <c r="Q1788" i="1"/>
  <c r="A1789" i="1"/>
  <c r="C1789" i="1"/>
  <c r="D1789" i="1"/>
  <c r="E1789" i="1"/>
  <c r="F1789" i="1"/>
  <c r="G1789" i="1"/>
  <c r="H1789" i="1"/>
  <c r="I1789" i="1"/>
  <c r="J1789" i="1"/>
  <c r="K1789" i="1"/>
  <c r="L1789" i="1"/>
  <c r="M1789" i="1"/>
  <c r="Q1789" i="1" s="1"/>
  <c r="N1789" i="1"/>
  <c r="O1789" i="1"/>
  <c r="P1789" i="1" s="1"/>
  <c r="A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 s="1"/>
  <c r="Q1790" i="1"/>
  <c r="A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 s="1"/>
  <c r="Q1791" i="1"/>
  <c r="A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 s="1"/>
  <c r="Q1792" i="1"/>
  <c r="A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 s="1"/>
  <c r="Q1793" i="1"/>
  <c r="A1794" i="1"/>
  <c r="C1794" i="1"/>
  <c r="D1794" i="1"/>
  <c r="E1794" i="1"/>
  <c r="F1794" i="1"/>
  <c r="G1794" i="1"/>
  <c r="H1794" i="1"/>
  <c r="I1794" i="1"/>
  <c r="J1794" i="1"/>
  <c r="K1794" i="1"/>
  <c r="L1794" i="1"/>
  <c r="M1794" i="1"/>
  <c r="Q1794" i="1" s="1"/>
  <c r="N1794" i="1"/>
  <c r="O1794" i="1"/>
  <c r="P1794" i="1" s="1"/>
  <c r="A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 s="1"/>
  <c r="Q1795" i="1"/>
  <c r="A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 s="1"/>
  <c r="Q1796" i="1"/>
  <c r="A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 s="1"/>
  <c r="Q1797" i="1"/>
  <c r="A1798" i="1"/>
  <c r="C1798" i="1"/>
  <c r="D1798" i="1"/>
  <c r="E1798" i="1"/>
  <c r="F1798" i="1"/>
  <c r="G1798" i="1"/>
  <c r="H1798" i="1"/>
  <c r="I1798" i="1"/>
  <c r="J1798" i="1"/>
  <c r="K1798" i="1"/>
  <c r="L1798" i="1"/>
  <c r="M1798" i="1"/>
  <c r="Q1798" i="1" s="1"/>
  <c r="N1798" i="1"/>
  <c r="O1798" i="1"/>
  <c r="P1798" i="1" s="1"/>
  <c r="A1799" i="1"/>
  <c r="C1799" i="1"/>
  <c r="D1799" i="1"/>
  <c r="E1799" i="1"/>
  <c r="F1799" i="1"/>
  <c r="G1799" i="1"/>
  <c r="H1799" i="1"/>
  <c r="I1799" i="1"/>
  <c r="J1799" i="1"/>
  <c r="K1799" i="1"/>
  <c r="L1799" i="1"/>
  <c r="M1799" i="1"/>
  <c r="Q1799" i="1" s="1"/>
  <c r="N1799" i="1"/>
  <c r="O1799" i="1"/>
  <c r="P1799" i="1" s="1"/>
  <c r="A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 s="1"/>
  <c r="Q1800" i="1"/>
  <c r="A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 s="1"/>
  <c r="Q1801" i="1"/>
  <c r="A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 s="1"/>
  <c r="Q1802" i="1"/>
  <c r="A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 s="1"/>
  <c r="Q1803" i="1"/>
  <c r="A1804" i="1"/>
  <c r="C1804" i="1"/>
  <c r="D1804" i="1"/>
  <c r="E1804" i="1"/>
  <c r="F1804" i="1"/>
  <c r="G1804" i="1"/>
  <c r="H1804" i="1"/>
  <c r="I1804" i="1"/>
  <c r="J1804" i="1"/>
  <c r="K1804" i="1"/>
  <c r="L1804" i="1"/>
  <c r="M1804" i="1"/>
  <c r="Q1804" i="1" s="1"/>
  <c r="N1804" i="1"/>
  <c r="O1804" i="1"/>
  <c r="P1804" i="1" s="1"/>
  <c r="A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 s="1"/>
  <c r="Q1805" i="1"/>
  <c r="A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 s="1"/>
  <c r="Q1806" i="1"/>
  <c r="A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 s="1"/>
  <c r="Q1807" i="1"/>
  <c r="A1808" i="1"/>
  <c r="C1808" i="1"/>
  <c r="D1808" i="1"/>
  <c r="E1808" i="1"/>
  <c r="F1808" i="1"/>
  <c r="G1808" i="1"/>
  <c r="H1808" i="1"/>
  <c r="I1808" i="1"/>
  <c r="J1808" i="1"/>
  <c r="K1808" i="1"/>
  <c r="L1808" i="1"/>
  <c r="M1808" i="1"/>
  <c r="Q1808" i="1" s="1"/>
  <c r="N1808" i="1"/>
  <c r="O1808" i="1"/>
  <c r="P1808" i="1" s="1"/>
  <c r="A1809" i="1"/>
  <c r="C1809" i="1"/>
  <c r="D1809" i="1"/>
  <c r="E1809" i="1"/>
  <c r="F1809" i="1"/>
  <c r="G1809" i="1"/>
  <c r="H1809" i="1"/>
  <c r="I1809" i="1"/>
  <c r="J1809" i="1"/>
  <c r="K1809" i="1"/>
  <c r="L1809" i="1"/>
  <c r="M1809" i="1"/>
  <c r="Q1809" i="1" s="1"/>
  <c r="N1809" i="1"/>
  <c r="O1809" i="1"/>
  <c r="P1809" i="1" s="1"/>
  <c r="A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 s="1"/>
  <c r="Q1810" i="1"/>
  <c r="A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 s="1"/>
  <c r="Q1811" i="1"/>
  <c r="A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 s="1"/>
  <c r="Q1812" i="1"/>
  <c r="A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 s="1"/>
  <c r="Q1813" i="1"/>
  <c r="A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 s="1"/>
  <c r="Q1814" i="1"/>
  <c r="A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 s="1"/>
  <c r="Q1815" i="1"/>
  <c r="A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 s="1"/>
  <c r="Q1816" i="1"/>
  <c r="A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 s="1"/>
  <c r="Q1817" i="1"/>
  <c r="A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 s="1"/>
  <c r="Q1818" i="1"/>
  <c r="A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 s="1"/>
  <c r="Q1819" i="1"/>
  <c r="A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 s="1"/>
  <c r="Q1820" i="1"/>
  <c r="A1821" i="1"/>
  <c r="C1821" i="1"/>
  <c r="D1821" i="1"/>
  <c r="E1821" i="1"/>
  <c r="F1821" i="1"/>
  <c r="G1821" i="1"/>
  <c r="H1821" i="1"/>
  <c r="I1821" i="1"/>
  <c r="J1821" i="1"/>
  <c r="K1821" i="1"/>
  <c r="L1821" i="1"/>
  <c r="M1821" i="1"/>
  <c r="Q1821" i="1" s="1"/>
  <c r="N1821" i="1"/>
  <c r="O1821" i="1"/>
  <c r="P1821" i="1" s="1"/>
  <c r="A1822" i="1"/>
  <c r="C1822" i="1"/>
  <c r="D1822" i="1"/>
  <c r="E1822" i="1"/>
  <c r="F1822" i="1"/>
  <c r="G1822" i="1"/>
  <c r="H1822" i="1"/>
  <c r="I1822" i="1"/>
  <c r="J1822" i="1"/>
  <c r="K1822" i="1"/>
  <c r="L1822" i="1"/>
  <c r="M1822" i="1"/>
  <c r="Q1822" i="1" s="1"/>
  <c r="N1822" i="1"/>
  <c r="O1822" i="1"/>
  <c r="P1822" i="1" s="1"/>
  <c r="A1823" i="1"/>
  <c r="C1823" i="1"/>
  <c r="D1823" i="1"/>
  <c r="E1823" i="1"/>
  <c r="F1823" i="1"/>
  <c r="G1823" i="1"/>
  <c r="H1823" i="1"/>
  <c r="I1823" i="1"/>
  <c r="J1823" i="1"/>
  <c r="K1823" i="1"/>
  <c r="L1823" i="1"/>
  <c r="M1823" i="1"/>
  <c r="Q1823" i="1" s="1"/>
  <c r="N1823" i="1"/>
  <c r="O1823" i="1"/>
  <c r="P1823" i="1" s="1"/>
  <c r="A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 s="1"/>
  <c r="Q1824" i="1"/>
  <c r="A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 s="1"/>
  <c r="Q1825" i="1"/>
  <c r="A1826" i="1"/>
  <c r="C1826" i="1"/>
  <c r="D1826" i="1"/>
  <c r="E1826" i="1"/>
  <c r="F1826" i="1"/>
  <c r="G1826" i="1"/>
  <c r="H1826" i="1"/>
  <c r="I1826" i="1"/>
  <c r="J1826" i="1"/>
  <c r="K1826" i="1"/>
  <c r="L1826" i="1"/>
  <c r="M1826" i="1"/>
  <c r="Q1826" i="1" s="1"/>
  <c r="N1826" i="1"/>
  <c r="O1826" i="1"/>
  <c r="P1826" i="1" s="1"/>
  <c r="A1827" i="1"/>
  <c r="C1827" i="1"/>
  <c r="D1827" i="1"/>
  <c r="E1827" i="1"/>
  <c r="F1827" i="1"/>
  <c r="G1827" i="1"/>
  <c r="H1827" i="1"/>
  <c r="I1827" i="1"/>
  <c r="J1827" i="1"/>
  <c r="K1827" i="1"/>
  <c r="L1827" i="1"/>
  <c r="M1827" i="1"/>
  <c r="Q1827" i="1" s="1"/>
  <c r="N1827" i="1"/>
  <c r="O1827" i="1"/>
  <c r="P1827" i="1" s="1"/>
  <c r="A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 s="1"/>
  <c r="Q1828" i="1"/>
  <c r="F2" i="1"/>
  <c r="C2" i="1"/>
  <c r="Q1725" i="1" l="1"/>
  <c r="Q1721" i="1"/>
  <c r="Q1717" i="1"/>
  <c r="Q1713" i="1"/>
  <c r="Q1709" i="1"/>
  <c r="Q1705" i="1"/>
  <c r="Q1701" i="1"/>
  <c r="Q1697" i="1"/>
  <c r="Q1693" i="1"/>
  <c r="Q1689" i="1"/>
  <c r="Q1685" i="1"/>
  <c r="Q1681" i="1"/>
  <c r="Q1677" i="1"/>
  <c r="Q1673" i="1"/>
  <c r="Q1669" i="1"/>
  <c r="Q1665" i="1"/>
  <c r="Q1661" i="1"/>
  <c r="Q1657" i="1"/>
  <c r="Q1653" i="1"/>
  <c r="Q1649" i="1"/>
  <c r="Q1645" i="1"/>
  <c r="Q1641" i="1"/>
  <c r="Q1637" i="1"/>
  <c r="Q1633" i="1"/>
  <c r="Q1629" i="1"/>
  <c r="Q1399" i="1"/>
  <c r="Q1395" i="1"/>
  <c r="Q1391" i="1"/>
  <c r="Q1387" i="1"/>
  <c r="Q1383" i="1"/>
  <c r="Q1379" i="1"/>
  <c r="Q1375" i="1"/>
  <c r="Q1371" i="1"/>
  <c r="Q1367" i="1"/>
  <c r="Q1363" i="1"/>
  <c r="Q1359" i="1"/>
  <c r="Q1355" i="1"/>
  <c r="Q1351" i="1"/>
  <c r="Q1347" i="1"/>
  <c r="Q1343" i="1"/>
  <c r="Q1339" i="1"/>
  <c r="O1435" i="1"/>
  <c r="P1435" i="1" s="1"/>
  <c r="O1434" i="1"/>
  <c r="P1434" i="1" s="1"/>
  <c r="O1433" i="1"/>
  <c r="P1433" i="1" s="1"/>
  <c r="O1432" i="1"/>
  <c r="P1432" i="1" s="1"/>
  <c r="O1431" i="1"/>
  <c r="P1431" i="1" s="1"/>
  <c r="O1430" i="1"/>
  <c r="P1430" i="1" s="1"/>
  <c r="O1429" i="1"/>
  <c r="P1429" i="1" s="1"/>
  <c r="O1428" i="1"/>
  <c r="P1428" i="1" s="1"/>
  <c r="O1427" i="1"/>
  <c r="P1427" i="1" s="1"/>
  <c r="O1426" i="1"/>
  <c r="P1426" i="1" s="1"/>
  <c r="O1425" i="1"/>
  <c r="P1425" i="1" s="1"/>
  <c r="O1424" i="1"/>
  <c r="P1424" i="1" s="1"/>
  <c r="O1423" i="1"/>
  <c r="P1423" i="1" s="1"/>
  <c r="O1422" i="1"/>
  <c r="P1422" i="1" s="1"/>
  <c r="O1421" i="1"/>
  <c r="P1421" i="1" s="1"/>
  <c r="O1420" i="1"/>
  <c r="P1420" i="1" s="1"/>
  <c r="O1419" i="1"/>
  <c r="P1419" i="1" s="1"/>
  <c r="O1418" i="1"/>
  <c r="P1418" i="1" s="1"/>
  <c r="O1417" i="1"/>
  <c r="P1417" i="1" s="1"/>
  <c r="O1416" i="1"/>
  <c r="P1416" i="1" s="1"/>
  <c r="O1415" i="1"/>
  <c r="P1415" i="1" s="1"/>
  <c r="O1414" i="1"/>
  <c r="P1414" i="1" s="1"/>
  <c r="O1413" i="1"/>
  <c r="P1413" i="1" s="1"/>
  <c r="O1412" i="1"/>
  <c r="P1412" i="1" s="1"/>
  <c r="O1411" i="1"/>
  <c r="P1411" i="1" s="1"/>
  <c r="O1410" i="1"/>
  <c r="P1410" i="1" s="1"/>
  <c r="O1409" i="1"/>
  <c r="P1409" i="1" s="1"/>
  <c r="O1408" i="1"/>
  <c r="P1408" i="1" s="1"/>
  <c r="O1407" i="1"/>
  <c r="P1407" i="1" s="1"/>
  <c r="O1406" i="1"/>
  <c r="P1406" i="1" s="1"/>
  <c r="O1405" i="1"/>
  <c r="P1405" i="1" s="1"/>
  <c r="O1404" i="1"/>
  <c r="P1404" i="1" s="1"/>
  <c r="O1403" i="1"/>
  <c r="P1403" i="1" s="1"/>
  <c r="Q1234" i="1"/>
  <c r="Q1230" i="1"/>
  <c r="Q1226" i="1"/>
  <c r="Q1222" i="1"/>
  <c r="Q1218" i="1"/>
  <c r="O1280" i="1"/>
  <c r="P1280" i="1" s="1"/>
  <c r="O1279" i="1"/>
  <c r="P1279" i="1" s="1"/>
  <c r="O1278" i="1"/>
  <c r="P1278" i="1" s="1"/>
  <c r="O1277" i="1"/>
  <c r="P1277" i="1" s="1"/>
  <c r="O1276" i="1"/>
  <c r="P1276" i="1" s="1"/>
  <c r="O1275" i="1"/>
  <c r="P1275" i="1" s="1"/>
  <c r="O1274" i="1"/>
  <c r="P1274" i="1" s="1"/>
  <c r="O1273" i="1"/>
  <c r="P1273" i="1" s="1"/>
  <c r="O1272" i="1"/>
  <c r="P1272" i="1" s="1"/>
  <c r="O1271" i="1"/>
  <c r="P1271" i="1" s="1"/>
  <c r="O1270" i="1"/>
  <c r="P1270" i="1" s="1"/>
  <c r="O1269" i="1"/>
  <c r="P1269" i="1" s="1"/>
  <c r="O1268" i="1"/>
  <c r="P1268" i="1" s="1"/>
  <c r="O1267" i="1"/>
  <c r="P1267" i="1" s="1"/>
  <c r="O1266" i="1"/>
  <c r="P1266" i="1" s="1"/>
  <c r="O1265" i="1"/>
  <c r="P1265" i="1" s="1"/>
  <c r="O1264" i="1"/>
  <c r="P1264" i="1" s="1"/>
  <c r="O1263" i="1"/>
  <c r="P1263" i="1" s="1"/>
  <c r="O1262" i="1"/>
  <c r="P1262" i="1" s="1"/>
  <c r="O1261" i="1"/>
  <c r="P1261" i="1" s="1"/>
  <c r="O1260" i="1"/>
  <c r="P1260" i="1" s="1"/>
  <c r="O1259" i="1"/>
  <c r="P1259" i="1" s="1"/>
  <c r="O1258" i="1"/>
  <c r="P1258" i="1" s="1"/>
  <c r="O1257" i="1"/>
  <c r="P1257" i="1" s="1"/>
  <c r="O1256" i="1"/>
  <c r="P1256" i="1" s="1"/>
  <c r="O1255" i="1"/>
  <c r="P1255" i="1" s="1"/>
  <c r="O1254" i="1"/>
  <c r="P1254" i="1" s="1"/>
  <c r="O1253" i="1"/>
  <c r="P1253" i="1" s="1"/>
  <c r="O1252" i="1"/>
  <c r="P1252" i="1" s="1"/>
  <c r="O1251" i="1"/>
  <c r="P1251" i="1" s="1"/>
  <c r="O1250" i="1"/>
  <c r="P1250" i="1" s="1"/>
  <c r="O1249" i="1"/>
  <c r="P1249" i="1" s="1"/>
  <c r="O1248" i="1"/>
  <c r="P1248" i="1" s="1"/>
  <c r="O1247" i="1"/>
  <c r="P1247" i="1" s="1"/>
  <c r="O1246" i="1"/>
  <c r="P1246" i="1" s="1"/>
  <c r="O1245" i="1"/>
  <c r="P1245" i="1" s="1"/>
  <c r="O1244" i="1"/>
  <c r="P1244" i="1" s="1"/>
  <c r="O1243" i="1"/>
  <c r="P1243" i="1" s="1"/>
  <c r="O1242" i="1"/>
  <c r="P1242" i="1" s="1"/>
  <c r="O1241" i="1"/>
  <c r="P1241" i="1" s="1"/>
  <c r="O1240" i="1"/>
  <c r="P1240" i="1" s="1"/>
  <c r="O1239" i="1"/>
  <c r="P1239" i="1" s="1"/>
  <c r="O1238" i="1"/>
  <c r="P1238" i="1" s="1"/>
  <c r="O966" i="1"/>
  <c r="P966" i="1" s="1"/>
  <c r="Q966" i="1"/>
  <c r="O950" i="1"/>
  <c r="P950" i="1" s="1"/>
  <c r="Q950" i="1"/>
  <c r="O934" i="1"/>
  <c r="P934" i="1" s="1"/>
  <c r="Q934" i="1"/>
  <c r="O918" i="1"/>
  <c r="P918" i="1" s="1"/>
  <c r="Q918" i="1"/>
  <c r="O902" i="1"/>
  <c r="P902" i="1" s="1"/>
  <c r="Q902" i="1"/>
  <c r="O886" i="1"/>
  <c r="P886" i="1" s="1"/>
  <c r="Q886" i="1"/>
  <c r="O870" i="1"/>
  <c r="P870" i="1" s="1"/>
  <c r="Q870" i="1"/>
  <c r="O854" i="1"/>
  <c r="P854" i="1" s="1"/>
  <c r="Q854" i="1"/>
  <c r="O970" i="1"/>
  <c r="P970" i="1" s="1"/>
  <c r="Q970" i="1"/>
  <c r="O954" i="1"/>
  <c r="P954" i="1" s="1"/>
  <c r="Q954" i="1"/>
  <c r="O938" i="1"/>
  <c r="P938" i="1" s="1"/>
  <c r="Q938" i="1"/>
  <c r="O922" i="1"/>
  <c r="P922" i="1" s="1"/>
  <c r="Q922" i="1"/>
  <c r="O906" i="1"/>
  <c r="P906" i="1" s="1"/>
  <c r="Q906" i="1"/>
  <c r="O890" i="1"/>
  <c r="P890" i="1" s="1"/>
  <c r="Q890" i="1"/>
  <c r="O874" i="1"/>
  <c r="P874" i="1" s="1"/>
  <c r="Q874" i="1"/>
  <c r="O858" i="1"/>
  <c r="P858" i="1" s="1"/>
  <c r="Q858" i="1"/>
  <c r="O974" i="1"/>
  <c r="P974" i="1" s="1"/>
  <c r="Q974" i="1"/>
  <c r="O958" i="1"/>
  <c r="P958" i="1" s="1"/>
  <c r="Q958" i="1"/>
  <c r="O942" i="1"/>
  <c r="P942" i="1" s="1"/>
  <c r="Q942" i="1"/>
  <c r="O926" i="1"/>
  <c r="P926" i="1" s="1"/>
  <c r="Q926" i="1"/>
  <c r="O910" i="1"/>
  <c r="P910" i="1" s="1"/>
  <c r="Q910" i="1"/>
  <c r="O894" i="1"/>
  <c r="P894" i="1" s="1"/>
  <c r="Q894" i="1"/>
  <c r="O878" i="1"/>
  <c r="P878" i="1" s="1"/>
  <c r="Q878" i="1"/>
  <c r="O862" i="1"/>
  <c r="P862" i="1" s="1"/>
  <c r="Q862" i="1"/>
  <c r="Q712" i="1"/>
  <c r="O712" i="1"/>
  <c r="P712" i="1" s="1"/>
  <c r="Q696" i="1"/>
  <c r="O696" i="1"/>
  <c r="P696" i="1" s="1"/>
  <c r="O978" i="1"/>
  <c r="P978" i="1" s="1"/>
  <c r="Q978" i="1"/>
  <c r="O962" i="1"/>
  <c r="P962" i="1" s="1"/>
  <c r="Q962" i="1"/>
  <c r="O946" i="1"/>
  <c r="P946" i="1" s="1"/>
  <c r="Q946" i="1"/>
  <c r="O930" i="1"/>
  <c r="P930" i="1" s="1"/>
  <c r="Q930" i="1"/>
  <c r="O914" i="1"/>
  <c r="P914" i="1" s="1"/>
  <c r="Q914" i="1"/>
  <c r="O898" i="1"/>
  <c r="P898" i="1" s="1"/>
  <c r="Q898" i="1"/>
  <c r="O882" i="1"/>
  <c r="P882" i="1" s="1"/>
  <c r="Q882" i="1"/>
  <c r="O866" i="1"/>
  <c r="P866" i="1" s="1"/>
  <c r="Q866" i="1"/>
  <c r="O850" i="1"/>
  <c r="P850" i="1" s="1"/>
  <c r="Q850" i="1"/>
  <c r="Q701" i="1"/>
  <c r="O701" i="1"/>
  <c r="P701" i="1" s="1"/>
  <c r="Q279" i="1"/>
  <c r="O279" i="1"/>
  <c r="P279" i="1" s="1"/>
  <c r="O192" i="1"/>
  <c r="P192" i="1" s="1"/>
  <c r="Q192" i="1"/>
  <c r="Q700" i="1"/>
  <c r="O700" i="1"/>
  <c r="P700" i="1" s="1"/>
  <c r="O206" i="1"/>
  <c r="P206" i="1" s="1"/>
  <c r="Q206" i="1"/>
  <c r="Q847" i="1"/>
  <c r="Q845" i="1"/>
  <c r="Q843" i="1"/>
  <c r="Q841" i="1"/>
  <c r="Q839" i="1"/>
  <c r="Q837" i="1"/>
  <c r="Q835" i="1"/>
  <c r="Q833" i="1"/>
  <c r="Q831" i="1"/>
  <c r="Q829" i="1"/>
  <c r="Q827" i="1"/>
  <c r="Q825" i="1"/>
  <c r="Q823" i="1"/>
  <c r="Q821" i="1"/>
  <c r="Q819" i="1"/>
  <c r="Q817" i="1"/>
  <c r="Q815" i="1"/>
  <c r="Q813" i="1"/>
  <c r="Q811" i="1"/>
  <c r="Q809" i="1"/>
  <c r="Q807" i="1"/>
  <c r="Q805" i="1"/>
  <c r="Q803" i="1"/>
  <c r="Q801" i="1"/>
  <c r="Q799" i="1"/>
  <c r="Q797" i="1"/>
  <c r="Q795" i="1"/>
  <c r="Q793" i="1"/>
  <c r="Q791" i="1"/>
  <c r="Q789" i="1"/>
  <c r="Q787" i="1"/>
  <c r="Q785" i="1"/>
  <c r="Q783" i="1"/>
  <c r="Q781" i="1"/>
  <c r="Q779" i="1"/>
  <c r="Q777" i="1"/>
  <c r="Q775" i="1"/>
  <c r="Q773" i="1"/>
  <c r="Q771" i="1"/>
  <c r="Q769" i="1"/>
  <c r="Q767" i="1"/>
  <c r="Q765" i="1"/>
  <c r="Q763" i="1"/>
  <c r="Q761" i="1"/>
  <c r="Q759" i="1"/>
  <c r="Q757" i="1"/>
  <c r="Q755" i="1"/>
  <c r="Q753" i="1"/>
  <c r="Q751" i="1"/>
  <c r="Q749" i="1"/>
  <c r="Q747" i="1"/>
  <c r="Q745" i="1"/>
  <c r="Q743" i="1"/>
  <c r="Q741" i="1"/>
  <c r="Q739" i="1"/>
  <c r="Q737" i="1"/>
  <c r="Q735" i="1"/>
  <c r="Q733" i="1"/>
  <c r="Q731" i="1"/>
  <c r="Q729" i="1"/>
  <c r="Q727" i="1"/>
  <c r="Q725" i="1"/>
  <c r="Q723" i="1"/>
  <c r="Q721" i="1"/>
  <c r="Q719" i="1"/>
  <c r="Q717" i="1"/>
  <c r="O713" i="1"/>
  <c r="P713" i="1" s="1"/>
  <c r="Q704" i="1"/>
  <c r="O704" i="1"/>
  <c r="P704" i="1" s="1"/>
  <c r="O697" i="1"/>
  <c r="P697" i="1" s="1"/>
  <c r="O294" i="1"/>
  <c r="P294" i="1" s="1"/>
  <c r="Q294" i="1"/>
  <c r="O224" i="1"/>
  <c r="P224" i="1" s="1"/>
  <c r="Q224" i="1"/>
  <c r="O160" i="1"/>
  <c r="P160" i="1" s="1"/>
  <c r="Q160" i="1"/>
  <c r="Q708" i="1"/>
  <c r="O708" i="1"/>
  <c r="P708" i="1" s="1"/>
  <c r="Q692" i="1"/>
  <c r="O692" i="1"/>
  <c r="P692" i="1" s="1"/>
  <c r="Q379" i="1"/>
  <c r="O379" i="1"/>
  <c r="P379" i="1" s="1"/>
  <c r="Q371" i="1"/>
  <c r="O371" i="1"/>
  <c r="P371" i="1" s="1"/>
  <c r="Q363" i="1"/>
  <c r="O363" i="1"/>
  <c r="P363" i="1" s="1"/>
  <c r="Q355" i="1"/>
  <c r="O355" i="1"/>
  <c r="P355" i="1" s="1"/>
  <c r="Q347" i="1"/>
  <c r="O347" i="1"/>
  <c r="P347" i="1" s="1"/>
  <c r="Q339" i="1"/>
  <c r="O339" i="1"/>
  <c r="P339" i="1" s="1"/>
  <c r="Q331" i="1"/>
  <c r="O331" i="1"/>
  <c r="P331" i="1" s="1"/>
  <c r="Q323" i="1"/>
  <c r="O323" i="1"/>
  <c r="P323" i="1" s="1"/>
  <c r="Q315" i="1"/>
  <c r="O315" i="1"/>
  <c r="P315" i="1" s="1"/>
  <c r="O298" i="1"/>
  <c r="P298" i="1" s="1"/>
  <c r="Q298" i="1"/>
  <c r="Q275" i="1"/>
  <c r="O275" i="1"/>
  <c r="P275" i="1" s="1"/>
  <c r="Q243" i="1"/>
  <c r="O243" i="1"/>
  <c r="P243" i="1" s="1"/>
  <c r="Q235" i="1"/>
  <c r="O235" i="1"/>
  <c r="P235" i="1" s="1"/>
  <c r="Q227" i="1"/>
  <c r="O227" i="1"/>
  <c r="P227" i="1" s="1"/>
  <c r="O174" i="1"/>
  <c r="P174" i="1" s="1"/>
  <c r="Q174" i="1"/>
  <c r="Q373" i="1"/>
  <c r="O373" i="1"/>
  <c r="P373" i="1" s="1"/>
  <c r="Q365" i="1"/>
  <c r="O365" i="1"/>
  <c r="P365" i="1" s="1"/>
  <c r="Q357" i="1"/>
  <c r="O357" i="1"/>
  <c r="P357" i="1" s="1"/>
  <c r="Q349" i="1"/>
  <c r="O349" i="1"/>
  <c r="P349" i="1" s="1"/>
  <c r="Q341" i="1"/>
  <c r="O341" i="1"/>
  <c r="P341" i="1" s="1"/>
  <c r="Q333" i="1"/>
  <c r="O333" i="1"/>
  <c r="P333" i="1" s="1"/>
  <c r="Q325" i="1"/>
  <c r="O325" i="1"/>
  <c r="P325" i="1" s="1"/>
  <c r="Q317" i="1"/>
  <c r="O317" i="1"/>
  <c r="P317" i="1" s="1"/>
  <c r="O282" i="1"/>
  <c r="P282" i="1" s="1"/>
  <c r="Q282" i="1"/>
  <c r="O278" i="1"/>
  <c r="P278" i="1" s="1"/>
  <c r="Q278" i="1"/>
  <c r="Q263" i="1"/>
  <c r="O263" i="1"/>
  <c r="P263" i="1" s="1"/>
  <c r="O242" i="1"/>
  <c r="P242" i="1" s="1"/>
  <c r="Q242" i="1"/>
  <c r="O234" i="1"/>
  <c r="P234" i="1" s="1"/>
  <c r="Q234" i="1"/>
  <c r="O226" i="1"/>
  <c r="P226" i="1" s="1"/>
  <c r="Q226" i="1"/>
  <c r="O214" i="1"/>
  <c r="P214" i="1" s="1"/>
  <c r="Q214" i="1"/>
  <c r="O182" i="1"/>
  <c r="P182" i="1" s="1"/>
  <c r="Q182" i="1"/>
  <c r="Q149" i="1"/>
  <c r="O149" i="1"/>
  <c r="P149" i="1" s="1"/>
  <c r="Q137" i="1"/>
  <c r="O137" i="1"/>
  <c r="P137" i="1" s="1"/>
  <c r="O526" i="1"/>
  <c r="P526" i="1" s="1"/>
  <c r="O524" i="1"/>
  <c r="P524" i="1" s="1"/>
  <c r="O522" i="1"/>
  <c r="P522" i="1" s="1"/>
  <c r="O520" i="1"/>
  <c r="P520" i="1" s="1"/>
  <c r="O518" i="1"/>
  <c r="P518" i="1" s="1"/>
  <c r="O516" i="1"/>
  <c r="P516" i="1" s="1"/>
  <c r="O514" i="1"/>
  <c r="P514" i="1" s="1"/>
  <c r="O512" i="1"/>
  <c r="P512" i="1" s="1"/>
  <c r="O510" i="1"/>
  <c r="P510" i="1" s="1"/>
  <c r="O508" i="1"/>
  <c r="P508" i="1" s="1"/>
  <c r="O506" i="1"/>
  <c r="P506" i="1" s="1"/>
  <c r="O504" i="1"/>
  <c r="P504" i="1" s="1"/>
  <c r="O502" i="1"/>
  <c r="P502" i="1" s="1"/>
  <c r="O500" i="1"/>
  <c r="P500" i="1" s="1"/>
  <c r="O498" i="1"/>
  <c r="P498" i="1" s="1"/>
  <c r="O496" i="1"/>
  <c r="P496" i="1" s="1"/>
  <c r="O494" i="1"/>
  <c r="P494" i="1" s="1"/>
  <c r="O492" i="1"/>
  <c r="P492" i="1" s="1"/>
  <c r="O490" i="1"/>
  <c r="P490" i="1" s="1"/>
  <c r="O488" i="1"/>
  <c r="P488" i="1" s="1"/>
  <c r="O486" i="1"/>
  <c r="P486" i="1" s="1"/>
  <c r="O484" i="1"/>
  <c r="P484" i="1" s="1"/>
  <c r="O482" i="1"/>
  <c r="P482" i="1" s="1"/>
  <c r="O480" i="1"/>
  <c r="P480" i="1" s="1"/>
  <c r="O478" i="1"/>
  <c r="P478" i="1" s="1"/>
  <c r="O476" i="1"/>
  <c r="P476" i="1" s="1"/>
  <c r="O474" i="1"/>
  <c r="P474" i="1" s="1"/>
  <c r="O472" i="1"/>
  <c r="P472" i="1" s="1"/>
  <c r="O470" i="1"/>
  <c r="P470" i="1" s="1"/>
  <c r="O468" i="1"/>
  <c r="P468" i="1" s="1"/>
  <c r="O466" i="1"/>
  <c r="P466" i="1" s="1"/>
  <c r="O464" i="1"/>
  <c r="P464" i="1" s="1"/>
  <c r="O462" i="1"/>
  <c r="P462" i="1" s="1"/>
  <c r="O460" i="1"/>
  <c r="P460" i="1" s="1"/>
  <c r="O458" i="1"/>
  <c r="P458" i="1" s="1"/>
  <c r="O456" i="1"/>
  <c r="P456" i="1" s="1"/>
  <c r="O454" i="1"/>
  <c r="P454" i="1" s="1"/>
  <c r="O452" i="1"/>
  <c r="P452" i="1" s="1"/>
  <c r="O450" i="1"/>
  <c r="P450" i="1" s="1"/>
  <c r="O448" i="1"/>
  <c r="P448" i="1" s="1"/>
  <c r="O446" i="1"/>
  <c r="P446" i="1" s="1"/>
  <c r="O444" i="1"/>
  <c r="P444" i="1" s="1"/>
  <c r="O442" i="1"/>
  <c r="P442" i="1" s="1"/>
  <c r="O440" i="1"/>
  <c r="P440" i="1" s="1"/>
  <c r="O438" i="1"/>
  <c r="P438" i="1" s="1"/>
  <c r="O436" i="1"/>
  <c r="P436" i="1" s="1"/>
  <c r="O434" i="1"/>
  <c r="P434" i="1" s="1"/>
  <c r="O432" i="1"/>
  <c r="P432" i="1" s="1"/>
  <c r="O430" i="1"/>
  <c r="P430" i="1" s="1"/>
  <c r="Q430" i="1"/>
  <c r="O426" i="1"/>
  <c r="P426" i="1" s="1"/>
  <c r="Q426" i="1"/>
  <c r="O422" i="1"/>
  <c r="P422" i="1" s="1"/>
  <c r="Q422" i="1"/>
  <c r="O418" i="1"/>
  <c r="P418" i="1" s="1"/>
  <c r="Q418" i="1"/>
  <c r="O414" i="1"/>
  <c r="P414" i="1" s="1"/>
  <c r="Q414" i="1"/>
  <c r="O410" i="1"/>
  <c r="P410" i="1" s="1"/>
  <c r="Q410" i="1"/>
  <c r="O406" i="1"/>
  <c r="P406" i="1" s="1"/>
  <c r="Q406" i="1"/>
  <c r="O402" i="1"/>
  <c r="P402" i="1" s="1"/>
  <c r="Q402" i="1"/>
  <c r="O398" i="1"/>
  <c r="P398" i="1" s="1"/>
  <c r="Q398" i="1"/>
  <c r="O394" i="1"/>
  <c r="P394" i="1" s="1"/>
  <c r="Q394" i="1"/>
  <c r="O390" i="1"/>
  <c r="P390" i="1" s="1"/>
  <c r="Q390" i="1"/>
  <c r="O386" i="1"/>
  <c r="P386" i="1" s="1"/>
  <c r="Q386" i="1"/>
  <c r="O382" i="1"/>
  <c r="P382" i="1" s="1"/>
  <c r="Q382" i="1"/>
  <c r="Q375" i="1"/>
  <c r="O375" i="1"/>
  <c r="P375" i="1" s="1"/>
  <c r="Q367" i="1"/>
  <c r="O367" i="1"/>
  <c r="P367" i="1" s="1"/>
  <c r="Q359" i="1"/>
  <c r="O359" i="1"/>
  <c r="P359" i="1" s="1"/>
  <c r="Q351" i="1"/>
  <c r="O351" i="1"/>
  <c r="P351" i="1" s="1"/>
  <c r="Q343" i="1"/>
  <c r="O343" i="1"/>
  <c r="P343" i="1" s="1"/>
  <c r="Q335" i="1"/>
  <c r="O335" i="1"/>
  <c r="P335" i="1" s="1"/>
  <c r="Q327" i="1"/>
  <c r="O327" i="1"/>
  <c r="P327" i="1" s="1"/>
  <c r="Q319" i="1"/>
  <c r="O319" i="1"/>
  <c r="P319" i="1" s="1"/>
  <c r="Q311" i="1"/>
  <c r="O311" i="1"/>
  <c r="P311" i="1" s="1"/>
  <c r="O291" i="1"/>
  <c r="P291" i="1" s="1"/>
  <c r="O266" i="1"/>
  <c r="P266" i="1" s="1"/>
  <c r="Q266" i="1"/>
  <c r="O262" i="1"/>
  <c r="P262" i="1" s="1"/>
  <c r="Q262" i="1"/>
  <c r="Q247" i="1"/>
  <c r="O247" i="1"/>
  <c r="P247" i="1" s="1"/>
  <c r="Q239" i="1"/>
  <c r="O239" i="1"/>
  <c r="P239" i="1" s="1"/>
  <c r="Q231" i="1"/>
  <c r="O231" i="1"/>
  <c r="P231" i="1" s="1"/>
  <c r="O222" i="1"/>
  <c r="P222" i="1" s="1"/>
  <c r="Q222" i="1"/>
  <c r="Q216" i="1"/>
  <c r="O190" i="1"/>
  <c r="P190" i="1" s="1"/>
  <c r="Q190" i="1"/>
  <c r="Q184" i="1"/>
  <c r="O158" i="1"/>
  <c r="P158" i="1" s="1"/>
  <c r="Q158" i="1"/>
  <c r="Q152" i="1"/>
  <c r="Q377" i="1"/>
  <c r="O377" i="1"/>
  <c r="P377" i="1" s="1"/>
  <c r="Q369" i="1"/>
  <c r="O369" i="1"/>
  <c r="P369" i="1" s="1"/>
  <c r="Q361" i="1"/>
  <c r="O361" i="1"/>
  <c r="P361" i="1" s="1"/>
  <c r="Q353" i="1"/>
  <c r="O353" i="1"/>
  <c r="P353" i="1" s="1"/>
  <c r="Q345" i="1"/>
  <c r="O345" i="1"/>
  <c r="P345" i="1" s="1"/>
  <c r="Q337" i="1"/>
  <c r="O337" i="1"/>
  <c r="P337" i="1" s="1"/>
  <c r="Q329" i="1"/>
  <c r="O329" i="1"/>
  <c r="P329" i="1" s="1"/>
  <c r="Q321" i="1"/>
  <c r="O321" i="1"/>
  <c r="P321" i="1" s="1"/>
  <c r="Q313" i="1"/>
  <c r="O313" i="1"/>
  <c r="P313" i="1" s="1"/>
  <c r="O310" i="1"/>
  <c r="P310" i="1" s="1"/>
  <c r="Q310" i="1"/>
  <c r="Q295" i="1"/>
  <c r="O295" i="1"/>
  <c r="P295" i="1" s="1"/>
  <c r="O250" i="1"/>
  <c r="P250" i="1" s="1"/>
  <c r="Q250" i="1"/>
  <c r="O246" i="1"/>
  <c r="P246" i="1" s="1"/>
  <c r="Q246" i="1"/>
  <c r="O238" i="1"/>
  <c r="P238" i="1" s="1"/>
  <c r="Q238" i="1"/>
  <c r="O230" i="1"/>
  <c r="P230" i="1" s="1"/>
  <c r="Q230" i="1"/>
  <c r="O198" i="1"/>
  <c r="P198" i="1" s="1"/>
  <c r="Q198" i="1"/>
  <c r="O166" i="1"/>
  <c r="P166" i="1" s="1"/>
  <c r="Q166" i="1"/>
  <c r="O306" i="1"/>
  <c r="P306" i="1" s="1"/>
  <c r="Q306" i="1"/>
  <c r="O299" i="1"/>
  <c r="P299" i="1" s="1"/>
  <c r="O290" i="1"/>
  <c r="P290" i="1" s="1"/>
  <c r="Q290" i="1"/>
  <c r="O283" i="1"/>
  <c r="P283" i="1" s="1"/>
  <c r="O274" i="1"/>
  <c r="P274" i="1" s="1"/>
  <c r="Q274" i="1"/>
  <c r="O267" i="1"/>
  <c r="P267" i="1" s="1"/>
  <c r="O258" i="1"/>
  <c r="P258" i="1" s="1"/>
  <c r="Q258" i="1"/>
  <c r="O251" i="1"/>
  <c r="P251" i="1" s="1"/>
  <c r="O140" i="1"/>
  <c r="P140" i="1" s="1"/>
  <c r="Q140" i="1"/>
  <c r="O136" i="1"/>
  <c r="P136" i="1" s="1"/>
  <c r="Q136" i="1"/>
  <c r="Q121" i="1"/>
  <c r="O121" i="1"/>
  <c r="P121" i="1" s="1"/>
  <c r="O118" i="1"/>
  <c r="P118" i="1" s="1"/>
  <c r="Q118" i="1"/>
  <c r="O110" i="1"/>
  <c r="P110" i="1" s="1"/>
  <c r="Q110" i="1"/>
  <c r="O102" i="1"/>
  <c r="P102" i="1" s="1"/>
  <c r="Q102" i="1"/>
  <c r="O94" i="1"/>
  <c r="P94" i="1" s="1"/>
  <c r="Q94" i="1"/>
  <c r="O302" i="1"/>
  <c r="P302" i="1" s="1"/>
  <c r="Q302" i="1"/>
  <c r="O286" i="1"/>
  <c r="P286" i="1" s="1"/>
  <c r="Q286" i="1"/>
  <c r="O270" i="1"/>
  <c r="P270" i="1" s="1"/>
  <c r="Q270" i="1"/>
  <c r="O254" i="1"/>
  <c r="P254" i="1" s="1"/>
  <c r="Q254" i="1"/>
  <c r="O124" i="1"/>
  <c r="P124" i="1" s="1"/>
  <c r="Q124" i="1"/>
  <c r="O120" i="1"/>
  <c r="P120" i="1" s="1"/>
  <c r="Q120" i="1"/>
  <c r="O112" i="1"/>
  <c r="P112" i="1" s="1"/>
  <c r="Q112" i="1"/>
  <c r="O104" i="1"/>
  <c r="P104" i="1" s="1"/>
  <c r="Q104" i="1"/>
  <c r="O96" i="1"/>
  <c r="P96" i="1" s="1"/>
  <c r="Q96" i="1"/>
  <c r="O88" i="1"/>
  <c r="P88" i="1" s="1"/>
  <c r="Q88" i="1"/>
  <c r="Q223" i="1"/>
  <c r="Q221" i="1"/>
  <c r="Q219" i="1"/>
  <c r="Q217" i="1"/>
  <c r="Q215" i="1"/>
  <c r="Q213" i="1"/>
  <c r="Q211" i="1"/>
  <c r="Q209" i="1"/>
  <c r="Q207" i="1"/>
  <c r="Q205" i="1"/>
  <c r="Q203" i="1"/>
  <c r="Q201" i="1"/>
  <c r="Q199" i="1"/>
  <c r="Q197" i="1"/>
  <c r="Q195" i="1"/>
  <c r="Q193" i="1"/>
  <c r="Q191" i="1"/>
  <c r="Q189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O148" i="1"/>
  <c r="P148" i="1" s="1"/>
  <c r="Q148" i="1"/>
  <c r="O141" i="1"/>
  <c r="P141" i="1" s="1"/>
  <c r="O132" i="1"/>
  <c r="P132" i="1" s="1"/>
  <c r="Q132" i="1"/>
  <c r="O125" i="1"/>
  <c r="P125" i="1" s="1"/>
  <c r="O114" i="1"/>
  <c r="P114" i="1" s="1"/>
  <c r="Q114" i="1"/>
  <c r="O106" i="1"/>
  <c r="P106" i="1" s="1"/>
  <c r="Q106" i="1"/>
  <c r="O98" i="1"/>
  <c r="P98" i="1" s="1"/>
  <c r="Q98" i="1"/>
  <c r="O90" i="1"/>
  <c r="P90" i="1" s="1"/>
  <c r="Q90" i="1"/>
  <c r="O144" i="1"/>
  <c r="P144" i="1" s="1"/>
  <c r="Q144" i="1"/>
  <c r="O128" i="1"/>
  <c r="P128" i="1" s="1"/>
  <c r="Q128" i="1"/>
  <c r="O116" i="1"/>
  <c r="P116" i="1" s="1"/>
  <c r="Q116" i="1"/>
  <c r="O108" i="1"/>
  <c r="P108" i="1" s="1"/>
  <c r="Q108" i="1"/>
  <c r="O100" i="1"/>
  <c r="P100" i="1" s="1"/>
  <c r="Q100" i="1"/>
  <c r="O92" i="1"/>
  <c r="P92" i="1" s="1"/>
  <c r="Q92" i="1"/>
  <c r="L2" i="1"/>
  <c r="H2" i="1"/>
  <c r="G2" i="1"/>
  <c r="D2" i="1"/>
  <c r="N2" i="1" s="1"/>
  <c r="E2" i="1"/>
  <c r="I2" i="1" l="1"/>
  <c r="J2" i="1"/>
  <c r="K2" i="1"/>
  <c r="A2" i="1"/>
  <c r="M2" i="1"/>
  <c r="O2" i="1" l="1"/>
  <c r="P2" i="1" s="1"/>
  <c r="Q2" i="1"/>
</calcChain>
</file>

<file path=xl/sharedStrings.xml><?xml version="1.0" encoding="utf-8"?>
<sst xmlns="http://schemas.openxmlformats.org/spreadsheetml/2006/main" count="17" uniqueCount="17">
  <si>
    <t>DateKey</t>
  </si>
  <si>
    <t>Date</t>
  </si>
  <si>
    <t>Year</t>
  </si>
  <si>
    <t>Quarter</t>
  </si>
  <si>
    <t>MonthName</t>
  </si>
  <si>
    <t>DayOfMonth</t>
  </si>
  <si>
    <t>DayOfWeek</t>
  </si>
  <si>
    <t>DayName</t>
  </si>
  <si>
    <t>FiscalYear</t>
  </si>
  <si>
    <t>FiscalQuarter</t>
  </si>
  <si>
    <t>FullDateUSA</t>
  </si>
  <si>
    <t>DayOfYear</t>
  </si>
  <si>
    <t>WeekOfYear</t>
  </si>
  <si>
    <t>MonthOfYear</t>
  </si>
  <si>
    <t>QuarterName</t>
  </si>
  <si>
    <t>IsWeekday</t>
  </si>
  <si>
    <t>FiscalMonth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</si>
</sst>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77"/>
  <sheetViews>
    <sheetView tabSelected="1" zoomScaleNormal="100" workbookViewId="0">
      <selection activeCell="O2" sqref="O2"/>
    </sheetView>
  </sheetViews>
  <sheetFormatPr defaultRowHeight="14.25" x14ac:dyDescent="0.45"/>
  <cols>
    <col min="2" max="2" width="16.9296875" bestFit="1" customWidth="1"/>
    <col min="3" max="3" width="12.06640625" customWidth="1"/>
    <col min="4" max="4" width="10.06640625" bestFit="1" customWidth="1"/>
    <col min="5" max="5" width="9.86328125" bestFit="1" customWidth="1"/>
    <col min="6" max="6" width="11" bestFit="1" customWidth="1"/>
    <col min="8" max="8" width="14.53125" customWidth="1"/>
    <col min="9" max="9" width="10.73046875" bestFit="1" customWidth="1"/>
    <col min="10" max="10" width="11.3984375" bestFit="1" customWidth="1"/>
    <col min="12" max="12" width="11.59765625" bestFit="1" customWidth="1"/>
  </cols>
  <sheetData>
    <row r="1" spans="1:17" x14ac:dyDescent="0.45">
      <c r="A1" t="s">
        <v>0</v>
      </c>
      <c r="B1" t="s">
        <v>1</v>
      </c>
      <c r="C1" t="s">
        <v>10</v>
      </c>
      <c r="D1" t="s">
        <v>6</v>
      </c>
      <c r="E1" t="s">
        <v>7</v>
      </c>
      <c r="F1" t="s">
        <v>5</v>
      </c>
      <c r="G1" t="s">
        <v>11</v>
      </c>
      <c r="H1" t="s">
        <v>12</v>
      </c>
      <c r="I1" t="s">
        <v>4</v>
      </c>
      <c r="J1" t="s">
        <v>13</v>
      </c>
      <c r="K1" t="s">
        <v>3</v>
      </c>
      <c r="L1" t="s">
        <v>14</v>
      </c>
      <c r="M1" t="s">
        <v>2</v>
      </c>
      <c r="N1" t="s">
        <v>15</v>
      </c>
      <c r="O1" t="s">
        <v>16</v>
      </c>
      <c r="P1" t="s">
        <v>9</v>
      </c>
      <c r="Q1" t="s">
        <v>8</v>
      </c>
    </row>
    <row r="2" spans="1:17" x14ac:dyDescent="0.45">
      <c r="A2" t="str">
        <f>YEAR(B2)&amp;IF(MONTH(B2)&lt;10,"0"&amp;MONTH(B2), MONTH(B2))&amp;IF(DAY(B2)&lt;10,"0"&amp;DAY(B2),DAY(B2))</f>
        <v>19960101</v>
      </c>
      <c r="B2" s="1">
        <v>35065</v>
      </c>
      <c r="C2" s="1" t="str">
        <f>TEXT(B2, "yyyy/mm/dd")</f>
        <v>1996/01/01</v>
      </c>
      <c r="D2">
        <f>WEEKDAY(B2)</f>
        <v>2</v>
      </c>
      <c r="E2" t="str">
        <f>TEXT(B2, "dddd")</f>
        <v>Monday</v>
      </c>
      <c r="F2">
        <f>DAY(B2)</f>
        <v>1</v>
      </c>
      <c r="G2" s="2">
        <f>B2-DATE(YEAR(B2),1,0)</f>
        <v>1</v>
      </c>
      <c r="H2">
        <f>WEEKNUM(B2)</f>
        <v>1</v>
      </c>
      <c r="I2" t="str">
        <f>TEXT(B2,"mmmm")</f>
        <v>January</v>
      </c>
      <c r="J2">
        <f>MONTH(B2)</f>
        <v>1</v>
      </c>
      <c r="K2">
        <f>(TRUNC((MONTH(B2)-1)/3)+1)</f>
        <v>1</v>
      </c>
      <c r="L2" t="str">
        <f>"Q"&amp;ROUNDUP(MONTH(B2)/3,0)</f>
        <v>Q1</v>
      </c>
      <c r="M2">
        <f>YEAR(B2)</f>
        <v>1996</v>
      </c>
      <c r="N2">
        <f>IF(D2&lt;7, IF(D2&gt;1,1,0),0)</f>
        <v>1</v>
      </c>
      <c r="O2">
        <f>IF(J2&lt;7, J2+6, J2-6)</f>
        <v>7</v>
      </c>
      <c r="P2">
        <f>IF(O2&lt;4, 1, IF(O2&lt;7, 2,IF(O2&lt;10, 3, 4)))</f>
        <v>3</v>
      </c>
      <c r="Q2">
        <f>IF(J2&lt;7, M2, M2+1)</f>
        <v>1996</v>
      </c>
    </row>
    <row r="3" spans="1:17" x14ac:dyDescent="0.45">
      <c r="A3" t="str">
        <f t="shared" ref="A3:A66" si="0">YEAR(B3)&amp;IF(MONTH(B3)&lt;10,"0"&amp;MONTH(B3), MONTH(B3))&amp;IF(DAY(B3)&lt;10,"0"&amp;DAY(B3),DAY(B3))</f>
        <v>19960102</v>
      </c>
      <c r="B3" s="1">
        <v>35066</v>
      </c>
      <c r="C3" s="1" t="str">
        <f t="shared" ref="C3:C66" si="1">TEXT(B3, "yyyy/mm/dd")</f>
        <v>1996/01/02</v>
      </c>
      <c r="D3">
        <f t="shared" ref="D3:D66" si="2">WEEKDAY(B3)</f>
        <v>3</v>
      </c>
      <c r="E3" t="str">
        <f t="shared" ref="E3:E66" si="3">TEXT(B3, "dddd")</f>
        <v>Tuesday</v>
      </c>
      <c r="F3">
        <f t="shared" ref="F3:F66" si="4">DAY(B3)</f>
        <v>2</v>
      </c>
      <c r="G3" s="2">
        <f t="shared" ref="G3:G66" si="5">B3-DATE(YEAR(B3),1,0)</f>
        <v>2</v>
      </c>
      <c r="H3">
        <f t="shared" ref="H3:H66" si="6">WEEKNUM(B3)</f>
        <v>1</v>
      </c>
      <c r="I3" t="str">
        <f t="shared" ref="I3:I66" si="7">TEXT(B3,"mmmm")</f>
        <v>January</v>
      </c>
      <c r="J3">
        <f t="shared" ref="J3:J66" si="8">MONTH(B3)</f>
        <v>1</v>
      </c>
      <c r="K3">
        <f t="shared" ref="K3:K66" si="9">(TRUNC((MONTH(B3)-1)/3)+1)</f>
        <v>1</v>
      </c>
      <c r="L3" t="str">
        <f t="shared" ref="L3:L66" si="10">"Q"&amp;ROUNDUP(MONTH(B3)/3,0)</f>
        <v>Q1</v>
      </c>
      <c r="M3">
        <f t="shared" ref="M3:M66" si="11">YEAR(B3)</f>
        <v>1996</v>
      </c>
      <c r="N3">
        <f t="shared" ref="N3:N66" si="12">IF(D3&lt;7, IF(D3&gt;1,1,0),0)</f>
        <v>1</v>
      </c>
      <c r="O3">
        <f t="shared" ref="O3:O66" si="13">IF(J3&lt;7, J3+6, J3-6)</f>
        <v>7</v>
      </c>
      <c r="P3">
        <f t="shared" ref="P3:P66" si="14">IF(O3&lt;4, 1, IF(O3&lt;7, 2,IF(O3&lt;10, 3, 4)))</f>
        <v>3</v>
      </c>
      <c r="Q3">
        <f t="shared" ref="Q3:Q66" si="15">IF(J3&lt;7, M3, M3+1)</f>
        <v>1996</v>
      </c>
    </row>
    <row r="4" spans="1:17" x14ac:dyDescent="0.45">
      <c r="A4" t="str">
        <f t="shared" si="0"/>
        <v>19960103</v>
      </c>
      <c r="B4" s="1">
        <v>35067</v>
      </c>
      <c r="C4" s="1" t="str">
        <f t="shared" si="1"/>
        <v>1996/01/03</v>
      </c>
      <c r="D4">
        <f t="shared" si="2"/>
        <v>4</v>
      </c>
      <c r="E4" t="str">
        <f t="shared" si="3"/>
        <v>Wednesday</v>
      </c>
      <c r="F4">
        <f t="shared" si="4"/>
        <v>3</v>
      </c>
      <c r="G4" s="2">
        <f t="shared" si="5"/>
        <v>3</v>
      </c>
      <c r="H4">
        <f t="shared" si="6"/>
        <v>1</v>
      </c>
      <c r="I4" t="str">
        <f t="shared" si="7"/>
        <v>January</v>
      </c>
      <c r="J4">
        <f t="shared" si="8"/>
        <v>1</v>
      </c>
      <c r="K4">
        <f t="shared" si="9"/>
        <v>1</v>
      </c>
      <c r="L4" t="str">
        <f t="shared" si="10"/>
        <v>Q1</v>
      </c>
      <c r="M4">
        <f t="shared" si="11"/>
        <v>1996</v>
      </c>
      <c r="N4">
        <f t="shared" si="12"/>
        <v>1</v>
      </c>
      <c r="O4">
        <f t="shared" si="13"/>
        <v>7</v>
      </c>
      <c r="P4">
        <f t="shared" si="14"/>
        <v>3</v>
      </c>
      <c r="Q4">
        <f t="shared" si="15"/>
        <v>1996</v>
      </c>
    </row>
    <row r="5" spans="1:17" x14ac:dyDescent="0.45">
      <c r="A5" t="str">
        <f t="shared" si="0"/>
        <v>19960104</v>
      </c>
      <c r="B5" s="1">
        <v>35068</v>
      </c>
      <c r="C5" s="1" t="str">
        <f t="shared" si="1"/>
        <v>1996/01/04</v>
      </c>
      <c r="D5">
        <f t="shared" si="2"/>
        <v>5</v>
      </c>
      <c r="E5" t="str">
        <f t="shared" si="3"/>
        <v>Thursday</v>
      </c>
      <c r="F5">
        <f t="shared" si="4"/>
        <v>4</v>
      </c>
      <c r="G5" s="2">
        <f t="shared" si="5"/>
        <v>4</v>
      </c>
      <c r="H5">
        <f t="shared" si="6"/>
        <v>1</v>
      </c>
      <c r="I5" t="str">
        <f t="shared" si="7"/>
        <v>January</v>
      </c>
      <c r="J5">
        <f t="shared" si="8"/>
        <v>1</v>
      </c>
      <c r="K5">
        <f t="shared" si="9"/>
        <v>1</v>
      </c>
      <c r="L5" t="str">
        <f t="shared" si="10"/>
        <v>Q1</v>
      </c>
      <c r="M5">
        <f t="shared" si="11"/>
        <v>1996</v>
      </c>
      <c r="N5">
        <f t="shared" si="12"/>
        <v>1</v>
      </c>
      <c r="O5">
        <f t="shared" si="13"/>
        <v>7</v>
      </c>
      <c r="P5">
        <f t="shared" si="14"/>
        <v>3</v>
      </c>
      <c r="Q5">
        <f t="shared" si="15"/>
        <v>1996</v>
      </c>
    </row>
    <row r="6" spans="1:17" x14ac:dyDescent="0.45">
      <c r="A6" t="str">
        <f t="shared" si="0"/>
        <v>19960105</v>
      </c>
      <c r="B6" s="1">
        <v>35069</v>
      </c>
      <c r="C6" s="1" t="str">
        <f t="shared" si="1"/>
        <v>1996/01/05</v>
      </c>
      <c r="D6">
        <f t="shared" si="2"/>
        <v>6</v>
      </c>
      <c r="E6" t="str">
        <f t="shared" si="3"/>
        <v>Friday</v>
      </c>
      <c r="F6">
        <f t="shared" si="4"/>
        <v>5</v>
      </c>
      <c r="G6" s="2">
        <f t="shared" si="5"/>
        <v>5</v>
      </c>
      <c r="H6">
        <f t="shared" si="6"/>
        <v>1</v>
      </c>
      <c r="I6" t="str">
        <f t="shared" si="7"/>
        <v>January</v>
      </c>
      <c r="J6">
        <f t="shared" si="8"/>
        <v>1</v>
      </c>
      <c r="K6">
        <f t="shared" si="9"/>
        <v>1</v>
      </c>
      <c r="L6" t="str">
        <f t="shared" si="10"/>
        <v>Q1</v>
      </c>
      <c r="M6">
        <f t="shared" si="11"/>
        <v>1996</v>
      </c>
      <c r="N6">
        <f t="shared" si="12"/>
        <v>1</v>
      </c>
      <c r="O6">
        <f t="shared" si="13"/>
        <v>7</v>
      </c>
      <c r="P6">
        <f t="shared" si="14"/>
        <v>3</v>
      </c>
      <c r="Q6">
        <f t="shared" si="15"/>
        <v>1996</v>
      </c>
    </row>
    <row r="7" spans="1:17" x14ac:dyDescent="0.45">
      <c r="A7" t="str">
        <f t="shared" si="0"/>
        <v>19960106</v>
      </c>
      <c r="B7" s="1">
        <v>35070</v>
      </c>
      <c r="C7" s="1" t="str">
        <f t="shared" si="1"/>
        <v>1996/01/06</v>
      </c>
      <c r="D7">
        <f t="shared" si="2"/>
        <v>7</v>
      </c>
      <c r="E7" t="str">
        <f t="shared" si="3"/>
        <v>Saturday</v>
      </c>
      <c r="F7">
        <f t="shared" si="4"/>
        <v>6</v>
      </c>
      <c r="G7" s="2">
        <f t="shared" si="5"/>
        <v>6</v>
      </c>
      <c r="H7">
        <f t="shared" si="6"/>
        <v>1</v>
      </c>
      <c r="I7" t="str">
        <f t="shared" si="7"/>
        <v>January</v>
      </c>
      <c r="J7">
        <f t="shared" si="8"/>
        <v>1</v>
      </c>
      <c r="K7">
        <f t="shared" si="9"/>
        <v>1</v>
      </c>
      <c r="L7" t="str">
        <f t="shared" si="10"/>
        <v>Q1</v>
      </c>
      <c r="M7">
        <f t="shared" si="11"/>
        <v>1996</v>
      </c>
      <c r="N7">
        <f t="shared" si="12"/>
        <v>0</v>
      </c>
      <c r="O7">
        <f t="shared" si="13"/>
        <v>7</v>
      </c>
      <c r="P7">
        <f t="shared" si="14"/>
        <v>3</v>
      </c>
      <c r="Q7">
        <f t="shared" si="15"/>
        <v>1996</v>
      </c>
    </row>
    <row r="8" spans="1:17" x14ac:dyDescent="0.45">
      <c r="A8" t="str">
        <f t="shared" si="0"/>
        <v>19960107</v>
      </c>
      <c r="B8" s="1">
        <v>35071</v>
      </c>
      <c r="C8" s="1" t="str">
        <f t="shared" si="1"/>
        <v>1996/01/07</v>
      </c>
      <c r="D8">
        <f t="shared" si="2"/>
        <v>1</v>
      </c>
      <c r="E8" t="str">
        <f t="shared" si="3"/>
        <v>Sunday</v>
      </c>
      <c r="F8">
        <f t="shared" si="4"/>
        <v>7</v>
      </c>
      <c r="G8" s="2">
        <f t="shared" si="5"/>
        <v>7</v>
      </c>
      <c r="H8">
        <f t="shared" si="6"/>
        <v>2</v>
      </c>
      <c r="I8" t="str">
        <f t="shared" si="7"/>
        <v>January</v>
      </c>
      <c r="J8">
        <f t="shared" si="8"/>
        <v>1</v>
      </c>
      <c r="K8">
        <f t="shared" si="9"/>
        <v>1</v>
      </c>
      <c r="L8" t="str">
        <f t="shared" si="10"/>
        <v>Q1</v>
      </c>
      <c r="M8">
        <f t="shared" si="11"/>
        <v>1996</v>
      </c>
      <c r="N8">
        <f t="shared" si="12"/>
        <v>0</v>
      </c>
      <c r="O8">
        <f t="shared" si="13"/>
        <v>7</v>
      </c>
      <c r="P8">
        <f t="shared" si="14"/>
        <v>3</v>
      </c>
      <c r="Q8">
        <f t="shared" si="15"/>
        <v>1996</v>
      </c>
    </row>
    <row r="9" spans="1:17" x14ac:dyDescent="0.45">
      <c r="A9" t="str">
        <f t="shared" si="0"/>
        <v>19960108</v>
      </c>
      <c r="B9" s="1">
        <v>35072</v>
      </c>
      <c r="C9" s="1" t="str">
        <f t="shared" si="1"/>
        <v>1996/01/08</v>
      </c>
      <c r="D9">
        <f t="shared" si="2"/>
        <v>2</v>
      </c>
      <c r="E9" t="str">
        <f t="shared" si="3"/>
        <v>Monday</v>
      </c>
      <c r="F9">
        <f t="shared" si="4"/>
        <v>8</v>
      </c>
      <c r="G9" s="2">
        <f t="shared" si="5"/>
        <v>8</v>
      </c>
      <c r="H9">
        <f t="shared" si="6"/>
        <v>2</v>
      </c>
      <c r="I9" t="str">
        <f t="shared" si="7"/>
        <v>January</v>
      </c>
      <c r="J9">
        <f t="shared" si="8"/>
        <v>1</v>
      </c>
      <c r="K9">
        <f t="shared" si="9"/>
        <v>1</v>
      </c>
      <c r="L9" t="str">
        <f t="shared" si="10"/>
        <v>Q1</v>
      </c>
      <c r="M9">
        <f t="shared" si="11"/>
        <v>1996</v>
      </c>
      <c r="N9">
        <f t="shared" si="12"/>
        <v>1</v>
      </c>
      <c r="O9">
        <f t="shared" si="13"/>
        <v>7</v>
      </c>
      <c r="P9">
        <f t="shared" si="14"/>
        <v>3</v>
      </c>
      <c r="Q9">
        <f t="shared" si="15"/>
        <v>1996</v>
      </c>
    </row>
    <row r="10" spans="1:17" x14ac:dyDescent="0.45">
      <c r="A10" t="str">
        <f t="shared" si="0"/>
        <v>19960109</v>
      </c>
      <c r="B10" s="1">
        <v>35073</v>
      </c>
      <c r="C10" s="1" t="str">
        <f t="shared" si="1"/>
        <v>1996/01/09</v>
      </c>
      <c r="D10">
        <f t="shared" si="2"/>
        <v>3</v>
      </c>
      <c r="E10" t="str">
        <f t="shared" si="3"/>
        <v>Tuesday</v>
      </c>
      <c r="F10">
        <f t="shared" si="4"/>
        <v>9</v>
      </c>
      <c r="G10" s="2">
        <f t="shared" si="5"/>
        <v>9</v>
      </c>
      <c r="H10">
        <f t="shared" si="6"/>
        <v>2</v>
      </c>
      <c r="I10" t="str">
        <f t="shared" si="7"/>
        <v>January</v>
      </c>
      <c r="J10">
        <f t="shared" si="8"/>
        <v>1</v>
      </c>
      <c r="K10">
        <f t="shared" si="9"/>
        <v>1</v>
      </c>
      <c r="L10" t="str">
        <f t="shared" si="10"/>
        <v>Q1</v>
      </c>
      <c r="M10">
        <f t="shared" si="11"/>
        <v>1996</v>
      </c>
      <c r="N10">
        <f t="shared" si="12"/>
        <v>1</v>
      </c>
      <c r="O10">
        <f t="shared" si="13"/>
        <v>7</v>
      </c>
      <c r="P10">
        <f t="shared" si="14"/>
        <v>3</v>
      </c>
      <c r="Q10">
        <f t="shared" si="15"/>
        <v>1996</v>
      </c>
    </row>
    <row r="11" spans="1:17" x14ac:dyDescent="0.45">
      <c r="A11" t="str">
        <f t="shared" si="0"/>
        <v>19960110</v>
      </c>
      <c r="B11" s="1">
        <v>35074</v>
      </c>
      <c r="C11" s="1" t="str">
        <f t="shared" si="1"/>
        <v>1996/01/10</v>
      </c>
      <c r="D11">
        <f t="shared" si="2"/>
        <v>4</v>
      </c>
      <c r="E11" t="str">
        <f t="shared" si="3"/>
        <v>Wednesday</v>
      </c>
      <c r="F11">
        <f t="shared" si="4"/>
        <v>10</v>
      </c>
      <c r="G11" s="2">
        <f t="shared" si="5"/>
        <v>10</v>
      </c>
      <c r="H11">
        <f t="shared" si="6"/>
        <v>2</v>
      </c>
      <c r="I11" t="str">
        <f t="shared" si="7"/>
        <v>January</v>
      </c>
      <c r="J11">
        <f t="shared" si="8"/>
        <v>1</v>
      </c>
      <c r="K11">
        <f t="shared" si="9"/>
        <v>1</v>
      </c>
      <c r="L11" t="str">
        <f t="shared" si="10"/>
        <v>Q1</v>
      </c>
      <c r="M11">
        <f t="shared" si="11"/>
        <v>1996</v>
      </c>
      <c r="N11">
        <f t="shared" si="12"/>
        <v>1</v>
      </c>
      <c r="O11">
        <f t="shared" si="13"/>
        <v>7</v>
      </c>
      <c r="P11">
        <f t="shared" si="14"/>
        <v>3</v>
      </c>
      <c r="Q11">
        <f t="shared" si="15"/>
        <v>1996</v>
      </c>
    </row>
    <row r="12" spans="1:17" x14ac:dyDescent="0.45">
      <c r="A12" t="str">
        <f t="shared" si="0"/>
        <v>19960111</v>
      </c>
      <c r="B12" s="1">
        <v>35075</v>
      </c>
      <c r="C12" s="1" t="str">
        <f t="shared" si="1"/>
        <v>1996/01/11</v>
      </c>
      <c r="D12">
        <f t="shared" si="2"/>
        <v>5</v>
      </c>
      <c r="E12" t="str">
        <f t="shared" si="3"/>
        <v>Thursday</v>
      </c>
      <c r="F12">
        <f t="shared" si="4"/>
        <v>11</v>
      </c>
      <c r="G12" s="2">
        <f t="shared" si="5"/>
        <v>11</v>
      </c>
      <c r="H12">
        <f t="shared" si="6"/>
        <v>2</v>
      </c>
      <c r="I12" t="str">
        <f t="shared" si="7"/>
        <v>January</v>
      </c>
      <c r="J12">
        <f t="shared" si="8"/>
        <v>1</v>
      </c>
      <c r="K12">
        <f t="shared" si="9"/>
        <v>1</v>
      </c>
      <c r="L12" t="str">
        <f t="shared" si="10"/>
        <v>Q1</v>
      </c>
      <c r="M12">
        <f t="shared" si="11"/>
        <v>1996</v>
      </c>
      <c r="N12">
        <f t="shared" si="12"/>
        <v>1</v>
      </c>
      <c r="O12">
        <f t="shared" si="13"/>
        <v>7</v>
      </c>
      <c r="P12">
        <f t="shared" si="14"/>
        <v>3</v>
      </c>
      <c r="Q12">
        <f t="shared" si="15"/>
        <v>1996</v>
      </c>
    </row>
    <row r="13" spans="1:17" x14ac:dyDescent="0.45">
      <c r="A13" t="str">
        <f t="shared" si="0"/>
        <v>19960112</v>
      </c>
      <c r="B13" s="1">
        <v>35076</v>
      </c>
      <c r="C13" s="1" t="str">
        <f t="shared" si="1"/>
        <v>1996/01/12</v>
      </c>
      <c r="D13">
        <f t="shared" si="2"/>
        <v>6</v>
      </c>
      <c r="E13" t="str">
        <f t="shared" si="3"/>
        <v>Friday</v>
      </c>
      <c r="F13">
        <f t="shared" si="4"/>
        <v>12</v>
      </c>
      <c r="G13" s="2">
        <f t="shared" si="5"/>
        <v>12</v>
      </c>
      <c r="H13">
        <f t="shared" si="6"/>
        <v>2</v>
      </c>
      <c r="I13" t="str">
        <f t="shared" si="7"/>
        <v>January</v>
      </c>
      <c r="J13">
        <f t="shared" si="8"/>
        <v>1</v>
      </c>
      <c r="K13">
        <f t="shared" si="9"/>
        <v>1</v>
      </c>
      <c r="L13" t="str">
        <f t="shared" si="10"/>
        <v>Q1</v>
      </c>
      <c r="M13">
        <f t="shared" si="11"/>
        <v>1996</v>
      </c>
      <c r="N13">
        <f t="shared" si="12"/>
        <v>1</v>
      </c>
      <c r="O13">
        <f t="shared" si="13"/>
        <v>7</v>
      </c>
      <c r="P13">
        <f t="shared" si="14"/>
        <v>3</v>
      </c>
      <c r="Q13">
        <f t="shared" si="15"/>
        <v>1996</v>
      </c>
    </row>
    <row r="14" spans="1:17" x14ac:dyDescent="0.45">
      <c r="A14" t="str">
        <f t="shared" si="0"/>
        <v>19960113</v>
      </c>
      <c r="B14" s="1">
        <v>35077</v>
      </c>
      <c r="C14" s="1" t="str">
        <f t="shared" si="1"/>
        <v>1996/01/13</v>
      </c>
      <c r="D14">
        <f t="shared" si="2"/>
        <v>7</v>
      </c>
      <c r="E14" t="str">
        <f t="shared" si="3"/>
        <v>Saturday</v>
      </c>
      <c r="F14">
        <f t="shared" si="4"/>
        <v>13</v>
      </c>
      <c r="G14" s="2">
        <f t="shared" si="5"/>
        <v>13</v>
      </c>
      <c r="H14">
        <f t="shared" si="6"/>
        <v>2</v>
      </c>
      <c r="I14" t="str">
        <f t="shared" si="7"/>
        <v>January</v>
      </c>
      <c r="J14">
        <f t="shared" si="8"/>
        <v>1</v>
      </c>
      <c r="K14">
        <f t="shared" si="9"/>
        <v>1</v>
      </c>
      <c r="L14" t="str">
        <f t="shared" si="10"/>
        <v>Q1</v>
      </c>
      <c r="M14">
        <f t="shared" si="11"/>
        <v>1996</v>
      </c>
      <c r="N14">
        <f t="shared" si="12"/>
        <v>0</v>
      </c>
      <c r="O14">
        <f t="shared" si="13"/>
        <v>7</v>
      </c>
      <c r="P14">
        <f t="shared" si="14"/>
        <v>3</v>
      </c>
      <c r="Q14">
        <f t="shared" si="15"/>
        <v>1996</v>
      </c>
    </row>
    <row r="15" spans="1:17" x14ac:dyDescent="0.45">
      <c r="A15" t="str">
        <f t="shared" si="0"/>
        <v>19960114</v>
      </c>
      <c r="B15" s="1">
        <v>35078</v>
      </c>
      <c r="C15" s="1" t="str">
        <f t="shared" si="1"/>
        <v>1996/01/14</v>
      </c>
      <c r="D15">
        <f t="shared" si="2"/>
        <v>1</v>
      </c>
      <c r="E15" t="str">
        <f t="shared" si="3"/>
        <v>Sunday</v>
      </c>
      <c r="F15">
        <f t="shared" si="4"/>
        <v>14</v>
      </c>
      <c r="G15" s="2">
        <f t="shared" si="5"/>
        <v>14</v>
      </c>
      <c r="H15">
        <f t="shared" si="6"/>
        <v>3</v>
      </c>
      <c r="I15" t="str">
        <f t="shared" si="7"/>
        <v>January</v>
      </c>
      <c r="J15">
        <f t="shared" si="8"/>
        <v>1</v>
      </c>
      <c r="K15">
        <f t="shared" si="9"/>
        <v>1</v>
      </c>
      <c r="L15" t="str">
        <f t="shared" si="10"/>
        <v>Q1</v>
      </c>
      <c r="M15">
        <f t="shared" si="11"/>
        <v>1996</v>
      </c>
      <c r="N15">
        <f t="shared" si="12"/>
        <v>0</v>
      </c>
      <c r="O15">
        <f t="shared" si="13"/>
        <v>7</v>
      </c>
      <c r="P15">
        <f t="shared" si="14"/>
        <v>3</v>
      </c>
      <c r="Q15">
        <f t="shared" si="15"/>
        <v>1996</v>
      </c>
    </row>
    <row r="16" spans="1:17" x14ac:dyDescent="0.45">
      <c r="A16" t="str">
        <f t="shared" si="0"/>
        <v>19960115</v>
      </c>
      <c r="B16" s="1">
        <v>35079</v>
      </c>
      <c r="C16" s="1" t="str">
        <f t="shared" si="1"/>
        <v>1996/01/15</v>
      </c>
      <c r="D16">
        <f t="shared" si="2"/>
        <v>2</v>
      </c>
      <c r="E16" t="str">
        <f t="shared" si="3"/>
        <v>Monday</v>
      </c>
      <c r="F16">
        <f t="shared" si="4"/>
        <v>15</v>
      </c>
      <c r="G16" s="2">
        <f t="shared" si="5"/>
        <v>15</v>
      </c>
      <c r="H16">
        <f t="shared" si="6"/>
        <v>3</v>
      </c>
      <c r="I16" t="str">
        <f t="shared" si="7"/>
        <v>January</v>
      </c>
      <c r="J16">
        <f t="shared" si="8"/>
        <v>1</v>
      </c>
      <c r="K16">
        <f t="shared" si="9"/>
        <v>1</v>
      </c>
      <c r="L16" t="str">
        <f t="shared" si="10"/>
        <v>Q1</v>
      </c>
      <c r="M16">
        <f t="shared" si="11"/>
        <v>1996</v>
      </c>
      <c r="N16">
        <f t="shared" si="12"/>
        <v>1</v>
      </c>
      <c r="O16">
        <f t="shared" si="13"/>
        <v>7</v>
      </c>
      <c r="P16">
        <f t="shared" si="14"/>
        <v>3</v>
      </c>
      <c r="Q16">
        <f t="shared" si="15"/>
        <v>1996</v>
      </c>
    </row>
    <row r="17" spans="1:17" x14ac:dyDescent="0.45">
      <c r="A17" t="str">
        <f t="shared" si="0"/>
        <v>19960116</v>
      </c>
      <c r="B17" s="1">
        <v>35080</v>
      </c>
      <c r="C17" s="1" t="str">
        <f t="shared" si="1"/>
        <v>1996/01/16</v>
      </c>
      <c r="D17">
        <f t="shared" si="2"/>
        <v>3</v>
      </c>
      <c r="E17" t="str">
        <f t="shared" si="3"/>
        <v>Tuesday</v>
      </c>
      <c r="F17">
        <f t="shared" si="4"/>
        <v>16</v>
      </c>
      <c r="G17" s="2">
        <f t="shared" si="5"/>
        <v>16</v>
      </c>
      <c r="H17">
        <f t="shared" si="6"/>
        <v>3</v>
      </c>
      <c r="I17" t="str">
        <f t="shared" si="7"/>
        <v>January</v>
      </c>
      <c r="J17">
        <f t="shared" si="8"/>
        <v>1</v>
      </c>
      <c r="K17">
        <f t="shared" si="9"/>
        <v>1</v>
      </c>
      <c r="L17" t="str">
        <f t="shared" si="10"/>
        <v>Q1</v>
      </c>
      <c r="M17">
        <f t="shared" si="11"/>
        <v>1996</v>
      </c>
      <c r="N17">
        <f t="shared" si="12"/>
        <v>1</v>
      </c>
      <c r="O17">
        <f t="shared" si="13"/>
        <v>7</v>
      </c>
      <c r="P17">
        <f t="shared" si="14"/>
        <v>3</v>
      </c>
      <c r="Q17">
        <f t="shared" si="15"/>
        <v>1996</v>
      </c>
    </row>
    <row r="18" spans="1:17" x14ac:dyDescent="0.45">
      <c r="A18" t="str">
        <f t="shared" si="0"/>
        <v>19960117</v>
      </c>
      <c r="B18" s="1">
        <v>35081</v>
      </c>
      <c r="C18" s="1" t="str">
        <f t="shared" si="1"/>
        <v>1996/01/17</v>
      </c>
      <c r="D18">
        <f t="shared" si="2"/>
        <v>4</v>
      </c>
      <c r="E18" t="str">
        <f t="shared" si="3"/>
        <v>Wednesday</v>
      </c>
      <c r="F18">
        <f t="shared" si="4"/>
        <v>17</v>
      </c>
      <c r="G18" s="2">
        <f t="shared" si="5"/>
        <v>17</v>
      </c>
      <c r="H18">
        <f t="shared" si="6"/>
        <v>3</v>
      </c>
      <c r="I18" t="str">
        <f t="shared" si="7"/>
        <v>January</v>
      </c>
      <c r="J18">
        <f t="shared" si="8"/>
        <v>1</v>
      </c>
      <c r="K18">
        <f t="shared" si="9"/>
        <v>1</v>
      </c>
      <c r="L18" t="str">
        <f t="shared" si="10"/>
        <v>Q1</v>
      </c>
      <c r="M18">
        <f t="shared" si="11"/>
        <v>1996</v>
      </c>
      <c r="N18">
        <f t="shared" si="12"/>
        <v>1</v>
      </c>
      <c r="O18">
        <f t="shared" si="13"/>
        <v>7</v>
      </c>
      <c r="P18">
        <f t="shared" si="14"/>
        <v>3</v>
      </c>
      <c r="Q18">
        <f t="shared" si="15"/>
        <v>1996</v>
      </c>
    </row>
    <row r="19" spans="1:17" x14ac:dyDescent="0.45">
      <c r="A19" t="str">
        <f t="shared" si="0"/>
        <v>19960118</v>
      </c>
      <c r="B19" s="1">
        <v>35082</v>
      </c>
      <c r="C19" s="1" t="str">
        <f t="shared" si="1"/>
        <v>1996/01/18</v>
      </c>
      <c r="D19">
        <f t="shared" si="2"/>
        <v>5</v>
      </c>
      <c r="E19" t="str">
        <f t="shared" si="3"/>
        <v>Thursday</v>
      </c>
      <c r="F19">
        <f t="shared" si="4"/>
        <v>18</v>
      </c>
      <c r="G19" s="2">
        <f t="shared" si="5"/>
        <v>18</v>
      </c>
      <c r="H19">
        <f t="shared" si="6"/>
        <v>3</v>
      </c>
      <c r="I19" t="str">
        <f t="shared" si="7"/>
        <v>January</v>
      </c>
      <c r="J19">
        <f t="shared" si="8"/>
        <v>1</v>
      </c>
      <c r="K19">
        <f t="shared" si="9"/>
        <v>1</v>
      </c>
      <c r="L19" t="str">
        <f t="shared" si="10"/>
        <v>Q1</v>
      </c>
      <c r="M19">
        <f t="shared" si="11"/>
        <v>1996</v>
      </c>
      <c r="N19">
        <f t="shared" si="12"/>
        <v>1</v>
      </c>
      <c r="O19">
        <f t="shared" si="13"/>
        <v>7</v>
      </c>
      <c r="P19">
        <f t="shared" si="14"/>
        <v>3</v>
      </c>
      <c r="Q19">
        <f t="shared" si="15"/>
        <v>1996</v>
      </c>
    </row>
    <row r="20" spans="1:17" x14ac:dyDescent="0.45">
      <c r="A20" t="str">
        <f t="shared" si="0"/>
        <v>19960119</v>
      </c>
      <c r="B20" s="1">
        <v>35083</v>
      </c>
      <c r="C20" s="1" t="str">
        <f t="shared" si="1"/>
        <v>1996/01/19</v>
      </c>
      <c r="D20">
        <f t="shared" si="2"/>
        <v>6</v>
      </c>
      <c r="E20" t="str">
        <f t="shared" si="3"/>
        <v>Friday</v>
      </c>
      <c r="F20">
        <f t="shared" si="4"/>
        <v>19</v>
      </c>
      <c r="G20" s="2">
        <f t="shared" si="5"/>
        <v>19</v>
      </c>
      <c r="H20">
        <f t="shared" si="6"/>
        <v>3</v>
      </c>
      <c r="I20" t="str">
        <f t="shared" si="7"/>
        <v>January</v>
      </c>
      <c r="J20">
        <f t="shared" si="8"/>
        <v>1</v>
      </c>
      <c r="K20">
        <f t="shared" si="9"/>
        <v>1</v>
      </c>
      <c r="L20" t="str">
        <f t="shared" si="10"/>
        <v>Q1</v>
      </c>
      <c r="M20">
        <f t="shared" si="11"/>
        <v>1996</v>
      </c>
      <c r="N20">
        <f t="shared" si="12"/>
        <v>1</v>
      </c>
      <c r="O20">
        <f t="shared" si="13"/>
        <v>7</v>
      </c>
      <c r="P20">
        <f t="shared" si="14"/>
        <v>3</v>
      </c>
      <c r="Q20">
        <f t="shared" si="15"/>
        <v>1996</v>
      </c>
    </row>
    <row r="21" spans="1:17" x14ac:dyDescent="0.45">
      <c r="A21" t="str">
        <f t="shared" si="0"/>
        <v>19960120</v>
      </c>
      <c r="B21" s="1">
        <v>35084</v>
      </c>
      <c r="C21" s="1" t="str">
        <f t="shared" si="1"/>
        <v>1996/01/20</v>
      </c>
      <c r="D21">
        <f t="shared" si="2"/>
        <v>7</v>
      </c>
      <c r="E21" t="str">
        <f t="shared" si="3"/>
        <v>Saturday</v>
      </c>
      <c r="F21">
        <f t="shared" si="4"/>
        <v>20</v>
      </c>
      <c r="G21" s="2">
        <f t="shared" si="5"/>
        <v>20</v>
      </c>
      <c r="H21">
        <f t="shared" si="6"/>
        <v>3</v>
      </c>
      <c r="I21" t="str">
        <f t="shared" si="7"/>
        <v>January</v>
      </c>
      <c r="J21">
        <f t="shared" si="8"/>
        <v>1</v>
      </c>
      <c r="K21">
        <f t="shared" si="9"/>
        <v>1</v>
      </c>
      <c r="L21" t="str">
        <f t="shared" si="10"/>
        <v>Q1</v>
      </c>
      <c r="M21">
        <f t="shared" si="11"/>
        <v>1996</v>
      </c>
      <c r="N21">
        <f t="shared" si="12"/>
        <v>0</v>
      </c>
      <c r="O21">
        <f t="shared" si="13"/>
        <v>7</v>
      </c>
      <c r="P21">
        <f t="shared" si="14"/>
        <v>3</v>
      </c>
      <c r="Q21">
        <f t="shared" si="15"/>
        <v>1996</v>
      </c>
    </row>
    <row r="22" spans="1:17" x14ac:dyDescent="0.45">
      <c r="A22" t="str">
        <f t="shared" si="0"/>
        <v>19960121</v>
      </c>
      <c r="B22" s="1">
        <v>35085</v>
      </c>
      <c r="C22" s="1" t="str">
        <f t="shared" si="1"/>
        <v>1996/01/21</v>
      </c>
      <c r="D22">
        <f t="shared" si="2"/>
        <v>1</v>
      </c>
      <c r="E22" t="str">
        <f t="shared" si="3"/>
        <v>Sunday</v>
      </c>
      <c r="F22">
        <f t="shared" si="4"/>
        <v>21</v>
      </c>
      <c r="G22" s="2">
        <f t="shared" si="5"/>
        <v>21</v>
      </c>
      <c r="H22">
        <f t="shared" si="6"/>
        <v>4</v>
      </c>
      <c r="I22" t="str">
        <f t="shared" si="7"/>
        <v>January</v>
      </c>
      <c r="J22">
        <f t="shared" si="8"/>
        <v>1</v>
      </c>
      <c r="K22">
        <f t="shared" si="9"/>
        <v>1</v>
      </c>
      <c r="L22" t="str">
        <f t="shared" si="10"/>
        <v>Q1</v>
      </c>
      <c r="M22">
        <f t="shared" si="11"/>
        <v>1996</v>
      </c>
      <c r="N22">
        <f t="shared" si="12"/>
        <v>0</v>
      </c>
      <c r="O22">
        <f t="shared" si="13"/>
        <v>7</v>
      </c>
      <c r="P22">
        <f t="shared" si="14"/>
        <v>3</v>
      </c>
      <c r="Q22">
        <f t="shared" si="15"/>
        <v>1996</v>
      </c>
    </row>
    <row r="23" spans="1:17" x14ac:dyDescent="0.45">
      <c r="A23" t="str">
        <f t="shared" si="0"/>
        <v>19960122</v>
      </c>
      <c r="B23" s="1">
        <v>35086</v>
      </c>
      <c r="C23" s="1" t="str">
        <f t="shared" si="1"/>
        <v>1996/01/22</v>
      </c>
      <c r="D23">
        <f t="shared" si="2"/>
        <v>2</v>
      </c>
      <c r="E23" t="str">
        <f t="shared" si="3"/>
        <v>Monday</v>
      </c>
      <c r="F23">
        <f t="shared" si="4"/>
        <v>22</v>
      </c>
      <c r="G23" s="2">
        <f t="shared" si="5"/>
        <v>22</v>
      </c>
      <c r="H23">
        <f t="shared" si="6"/>
        <v>4</v>
      </c>
      <c r="I23" t="str">
        <f t="shared" si="7"/>
        <v>January</v>
      </c>
      <c r="J23">
        <f t="shared" si="8"/>
        <v>1</v>
      </c>
      <c r="K23">
        <f t="shared" si="9"/>
        <v>1</v>
      </c>
      <c r="L23" t="str">
        <f t="shared" si="10"/>
        <v>Q1</v>
      </c>
      <c r="M23">
        <f t="shared" si="11"/>
        <v>1996</v>
      </c>
      <c r="N23">
        <f t="shared" si="12"/>
        <v>1</v>
      </c>
      <c r="O23">
        <f t="shared" si="13"/>
        <v>7</v>
      </c>
      <c r="P23">
        <f t="shared" si="14"/>
        <v>3</v>
      </c>
      <c r="Q23">
        <f t="shared" si="15"/>
        <v>1996</v>
      </c>
    </row>
    <row r="24" spans="1:17" x14ac:dyDescent="0.45">
      <c r="A24" t="str">
        <f t="shared" si="0"/>
        <v>19960123</v>
      </c>
      <c r="B24" s="1">
        <v>35087</v>
      </c>
      <c r="C24" s="1" t="str">
        <f t="shared" si="1"/>
        <v>1996/01/23</v>
      </c>
      <c r="D24">
        <f t="shared" si="2"/>
        <v>3</v>
      </c>
      <c r="E24" t="str">
        <f t="shared" si="3"/>
        <v>Tuesday</v>
      </c>
      <c r="F24">
        <f t="shared" si="4"/>
        <v>23</v>
      </c>
      <c r="G24" s="2">
        <f t="shared" si="5"/>
        <v>23</v>
      </c>
      <c r="H24">
        <f t="shared" si="6"/>
        <v>4</v>
      </c>
      <c r="I24" t="str">
        <f t="shared" si="7"/>
        <v>January</v>
      </c>
      <c r="J24">
        <f t="shared" si="8"/>
        <v>1</v>
      </c>
      <c r="K24">
        <f t="shared" si="9"/>
        <v>1</v>
      </c>
      <c r="L24" t="str">
        <f t="shared" si="10"/>
        <v>Q1</v>
      </c>
      <c r="M24">
        <f t="shared" si="11"/>
        <v>1996</v>
      </c>
      <c r="N24">
        <f t="shared" si="12"/>
        <v>1</v>
      </c>
      <c r="O24">
        <f t="shared" si="13"/>
        <v>7</v>
      </c>
      <c r="P24">
        <f t="shared" si="14"/>
        <v>3</v>
      </c>
      <c r="Q24">
        <f t="shared" si="15"/>
        <v>1996</v>
      </c>
    </row>
    <row r="25" spans="1:17" x14ac:dyDescent="0.45">
      <c r="A25" t="str">
        <f t="shared" si="0"/>
        <v>19960124</v>
      </c>
      <c r="B25" s="1">
        <v>35088</v>
      </c>
      <c r="C25" s="1" t="str">
        <f t="shared" si="1"/>
        <v>1996/01/24</v>
      </c>
      <c r="D25">
        <f t="shared" si="2"/>
        <v>4</v>
      </c>
      <c r="E25" t="str">
        <f t="shared" si="3"/>
        <v>Wednesday</v>
      </c>
      <c r="F25">
        <f t="shared" si="4"/>
        <v>24</v>
      </c>
      <c r="G25" s="2">
        <f t="shared" si="5"/>
        <v>24</v>
      </c>
      <c r="H25">
        <f t="shared" si="6"/>
        <v>4</v>
      </c>
      <c r="I25" t="str">
        <f t="shared" si="7"/>
        <v>January</v>
      </c>
      <c r="J25">
        <f t="shared" si="8"/>
        <v>1</v>
      </c>
      <c r="K25">
        <f t="shared" si="9"/>
        <v>1</v>
      </c>
      <c r="L25" t="str">
        <f t="shared" si="10"/>
        <v>Q1</v>
      </c>
      <c r="M25">
        <f t="shared" si="11"/>
        <v>1996</v>
      </c>
      <c r="N25">
        <f t="shared" si="12"/>
        <v>1</v>
      </c>
      <c r="O25">
        <f t="shared" si="13"/>
        <v>7</v>
      </c>
      <c r="P25">
        <f t="shared" si="14"/>
        <v>3</v>
      </c>
      <c r="Q25">
        <f t="shared" si="15"/>
        <v>1996</v>
      </c>
    </row>
    <row r="26" spans="1:17" x14ac:dyDescent="0.45">
      <c r="A26" t="str">
        <f t="shared" si="0"/>
        <v>19960125</v>
      </c>
      <c r="B26" s="1">
        <v>35089</v>
      </c>
      <c r="C26" s="1" t="str">
        <f t="shared" si="1"/>
        <v>1996/01/25</v>
      </c>
      <c r="D26">
        <f t="shared" si="2"/>
        <v>5</v>
      </c>
      <c r="E26" t="str">
        <f t="shared" si="3"/>
        <v>Thursday</v>
      </c>
      <c r="F26">
        <f t="shared" si="4"/>
        <v>25</v>
      </c>
      <c r="G26" s="2">
        <f t="shared" si="5"/>
        <v>25</v>
      </c>
      <c r="H26">
        <f t="shared" si="6"/>
        <v>4</v>
      </c>
      <c r="I26" t="str">
        <f t="shared" si="7"/>
        <v>January</v>
      </c>
      <c r="J26">
        <f t="shared" si="8"/>
        <v>1</v>
      </c>
      <c r="K26">
        <f t="shared" si="9"/>
        <v>1</v>
      </c>
      <c r="L26" t="str">
        <f t="shared" si="10"/>
        <v>Q1</v>
      </c>
      <c r="M26">
        <f t="shared" si="11"/>
        <v>1996</v>
      </c>
      <c r="N26">
        <f t="shared" si="12"/>
        <v>1</v>
      </c>
      <c r="O26">
        <f t="shared" si="13"/>
        <v>7</v>
      </c>
      <c r="P26">
        <f t="shared" si="14"/>
        <v>3</v>
      </c>
      <c r="Q26">
        <f t="shared" si="15"/>
        <v>1996</v>
      </c>
    </row>
    <row r="27" spans="1:17" x14ac:dyDescent="0.45">
      <c r="A27" t="str">
        <f t="shared" si="0"/>
        <v>19960126</v>
      </c>
      <c r="B27" s="1">
        <v>35090</v>
      </c>
      <c r="C27" s="1" t="str">
        <f t="shared" si="1"/>
        <v>1996/01/26</v>
      </c>
      <c r="D27">
        <f t="shared" si="2"/>
        <v>6</v>
      </c>
      <c r="E27" t="str">
        <f t="shared" si="3"/>
        <v>Friday</v>
      </c>
      <c r="F27">
        <f t="shared" si="4"/>
        <v>26</v>
      </c>
      <c r="G27" s="2">
        <f t="shared" si="5"/>
        <v>26</v>
      </c>
      <c r="H27">
        <f t="shared" si="6"/>
        <v>4</v>
      </c>
      <c r="I27" t="str">
        <f t="shared" si="7"/>
        <v>January</v>
      </c>
      <c r="J27">
        <f t="shared" si="8"/>
        <v>1</v>
      </c>
      <c r="K27">
        <f t="shared" si="9"/>
        <v>1</v>
      </c>
      <c r="L27" t="str">
        <f t="shared" si="10"/>
        <v>Q1</v>
      </c>
      <c r="M27">
        <f t="shared" si="11"/>
        <v>1996</v>
      </c>
      <c r="N27">
        <f t="shared" si="12"/>
        <v>1</v>
      </c>
      <c r="O27">
        <f t="shared" si="13"/>
        <v>7</v>
      </c>
      <c r="P27">
        <f t="shared" si="14"/>
        <v>3</v>
      </c>
      <c r="Q27">
        <f t="shared" si="15"/>
        <v>1996</v>
      </c>
    </row>
    <row r="28" spans="1:17" x14ac:dyDescent="0.45">
      <c r="A28" t="str">
        <f t="shared" si="0"/>
        <v>19960127</v>
      </c>
      <c r="B28" s="1">
        <v>35091</v>
      </c>
      <c r="C28" s="1" t="str">
        <f t="shared" si="1"/>
        <v>1996/01/27</v>
      </c>
      <c r="D28">
        <f t="shared" si="2"/>
        <v>7</v>
      </c>
      <c r="E28" t="str">
        <f t="shared" si="3"/>
        <v>Saturday</v>
      </c>
      <c r="F28">
        <f t="shared" si="4"/>
        <v>27</v>
      </c>
      <c r="G28" s="2">
        <f t="shared" si="5"/>
        <v>27</v>
      </c>
      <c r="H28">
        <f t="shared" si="6"/>
        <v>4</v>
      </c>
      <c r="I28" t="str">
        <f t="shared" si="7"/>
        <v>January</v>
      </c>
      <c r="J28">
        <f t="shared" si="8"/>
        <v>1</v>
      </c>
      <c r="K28">
        <f t="shared" si="9"/>
        <v>1</v>
      </c>
      <c r="L28" t="str">
        <f t="shared" si="10"/>
        <v>Q1</v>
      </c>
      <c r="M28">
        <f t="shared" si="11"/>
        <v>1996</v>
      </c>
      <c r="N28">
        <f t="shared" si="12"/>
        <v>0</v>
      </c>
      <c r="O28">
        <f t="shared" si="13"/>
        <v>7</v>
      </c>
      <c r="P28">
        <f t="shared" si="14"/>
        <v>3</v>
      </c>
      <c r="Q28">
        <f t="shared" si="15"/>
        <v>1996</v>
      </c>
    </row>
    <row r="29" spans="1:17" x14ac:dyDescent="0.45">
      <c r="A29" t="str">
        <f t="shared" si="0"/>
        <v>19960128</v>
      </c>
      <c r="B29" s="1">
        <v>35092</v>
      </c>
      <c r="C29" s="1" t="str">
        <f t="shared" si="1"/>
        <v>1996/01/28</v>
      </c>
      <c r="D29">
        <f t="shared" si="2"/>
        <v>1</v>
      </c>
      <c r="E29" t="str">
        <f t="shared" si="3"/>
        <v>Sunday</v>
      </c>
      <c r="F29">
        <f t="shared" si="4"/>
        <v>28</v>
      </c>
      <c r="G29" s="2">
        <f t="shared" si="5"/>
        <v>28</v>
      </c>
      <c r="H29">
        <f t="shared" si="6"/>
        <v>5</v>
      </c>
      <c r="I29" t="str">
        <f t="shared" si="7"/>
        <v>January</v>
      </c>
      <c r="J29">
        <f t="shared" si="8"/>
        <v>1</v>
      </c>
      <c r="K29">
        <f t="shared" si="9"/>
        <v>1</v>
      </c>
      <c r="L29" t="str">
        <f t="shared" si="10"/>
        <v>Q1</v>
      </c>
      <c r="M29">
        <f t="shared" si="11"/>
        <v>1996</v>
      </c>
      <c r="N29">
        <f t="shared" si="12"/>
        <v>0</v>
      </c>
      <c r="O29">
        <f t="shared" si="13"/>
        <v>7</v>
      </c>
      <c r="P29">
        <f t="shared" si="14"/>
        <v>3</v>
      </c>
      <c r="Q29">
        <f t="shared" si="15"/>
        <v>1996</v>
      </c>
    </row>
    <row r="30" spans="1:17" x14ac:dyDescent="0.45">
      <c r="A30" t="str">
        <f t="shared" si="0"/>
        <v>19960129</v>
      </c>
      <c r="B30" s="1">
        <v>35093</v>
      </c>
      <c r="C30" s="1" t="str">
        <f t="shared" si="1"/>
        <v>1996/01/29</v>
      </c>
      <c r="D30">
        <f t="shared" si="2"/>
        <v>2</v>
      </c>
      <c r="E30" t="str">
        <f t="shared" si="3"/>
        <v>Monday</v>
      </c>
      <c r="F30">
        <f t="shared" si="4"/>
        <v>29</v>
      </c>
      <c r="G30" s="2">
        <f t="shared" si="5"/>
        <v>29</v>
      </c>
      <c r="H30">
        <f t="shared" si="6"/>
        <v>5</v>
      </c>
      <c r="I30" t="str">
        <f t="shared" si="7"/>
        <v>January</v>
      </c>
      <c r="J30">
        <f t="shared" si="8"/>
        <v>1</v>
      </c>
      <c r="K30">
        <f t="shared" si="9"/>
        <v>1</v>
      </c>
      <c r="L30" t="str">
        <f t="shared" si="10"/>
        <v>Q1</v>
      </c>
      <c r="M30">
        <f t="shared" si="11"/>
        <v>1996</v>
      </c>
      <c r="N30">
        <f t="shared" si="12"/>
        <v>1</v>
      </c>
      <c r="O30">
        <f t="shared" si="13"/>
        <v>7</v>
      </c>
      <c r="P30">
        <f t="shared" si="14"/>
        <v>3</v>
      </c>
      <c r="Q30">
        <f t="shared" si="15"/>
        <v>1996</v>
      </c>
    </row>
    <row r="31" spans="1:17" x14ac:dyDescent="0.45">
      <c r="A31" t="str">
        <f t="shared" si="0"/>
        <v>19960130</v>
      </c>
      <c r="B31" s="1">
        <v>35094</v>
      </c>
      <c r="C31" s="1" t="str">
        <f t="shared" si="1"/>
        <v>1996/01/30</v>
      </c>
      <c r="D31">
        <f t="shared" si="2"/>
        <v>3</v>
      </c>
      <c r="E31" t="str">
        <f t="shared" si="3"/>
        <v>Tuesday</v>
      </c>
      <c r="F31">
        <f t="shared" si="4"/>
        <v>30</v>
      </c>
      <c r="G31" s="2">
        <f t="shared" si="5"/>
        <v>30</v>
      </c>
      <c r="H31">
        <f t="shared" si="6"/>
        <v>5</v>
      </c>
      <c r="I31" t="str">
        <f t="shared" si="7"/>
        <v>January</v>
      </c>
      <c r="J31">
        <f t="shared" si="8"/>
        <v>1</v>
      </c>
      <c r="K31">
        <f t="shared" si="9"/>
        <v>1</v>
      </c>
      <c r="L31" t="str">
        <f t="shared" si="10"/>
        <v>Q1</v>
      </c>
      <c r="M31">
        <f t="shared" si="11"/>
        <v>1996</v>
      </c>
      <c r="N31">
        <f t="shared" si="12"/>
        <v>1</v>
      </c>
      <c r="O31">
        <f t="shared" si="13"/>
        <v>7</v>
      </c>
      <c r="P31">
        <f t="shared" si="14"/>
        <v>3</v>
      </c>
      <c r="Q31">
        <f t="shared" si="15"/>
        <v>1996</v>
      </c>
    </row>
    <row r="32" spans="1:17" x14ac:dyDescent="0.45">
      <c r="A32" t="str">
        <f t="shared" si="0"/>
        <v>19960131</v>
      </c>
      <c r="B32" s="1">
        <v>35095</v>
      </c>
      <c r="C32" s="1" t="str">
        <f t="shared" si="1"/>
        <v>1996/01/31</v>
      </c>
      <c r="D32">
        <f t="shared" si="2"/>
        <v>4</v>
      </c>
      <c r="E32" t="str">
        <f t="shared" si="3"/>
        <v>Wednesday</v>
      </c>
      <c r="F32">
        <f t="shared" si="4"/>
        <v>31</v>
      </c>
      <c r="G32" s="2">
        <f t="shared" si="5"/>
        <v>31</v>
      </c>
      <c r="H32">
        <f t="shared" si="6"/>
        <v>5</v>
      </c>
      <c r="I32" t="str">
        <f t="shared" si="7"/>
        <v>January</v>
      </c>
      <c r="J32">
        <f t="shared" si="8"/>
        <v>1</v>
      </c>
      <c r="K32">
        <f t="shared" si="9"/>
        <v>1</v>
      </c>
      <c r="L32" t="str">
        <f t="shared" si="10"/>
        <v>Q1</v>
      </c>
      <c r="M32">
        <f t="shared" si="11"/>
        <v>1996</v>
      </c>
      <c r="N32">
        <f t="shared" si="12"/>
        <v>1</v>
      </c>
      <c r="O32">
        <f t="shared" si="13"/>
        <v>7</v>
      </c>
      <c r="P32">
        <f t="shared" si="14"/>
        <v>3</v>
      </c>
      <c r="Q32">
        <f t="shared" si="15"/>
        <v>1996</v>
      </c>
    </row>
    <row r="33" spans="1:17" x14ac:dyDescent="0.45">
      <c r="A33" t="str">
        <f t="shared" si="0"/>
        <v>19960201</v>
      </c>
      <c r="B33" s="1">
        <v>35096</v>
      </c>
      <c r="C33" s="1" t="str">
        <f t="shared" si="1"/>
        <v>1996/02/01</v>
      </c>
      <c r="D33">
        <f t="shared" si="2"/>
        <v>5</v>
      </c>
      <c r="E33" t="str">
        <f t="shared" si="3"/>
        <v>Thursday</v>
      </c>
      <c r="F33">
        <f t="shared" si="4"/>
        <v>1</v>
      </c>
      <c r="G33" s="2">
        <f t="shared" si="5"/>
        <v>32</v>
      </c>
      <c r="H33">
        <f t="shared" si="6"/>
        <v>5</v>
      </c>
      <c r="I33" t="str">
        <f t="shared" si="7"/>
        <v>February</v>
      </c>
      <c r="J33">
        <f t="shared" si="8"/>
        <v>2</v>
      </c>
      <c r="K33">
        <f t="shared" si="9"/>
        <v>1</v>
      </c>
      <c r="L33" t="str">
        <f t="shared" si="10"/>
        <v>Q1</v>
      </c>
      <c r="M33">
        <f t="shared" si="11"/>
        <v>1996</v>
      </c>
      <c r="N33">
        <f t="shared" si="12"/>
        <v>1</v>
      </c>
      <c r="O33">
        <f t="shared" si="13"/>
        <v>8</v>
      </c>
      <c r="P33">
        <f t="shared" si="14"/>
        <v>3</v>
      </c>
      <c r="Q33">
        <f t="shared" si="15"/>
        <v>1996</v>
      </c>
    </row>
    <row r="34" spans="1:17" x14ac:dyDescent="0.45">
      <c r="A34" t="str">
        <f t="shared" si="0"/>
        <v>19960202</v>
      </c>
      <c r="B34" s="1">
        <v>35097</v>
      </c>
      <c r="C34" s="1" t="str">
        <f t="shared" si="1"/>
        <v>1996/02/02</v>
      </c>
      <c r="D34">
        <f t="shared" si="2"/>
        <v>6</v>
      </c>
      <c r="E34" t="str">
        <f t="shared" si="3"/>
        <v>Friday</v>
      </c>
      <c r="F34">
        <f t="shared" si="4"/>
        <v>2</v>
      </c>
      <c r="G34" s="2">
        <f t="shared" si="5"/>
        <v>33</v>
      </c>
      <c r="H34">
        <f t="shared" si="6"/>
        <v>5</v>
      </c>
      <c r="I34" t="str">
        <f t="shared" si="7"/>
        <v>February</v>
      </c>
      <c r="J34">
        <f t="shared" si="8"/>
        <v>2</v>
      </c>
      <c r="K34">
        <f t="shared" si="9"/>
        <v>1</v>
      </c>
      <c r="L34" t="str">
        <f t="shared" si="10"/>
        <v>Q1</v>
      </c>
      <c r="M34">
        <f t="shared" si="11"/>
        <v>1996</v>
      </c>
      <c r="N34">
        <f t="shared" si="12"/>
        <v>1</v>
      </c>
      <c r="O34">
        <f t="shared" si="13"/>
        <v>8</v>
      </c>
      <c r="P34">
        <f t="shared" si="14"/>
        <v>3</v>
      </c>
      <c r="Q34">
        <f t="shared" si="15"/>
        <v>1996</v>
      </c>
    </row>
    <row r="35" spans="1:17" x14ac:dyDescent="0.45">
      <c r="A35" t="str">
        <f t="shared" si="0"/>
        <v>19960203</v>
      </c>
      <c r="B35" s="1">
        <v>35098</v>
      </c>
      <c r="C35" s="1" t="str">
        <f t="shared" si="1"/>
        <v>1996/02/03</v>
      </c>
      <c r="D35">
        <f t="shared" si="2"/>
        <v>7</v>
      </c>
      <c r="E35" t="str">
        <f t="shared" si="3"/>
        <v>Saturday</v>
      </c>
      <c r="F35">
        <f t="shared" si="4"/>
        <v>3</v>
      </c>
      <c r="G35" s="2">
        <f t="shared" si="5"/>
        <v>34</v>
      </c>
      <c r="H35">
        <f t="shared" si="6"/>
        <v>5</v>
      </c>
      <c r="I35" t="str">
        <f t="shared" si="7"/>
        <v>February</v>
      </c>
      <c r="J35">
        <f t="shared" si="8"/>
        <v>2</v>
      </c>
      <c r="K35">
        <f t="shared" si="9"/>
        <v>1</v>
      </c>
      <c r="L35" t="str">
        <f t="shared" si="10"/>
        <v>Q1</v>
      </c>
      <c r="M35">
        <f t="shared" si="11"/>
        <v>1996</v>
      </c>
      <c r="N35">
        <f t="shared" si="12"/>
        <v>0</v>
      </c>
      <c r="O35">
        <f t="shared" si="13"/>
        <v>8</v>
      </c>
      <c r="P35">
        <f t="shared" si="14"/>
        <v>3</v>
      </c>
      <c r="Q35">
        <f t="shared" si="15"/>
        <v>1996</v>
      </c>
    </row>
    <row r="36" spans="1:17" x14ac:dyDescent="0.45">
      <c r="A36" t="str">
        <f t="shared" si="0"/>
        <v>19960204</v>
      </c>
      <c r="B36" s="1">
        <v>35099</v>
      </c>
      <c r="C36" s="1" t="str">
        <f t="shared" si="1"/>
        <v>1996/02/04</v>
      </c>
      <c r="D36">
        <f t="shared" si="2"/>
        <v>1</v>
      </c>
      <c r="E36" t="str">
        <f t="shared" si="3"/>
        <v>Sunday</v>
      </c>
      <c r="F36">
        <f t="shared" si="4"/>
        <v>4</v>
      </c>
      <c r="G36" s="2">
        <f t="shared" si="5"/>
        <v>35</v>
      </c>
      <c r="H36">
        <f t="shared" si="6"/>
        <v>6</v>
      </c>
      <c r="I36" t="str">
        <f t="shared" si="7"/>
        <v>February</v>
      </c>
      <c r="J36">
        <f t="shared" si="8"/>
        <v>2</v>
      </c>
      <c r="K36">
        <f t="shared" si="9"/>
        <v>1</v>
      </c>
      <c r="L36" t="str">
        <f t="shared" si="10"/>
        <v>Q1</v>
      </c>
      <c r="M36">
        <f t="shared" si="11"/>
        <v>1996</v>
      </c>
      <c r="N36">
        <f t="shared" si="12"/>
        <v>0</v>
      </c>
      <c r="O36">
        <f t="shared" si="13"/>
        <v>8</v>
      </c>
      <c r="P36">
        <f t="shared" si="14"/>
        <v>3</v>
      </c>
      <c r="Q36">
        <f t="shared" si="15"/>
        <v>1996</v>
      </c>
    </row>
    <row r="37" spans="1:17" x14ac:dyDescent="0.45">
      <c r="A37" t="str">
        <f t="shared" si="0"/>
        <v>19960205</v>
      </c>
      <c r="B37" s="1">
        <v>35100</v>
      </c>
      <c r="C37" s="1" t="str">
        <f t="shared" si="1"/>
        <v>1996/02/05</v>
      </c>
      <c r="D37">
        <f t="shared" si="2"/>
        <v>2</v>
      </c>
      <c r="E37" t="str">
        <f t="shared" si="3"/>
        <v>Monday</v>
      </c>
      <c r="F37">
        <f t="shared" si="4"/>
        <v>5</v>
      </c>
      <c r="G37" s="2">
        <f t="shared" si="5"/>
        <v>36</v>
      </c>
      <c r="H37">
        <f t="shared" si="6"/>
        <v>6</v>
      </c>
      <c r="I37" t="str">
        <f t="shared" si="7"/>
        <v>February</v>
      </c>
      <c r="J37">
        <f t="shared" si="8"/>
        <v>2</v>
      </c>
      <c r="K37">
        <f t="shared" si="9"/>
        <v>1</v>
      </c>
      <c r="L37" t="str">
        <f t="shared" si="10"/>
        <v>Q1</v>
      </c>
      <c r="M37">
        <f t="shared" si="11"/>
        <v>1996</v>
      </c>
      <c r="N37">
        <f t="shared" si="12"/>
        <v>1</v>
      </c>
      <c r="O37">
        <f t="shared" si="13"/>
        <v>8</v>
      </c>
      <c r="P37">
        <f t="shared" si="14"/>
        <v>3</v>
      </c>
      <c r="Q37">
        <f t="shared" si="15"/>
        <v>1996</v>
      </c>
    </row>
    <row r="38" spans="1:17" x14ac:dyDescent="0.45">
      <c r="A38" t="str">
        <f t="shared" si="0"/>
        <v>19960206</v>
      </c>
      <c r="B38" s="1">
        <v>35101</v>
      </c>
      <c r="C38" s="1" t="str">
        <f t="shared" si="1"/>
        <v>1996/02/06</v>
      </c>
      <c r="D38">
        <f t="shared" si="2"/>
        <v>3</v>
      </c>
      <c r="E38" t="str">
        <f t="shared" si="3"/>
        <v>Tuesday</v>
      </c>
      <c r="F38">
        <f t="shared" si="4"/>
        <v>6</v>
      </c>
      <c r="G38" s="2">
        <f t="shared" si="5"/>
        <v>37</v>
      </c>
      <c r="H38">
        <f t="shared" si="6"/>
        <v>6</v>
      </c>
      <c r="I38" t="str">
        <f t="shared" si="7"/>
        <v>February</v>
      </c>
      <c r="J38">
        <f t="shared" si="8"/>
        <v>2</v>
      </c>
      <c r="K38">
        <f t="shared" si="9"/>
        <v>1</v>
      </c>
      <c r="L38" t="str">
        <f t="shared" si="10"/>
        <v>Q1</v>
      </c>
      <c r="M38">
        <f t="shared" si="11"/>
        <v>1996</v>
      </c>
      <c r="N38">
        <f t="shared" si="12"/>
        <v>1</v>
      </c>
      <c r="O38">
        <f t="shared" si="13"/>
        <v>8</v>
      </c>
      <c r="P38">
        <f t="shared" si="14"/>
        <v>3</v>
      </c>
      <c r="Q38">
        <f t="shared" si="15"/>
        <v>1996</v>
      </c>
    </row>
    <row r="39" spans="1:17" x14ac:dyDescent="0.45">
      <c r="A39" t="str">
        <f t="shared" si="0"/>
        <v>19960207</v>
      </c>
      <c r="B39" s="1">
        <v>35102</v>
      </c>
      <c r="C39" s="1" t="str">
        <f t="shared" si="1"/>
        <v>1996/02/07</v>
      </c>
      <c r="D39">
        <f t="shared" si="2"/>
        <v>4</v>
      </c>
      <c r="E39" t="str">
        <f t="shared" si="3"/>
        <v>Wednesday</v>
      </c>
      <c r="F39">
        <f t="shared" si="4"/>
        <v>7</v>
      </c>
      <c r="G39" s="2">
        <f t="shared" si="5"/>
        <v>38</v>
      </c>
      <c r="H39">
        <f t="shared" si="6"/>
        <v>6</v>
      </c>
      <c r="I39" t="str">
        <f t="shared" si="7"/>
        <v>February</v>
      </c>
      <c r="J39">
        <f t="shared" si="8"/>
        <v>2</v>
      </c>
      <c r="K39">
        <f t="shared" si="9"/>
        <v>1</v>
      </c>
      <c r="L39" t="str">
        <f t="shared" si="10"/>
        <v>Q1</v>
      </c>
      <c r="M39">
        <f t="shared" si="11"/>
        <v>1996</v>
      </c>
      <c r="N39">
        <f t="shared" si="12"/>
        <v>1</v>
      </c>
      <c r="O39">
        <f t="shared" si="13"/>
        <v>8</v>
      </c>
      <c r="P39">
        <f t="shared" si="14"/>
        <v>3</v>
      </c>
      <c r="Q39">
        <f t="shared" si="15"/>
        <v>1996</v>
      </c>
    </row>
    <row r="40" spans="1:17" x14ac:dyDescent="0.45">
      <c r="A40" t="str">
        <f t="shared" si="0"/>
        <v>19960208</v>
      </c>
      <c r="B40" s="1">
        <v>35103</v>
      </c>
      <c r="C40" s="1" t="str">
        <f t="shared" si="1"/>
        <v>1996/02/08</v>
      </c>
      <c r="D40">
        <f t="shared" si="2"/>
        <v>5</v>
      </c>
      <c r="E40" t="str">
        <f t="shared" si="3"/>
        <v>Thursday</v>
      </c>
      <c r="F40">
        <f t="shared" si="4"/>
        <v>8</v>
      </c>
      <c r="G40" s="2">
        <f t="shared" si="5"/>
        <v>39</v>
      </c>
      <c r="H40">
        <f t="shared" si="6"/>
        <v>6</v>
      </c>
      <c r="I40" t="str">
        <f t="shared" si="7"/>
        <v>February</v>
      </c>
      <c r="J40">
        <f t="shared" si="8"/>
        <v>2</v>
      </c>
      <c r="K40">
        <f t="shared" si="9"/>
        <v>1</v>
      </c>
      <c r="L40" t="str">
        <f t="shared" si="10"/>
        <v>Q1</v>
      </c>
      <c r="M40">
        <f t="shared" si="11"/>
        <v>1996</v>
      </c>
      <c r="N40">
        <f t="shared" si="12"/>
        <v>1</v>
      </c>
      <c r="O40">
        <f t="shared" si="13"/>
        <v>8</v>
      </c>
      <c r="P40">
        <f t="shared" si="14"/>
        <v>3</v>
      </c>
      <c r="Q40">
        <f t="shared" si="15"/>
        <v>1996</v>
      </c>
    </row>
    <row r="41" spans="1:17" x14ac:dyDescent="0.45">
      <c r="A41" t="str">
        <f t="shared" si="0"/>
        <v>19960209</v>
      </c>
      <c r="B41" s="1">
        <v>35104</v>
      </c>
      <c r="C41" s="1" t="str">
        <f t="shared" si="1"/>
        <v>1996/02/09</v>
      </c>
      <c r="D41">
        <f t="shared" si="2"/>
        <v>6</v>
      </c>
      <c r="E41" t="str">
        <f t="shared" si="3"/>
        <v>Friday</v>
      </c>
      <c r="F41">
        <f t="shared" si="4"/>
        <v>9</v>
      </c>
      <c r="G41" s="2">
        <f t="shared" si="5"/>
        <v>40</v>
      </c>
      <c r="H41">
        <f t="shared" si="6"/>
        <v>6</v>
      </c>
      <c r="I41" t="str">
        <f t="shared" si="7"/>
        <v>February</v>
      </c>
      <c r="J41">
        <f t="shared" si="8"/>
        <v>2</v>
      </c>
      <c r="K41">
        <f t="shared" si="9"/>
        <v>1</v>
      </c>
      <c r="L41" t="str">
        <f t="shared" si="10"/>
        <v>Q1</v>
      </c>
      <c r="M41">
        <f t="shared" si="11"/>
        <v>1996</v>
      </c>
      <c r="N41">
        <f t="shared" si="12"/>
        <v>1</v>
      </c>
      <c r="O41">
        <f t="shared" si="13"/>
        <v>8</v>
      </c>
      <c r="P41">
        <f t="shared" si="14"/>
        <v>3</v>
      </c>
      <c r="Q41">
        <f t="shared" si="15"/>
        <v>1996</v>
      </c>
    </row>
    <row r="42" spans="1:17" x14ac:dyDescent="0.45">
      <c r="A42" t="str">
        <f t="shared" si="0"/>
        <v>19960210</v>
      </c>
      <c r="B42" s="1">
        <v>35105</v>
      </c>
      <c r="C42" s="1" t="str">
        <f t="shared" si="1"/>
        <v>1996/02/10</v>
      </c>
      <c r="D42">
        <f t="shared" si="2"/>
        <v>7</v>
      </c>
      <c r="E42" t="str">
        <f t="shared" si="3"/>
        <v>Saturday</v>
      </c>
      <c r="F42">
        <f t="shared" si="4"/>
        <v>10</v>
      </c>
      <c r="G42" s="2">
        <f t="shared" si="5"/>
        <v>41</v>
      </c>
      <c r="H42">
        <f t="shared" si="6"/>
        <v>6</v>
      </c>
      <c r="I42" t="str">
        <f t="shared" si="7"/>
        <v>February</v>
      </c>
      <c r="J42">
        <f t="shared" si="8"/>
        <v>2</v>
      </c>
      <c r="K42">
        <f t="shared" si="9"/>
        <v>1</v>
      </c>
      <c r="L42" t="str">
        <f t="shared" si="10"/>
        <v>Q1</v>
      </c>
      <c r="M42">
        <f t="shared" si="11"/>
        <v>1996</v>
      </c>
      <c r="N42">
        <f t="shared" si="12"/>
        <v>0</v>
      </c>
      <c r="O42">
        <f t="shared" si="13"/>
        <v>8</v>
      </c>
      <c r="P42">
        <f t="shared" si="14"/>
        <v>3</v>
      </c>
      <c r="Q42">
        <f t="shared" si="15"/>
        <v>1996</v>
      </c>
    </row>
    <row r="43" spans="1:17" x14ac:dyDescent="0.45">
      <c r="A43" t="str">
        <f t="shared" si="0"/>
        <v>19960211</v>
      </c>
      <c r="B43" s="1">
        <v>35106</v>
      </c>
      <c r="C43" s="1" t="str">
        <f t="shared" si="1"/>
        <v>1996/02/11</v>
      </c>
      <c r="D43">
        <f t="shared" si="2"/>
        <v>1</v>
      </c>
      <c r="E43" t="str">
        <f t="shared" si="3"/>
        <v>Sunday</v>
      </c>
      <c r="F43">
        <f t="shared" si="4"/>
        <v>11</v>
      </c>
      <c r="G43" s="2">
        <f t="shared" si="5"/>
        <v>42</v>
      </c>
      <c r="H43">
        <f t="shared" si="6"/>
        <v>7</v>
      </c>
      <c r="I43" t="str">
        <f t="shared" si="7"/>
        <v>February</v>
      </c>
      <c r="J43">
        <f t="shared" si="8"/>
        <v>2</v>
      </c>
      <c r="K43">
        <f t="shared" si="9"/>
        <v>1</v>
      </c>
      <c r="L43" t="str">
        <f t="shared" si="10"/>
        <v>Q1</v>
      </c>
      <c r="M43">
        <f t="shared" si="11"/>
        <v>1996</v>
      </c>
      <c r="N43">
        <f t="shared" si="12"/>
        <v>0</v>
      </c>
      <c r="O43">
        <f t="shared" si="13"/>
        <v>8</v>
      </c>
      <c r="P43">
        <f t="shared" si="14"/>
        <v>3</v>
      </c>
      <c r="Q43">
        <f t="shared" si="15"/>
        <v>1996</v>
      </c>
    </row>
    <row r="44" spans="1:17" x14ac:dyDescent="0.45">
      <c r="A44" t="str">
        <f t="shared" si="0"/>
        <v>19960212</v>
      </c>
      <c r="B44" s="1">
        <v>35107</v>
      </c>
      <c r="C44" s="1" t="str">
        <f t="shared" si="1"/>
        <v>1996/02/12</v>
      </c>
      <c r="D44">
        <f t="shared" si="2"/>
        <v>2</v>
      </c>
      <c r="E44" t="str">
        <f t="shared" si="3"/>
        <v>Monday</v>
      </c>
      <c r="F44">
        <f t="shared" si="4"/>
        <v>12</v>
      </c>
      <c r="G44" s="2">
        <f t="shared" si="5"/>
        <v>43</v>
      </c>
      <c r="H44">
        <f t="shared" si="6"/>
        <v>7</v>
      </c>
      <c r="I44" t="str">
        <f t="shared" si="7"/>
        <v>February</v>
      </c>
      <c r="J44">
        <f t="shared" si="8"/>
        <v>2</v>
      </c>
      <c r="K44">
        <f t="shared" si="9"/>
        <v>1</v>
      </c>
      <c r="L44" t="str">
        <f t="shared" si="10"/>
        <v>Q1</v>
      </c>
      <c r="M44">
        <f t="shared" si="11"/>
        <v>1996</v>
      </c>
      <c r="N44">
        <f t="shared" si="12"/>
        <v>1</v>
      </c>
      <c r="O44">
        <f t="shared" si="13"/>
        <v>8</v>
      </c>
      <c r="P44">
        <f t="shared" si="14"/>
        <v>3</v>
      </c>
      <c r="Q44">
        <f t="shared" si="15"/>
        <v>1996</v>
      </c>
    </row>
    <row r="45" spans="1:17" x14ac:dyDescent="0.45">
      <c r="A45" t="str">
        <f t="shared" si="0"/>
        <v>19960213</v>
      </c>
      <c r="B45" s="1">
        <v>35108</v>
      </c>
      <c r="C45" s="1" t="str">
        <f t="shared" si="1"/>
        <v>1996/02/13</v>
      </c>
      <c r="D45">
        <f t="shared" si="2"/>
        <v>3</v>
      </c>
      <c r="E45" t="str">
        <f t="shared" si="3"/>
        <v>Tuesday</v>
      </c>
      <c r="F45">
        <f t="shared" si="4"/>
        <v>13</v>
      </c>
      <c r="G45" s="2">
        <f t="shared" si="5"/>
        <v>44</v>
      </c>
      <c r="H45">
        <f t="shared" si="6"/>
        <v>7</v>
      </c>
      <c r="I45" t="str">
        <f t="shared" si="7"/>
        <v>February</v>
      </c>
      <c r="J45">
        <f t="shared" si="8"/>
        <v>2</v>
      </c>
      <c r="K45">
        <f t="shared" si="9"/>
        <v>1</v>
      </c>
      <c r="L45" t="str">
        <f t="shared" si="10"/>
        <v>Q1</v>
      </c>
      <c r="M45">
        <f t="shared" si="11"/>
        <v>1996</v>
      </c>
      <c r="N45">
        <f t="shared" si="12"/>
        <v>1</v>
      </c>
      <c r="O45">
        <f t="shared" si="13"/>
        <v>8</v>
      </c>
      <c r="P45">
        <f t="shared" si="14"/>
        <v>3</v>
      </c>
      <c r="Q45">
        <f t="shared" si="15"/>
        <v>1996</v>
      </c>
    </row>
    <row r="46" spans="1:17" x14ac:dyDescent="0.45">
      <c r="A46" t="str">
        <f t="shared" si="0"/>
        <v>19960214</v>
      </c>
      <c r="B46" s="1">
        <v>35109</v>
      </c>
      <c r="C46" s="1" t="str">
        <f t="shared" si="1"/>
        <v>1996/02/14</v>
      </c>
      <c r="D46">
        <f t="shared" si="2"/>
        <v>4</v>
      </c>
      <c r="E46" t="str">
        <f t="shared" si="3"/>
        <v>Wednesday</v>
      </c>
      <c r="F46">
        <f t="shared" si="4"/>
        <v>14</v>
      </c>
      <c r="G46" s="2">
        <f t="shared" si="5"/>
        <v>45</v>
      </c>
      <c r="H46">
        <f t="shared" si="6"/>
        <v>7</v>
      </c>
      <c r="I46" t="str">
        <f t="shared" si="7"/>
        <v>February</v>
      </c>
      <c r="J46">
        <f t="shared" si="8"/>
        <v>2</v>
      </c>
      <c r="K46">
        <f t="shared" si="9"/>
        <v>1</v>
      </c>
      <c r="L46" t="str">
        <f t="shared" si="10"/>
        <v>Q1</v>
      </c>
      <c r="M46">
        <f t="shared" si="11"/>
        <v>1996</v>
      </c>
      <c r="N46">
        <f t="shared" si="12"/>
        <v>1</v>
      </c>
      <c r="O46">
        <f t="shared" si="13"/>
        <v>8</v>
      </c>
      <c r="P46">
        <f t="shared" si="14"/>
        <v>3</v>
      </c>
      <c r="Q46">
        <f t="shared" si="15"/>
        <v>1996</v>
      </c>
    </row>
    <row r="47" spans="1:17" x14ac:dyDescent="0.45">
      <c r="A47" t="str">
        <f t="shared" si="0"/>
        <v>19960215</v>
      </c>
      <c r="B47" s="1">
        <v>35110</v>
      </c>
      <c r="C47" s="1" t="str">
        <f t="shared" si="1"/>
        <v>1996/02/15</v>
      </c>
      <c r="D47">
        <f t="shared" si="2"/>
        <v>5</v>
      </c>
      <c r="E47" t="str">
        <f t="shared" si="3"/>
        <v>Thursday</v>
      </c>
      <c r="F47">
        <f t="shared" si="4"/>
        <v>15</v>
      </c>
      <c r="G47" s="2">
        <f t="shared" si="5"/>
        <v>46</v>
      </c>
      <c r="H47">
        <f t="shared" si="6"/>
        <v>7</v>
      </c>
      <c r="I47" t="str">
        <f t="shared" si="7"/>
        <v>February</v>
      </c>
      <c r="J47">
        <f t="shared" si="8"/>
        <v>2</v>
      </c>
      <c r="K47">
        <f t="shared" si="9"/>
        <v>1</v>
      </c>
      <c r="L47" t="str">
        <f t="shared" si="10"/>
        <v>Q1</v>
      </c>
      <c r="M47">
        <f t="shared" si="11"/>
        <v>1996</v>
      </c>
      <c r="N47">
        <f t="shared" si="12"/>
        <v>1</v>
      </c>
      <c r="O47">
        <f t="shared" si="13"/>
        <v>8</v>
      </c>
      <c r="P47">
        <f t="shared" si="14"/>
        <v>3</v>
      </c>
      <c r="Q47">
        <f t="shared" si="15"/>
        <v>1996</v>
      </c>
    </row>
    <row r="48" spans="1:17" x14ac:dyDescent="0.45">
      <c r="A48" t="str">
        <f t="shared" si="0"/>
        <v>19960216</v>
      </c>
      <c r="B48" s="1">
        <v>35111</v>
      </c>
      <c r="C48" s="1" t="str">
        <f t="shared" si="1"/>
        <v>1996/02/16</v>
      </c>
      <c r="D48">
        <f t="shared" si="2"/>
        <v>6</v>
      </c>
      <c r="E48" t="str">
        <f t="shared" si="3"/>
        <v>Friday</v>
      </c>
      <c r="F48">
        <f t="shared" si="4"/>
        <v>16</v>
      </c>
      <c r="G48" s="2">
        <f t="shared" si="5"/>
        <v>47</v>
      </c>
      <c r="H48">
        <f t="shared" si="6"/>
        <v>7</v>
      </c>
      <c r="I48" t="str">
        <f t="shared" si="7"/>
        <v>February</v>
      </c>
      <c r="J48">
        <f t="shared" si="8"/>
        <v>2</v>
      </c>
      <c r="K48">
        <f t="shared" si="9"/>
        <v>1</v>
      </c>
      <c r="L48" t="str">
        <f t="shared" si="10"/>
        <v>Q1</v>
      </c>
      <c r="M48">
        <f t="shared" si="11"/>
        <v>1996</v>
      </c>
      <c r="N48">
        <f t="shared" si="12"/>
        <v>1</v>
      </c>
      <c r="O48">
        <f t="shared" si="13"/>
        <v>8</v>
      </c>
      <c r="P48">
        <f t="shared" si="14"/>
        <v>3</v>
      </c>
      <c r="Q48">
        <f t="shared" si="15"/>
        <v>1996</v>
      </c>
    </row>
    <row r="49" spans="1:17" x14ac:dyDescent="0.45">
      <c r="A49" t="str">
        <f t="shared" si="0"/>
        <v>19960217</v>
      </c>
      <c r="B49" s="1">
        <v>35112</v>
      </c>
      <c r="C49" s="1" t="str">
        <f t="shared" si="1"/>
        <v>1996/02/17</v>
      </c>
      <c r="D49">
        <f t="shared" si="2"/>
        <v>7</v>
      </c>
      <c r="E49" t="str">
        <f t="shared" si="3"/>
        <v>Saturday</v>
      </c>
      <c r="F49">
        <f t="shared" si="4"/>
        <v>17</v>
      </c>
      <c r="G49" s="2">
        <f t="shared" si="5"/>
        <v>48</v>
      </c>
      <c r="H49">
        <f t="shared" si="6"/>
        <v>7</v>
      </c>
      <c r="I49" t="str">
        <f t="shared" si="7"/>
        <v>February</v>
      </c>
      <c r="J49">
        <f t="shared" si="8"/>
        <v>2</v>
      </c>
      <c r="K49">
        <f t="shared" si="9"/>
        <v>1</v>
      </c>
      <c r="L49" t="str">
        <f t="shared" si="10"/>
        <v>Q1</v>
      </c>
      <c r="M49">
        <f t="shared" si="11"/>
        <v>1996</v>
      </c>
      <c r="N49">
        <f t="shared" si="12"/>
        <v>0</v>
      </c>
      <c r="O49">
        <f t="shared" si="13"/>
        <v>8</v>
      </c>
      <c r="P49">
        <f t="shared" si="14"/>
        <v>3</v>
      </c>
      <c r="Q49">
        <f t="shared" si="15"/>
        <v>1996</v>
      </c>
    </row>
    <row r="50" spans="1:17" x14ac:dyDescent="0.45">
      <c r="A50" t="str">
        <f t="shared" si="0"/>
        <v>19960218</v>
      </c>
      <c r="B50" s="1">
        <v>35113</v>
      </c>
      <c r="C50" s="1" t="str">
        <f t="shared" si="1"/>
        <v>1996/02/18</v>
      </c>
      <c r="D50">
        <f t="shared" si="2"/>
        <v>1</v>
      </c>
      <c r="E50" t="str">
        <f t="shared" si="3"/>
        <v>Sunday</v>
      </c>
      <c r="F50">
        <f t="shared" si="4"/>
        <v>18</v>
      </c>
      <c r="G50" s="2">
        <f t="shared" si="5"/>
        <v>49</v>
      </c>
      <c r="H50">
        <f t="shared" si="6"/>
        <v>8</v>
      </c>
      <c r="I50" t="str">
        <f t="shared" si="7"/>
        <v>February</v>
      </c>
      <c r="J50">
        <f t="shared" si="8"/>
        <v>2</v>
      </c>
      <c r="K50">
        <f t="shared" si="9"/>
        <v>1</v>
      </c>
      <c r="L50" t="str">
        <f t="shared" si="10"/>
        <v>Q1</v>
      </c>
      <c r="M50">
        <f t="shared" si="11"/>
        <v>1996</v>
      </c>
      <c r="N50">
        <f t="shared" si="12"/>
        <v>0</v>
      </c>
      <c r="O50">
        <f t="shared" si="13"/>
        <v>8</v>
      </c>
      <c r="P50">
        <f t="shared" si="14"/>
        <v>3</v>
      </c>
      <c r="Q50">
        <f t="shared" si="15"/>
        <v>1996</v>
      </c>
    </row>
    <row r="51" spans="1:17" x14ac:dyDescent="0.45">
      <c r="A51" t="str">
        <f t="shared" si="0"/>
        <v>19960219</v>
      </c>
      <c r="B51" s="1">
        <v>35114</v>
      </c>
      <c r="C51" s="1" t="str">
        <f t="shared" si="1"/>
        <v>1996/02/19</v>
      </c>
      <c r="D51">
        <f t="shared" si="2"/>
        <v>2</v>
      </c>
      <c r="E51" t="str">
        <f t="shared" si="3"/>
        <v>Monday</v>
      </c>
      <c r="F51">
        <f t="shared" si="4"/>
        <v>19</v>
      </c>
      <c r="G51" s="2">
        <f t="shared" si="5"/>
        <v>50</v>
      </c>
      <c r="H51">
        <f t="shared" si="6"/>
        <v>8</v>
      </c>
      <c r="I51" t="str">
        <f t="shared" si="7"/>
        <v>February</v>
      </c>
      <c r="J51">
        <f t="shared" si="8"/>
        <v>2</v>
      </c>
      <c r="K51">
        <f t="shared" si="9"/>
        <v>1</v>
      </c>
      <c r="L51" t="str">
        <f t="shared" si="10"/>
        <v>Q1</v>
      </c>
      <c r="M51">
        <f t="shared" si="11"/>
        <v>1996</v>
      </c>
      <c r="N51">
        <f t="shared" si="12"/>
        <v>1</v>
      </c>
      <c r="O51">
        <f t="shared" si="13"/>
        <v>8</v>
      </c>
      <c r="P51">
        <f t="shared" si="14"/>
        <v>3</v>
      </c>
      <c r="Q51">
        <f t="shared" si="15"/>
        <v>1996</v>
      </c>
    </row>
    <row r="52" spans="1:17" x14ac:dyDescent="0.45">
      <c r="A52" t="str">
        <f t="shared" si="0"/>
        <v>19960220</v>
      </c>
      <c r="B52" s="1">
        <v>35115</v>
      </c>
      <c r="C52" s="1" t="str">
        <f t="shared" si="1"/>
        <v>1996/02/20</v>
      </c>
      <c r="D52">
        <f t="shared" si="2"/>
        <v>3</v>
      </c>
      <c r="E52" t="str">
        <f t="shared" si="3"/>
        <v>Tuesday</v>
      </c>
      <c r="F52">
        <f t="shared" si="4"/>
        <v>20</v>
      </c>
      <c r="G52" s="2">
        <f t="shared" si="5"/>
        <v>51</v>
      </c>
      <c r="H52">
        <f t="shared" si="6"/>
        <v>8</v>
      </c>
      <c r="I52" t="str">
        <f t="shared" si="7"/>
        <v>February</v>
      </c>
      <c r="J52">
        <f t="shared" si="8"/>
        <v>2</v>
      </c>
      <c r="K52">
        <f t="shared" si="9"/>
        <v>1</v>
      </c>
      <c r="L52" t="str">
        <f t="shared" si="10"/>
        <v>Q1</v>
      </c>
      <c r="M52">
        <f t="shared" si="11"/>
        <v>1996</v>
      </c>
      <c r="N52">
        <f t="shared" si="12"/>
        <v>1</v>
      </c>
      <c r="O52">
        <f t="shared" si="13"/>
        <v>8</v>
      </c>
      <c r="P52">
        <f t="shared" si="14"/>
        <v>3</v>
      </c>
      <c r="Q52">
        <f t="shared" si="15"/>
        <v>1996</v>
      </c>
    </row>
    <row r="53" spans="1:17" x14ac:dyDescent="0.45">
      <c r="A53" t="str">
        <f t="shared" si="0"/>
        <v>19960221</v>
      </c>
      <c r="B53" s="1">
        <v>35116</v>
      </c>
      <c r="C53" s="1" t="str">
        <f t="shared" si="1"/>
        <v>1996/02/21</v>
      </c>
      <c r="D53">
        <f t="shared" si="2"/>
        <v>4</v>
      </c>
      <c r="E53" t="str">
        <f t="shared" si="3"/>
        <v>Wednesday</v>
      </c>
      <c r="F53">
        <f t="shared" si="4"/>
        <v>21</v>
      </c>
      <c r="G53" s="2">
        <f t="shared" si="5"/>
        <v>52</v>
      </c>
      <c r="H53">
        <f t="shared" si="6"/>
        <v>8</v>
      </c>
      <c r="I53" t="str">
        <f t="shared" si="7"/>
        <v>February</v>
      </c>
      <c r="J53">
        <f t="shared" si="8"/>
        <v>2</v>
      </c>
      <c r="K53">
        <f t="shared" si="9"/>
        <v>1</v>
      </c>
      <c r="L53" t="str">
        <f t="shared" si="10"/>
        <v>Q1</v>
      </c>
      <c r="M53">
        <f t="shared" si="11"/>
        <v>1996</v>
      </c>
      <c r="N53">
        <f t="shared" si="12"/>
        <v>1</v>
      </c>
      <c r="O53">
        <f t="shared" si="13"/>
        <v>8</v>
      </c>
      <c r="P53">
        <f t="shared" si="14"/>
        <v>3</v>
      </c>
      <c r="Q53">
        <f t="shared" si="15"/>
        <v>1996</v>
      </c>
    </row>
    <row r="54" spans="1:17" x14ac:dyDescent="0.45">
      <c r="A54" t="str">
        <f t="shared" si="0"/>
        <v>19960222</v>
      </c>
      <c r="B54" s="1">
        <v>35117</v>
      </c>
      <c r="C54" s="1" t="str">
        <f t="shared" si="1"/>
        <v>1996/02/22</v>
      </c>
      <c r="D54">
        <f t="shared" si="2"/>
        <v>5</v>
      </c>
      <c r="E54" t="str">
        <f t="shared" si="3"/>
        <v>Thursday</v>
      </c>
      <c r="F54">
        <f t="shared" si="4"/>
        <v>22</v>
      </c>
      <c r="G54" s="2">
        <f t="shared" si="5"/>
        <v>53</v>
      </c>
      <c r="H54">
        <f t="shared" si="6"/>
        <v>8</v>
      </c>
      <c r="I54" t="str">
        <f t="shared" si="7"/>
        <v>February</v>
      </c>
      <c r="J54">
        <f t="shared" si="8"/>
        <v>2</v>
      </c>
      <c r="K54">
        <f t="shared" si="9"/>
        <v>1</v>
      </c>
      <c r="L54" t="str">
        <f t="shared" si="10"/>
        <v>Q1</v>
      </c>
      <c r="M54">
        <f t="shared" si="11"/>
        <v>1996</v>
      </c>
      <c r="N54">
        <f t="shared" si="12"/>
        <v>1</v>
      </c>
      <c r="O54">
        <f t="shared" si="13"/>
        <v>8</v>
      </c>
      <c r="P54">
        <f t="shared" si="14"/>
        <v>3</v>
      </c>
      <c r="Q54">
        <f t="shared" si="15"/>
        <v>1996</v>
      </c>
    </row>
    <row r="55" spans="1:17" x14ac:dyDescent="0.45">
      <c r="A55" t="str">
        <f t="shared" si="0"/>
        <v>19960223</v>
      </c>
      <c r="B55" s="1">
        <v>35118</v>
      </c>
      <c r="C55" s="1" t="str">
        <f t="shared" si="1"/>
        <v>1996/02/23</v>
      </c>
      <c r="D55">
        <f t="shared" si="2"/>
        <v>6</v>
      </c>
      <c r="E55" t="str">
        <f t="shared" si="3"/>
        <v>Friday</v>
      </c>
      <c r="F55">
        <f t="shared" si="4"/>
        <v>23</v>
      </c>
      <c r="G55" s="2">
        <f t="shared" si="5"/>
        <v>54</v>
      </c>
      <c r="H55">
        <f t="shared" si="6"/>
        <v>8</v>
      </c>
      <c r="I55" t="str">
        <f t="shared" si="7"/>
        <v>February</v>
      </c>
      <c r="J55">
        <f t="shared" si="8"/>
        <v>2</v>
      </c>
      <c r="K55">
        <f t="shared" si="9"/>
        <v>1</v>
      </c>
      <c r="L55" t="str">
        <f t="shared" si="10"/>
        <v>Q1</v>
      </c>
      <c r="M55">
        <f t="shared" si="11"/>
        <v>1996</v>
      </c>
      <c r="N55">
        <f t="shared" si="12"/>
        <v>1</v>
      </c>
      <c r="O55">
        <f t="shared" si="13"/>
        <v>8</v>
      </c>
      <c r="P55">
        <f t="shared" si="14"/>
        <v>3</v>
      </c>
      <c r="Q55">
        <f t="shared" si="15"/>
        <v>1996</v>
      </c>
    </row>
    <row r="56" spans="1:17" x14ac:dyDescent="0.45">
      <c r="A56" t="str">
        <f t="shared" si="0"/>
        <v>19960224</v>
      </c>
      <c r="B56" s="1">
        <v>35119</v>
      </c>
      <c r="C56" s="1" t="str">
        <f t="shared" si="1"/>
        <v>1996/02/24</v>
      </c>
      <c r="D56">
        <f t="shared" si="2"/>
        <v>7</v>
      </c>
      <c r="E56" t="str">
        <f t="shared" si="3"/>
        <v>Saturday</v>
      </c>
      <c r="F56">
        <f t="shared" si="4"/>
        <v>24</v>
      </c>
      <c r="G56" s="2">
        <f t="shared" si="5"/>
        <v>55</v>
      </c>
      <c r="H56">
        <f t="shared" si="6"/>
        <v>8</v>
      </c>
      <c r="I56" t="str">
        <f t="shared" si="7"/>
        <v>February</v>
      </c>
      <c r="J56">
        <f t="shared" si="8"/>
        <v>2</v>
      </c>
      <c r="K56">
        <f t="shared" si="9"/>
        <v>1</v>
      </c>
      <c r="L56" t="str">
        <f t="shared" si="10"/>
        <v>Q1</v>
      </c>
      <c r="M56">
        <f t="shared" si="11"/>
        <v>1996</v>
      </c>
      <c r="N56">
        <f t="shared" si="12"/>
        <v>0</v>
      </c>
      <c r="O56">
        <f t="shared" si="13"/>
        <v>8</v>
      </c>
      <c r="P56">
        <f t="shared" si="14"/>
        <v>3</v>
      </c>
      <c r="Q56">
        <f t="shared" si="15"/>
        <v>1996</v>
      </c>
    </row>
    <row r="57" spans="1:17" x14ac:dyDescent="0.45">
      <c r="A57" t="str">
        <f t="shared" si="0"/>
        <v>19960225</v>
      </c>
      <c r="B57" s="1">
        <v>35120</v>
      </c>
      <c r="C57" s="1" t="str">
        <f t="shared" si="1"/>
        <v>1996/02/25</v>
      </c>
      <c r="D57">
        <f t="shared" si="2"/>
        <v>1</v>
      </c>
      <c r="E57" t="str">
        <f t="shared" si="3"/>
        <v>Sunday</v>
      </c>
      <c r="F57">
        <f t="shared" si="4"/>
        <v>25</v>
      </c>
      <c r="G57" s="2">
        <f t="shared" si="5"/>
        <v>56</v>
      </c>
      <c r="H57">
        <f t="shared" si="6"/>
        <v>9</v>
      </c>
      <c r="I57" t="str">
        <f t="shared" si="7"/>
        <v>February</v>
      </c>
      <c r="J57">
        <f t="shared" si="8"/>
        <v>2</v>
      </c>
      <c r="K57">
        <f t="shared" si="9"/>
        <v>1</v>
      </c>
      <c r="L57" t="str">
        <f t="shared" si="10"/>
        <v>Q1</v>
      </c>
      <c r="M57">
        <f t="shared" si="11"/>
        <v>1996</v>
      </c>
      <c r="N57">
        <f t="shared" si="12"/>
        <v>0</v>
      </c>
      <c r="O57">
        <f t="shared" si="13"/>
        <v>8</v>
      </c>
      <c r="P57">
        <f t="shared" si="14"/>
        <v>3</v>
      </c>
      <c r="Q57">
        <f t="shared" si="15"/>
        <v>1996</v>
      </c>
    </row>
    <row r="58" spans="1:17" x14ac:dyDescent="0.45">
      <c r="A58" t="str">
        <f t="shared" si="0"/>
        <v>19960226</v>
      </c>
      <c r="B58" s="1">
        <v>35121</v>
      </c>
      <c r="C58" s="1" t="str">
        <f t="shared" si="1"/>
        <v>1996/02/26</v>
      </c>
      <c r="D58">
        <f t="shared" si="2"/>
        <v>2</v>
      </c>
      <c r="E58" t="str">
        <f t="shared" si="3"/>
        <v>Monday</v>
      </c>
      <c r="F58">
        <f t="shared" si="4"/>
        <v>26</v>
      </c>
      <c r="G58" s="2">
        <f t="shared" si="5"/>
        <v>57</v>
      </c>
      <c r="H58">
        <f t="shared" si="6"/>
        <v>9</v>
      </c>
      <c r="I58" t="str">
        <f t="shared" si="7"/>
        <v>February</v>
      </c>
      <c r="J58">
        <f t="shared" si="8"/>
        <v>2</v>
      </c>
      <c r="K58">
        <f t="shared" si="9"/>
        <v>1</v>
      </c>
      <c r="L58" t="str">
        <f t="shared" si="10"/>
        <v>Q1</v>
      </c>
      <c r="M58">
        <f t="shared" si="11"/>
        <v>1996</v>
      </c>
      <c r="N58">
        <f t="shared" si="12"/>
        <v>1</v>
      </c>
      <c r="O58">
        <f t="shared" si="13"/>
        <v>8</v>
      </c>
      <c r="P58">
        <f t="shared" si="14"/>
        <v>3</v>
      </c>
      <c r="Q58">
        <f t="shared" si="15"/>
        <v>1996</v>
      </c>
    </row>
    <row r="59" spans="1:17" x14ac:dyDescent="0.45">
      <c r="A59" t="str">
        <f t="shared" si="0"/>
        <v>19960227</v>
      </c>
      <c r="B59" s="1">
        <v>35122</v>
      </c>
      <c r="C59" s="1" t="str">
        <f t="shared" si="1"/>
        <v>1996/02/27</v>
      </c>
      <c r="D59">
        <f t="shared" si="2"/>
        <v>3</v>
      </c>
      <c r="E59" t="str">
        <f t="shared" si="3"/>
        <v>Tuesday</v>
      </c>
      <c r="F59">
        <f t="shared" si="4"/>
        <v>27</v>
      </c>
      <c r="G59" s="2">
        <f t="shared" si="5"/>
        <v>58</v>
      </c>
      <c r="H59">
        <f t="shared" si="6"/>
        <v>9</v>
      </c>
      <c r="I59" t="str">
        <f t="shared" si="7"/>
        <v>February</v>
      </c>
      <c r="J59">
        <f t="shared" si="8"/>
        <v>2</v>
      </c>
      <c r="K59">
        <f t="shared" si="9"/>
        <v>1</v>
      </c>
      <c r="L59" t="str">
        <f t="shared" si="10"/>
        <v>Q1</v>
      </c>
      <c r="M59">
        <f t="shared" si="11"/>
        <v>1996</v>
      </c>
      <c r="N59">
        <f t="shared" si="12"/>
        <v>1</v>
      </c>
      <c r="O59">
        <f t="shared" si="13"/>
        <v>8</v>
      </c>
      <c r="P59">
        <f t="shared" si="14"/>
        <v>3</v>
      </c>
      <c r="Q59">
        <f t="shared" si="15"/>
        <v>1996</v>
      </c>
    </row>
    <row r="60" spans="1:17" x14ac:dyDescent="0.45">
      <c r="A60" t="str">
        <f t="shared" si="0"/>
        <v>19960228</v>
      </c>
      <c r="B60" s="1">
        <v>35123</v>
      </c>
      <c r="C60" s="1" t="str">
        <f t="shared" si="1"/>
        <v>1996/02/28</v>
      </c>
      <c r="D60">
        <f t="shared" si="2"/>
        <v>4</v>
      </c>
      <c r="E60" t="str">
        <f t="shared" si="3"/>
        <v>Wednesday</v>
      </c>
      <c r="F60">
        <f t="shared" si="4"/>
        <v>28</v>
      </c>
      <c r="G60" s="2">
        <f t="shared" si="5"/>
        <v>59</v>
      </c>
      <c r="H60">
        <f t="shared" si="6"/>
        <v>9</v>
      </c>
      <c r="I60" t="str">
        <f t="shared" si="7"/>
        <v>February</v>
      </c>
      <c r="J60">
        <f t="shared" si="8"/>
        <v>2</v>
      </c>
      <c r="K60">
        <f t="shared" si="9"/>
        <v>1</v>
      </c>
      <c r="L60" t="str">
        <f t="shared" si="10"/>
        <v>Q1</v>
      </c>
      <c r="M60">
        <f t="shared" si="11"/>
        <v>1996</v>
      </c>
      <c r="N60">
        <f t="shared" si="12"/>
        <v>1</v>
      </c>
      <c r="O60">
        <f t="shared" si="13"/>
        <v>8</v>
      </c>
      <c r="P60">
        <f t="shared" si="14"/>
        <v>3</v>
      </c>
      <c r="Q60">
        <f t="shared" si="15"/>
        <v>1996</v>
      </c>
    </row>
    <row r="61" spans="1:17" x14ac:dyDescent="0.45">
      <c r="A61" t="str">
        <f t="shared" si="0"/>
        <v>19960229</v>
      </c>
      <c r="B61" s="1">
        <v>35124</v>
      </c>
      <c r="C61" s="1" t="str">
        <f t="shared" si="1"/>
        <v>1996/02/29</v>
      </c>
      <c r="D61">
        <f t="shared" si="2"/>
        <v>5</v>
      </c>
      <c r="E61" t="str">
        <f t="shared" si="3"/>
        <v>Thursday</v>
      </c>
      <c r="F61">
        <f t="shared" si="4"/>
        <v>29</v>
      </c>
      <c r="G61" s="2">
        <f t="shared" si="5"/>
        <v>60</v>
      </c>
      <c r="H61">
        <f t="shared" si="6"/>
        <v>9</v>
      </c>
      <c r="I61" t="str">
        <f t="shared" si="7"/>
        <v>February</v>
      </c>
      <c r="J61">
        <f t="shared" si="8"/>
        <v>2</v>
      </c>
      <c r="K61">
        <f t="shared" si="9"/>
        <v>1</v>
      </c>
      <c r="L61" t="str">
        <f t="shared" si="10"/>
        <v>Q1</v>
      </c>
      <c r="M61">
        <f t="shared" si="11"/>
        <v>1996</v>
      </c>
      <c r="N61">
        <f t="shared" si="12"/>
        <v>1</v>
      </c>
      <c r="O61">
        <f t="shared" si="13"/>
        <v>8</v>
      </c>
      <c r="P61">
        <f t="shared" si="14"/>
        <v>3</v>
      </c>
      <c r="Q61">
        <f t="shared" si="15"/>
        <v>1996</v>
      </c>
    </row>
    <row r="62" spans="1:17" x14ac:dyDescent="0.45">
      <c r="A62" t="str">
        <f t="shared" si="0"/>
        <v>19960301</v>
      </c>
      <c r="B62" s="1">
        <v>35125</v>
      </c>
      <c r="C62" s="1" t="str">
        <f t="shared" si="1"/>
        <v>1996/03/01</v>
      </c>
      <c r="D62">
        <f t="shared" si="2"/>
        <v>6</v>
      </c>
      <c r="E62" t="str">
        <f t="shared" si="3"/>
        <v>Friday</v>
      </c>
      <c r="F62">
        <f t="shared" si="4"/>
        <v>1</v>
      </c>
      <c r="G62" s="2">
        <f t="shared" si="5"/>
        <v>61</v>
      </c>
      <c r="H62">
        <f t="shared" si="6"/>
        <v>9</v>
      </c>
      <c r="I62" t="str">
        <f t="shared" si="7"/>
        <v>March</v>
      </c>
      <c r="J62">
        <f t="shared" si="8"/>
        <v>3</v>
      </c>
      <c r="K62">
        <f t="shared" si="9"/>
        <v>1</v>
      </c>
      <c r="L62" t="str">
        <f t="shared" si="10"/>
        <v>Q1</v>
      </c>
      <c r="M62">
        <f t="shared" si="11"/>
        <v>1996</v>
      </c>
      <c r="N62">
        <f t="shared" si="12"/>
        <v>1</v>
      </c>
      <c r="O62">
        <f t="shared" si="13"/>
        <v>9</v>
      </c>
      <c r="P62">
        <f t="shared" si="14"/>
        <v>3</v>
      </c>
      <c r="Q62">
        <f t="shared" si="15"/>
        <v>1996</v>
      </c>
    </row>
    <row r="63" spans="1:17" x14ac:dyDescent="0.45">
      <c r="A63" t="str">
        <f t="shared" si="0"/>
        <v>19960302</v>
      </c>
      <c r="B63" s="1">
        <v>35126</v>
      </c>
      <c r="C63" s="1" t="str">
        <f t="shared" si="1"/>
        <v>1996/03/02</v>
      </c>
      <c r="D63">
        <f t="shared" si="2"/>
        <v>7</v>
      </c>
      <c r="E63" t="str">
        <f t="shared" si="3"/>
        <v>Saturday</v>
      </c>
      <c r="F63">
        <f t="shared" si="4"/>
        <v>2</v>
      </c>
      <c r="G63" s="2">
        <f t="shared" si="5"/>
        <v>62</v>
      </c>
      <c r="H63">
        <f t="shared" si="6"/>
        <v>9</v>
      </c>
      <c r="I63" t="str">
        <f t="shared" si="7"/>
        <v>March</v>
      </c>
      <c r="J63">
        <f t="shared" si="8"/>
        <v>3</v>
      </c>
      <c r="K63">
        <f t="shared" si="9"/>
        <v>1</v>
      </c>
      <c r="L63" t="str">
        <f t="shared" si="10"/>
        <v>Q1</v>
      </c>
      <c r="M63">
        <f t="shared" si="11"/>
        <v>1996</v>
      </c>
      <c r="N63">
        <f t="shared" si="12"/>
        <v>0</v>
      </c>
      <c r="O63">
        <f t="shared" si="13"/>
        <v>9</v>
      </c>
      <c r="P63">
        <f t="shared" si="14"/>
        <v>3</v>
      </c>
      <c r="Q63">
        <f t="shared" si="15"/>
        <v>1996</v>
      </c>
    </row>
    <row r="64" spans="1:17" x14ac:dyDescent="0.45">
      <c r="A64" t="str">
        <f t="shared" si="0"/>
        <v>19960303</v>
      </c>
      <c r="B64" s="1">
        <v>35127</v>
      </c>
      <c r="C64" s="1" t="str">
        <f t="shared" si="1"/>
        <v>1996/03/03</v>
      </c>
      <c r="D64">
        <f t="shared" si="2"/>
        <v>1</v>
      </c>
      <c r="E64" t="str">
        <f t="shared" si="3"/>
        <v>Sunday</v>
      </c>
      <c r="F64">
        <f t="shared" si="4"/>
        <v>3</v>
      </c>
      <c r="G64" s="2">
        <f t="shared" si="5"/>
        <v>63</v>
      </c>
      <c r="H64">
        <f t="shared" si="6"/>
        <v>10</v>
      </c>
      <c r="I64" t="str">
        <f t="shared" si="7"/>
        <v>March</v>
      </c>
      <c r="J64">
        <f t="shared" si="8"/>
        <v>3</v>
      </c>
      <c r="K64">
        <f t="shared" si="9"/>
        <v>1</v>
      </c>
      <c r="L64" t="str">
        <f t="shared" si="10"/>
        <v>Q1</v>
      </c>
      <c r="M64">
        <f t="shared" si="11"/>
        <v>1996</v>
      </c>
      <c r="N64">
        <f t="shared" si="12"/>
        <v>0</v>
      </c>
      <c r="O64">
        <f t="shared" si="13"/>
        <v>9</v>
      </c>
      <c r="P64">
        <f t="shared" si="14"/>
        <v>3</v>
      </c>
      <c r="Q64">
        <f t="shared" si="15"/>
        <v>1996</v>
      </c>
    </row>
    <row r="65" spans="1:17" x14ac:dyDescent="0.45">
      <c r="A65" t="str">
        <f t="shared" si="0"/>
        <v>19960304</v>
      </c>
      <c r="B65" s="1">
        <v>35128</v>
      </c>
      <c r="C65" s="1" t="str">
        <f t="shared" si="1"/>
        <v>1996/03/04</v>
      </c>
      <c r="D65">
        <f t="shared" si="2"/>
        <v>2</v>
      </c>
      <c r="E65" t="str">
        <f t="shared" si="3"/>
        <v>Monday</v>
      </c>
      <c r="F65">
        <f t="shared" si="4"/>
        <v>4</v>
      </c>
      <c r="G65" s="2">
        <f t="shared" si="5"/>
        <v>64</v>
      </c>
      <c r="H65">
        <f t="shared" si="6"/>
        <v>10</v>
      </c>
      <c r="I65" t="str">
        <f t="shared" si="7"/>
        <v>March</v>
      </c>
      <c r="J65">
        <f t="shared" si="8"/>
        <v>3</v>
      </c>
      <c r="K65">
        <f t="shared" si="9"/>
        <v>1</v>
      </c>
      <c r="L65" t="str">
        <f t="shared" si="10"/>
        <v>Q1</v>
      </c>
      <c r="M65">
        <f t="shared" si="11"/>
        <v>1996</v>
      </c>
      <c r="N65">
        <f t="shared" si="12"/>
        <v>1</v>
      </c>
      <c r="O65">
        <f t="shared" si="13"/>
        <v>9</v>
      </c>
      <c r="P65">
        <f t="shared" si="14"/>
        <v>3</v>
      </c>
      <c r="Q65">
        <f t="shared" si="15"/>
        <v>1996</v>
      </c>
    </row>
    <row r="66" spans="1:17" x14ac:dyDescent="0.45">
      <c r="A66" t="str">
        <f t="shared" si="0"/>
        <v>19960305</v>
      </c>
      <c r="B66" s="1">
        <v>35129</v>
      </c>
      <c r="C66" s="1" t="str">
        <f t="shared" si="1"/>
        <v>1996/03/05</v>
      </c>
      <c r="D66">
        <f t="shared" si="2"/>
        <v>3</v>
      </c>
      <c r="E66" t="str">
        <f t="shared" si="3"/>
        <v>Tuesday</v>
      </c>
      <c r="F66">
        <f t="shared" si="4"/>
        <v>5</v>
      </c>
      <c r="G66" s="2">
        <f t="shared" si="5"/>
        <v>65</v>
      </c>
      <c r="H66">
        <f t="shared" si="6"/>
        <v>10</v>
      </c>
      <c r="I66" t="str">
        <f t="shared" si="7"/>
        <v>March</v>
      </c>
      <c r="J66">
        <f t="shared" si="8"/>
        <v>3</v>
      </c>
      <c r="K66">
        <f t="shared" si="9"/>
        <v>1</v>
      </c>
      <c r="L66" t="str">
        <f t="shared" si="10"/>
        <v>Q1</v>
      </c>
      <c r="M66">
        <f t="shared" si="11"/>
        <v>1996</v>
      </c>
      <c r="N66">
        <f t="shared" si="12"/>
        <v>1</v>
      </c>
      <c r="O66">
        <f t="shared" si="13"/>
        <v>9</v>
      </c>
      <c r="P66">
        <f t="shared" si="14"/>
        <v>3</v>
      </c>
      <c r="Q66">
        <f t="shared" si="15"/>
        <v>1996</v>
      </c>
    </row>
    <row r="67" spans="1:17" x14ac:dyDescent="0.45">
      <c r="A67" t="str">
        <f t="shared" ref="A67:A130" si="16">YEAR(B67)&amp;IF(MONTH(B67)&lt;10,"0"&amp;MONTH(B67), MONTH(B67))&amp;IF(DAY(B67)&lt;10,"0"&amp;DAY(B67),DAY(B67))</f>
        <v>19960306</v>
      </c>
      <c r="B67" s="1">
        <v>35130</v>
      </c>
      <c r="C67" s="1" t="str">
        <f t="shared" ref="C67:C130" si="17">TEXT(B67, "yyyy/mm/dd")</f>
        <v>1996/03/06</v>
      </c>
      <c r="D67">
        <f t="shared" ref="D67:D130" si="18">WEEKDAY(B67)</f>
        <v>4</v>
      </c>
      <c r="E67" t="str">
        <f t="shared" ref="E67:E130" si="19">TEXT(B67, "dddd")</f>
        <v>Wednesday</v>
      </c>
      <c r="F67">
        <f t="shared" ref="F67:F130" si="20">DAY(B67)</f>
        <v>6</v>
      </c>
      <c r="G67" s="2">
        <f t="shared" ref="G67:G130" si="21">B67-DATE(YEAR(B67),1,0)</f>
        <v>66</v>
      </c>
      <c r="H67">
        <f t="shared" ref="H67:H130" si="22">WEEKNUM(B67)</f>
        <v>10</v>
      </c>
      <c r="I67" t="str">
        <f t="shared" ref="I67:I130" si="23">TEXT(B67,"mmmm")</f>
        <v>March</v>
      </c>
      <c r="J67">
        <f t="shared" ref="J67:J130" si="24">MONTH(B67)</f>
        <v>3</v>
      </c>
      <c r="K67">
        <f t="shared" ref="K67:K130" si="25">(TRUNC((MONTH(B67)-1)/3)+1)</f>
        <v>1</v>
      </c>
      <c r="L67" t="str">
        <f t="shared" ref="L67:L130" si="26">"Q"&amp;ROUNDUP(MONTH(B67)/3,0)</f>
        <v>Q1</v>
      </c>
      <c r="M67">
        <f t="shared" ref="M67:M130" si="27">YEAR(B67)</f>
        <v>1996</v>
      </c>
      <c r="N67">
        <f t="shared" ref="N67:N130" si="28">IF(D67&lt;7, IF(D67&gt;1,1,0),0)</f>
        <v>1</v>
      </c>
      <c r="O67">
        <f t="shared" ref="O67:O130" si="29">IF(J67&lt;7, J67+6, J67-6)</f>
        <v>9</v>
      </c>
      <c r="P67">
        <f t="shared" ref="P67:P130" si="30">IF(O67&lt;4, 1, IF(O67&lt;7, 2,IF(O67&lt;10, 3, 4)))</f>
        <v>3</v>
      </c>
      <c r="Q67">
        <f t="shared" ref="Q67:Q130" si="31">IF(J67&lt;7, M67, M67+1)</f>
        <v>1996</v>
      </c>
    </row>
    <row r="68" spans="1:17" x14ac:dyDescent="0.45">
      <c r="A68" t="str">
        <f t="shared" si="16"/>
        <v>19960307</v>
      </c>
      <c r="B68" s="1">
        <v>35131</v>
      </c>
      <c r="C68" s="1" t="str">
        <f t="shared" si="17"/>
        <v>1996/03/07</v>
      </c>
      <c r="D68">
        <f t="shared" si="18"/>
        <v>5</v>
      </c>
      <c r="E68" t="str">
        <f t="shared" si="19"/>
        <v>Thursday</v>
      </c>
      <c r="F68">
        <f t="shared" si="20"/>
        <v>7</v>
      </c>
      <c r="G68" s="2">
        <f t="shared" si="21"/>
        <v>67</v>
      </c>
      <c r="H68">
        <f t="shared" si="22"/>
        <v>10</v>
      </c>
      <c r="I68" t="str">
        <f t="shared" si="23"/>
        <v>March</v>
      </c>
      <c r="J68">
        <f t="shared" si="24"/>
        <v>3</v>
      </c>
      <c r="K68">
        <f t="shared" si="25"/>
        <v>1</v>
      </c>
      <c r="L68" t="str">
        <f t="shared" si="26"/>
        <v>Q1</v>
      </c>
      <c r="M68">
        <f t="shared" si="27"/>
        <v>1996</v>
      </c>
      <c r="N68">
        <f t="shared" si="28"/>
        <v>1</v>
      </c>
      <c r="O68">
        <f t="shared" si="29"/>
        <v>9</v>
      </c>
      <c r="P68">
        <f t="shared" si="30"/>
        <v>3</v>
      </c>
      <c r="Q68">
        <f t="shared" si="31"/>
        <v>1996</v>
      </c>
    </row>
    <row r="69" spans="1:17" x14ac:dyDescent="0.45">
      <c r="A69" t="str">
        <f t="shared" si="16"/>
        <v>19960308</v>
      </c>
      <c r="B69" s="1">
        <v>35132</v>
      </c>
      <c r="C69" s="1" t="str">
        <f t="shared" si="17"/>
        <v>1996/03/08</v>
      </c>
      <c r="D69">
        <f t="shared" si="18"/>
        <v>6</v>
      </c>
      <c r="E69" t="str">
        <f t="shared" si="19"/>
        <v>Friday</v>
      </c>
      <c r="F69">
        <f t="shared" si="20"/>
        <v>8</v>
      </c>
      <c r="G69" s="2">
        <f t="shared" si="21"/>
        <v>68</v>
      </c>
      <c r="H69">
        <f t="shared" si="22"/>
        <v>10</v>
      </c>
      <c r="I69" t="str">
        <f t="shared" si="23"/>
        <v>March</v>
      </c>
      <c r="J69">
        <f t="shared" si="24"/>
        <v>3</v>
      </c>
      <c r="K69">
        <f t="shared" si="25"/>
        <v>1</v>
      </c>
      <c r="L69" t="str">
        <f t="shared" si="26"/>
        <v>Q1</v>
      </c>
      <c r="M69">
        <f t="shared" si="27"/>
        <v>1996</v>
      </c>
      <c r="N69">
        <f t="shared" si="28"/>
        <v>1</v>
      </c>
      <c r="O69">
        <f t="shared" si="29"/>
        <v>9</v>
      </c>
      <c r="P69">
        <f t="shared" si="30"/>
        <v>3</v>
      </c>
      <c r="Q69">
        <f t="shared" si="31"/>
        <v>1996</v>
      </c>
    </row>
    <row r="70" spans="1:17" x14ac:dyDescent="0.45">
      <c r="A70" t="str">
        <f t="shared" si="16"/>
        <v>19960309</v>
      </c>
      <c r="B70" s="1">
        <v>35133</v>
      </c>
      <c r="C70" s="1" t="str">
        <f t="shared" si="17"/>
        <v>1996/03/09</v>
      </c>
      <c r="D70">
        <f t="shared" si="18"/>
        <v>7</v>
      </c>
      <c r="E70" t="str">
        <f t="shared" si="19"/>
        <v>Saturday</v>
      </c>
      <c r="F70">
        <f t="shared" si="20"/>
        <v>9</v>
      </c>
      <c r="G70" s="2">
        <f t="shared" si="21"/>
        <v>69</v>
      </c>
      <c r="H70">
        <f t="shared" si="22"/>
        <v>10</v>
      </c>
      <c r="I70" t="str">
        <f t="shared" si="23"/>
        <v>March</v>
      </c>
      <c r="J70">
        <f t="shared" si="24"/>
        <v>3</v>
      </c>
      <c r="K70">
        <f t="shared" si="25"/>
        <v>1</v>
      </c>
      <c r="L70" t="str">
        <f t="shared" si="26"/>
        <v>Q1</v>
      </c>
      <c r="M70">
        <f t="shared" si="27"/>
        <v>1996</v>
      </c>
      <c r="N70">
        <f t="shared" si="28"/>
        <v>0</v>
      </c>
      <c r="O70">
        <f t="shared" si="29"/>
        <v>9</v>
      </c>
      <c r="P70">
        <f t="shared" si="30"/>
        <v>3</v>
      </c>
      <c r="Q70">
        <f t="shared" si="31"/>
        <v>1996</v>
      </c>
    </row>
    <row r="71" spans="1:17" x14ac:dyDescent="0.45">
      <c r="A71" t="str">
        <f t="shared" si="16"/>
        <v>19960310</v>
      </c>
      <c r="B71" s="1">
        <v>35134</v>
      </c>
      <c r="C71" s="1" t="str">
        <f t="shared" si="17"/>
        <v>1996/03/10</v>
      </c>
      <c r="D71">
        <f t="shared" si="18"/>
        <v>1</v>
      </c>
      <c r="E71" t="str">
        <f t="shared" si="19"/>
        <v>Sunday</v>
      </c>
      <c r="F71">
        <f t="shared" si="20"/>
        <v>10</v>
      </c>
      <c r="G71" s="2">
        <f t="shared" si="21"/>
        <v>70</v>
      </c>
      <c r="H71">
        <f t="shared" si="22"/>
        <v>11</v>
      </c>
      <c r="I71" t="str">
        <f t="shared" si="23"/>
        <v>March</v>
      </c>
      <c r="J71">
        <f t="shared" si="24"/>
        <v>3</v>
      </c>
      <c r="K71">
        <f t="shared" si="25"/>
        <v>1</v>
      </c>
      <c r="L71" t="str">
        <f t="shared" si="26"/>
        <v>Q1</v>
      </c>
      <c r="M71">
        <f t="shared" si="27"/>
        <v>1996</v>
      </c>
      <c r="N71">
        <f t="shared" si="28"/>
        <v>0</v>
      </c>
      <c r="O71">
        <f t="shared" si="29"/>
        <v>9</v>
      </c>
      <c r="P71">
        <f t="shared" si="30"/>
        <v>3</v>
      </c>
      <c r="Q71">
        <f t="shared" si="31"/>
        <v>1996</v>
      </c>
    </row>
    <row r="72" spans="1:17" x14ac:dyDescent="0.45">
      <c r="A72" t="str">
        <f t="shared" si="16"/>
        <v>19960311</v>
      </c>
      <c r="B72" s="1">
        <v>35135</v>
      </c>
      <c r="C72" s="1" t="str">
        <f t="shared" si="17"/>
        <v>1996/03/11</v>
      </c>
      <c r="D72">
        <f t="shared" si="18"/>
        <v>2</v>
      </c>
      <c r="E72" t="str">
        <f t="shared" si="19"/>
        <v>Monday</v>
      </c>
      <c r="F72">
        <f t="shared" si="20"/>
        <v>11</v>
      </c>
      <c r="G72" s="2">
        <f t="shared" si="21"/>
        <v>71</v>
      </c>
      <c r="H72">
        <f t="shared" si="22"/>
        <v>11</v>
      </c>
      <c r="I72" t="str">
        <f t="shared" si="23"/>
        <v>March</v>
      </c>
      <c r="J72">
        <f t="shared" si="24"/>
        <v>3</v>
      </c>
      <c r="K72">
        <f t="shared" si="25"/>
        <v>1</v>
      </c>
      <c r="L72" t="str">
        <f t="shared" si="26"/>
        <v>Q1</v>
      </c>
      <c r="M72">
        <f t="shared" si="27"/>
        <v>1996</v>
      </c>
      <c r="N72">
        <f t="shared" si="28"/>
        <v>1</v>
      </c>
      <c r="O72">
        <f t="shared" si="29"/>
        <v>9</v>
      </c>
      <c r="P72">
        <f t="shared" si="30"/>
        <v>3</v>
      </c>
      <c r="Q72">
        <f t="shared" si="31"/>
        <v>1996</v>
      </c>
    </row>
    <row r="73" spans="1:17" x14ac:dyDescent="0.45">
      <c r="A73" t="str">
        <f t="shared" si="16"/>
        <v>19960312</v>
      </c>
      <c r="B73" s="1">
        <v>35136</v>
      </c>
      <c r="C73" s="1" t="str">
        <f t="shared" si="17"/>
        <v>1996/03/12</v>
      </c>
      <c r="D73">
        <f t="shared" si="18"/>
        <v>3</v>
      </c>
      <c r="E73" t="str">
        <f t="shared" si="19"/>
        <v>Tuesday</v>
      </c>
      <c r="F73">
        <f t="shared" si="20"/>
        <v>12</v>
      </c>
      <c r="G73" s="2">
        <f t="shared" si="21"/>
        <v>72</v>
      </c>
      <c r="H73">
        <f t="shared" si="22"/>
        <v>11</v>
      </c>
      <c r="I73" t="str">
        <f t="shared" si="23"/>
        <v>March</v>
      </c>
      <c r="J73">
        <f t="shared" si="24"/>
        <v>3</v>
      </c>
      <c r="K73">
        <f t="shared" si="25"/>
        <v>1</v>
      </c>
      <c r="L73" t="str">
        <f t="shared" si="26"/>
        <v>Q1</v>
      </c>
      <c r="M73">
        <f t="shared" si="27"/>
        <v>1996</v>
      </c>
      <c r="N73">
        <f t="shared" si="28"/>
        <v>1</v>
      </c>
      <c r="O73">
        <f t="shared" si="29"/>
        <v>9</v>
      </c>
      <c r="P73">
        <f t="shared" si="30"/>
        <v>3</v>
      </c>
      <c r="Q73">
        <f t="shared" si="31"/>
        <v>1996</v>
      </c>
    </row>
    <row r="74" spans="1:17" x14ac:dyDescent="0.45">
      <c r="A74" t="str">
        <f t="shared" si="16"/>
        <v>19960313</v>
      </c>
      <c r="B74" s="1">
        <v>35137</v>
      </c>
      <c r="C74" s="1" t="str">
        <f t="shared" si="17"/>
        <v>1996/03/13</v>
      </c>
      <c r="D74">
        <f t="shared" si="18"/>
        <v>4</v>
      </c>
      <c r="E74" t="str">
        <f t="shared" si="19"/>
        <v>Wednesday</v>
      </c>
      <c r="F74">
        <f t="shared" si="20"/>
        <v>13</v>
      </c>
      <c r="G74" s="2">
        <f t="shared" si="21"/>
        <v>73</v>
      </c>
      <c r="H74">
        <f t="shared" si="22"/>
        <v>11</v>
      </c>
      <c r="I74" t="str">
        <f t="shared" si="23"/>
        <v>March</v>
      </c>
      <c r="J74">
        <f t="shared" si="24"/>
        <v>3</v>
      </c>
      <c r="K74">
        <f t="shared" si="25"/>
        <v>1</v>
      </c>
      <c r="L74" t="str">
        <f t="shared" si="26"/>
        <v>Q1</v>
      </c>
      <c r="M74">
        <f t="shared" si="27"/>
        <v>1996</v>
      </c>
      <c r="N74">
        <f t="shared" si="28"/>
        <v>1</v>
      </c>
      <c r="O74">
        <f t="shared" si="29"/>
        <v>9</v>
      </c>
      <c r="P74">
        <f t="shared" si="30"/>
        <v>3</v>
      </c>
      <c r="Q74">
        <f t="shared" si="31"/>
        <v>1996</v>
      </c>
    </row>
    <row r="75" spans="1:17" x14ac:dyDescent="0.45">
      <c r="A75" t="str">
        <f t="shared" si="16"/>
        <v>19960314</v>
      </c>
      <c r="B75" s="1">
        <v>35138</v>
      </c>
      <c r="C75" s="1" t="str">
        <f t="shared" si="17"/>
        <v>1996/03/14</v>
      </c>
      <c r="D75">
        <f t="shared" si="18"/>
        <v>5</v>
      </c>
      <c r="E75" t="str">
        <f t="shared" si="19"/>
        <v>Thursday</v>
      </c>
      <c r="F75">
        <f t="shared" si="20"/>
        <v>14</v>
      </c>
      <c r="G75" s="2">
        <f t="shared" si="21"/>
        <v>74</v>
      </c>
      <c r="H75">
        <f t="shared" si="22"/>
        <v>11</v>
      </c>
      <c r="I75" t="str">
        <f t="shared" si="23"/>
        <v>March</v>
      </c>
      <c r="J75">
        <f t="shared" si="24"/>
        <v>3</v>
      </c>
      <c r="K75">
        <f t="shared" si="25"/>
        <v>1</v>
      </c>
      <c r="L75" t="str">
        <f t="shared" si="26"/>
        <v>Q1</v>
      </c>
      <c r="M75">
        <f t="shared" si="27"/>
        <v>1996</v>
      </c>
      <c r="N75">
        <f t="shared" si="28"/>
        <v>1</v>
      </c>
      <c r="O75">
        <f t="shared" si="29"/>
        <v>9</v>
      </c>
      <c r="P75">
        <f t="shared" si="30"/>
        <v>3</v>
      </c>
      <c r="Q75">
        <f t="shared" si="31"/>
        <v>1996</v>
      </c>
    </row>
    <row r="76" spans="1:17" x14ac:dyDescent="0.45">
      <c r="A76" t="str">
        <f t="shared" si="16"/>
        <v>19960315</v>
      </c>
      <c r="B76" s="1">
        <v>35139</v>
      </c>
      <c r="C76" s="1" t="str">
        <f t="shared" si="17"/>
        <v>1996/03/15</v>
      </c>
      <c r="D76">
        <f t="shared" si="18"/>
        <v>6</v>
      </c>
      <c r="E76" t="str">
        <f t="shared" si="19"/>
        <v>Friday</v>
      </c>
      <c r="F76">
        <f t="shared" si="20"/>
        <v>15</v>
      </c>
      <c r="G76" s="2">
        <f t="shared" si="21"/>
        <v>75</v>
      </c>
      <c r="H76">
        <f t="shared" si="22"/>
        <v>11</v>
      </c>
      <c r="I76" t="str">
        <f t="shared" si="23"/>
        <v>March</v>
      </c>
      <c r="J76">
        <f t="shared" si="24"/>
        <v>3</v>
      </c>
      <c r="K76">
        <f t="shared" si="25"/>
        <v>1</v>
      </c>
      <c r="L76" t="str">
        <f t="shared" si="26"/>
        <v>Q1</v>
      </c>
      <c r="M76">
        <f t="shared" si="27"/>
        <v>1996</v>
      </c>
      <c r="N76">
        <f t="shared" si="28"/>
        <v>1</v>
      </c>
      <c r="O76">
        <f t="shared" si="29"/>
        <v>9</v>
      </c>
      <c r="P76">
        <f t="shared" si="30"/>
        <v>3</v>
      </c>
      <c r="Q76">
        <f t="shared" si="31"/>
        <v>1996</v>
      </c>
    </row>
    <row r="77" spans="1:17" x14ac:dyDescent="0.45">
      <c r="A77" t="str">
        <f t="shared" si="16"/>
        <v>19960316</v>
      </c>
      <c r="B77" s="1">
        <v>35140</v>
      </c>
      <c r="C77" s="1" t="str">
        <f t="shared" si="17"/>
        <v>1996/03/16</v>
      </c>
      <c r="D77">
        <f t="shared" si="18"/>
        <v>7</v>
      </c>
      <c r="E77" t="str">
        <f t="shared" si="19"/>
        <v>Saturday</v>
      </c>
      <c r="F77">
        <f t="shared" si="20"/>
        <v>16</v>
      </c>
      <c r="G77" s="2">
        <f t="shared" si="21"/>
        <v>76</v>
      </c>
      <c r="H77">
        <f t="shared" si="22"/>
        <v>11</v>
      </c>
      <c r="I77" t="str">
        <f t="shared" si="23"/>
        <v>March</v>
      </c>
      <c r="J77">
        <f t="shared" si="24"/>
        <v>3</v>
      </c>
      <c r="K77">
        <f t="shared" si="25"/>
        <v>1</v>
      </c>
      <c r="L77" t="str">
        <f t="shared" si="26"/>
        <v>Q1</v>
      </c>
      <c r="M77">
        <f t="shared" si="27"/>
        <v>1996</v>
      </c>
      <c r="N77">
        <f t="shared" si="28"/>
        <v>0</v>
      </c>
      <c r="O77">
        <f t="shared" si="29"/>
        <v>9</v>
      </c>
      <c r="P77">
        <f t="shared" si="30"/>
        <v>3</v>
      </c>
      <c r="Q77">
        <f t="shared" si="31"/>
        <v>1996</v>
      </c>
    </row>
    <row r="78" spans="1:17" x14ac:dyDescent="0.45">
      <c r="A78" t="str">
        <f t="shared" si="16"/>
        <v>19960317</v>
      </c>
      <c r="B78" s="1">
        <v>35141</v>
      </c>
      <c r="C78" s="1" t="str">
        <f t="shared" si="17"/>
        <v>1996/03/17</v>
      </c>
      <c r="D78">
        <f t="shared" si="18"/>
        <v>1</v>
      </c>
      <c r="E78" t="str">
        <f t="shared" si="19"/>
        <v>Sunday</v>
      </c>
      <c r="F78">
        <f t="shared" si="20"/>
        <v>17</v>
      </c>
      <c r="G78" s="2">
        <f t="shared" si="21"/>
        <v>77</v>
      </c>
      <c r="H78">
        <f t="shared" si="22"/>
        <v>12</v>
      </c>
      <c r="I78" t="str">
        <f t="shared" si="23"/>
        <v>March</v>
      </c>
      <c r="J78">
        <f t="shared" si="24"/>
        <v>3</v>
      </c>
      <c r="K78">
        <f t="shared" si="25"/>
        <v>1</v>
      </c>
      <c r="L78" t="str">
        <f t="shared" si="26"/>
        <v>Q1</v>
      </c>
      <c r="M78">
        <f t="shared" si="27"/>
        <v>1996</v>
      </c>
      <c r="N78">
        <f t="shared" si="28"/>
        <v>0</v>
      </c>
      <c r="O78">
        <f t="shared" si="29"/>
        <v>9</v>
      </c>
      <c r="P78">
        <f t="shared" si="30"/>
        <v>3</v>
      </c>
      <c r="Q78">
        <f t="shared" si="31"/>
        <v>1996</v>
      </c>
    </row>
    <row r="79" spans="1:17" x14ac:dyDescent="0.45">
      <c r="A79" t="str">
        <f t="shared" si="16"/>
        <v>19960318</v>
      </c>
      <c r="B79" s="1">
        <v>35142</v>
      </c>
      <c r="C79" s="1" t="str">
        <f t="shared" si="17"/>
        <v>1996/03/18</v>
      </c>
      <c r="D79">
        <f t="shared" si="18"/>
        <v>2</v>
      </c>
      <c r="E79" t="str">
        <f t="shared" si="19"/>
        <v>Monday</v>
      </c>
      <c r="F79">
        <f t="shared" si="20"/>
        <v>18</v>
      </c>
      <c r="G79" s="2">
        <f t="shared" si="21"/>
        <v>78</v>
      </c>
      <c r="H79">
        <f t="shared" si="22"/>
        <v>12</v>
      </c>
      <c r="I79" t="str">
        <f t="shared" si="23"/>
        <v>March</v>
      </c>
      <c r="J79">
        <f t="shared" si="24"/>
        <v>3</v>
      </c>
      <c r="K79">
        <f t="shared" si="25"/>
        <v>1</v>
      </c>
      <c r="L79" t="str">
        <f t="shared" si="26"/>
        <v>Q1</v>
      </c>
      <c r="M79">
        <f t="shared" si="27"/>
        <v>1996</v>
      </c>
      <c r="N79">
        <f t="shared" si="28"/>
        <v>1</v>
      </c>
      <c r="O79">
        <f t="shared" si="29"/>
        <v>9</v>
      </c>
      <c r="P79">
        <f t="shared" si="30"/>
        <v>3</v>
      </c>
      <c r="Q79">
        <f t="shared" si="31"/>
        <v>1996</v>
      </c>
    </row>
    <row r="80" spans="1:17" x14ac:dyDescent="0.45">
      <c r="A80" t="str">
        <f t="shared" si="16"/>
        <v>19960319</v>
      </c>
      <c r="B80" s="1">
        <v>35143</v>
      </c>
      <c r="C80" s="1" t="str">
        <f t="shared" si="17"/>
        <v>1996/03/19</v>
      </c>
      <c r="D80">
        <f t="shared" si="18"/>
        <v>3</v>
      </c>
      <c r="E80" t="str">
        <f t="shared" si="19"/>
        <v>Tuesday</v>
      </c>
      <c r="F80">
        <f t="shared" si="20"/>
        <v>19</v>
      </c>
      <c r="G80" s="2">
        <f t="shared" si="21"/>
        <v>79</v>
      </c>
      <c r="H80">
        <f t="shared" si="22"/>
        <v>12</v>
      </c>
      <c r="I80" t="str">
        <f t="shared" si="23"/>
        <v>March</v>
      </c>
      <c r="J80">
        <f t="shared" si="24"/>
        <v>3</v>
      </c>
      <c r="K80">
        <f t="shared" si="25"/>
        <v>1</v>
      </c>
      <c r="L80" t="str">
        <f t="shared" si="26"/>
        <v>Q1</v>
      </c>
      <c r="M80">
        <f t="shared" si="27"/>
        <v>1996</v>
      </c>
      <c r="N80">
        <f t="shared" si="28"/>
        <v>1</v>
      </c>
      <c r="O80">
        <f t="shared" si="29"/>
        <v>9</v>
      </c>
      <c r="P80">
        <f t="shared" si="30"/>
        <v>3</v>
      </c>
      <c r="Q80">
        <f t="shared" si="31"/>
        <v>1996</v>
      </c>
    </row>
    <row r="81" spans="1:17" x14ac:dyDescent="0.45">
      <c r="A81" t="str">
        <f t="shared" si="16"/>
        <v>19960320</v>
      </c>
      <c r="B81" s="1">
        <v>35144</v>
      </c>
      <c r="C81" s="1" t="str">
        <f t="shared" si="17"/>
        <v>1996/03/20</v>
      </c>
      <c r="D81">
        <f t="shared" si="18"/>
        <v>4</v>
      </c>
      <c r="E81" t="str">
        <f t="shared" si="19"/>
        <v>Wednesday</v>
      </c>
      <c r="F81">
        <f t="shared" si="20"/>
        <v>20</v>
      </c>
      <c r="G81" s="2">
        <f t="shared" si="21"/>
        <v>80</v>
      </c>
      <c r="H81">
        <f t="shared" si="22"/>
        <v>12</v>
      </c>
      <c r="I81" t="str">
        <f t="shared" si="23"/>
        <v>March</v>
      </c>
      <c r="J81">
        <f t="shared" si="24"/>
        <v>3</v>
      </c>
      <c r="K81">
        <f t="shared" si="25"/>
        <v>1</v>
      </c>
      <c r="L81" t="str">
        <f t="shared" si="26"/>
        <v>Q1</v>
      </c>
      <c r="M81">
        <f t="shared" si="27"/>
        <v>1996</v>
      </c>
      <c r="N81">
        <f t="shared" si="28"/>
        <v>1</v>
      </c>
      <c r="O81">
        <f t="shared" si="29"/>
        <v>9</v>
      </c>
      <c r="P81">
        <f t="shared" si="30"/>
        <v>3</v>
      </c>
      <c r="Q81">
        <f t="shared" si="31"/>
        <v>1996</v>
      </c>
    </row>
    <row r="82" spans="1:17" x14ac:dyDescent="0.45">
      <c r="A82" t="str">
        <f t="shared" si="16"/>
        <v>19960321</v>
      </c>
      <c r="B82" s="1">
        <v>35145</v>
      </c>
      <c r="C82" s="1" t="str">
        <f t="shared" si="17"/>
        <v>1996/03/21</v>
      </c>
      <c r="D82">
        <f t="shared" si="18"/>
        <v>5</v>
      </c>
      <c r="E82" t="str">
        <f t="shared" si="19"/>
        <v>Thursday</v>
      </c>
      <c r="F82">
        <f t="shared" si="20"/>
        <v>21</v>
      </c>
      <c r="G82" s="2">
        <f t="shared" si="21"/>
        <v>81</v>
      </c>
      <c r="H82">
        <f t="shared" si="22"/>
        <v>12</v>
      </c>
      <c r="I82" t="str">
        <f t="shared" si="23"/>
        <v>March</v>
      </c>
      <c r="J82">
        <f t="shared" si="24"/>
        <v>3</v>
      </c>
      <c r="K82">
        <f t="shared" si="25"/>
        <v>1</v>
      </c>
      <c r="L82" t="str">
        <f t="shared" si="26"/>
        <v>Q1</v>
      </c>
      <c r="M82">
        <f t="shared" si="27"/>
        <v>1996</v>
      </c>
      <c r="N82">
        <f t="shared" si="28"/>
        <v>1</v>
      </c>
      <c r="O82">
        <f t="shared" si="29"/>
        <v>9</v>
      </c>
      <c r="P82">
        <f t="shared" si="30"/>
        <v>3</v>
      </c>
      <c r="Q82">
        <f t="shared" si="31"/>
        <v>1996</v>
      </c>
    </row>
    <row r="83" spans="1:17" x14ac:dyDescent="0.45">
      <c r="A83" t="str">
        <f t="shared" si="16"/>
        <v>19960322</v>
      </c>
      <c r="B83" s="1">
        <v>35146</v>
      </c>
      <c r="C83" s="1" t="str">
        <f t="shared" si="17"/>
        <v>1996/03/22</v>
      </c>
      <c r="D83">
        <f t="shared" si="18"/>
        <v>6</v>
      </c>
      <c r="E83" t="str">
        <f t="shared" si="19"/>
        <v>Friday</v>
      </c>
      <c r="F83">
        <f t="shared" si="20"/>
        <v>22</v>
      </c>
      <c r="G83" s="2">
        <f t="shared" si="21"/>
        <v>82</v>
      </c>
      <c r="H83">
        <f t="shared" si="22"/>
        <v>12</v>
      </c>
      <c r="I83" t="str">
        <f t="shared" si="23"/>
        <v>March</v>
      </c>
      <c r="J83">
        <f t="shared" si="24"/>
        <v>3</v>
      </c>
      <c r="K83">
        <f t="shared" si="25"/>
        <v>1</v>
      </c>
      <c r="L83" t="str">
        <f t="shared" si="26"/>
        <v>Q1</v>
      </c>
      <c r="M83">
        <f t="shared" si="27"/>
        <v>1996</v>
      </c>
      <c r="N83">
        <f t="shared" si="28"/>
        <v>1</v>
      </c>
      <c r="O83">
        <f t="shared" si="29"/>
        <v>9</v>
      </c>
      <c r="P83">
        <f t="shared" si="30"/>
        <v>3</v>
      </c>
      <c r="Q83">
        <f t="shared" si="31"/>
        <v>1996</v>
      </c>
    </row>
    <row r="84" spans="1:17" x14ac:dyDescent="0.45">
      <c r="A84" t="str">
        <f t="shared" si="16"/>
        <v>19960323</v>
      </c>
      <c r="B84" s="1">
        <v>35147</v>
      </c>
      <c r="C84" s="1" t="str">
        <f t="shared" si="17"/>
        <v>1996/03/23</v>
      </c>
      <c r="D84">
        <f t="shared" si="18"/>
        <v>7</v>
      </c>
      <c r="E84" t="str">
        <f t="shared" si="19"/>
        <v>Saturday</v>
      </c>
      <c r="F84">
        <f t="shared" si="20"/>
        <v>23</v>
      </c>
      <c r="G84" s="2">
        <f t="shared" si="21"/>
        <v>83</v>
      </c>
      <c r="H84">
        <f t="shared" si="22"/>
        <v>12</v>
      </c>
      <c r="I84" t="str">
        <f t="shared" si="23"/>
        <v>March</v>
      </c>
      <c r="J84">
        <f t="shared" si="24"/>
        <v>3</v>
      </c>
      <c r="K84">
        <f t="shared" si="25"/>
        <v>1</v>
      </c>
      <c r="L84" t="str">
        <f t="shared" si="26"/>
        <v>Q1</v>
      </c>
      <c r="M84">
        <f t="shared" si="27"/>
        <v>1996</v>
      </c>
      <c r="N84">
        <f t="shared" si="28"/>
        <v>0</v>
      </c>
      <c r="O84">
        <f t="shared" si="29"/>
        <v>9</v>
      </c>
      <c r="P84">
        <f t="shared" si="30"/>
        <v>3</v>
      </c>
      <c r="Q84">
        <f t="shared" si="31"/>
        <v>1996</v>
      </c>
    </row>
    <row r="85" spans="1:17" x14ac:dyDescent="0.45">
      <c r="A85" t="str">
        <f t="shared" si="16"/>
        <v>19960324</v>
      </c>
      <c r="B85" s="1">
        <v>35148</v>
      </c>
      <c r="C85" s="1" t="str">
        <f t="shared" si="17"/>
        <v>1996/03/24</v>
      </c>
      <c r="D85">
        <f t="shared" si="18"/>
        <v>1</v>
      </c>
      <c r="E85" t="str">
        <f t="shared" si="19"/>
        <v>Sunday</v>
      </c>
      <c r="F85">
        <f t="shared" si="20"/>
        <v>24</v>
      </c>
      <c r="G85" s="2">
        <f t="shared" si="21"/>
        <v>84</v>
      </c>
      <c r="H85">
        <f t="shared" si="22"/>
        <v>13</v>
      </c>
      <c r="I85" t="str">
        <f t="shared" si="23"/>
        <v>March</v>
      </c>
      <c r="J85">
        <f t="shared" si="24"/>
        <v>3</v>
      </c>
      <c r="K85">
        <f t="shared" si="25"/>
        <v>1</v>
      </c>
      <c r="L85" t="str">
        <f t="shared" si="26"/>
        <v>Q1</v>
      </c>
      <c r="M85">
        <f t="shared" si="27"/>
        <v>1996</v>
      </c>
      <c r="N85">
        <f t="shared" si="28"/>
        <v>0</v>
      </c>
      <c r="O85">
        <f t="shared" si="29"/>
        <v>9</v>
      </c>
      <c r="P85">
        <f t="shared" si="30"/>
        <v>3</v>
      </c>
      <c r="Q85">
        <f t="shared" si="31"/>
        <v>1996</v>
      </c>
    </row>
    <row r="86" spans="1:17" x14ac:dyDescent="0.45">
      <c r="A86" t="str">
        <f t="shared" si="16"/>
        <v>19960325</v>
      </c>
      <c r="B86" s="1">
        <v>35149</v>
      </c>
      <c r="C86" s="1" t="str">
        <f t="shared" si="17"/>
        <v>1996/03/25</v>
      </c>
      <c r="D86">
        <f t="shared" si="18"/>
        <v>2</v>
      </c>
      <c r="E86" t="str">
        <f t="shared" si="19"/>
        <v>Monday</v>
      </c>
      <c r="F86">
        <f t="shared" si="20"/>
        <v>25</v>
      </c>
      <c r="G86" s="2">
        <f t="shared" si="21"/>
        <v>85</v>
      </c>
      <c r="H86">
        <f t="shared" si="22"/>
        <v>13</v>
      </c>
      <c r="I86" t="str">
        <f t="shared" si="23"/>
        <v>March</v>
      </c>
      <c r="J86">
        <f t="shared" si="24"/>
        <v>3</v>
      </c>
      <c r="K86">
        <f t="shared" si="25"/>
        <v>1</v>
      </c>
      <c r="L86" t="str">
        <f t="shared" si="26"/>
        <v>Q1</v>
      </c>
      <c r="M86">
        <f t="shared" si="27"/>
        <v>1996</v>
      </c>
      <c r="N86">
        <f t="shared" si="28"/>
        <v>1</v>
      </c>
      <c r="O86">
        <f t="shared" si="29"/>
        <v>9</v>
      </c>
      <c r="P86">
        <f t="shared" si="30"/>
        <v>3</v>
      </c>
      <c r="Q86">
        <f t="shared" si="31"/>
        <v>1996</v>
      </c>
    </row>
    <row r="87" spans="1:17" x14ac:dyDescent="0.45">
      <c r="A87" t="str">
        <f t="shared" si="16"/>
        <v>19960326</v>
      </c>
      <c r="B87" s="1">
        <v>35150</v>
      </c>
      <c r="C87" s="1" t="str">
        <f t="shared" si="17"/>
        <v>1996/03/26</v>
      </c>
      <c r="D87">
        <f t="shared" si="18"/>
        <v>3</v>
      </c>
      <c r="E87" t="str">
        <f t="shared" si="19"/>
        <v>Tuesday</v>
      </c>
      <c r="F87">
        <f t="shared" si="20"/>
        <v>26</v>
      </c>
      <c r="G87" s="2">
        <f t="shared" si="21"/>
        <v>86</v>
      </c>
      <c r="H87">
        <f t="shared" si="22"/>
        <v>13</v>
      </c>
      <c r="I87" t="str">
        <f t="shared" si="23"/>
        <v>March</v>
      </c>
      <c r="J87">
        <f t="shared" si="24"/>
        <v>3</v>
      </c>
      <c r="K87">
        <f t="shared" si="25"/>
        <v>1</v>
      </c>
      <c r="L87" t="str">
        <f t="shared" si="26"/>
        <v>Q1</v>
      </c>
      <c r="M87">
        <f t="shared" si="27"/>
        <v>1996</v>
      </c>
      <c r="N87">
        <f t="shared" si="28"/>
        <v>1</v>
      </c>
      <c r="O87">
        <f t="shared" si="29"/>
        <v>9</v>
      </c>
      <c r="P87">
        <f t="shared" si="30"/>
        <v>3</v>
      </c>
      <c r="Q87">
        <f t="shared" si="31"/>
        <v>1996</v>
      </c>
    </row>
    <row r="88" spans="1:17" x14ac:dyDescent="0.45">
      <c r="A88" t="str">
        <f t="shared" si="16"/>
        <v>19960327</v>
      </c>
      <c r="B88" s="1">
        <v>35151</v>
      </c>
      <c r="C88" s="1" t="str">
        <f t="shared" si="17"/>
        <v>1996/03/27</v>
      </c>
      <c r="D88">
        <f t="shared" si="18"/>
        <v>4</v>
      </c>
      <c r="E88" t="str">
        <f t="shared" si="19"/>
        <v>Wednesday</v>
      </c>
      <c r="F88">
        <f t="shared" si="20"/>
        <v>27</v>
      </c>
      <c r="G88" s="2">
        <f t="shared" si="21"/>
        <v>87</v>
      </c>
      <c r="H88">
        <f t="shared" si="22"/>
        <v>13</v>
      </c>
      <c r="I88" t="str">
        <f t="shared" si="23"/>
        <v>March</v>
      </c>
      <c r="J88">
        <f t="shared" si="24"/>
        <v>3</v>
      </c>
      <c r="K88">
        <f t="shared" si="25"/>
        <v>1</v>
      </c>
      <c r="L88" t="str">
        <f t="shared" si="26"/>
        <v>Q1</v>
      </c>
      <c r="M88">
        <f t="shared" si="27"/>
        <v>1996</v>
      </c>
      <c r="N88">
        <f t="shared" si="28"/>
        <v>1</v>
      </c>
      <c r="O88">
        <f t="shared" si="29"/>
        <v>9</v>
      </c>
      <c r="P88">
        <f t="shared" si="30"/>
        <v>3</v>
      </c>
      <c r="Q88">
        <f t="shared" si="31"/>
        <v>1996</v>
      </c>
    </row>
    <row r="89" spans="1:17" x14ac:dyDescent="0.45">
      <c r="A89" t="str">
        <f t="shared" si="16"/>
        <v>19960328</v>
      </c>
      <c r="B89" s="1">
        <v>35152</v>
      </c>
      <c r="C89" s="1" t="str">
        <f t="shared" si="17"/>
        <v>1996/03/28</v>
      </c>
      <c r="D89">
        <f t="shared" si="18"/>
        <v>5</v>
      </c>
      <c r="E89" t="str">
        <f t="shared" si="19"/>
        <v>Thursday</v>
      </c>
      <c r="F89">
        <f t="shared" si="20"/>
        <v>28</v>
      </c>
      <c r="G89" s="2">
        <f t="shared" si="21"/>
        <v>88</v>
      </c>
      <c r="H89">
        <f t="shared" si="22"/>
        <v>13</v>
      </c>
      <c r="I89" t="str">
        <f t="shared" si="23"/>
        <v>March</v>
      </c>
      <c r="J89">
        <f t="shared" si="24"/>
        <v>3</v>
      </c>
      <c r="K89">
        <f t="shared" si="25"/>
        <v>1</v>
      </c>
      <c r="L89" t="str">
        <f t="shared" si="26"/>
        <v>Q1</v>
      </c>
      <c r="M89">
        <f t="shared" si="27"/>
        <v>1996</v>
      </c>
      <c r="N89">
        <f t="shared" si="28"/>
        <v>1</v>
      </c>
      <c r="O89">
        <f t="shared" si="29"/>
        <v>9</v>
      </c>
      <c r="P89">
        <f t="shared" si="30"/>
        <v>3</v>
      </c>
      <c r="Q89">
        <f t="shared" si="31"/>
        <v>1996</v>
      </c>
    </row>
    <row r="90" spans="1:17" x14ac:dyDescent="0.45">
      <c r="A90" t="str">
        <f t="shared" si="16"/>
        <v>19960329</v>
      </c>
      <c r="B90" s="1">
        <v>35153</v>
      </c>
      <c r="C90" s="1" t="str">
        <f t="shared" si="17"/>
        <v>1996/03/29</v>
      </c>
      <c r="D90">
        <f t="shared" si="18"/>
        <v>6</v>
      </c>
      <c r="E90" t="str">
        <f t="shared" si="19"/>
        <v>Friday</v>
      </c>
      <c r="F90">
        <f t="shared" si="20"/>
        <v>29</v>
      </c>
      <c r="G90" s="2">
        <f t="shared" si="21"/>
        <v>89</v>
      </c>
      <c r="H90">
        <f t="shared" si="22"/>
        <v>13</v>
      </c>
      <c r="I90" t="str">
        <f t="shared" si="23"/>
        <v>March</v>
      </c>
      <c r="J90">
        <f t="shared" si="24"/>
        <v>3</v>
      </c>
      <c r="K90">
        <f t="shared" si="25"/>
        <v>1</v>
      </c>
      <c r="L90" t="str">
        <f t="shared" si="26"/>
        <v>Q1</v>
      </c>
      <c r="M90">
        <f t="shared" si="27"/>
        <v>1996</v>
      </c>
      <c r="N90">
        <f t="shared" si="28"/>
        <v>1</v>
      </c>
      <c r="O90">
        <f t="shared" si="29"/>
        <v>9</v>
      </c>
      <c r="P90">
        <f t="shared" si="30"/>
        <v>3</v>
      </c>
      <c r="Q90">
        <f t="shared" si="31"/>
        <v>1996</v>
      </c>
    </row>
    <row r="91" spans="1:17" x14ac:dyDescent="0.45">
      <c r="A91" t="str">
        <f t="shared" si="16"/>
        <v>19960330</v>
      </c>
      <c r="B91" s="1">
        <v>35154</v>
      </c>
      <c r="C91" s="1" t="str">
        <f t="shared" si="17"/>
        <v>1996/03/30</v>
      </c>
      <c r="D91">
        <f t="shared" si="18"/>
        <v>7</v>
      </c>
      <c r="E91" t="str">
        <f t="shared" si="19"/>
        <v>Saturday</v>
      </c>
      <c r="F91">
        <f t="shared" si="20"/>
        <v>30</v>
      </c>
      <c r="G91" s="2">
        <f t="shared" si="21"/>
        <v>90</v>
      </c>
      <c r="H91">
        <f t="shared" si="22"/>
        <v>13</v>
      </c>
      <c r="I91" t="str">
        <f t="shared" si="23"/>
        <v>March</v>
      </c>
      <c r="J91">
        <f t="shared" si="24"/>
        <v>3</v>
      </c>
      <c r="K91">
        <f t="shared" si="25"/>
        <v>1</v>
      </c>
      <c r="L91" t="str">
        <f t="shared" si="26"/>
        <v>Q1</v>
      </c>
      <c r="M91">
        <f t="shared" si="27"/>
        <v>1996</v>
      </c>
      <c r="N91">
        <f t="shared" si="28"/>
        <v>0</v>
      </c>
      <c r="O91">
        <f t="shared" si="29"/>
        <v>9</v>
      </c>
      <c r="P91">
        <f t="shared" si="30"/>
        <v>3</v>
      </c>
      <c r="Q91">
        <f t="shared" si="31"/>
        <v>1996</v>
      </c>
    </row>
    <row r="92" spans="1:17" x14ac:dyDescent="0.45">
      <c r="A92" t="str">
        <f t="shared" si="16"/>
        <v>19960331</v>
      </c>
      <c r="B92" s="1">
        <v>35155</v>
      </c>
      <c r="C92" s="1" t="str">
        <f t="shared" si="17"/>
        <v>1996/03/31</v>
      </c>
      <c r="D92">
        <f t="shared" si="18"/>
        <v>1</v>
      </c>
      <c r="E92" t="str">
        <f t="shared" si="19"/>
        <v>Sunday</v>
      </c>
      <c r="F92">
        <f t="shared" si="20"/>
        <v>31</v>
      </c>
      <c r="G92" s="2">
        <f t="shared" si="21"/>
        <v>91</v>
      </c>
      <c r="H92">
        <f t="shared" si="22"/>
        <v>14</v>
      </c>
      <c r="I92" t="str">
        <f t="shared" si="23"/>
        <v>March</v>
      </c>
      <c r="J92">
        <f t="shared" si="24"/>
        <v>3</v>
      </c>
      <c r="K92">
        <f t="shared" si="25"/>
        <v>1</v>
      </c>
      <c r="L92" t="str">
        <f t="shared" si="26"/>
        <v>Q1</v>
      </c>
      <c r="M92">
        <f t="shared" si="27"/>
        <v>1996</v>
      </c>
      <c r="N92">
        <f t="shared" si="28"/>
        <v>0</v>
      </c>
      <c r="O92">
        <f t="shared" si="29"/>
        <v>9</v>
      </c>
      <c r="P92">
        <f t="shared" si="30"/>
        <v>3</v>
      </c>
      <c r="Q92">
        <f t="shared" si="31"/>
        <v>1996</v>
      </c>
    </row>
    <row r="93" spans="1:17" x14ac:dyDescent="0.45">
      <c r="A93" t="str">
        <f t="shared" si="16"/>
        <v>19960401</v>
      </c>
      <c r="B93" s="1">
        <v>35156</v>
      </c>
      <c r="C93" s="1" t="str">
        <f t="shared" si="17"/>
        <v>1996/04/01</v>
      </c>
      <c r="D93">
        <f t="shared" si="18"/>
        <v>2</v>
      </c>
      <c r="E93" t="str">
        <f t="shared" si="19"/>
        <v>Monday</v>
      </c>
      <c r="F93">
        <f t="shared" si="20"/>
        <v>1</v>
      </c>
      <c r="G93" s="2">
        <f t="shared" si="21"/>
        <v>92</v>
      </c>
      <c r="H93">
        <f t="shared" si="22"/>
        <v>14</v>
      </c>
      <c r="I93" t="str">
        <f t="shared" si="23"/>
        <v>April</v>
      </c>
      <c r="J93">
        <f t="shared" si="24"/>
        <v>4</v>
      </c>
      <c r="K93">
        <f t="shared" si="25"/>
        <v>2</v>
      </c>
      <c r="L93" t="str">
        <f t="shared" si="26"/>
        <v>Q2</v>
      </c>
      <c r="M93">
        <f t="shared" si="27"/>
        <v>1996</v>
      </c>
      <c r="N93">
        <f t="shared" si="28"/>
        <v>1</v>
      </c>
      <c r="O93">
        <f t="shared" si="29"/>
        <v>10</v>
      </c>
      <c r="P93">
        <f t="shared" si="30"/>
        <v>4</v>
      </c>
      <c r="Q93">
        <f t="shared" si="31"/>
        <v>1996</v>
      </c>
    </row>
    <row r="94" spans="1:17" x14ac:dyDescent="0.45">
      <c r="A94" t="str">
        <f t="shared" si="16"/>
        <v>19960402</v>
      </c>
      <c r="B94" s="1">
        <v>35157</v>
      </c>
      <c r="C94" s="1" t="str">
        <f t="shared" si="17"/>
        <v>1996/04/02</v>
      </c>
      <c r="D94">
        <f t="shared" si="18"/>
        <v>3</v>
      </c>
      <c r="E94" t="str">
        <f t="shared" si="19"/>
        <v>Tuesday</v>
      </c>
      <c r="F94">
        <f t="shared" si="20"/>
        <v>2</v>
      </c>
      <c r="G94" s="2">
        <f t="shared" si="21"/>
        <v>93</v>
      </c>
      <c r="H94">
        <f t="shared" si="22"/>
        <v>14</v>
      </c>
      <c r="I94" t="str">
        <f t="shared" si="23"/>
        <v>April</v>
      </c>
      <c r="J94">
        <f t="shared" si="24"/>
        <v>4</v>
      </c>
      <c r="K94">
        <f t="shared" si="25"/>
        <v>2</v>
      </c>
      <c r="L94" t="str">
        <f t="shared" si="26"/>
        <v>Q2</v>
      </c>
      <c r="M94">
        <f t="shared" si="27"/>
        <v>1996</v>
      </c>
      <c r="N94">
        <f t="shared" si="28"/>
        <v>1</v>
      </c>
      <c r="O94">
        <f t="shared" si="29"/>
        <v>10</v>
      </c>
      <c r="P94">
        <f t="shared" si="30"/>
        <v>4</v>
      </c>
      <c r="Q94">
        <f t="shared" si="31"/>
        <v>1996</v>
      </c>
    </row>
    <row r="95" spans="1:17" x14ac:dyDescent="0.45">
      <c r="A95" t="str">
        <f t="shared" si="16"/>
        <v>19960403</v>
      </c>
      <c r="B95" s="1">
        <v>35158</v>
      </c>
      <c r="C95" s="1" t="str">
        <f t="shared" si="17"/>
        <v>1996/04/03</v>
      </c>
      <c r="D95">
        <f t="shared" si="18"/>
        <v>4</v>
      </c>
      <c r="E95" t="str">
        <f t="shared" si="19"/>
        <v>Wednesday</v>
      </c>
      <c r="F95">
        <f t="shared" si="20"/>
        <v>3</v>
      </c>
      <c r="G95" s="2">
        <f t="shared" si="21"/>
        <v>94</v>
      </c>
      <c r="H95">
        <f t="shared" si="22"/>
        <v>14</v>
      </c>
      <c r="I95" t="str">
        <f t="shared" si="23"/>
        <v>April</v>
      </c>
      <c r="J95">
        <f t="shared" si="24"/>
        <v>4</v>
      </c>
      <c r="K95">
        <f t="shared" si="25"/>
        <v>2</v>
      </c>
      <c r="L95" t="str">
        <f t="shared" si="26"/>
        <v>Q2</v>
      </c>
      <c r="M95">
        <f t="shared" si="27"/>
        <v>1996</v>
      </c>
      <c r="N95">
        <f t="shared" si="28"/>
        <v>1</v>
      </c>
      <c r="O95">
        <f t="shared" si="29"/>
        <v>10</v>
      </c>
      <c r="P95">
        <f t="shared" si="30"/>
        <v>4</v>
      </c>
      <c r="Q95">
        <f t="shared" si="31"/>
        <v>1996</v>
      </c>
    </row>
    <row r="96" spans="1:17" x14ac:dyDescent="0.45">
      <c r="A96" t="str">
        <f t="shared" si="16"/>
        <v>19960404</v>
      </c>
      <c r="B96" s="1">
        <v>35159</v>
      </c>
      <c r="C96" s="1" t="str">
        <f t="shared" si="17"/>
        <v>1996/04/04</v>
      </c>
      <c r="D96">
        <f t="shared" si="18"/>
        <v>5</v>
      </c>
      <c r="E96" t="str">
        <f t="shared" si="19"/>
        <v>Thursday</v>
      </c>
      <c r="F96">
        <f t="shared" si="20"/>
        <v>4</v>
      </c>
      <c r="G96" s="2">
        <f t="shared" si="21"/>
        <v>95</v>
      </c>
      <c r="H96">
        <f t="shared" si="22"/>
        <v>14</v>
      </c>
      <c r="I96" t="str">
        <f t="shared" si="23"/>
        <v>April</v>
      </c>
      <c r="J96">
        <f t="shared" si="24"/>
        <v>4</v>
      </c>
      <c r="K96">
        <f t="shared" si="25"/>
        <v>2</v>
      </c>
      <c r="L96" t="str">
        <f t="shared" si="26"/>
        <v>Q2</v>
      </c>
      <c r="M96">
        <f t="shared" si="27"/>
        <v>1996</v>
      </c>
      <c r="N96">
        <f t="shared" si="28"/>
        <v>1</v>
      </c>
      <c r="O96">
        <f t="shared" si="29"/>
        <v>10</v>
      </c>
      <c r="P96">
        <f t="shared" si="30"/>
        <v>4</v>
      </c>
      <c r="Q96">
        <f t="shared" si="31"/>
        <v>1996</v>
      </c>
    </row>
    <row r="97" spans="1:17" x14ac:dyDescent="0.45">
      <c r="A97" t="str">
        <f t="shared" si="16"/>
        <v>19960405</v>
      </c>
      <c r="B97" s="1">
        <v>35160</v>
      </c>
      <c r="C97" s="1" t="str">
        <f t="shared" si="17"/>
        <v>1996/04/05</v>
      </c>
      <c r="D97">
        <f t="shared" si="18"/>
        <v>6</v>
      </c>
      <c r="E97" t="str">
        <f t="shared" si="19"/>
        <v>Friday</v>
      </c>
      <c r="F97">
        <f t="shared" si="20"/>
        <v>5</v>
      </c>
      <c r="G97" s="2">
        <f t="shared" si="21"/>
        <v>96</v>
      </c>
      <c r="H97">
        <f t="shared" si="22"/>
        <v>14</v>
      </c>
      <c r="I97" t="str">
        <f t="shared" si="23"/>
        <v>April</v>
      </c>
      <c r="J97">
        <f t="shared" si="24"/>
        <v>4</v>
      </c>
      <c r="K97">
        <f t="shared" si="25"/>
        <v>2</v>
      </c>
      <c r="L97" t="str">
        <f t="shared" si="26"/>
        <v>Q2</v>
      </c>
      <c r="M97">
        <f t="shared" si="27"/>
        <v>1996</v>
      </c>
      <c r="N97">
        <f t="shared" si="28"/>
        <v>1</v>
      </c>
      <c r="O97">
        <f t="shared" si="29"/>
        <v>10</v>
      </c>
      <c r="P97">
        <f t="shared" si="30"/>
        <v>4</v>
      </c>
      <c r="Q97">
        <f t="shared" si="31"/>
        <v>1996</v>
      </c>
    </row>
    <row r="98" spans="1:17" x14ac:dyDescent="0.45">
      <c r="A98" t="str">
        <f t="shared" si="16"/>
        <v>19960406</v>
      </c>
      <c r="B98" s="1">
        <v>35161</v>
      </c>
      <c r="C98" s="1" t="str">
        <f t="shared" si="17"/>
        <v>1996/04/06</v>
      </c>
      <c r="D98">
        <f t="shared" si="18"/>
        <v>7</v>
      </c>
      <c r="E98" t="str">
        <f t="shared" si="19"/>
        <v>Saturday</v>
      </c>
      <c r="F98">
        <f t="shared" si="20"/>
        <v>6</v>
      </c>
      <c r="G98" s="2">
        <f t="shared" si="21"/>
        <v>97</v>
      </c>
      <c r="H98">
        <f t="shared" si="22"/>
        <v>14</v>
      </c>
      <c r="I98" t="str">
        <f t="shared" si="23"/>
        <v>April</v>
      </c>
      <c r="J98">
        <f t="shared" si="24"/>
        <v>4</v>
      </c>
      <c r="K98">
        <f t="shared" si="25"/>
        <v>2</v>
      </c>
      <c r="L98" t="str">
        <f t="shared" si="26"/>
        <v>Q2</v>
      </c>
      <c r="M98">
        <f t="shared" si="27"/>
        <v>1996</v>
      </c>
      <c r="N98">
        <f t="shared" si="28"/>
        <v>0</v>
      </c>
      <c r="O98">
        <f t="shared" si="29"/>
        <v>10</v>
      </c>
      <c r="P98">
        <f t="shared" si="30"/>
        <v>4</v>
      </c>
      <c r="Q98">
        <f t="shared" si="31"/>
        <v>1996</v>
      </c>
    </row>
    <row r="99" spans="1:17" x14ac:dyDescent="0.45">
      <c r="A99" t="str">
        <f t="shared" si="16"/>
        <v>19960407</v>
      </c>
      <c r="B99" s="1">
        <v>35162</v>
      </c>
      <c r="C99" s="1" t="str">
        <f t="shared" si="17"/>
        <v>1996/04/07</v>
      </c>
      <c r="D99">
        <f t="shared" si="18"/>
        <v>1</v>
      </c>
      <c r="E99" t="str">
        <f t="shared" si="19"/>
        <v>Sunday</v>
      </c>
      <c r="F99">
        <f t="shared" si="20"/>
        <v>7</v>
      </c>
      <c r="G99" s="2">
        <f t="shared" si="21"/>
        <v>98</v>
      </c>
      <c r="H99">
        <f t="shared" si="22"/>
        <v>15</v>
      </c>
      <c r="I99" t="str">
        <f t="shared" si="23"/>
        <v>April</v>
      </c>
      <c r="J99">
        <f t="shared" si="24"/>
        <v>4</v>
      </c>
      <c r="K99">
        <f t="shared" si="25"/>
        <v>2</v>
      </c>
      <c r="L99" t="str">
        <f t="shared" si="26"/>
        <v>Q2</v>
      </c>
      <c r="M99">
        <f t="shared" si="27"/>
        <v>1996</v>
      </c>
      <c r="N99">
        <f t="shared" si="28"/>
        <v>0</v>
      </c>
      <c r="O99">
        <f t="shared" si="29"/>
        <v>10</v>
      </c>
      <c r="P99">
        <f t="shared" si="30"/>
        <v>4</v>
      </c>
      <c r="Q99">
        <f t="shared" si="31"/>
        <v>1996</v>
      </c>
    </row>
    <row r="100" spans="1:17" x14ac:dyDescent="0.45">
      <c r="A100" t="str">
        <f t="shared" si="16"/>
        <v>19960408</v>
      </c>
      <c r="B100" s="1">
        <v>35163</v>
      </c>
      <c r="C100" s="1" t="str">
        <f t="shared" si="17"/>
        <v>1996/04/08</v>
      </c>
      <c r="D100">
        <f t="shared" si="18"/>
        <v>2</v>
      </c>
      <c r="E100" t="str">
        <f t="shared" si="19"/>
        <v>Monday</v>
      </c>
      <c r="F100">
        <f t="shared" si="20"/>
        <v>8</v>
      </c>
      <c r="G100" s="2">
        <f t="shared" si="21"/>
        <v>99</v>
      </c>
      <c r="H100">
        <f t="shared" si="22"/>
        <v>15</v>
      </c>
      <c r="I100" t="str">
        <f t="shared" si="23"/>
        <v>April</v>
      </c>
      <c r="J100">
        <f t="shared" si="24"/>
        <v>4</v>
      </c>
      <c r="K100">
        <f t="shared" si="25"/>
        <v>2</v>
      </c>
      <c r="L100" t="str">
        <f t="shared" si="26"/>
        <v>Q2</v>
      </c>
      <c r="M100">
        <f t="shared" si="27"/>
        <v>1996</v>
      </c>
      <c r="N100">
        <f t="shared" si="28"/>
        <v>1</v>
      </c>
      <c r="O100">
        <f t="shared" si="29"/>
        <v>10</v>
      </c>
      <c r="P100">
        <f t="shared" si="30"/>
        <v>4</v>
      </c>
      <c r="Q100">
        <f t="shared" si="31"/>
        <v>1996</v>
      </c>
    </row>
    <row r="101" spans="1:17" x14ac:dyDescent="0.45">
      <c r="A101" t="str">
        <f t="shared" si="16"/>
        <v>19960409</v>
      </c>
      <c r="B101" s="1">
        <v>35164</v>
      </c>
      <c r="C101" s="1" t="str">
        <f t="shared" si="17"/>
        <v>1996/04/09</v>
      </c>
      <c r="D101">
        <f t="shared" si="18"/>
        <v>3</v>
      </c>
      <c r="E101" t="str">
        <f t="shared" si="19"/>
        <v>Tuesday</v>
      </c>
      <c r="F101">
        <f t="shared" si="20"/>
        <v>9</v>
      </c>
      <c r="G101" s="2">
        <f t="shared" si="21"/>
        <v>100</v>
      </c>
      <c r="H101">
        <f t="shared" si="22"/>
        <v>15</v>
      </c>
      <c r="I101" t="str">
        <f t="shared" si="23"/>
        <v>April</v>
      </c>
      <c r="J101">
        <f t="shared" si="24"/>
        <v>4</v>
      </c>
      <c r="K101">
        <f t="shared" si="25"/>
        <v>2</v>
      </c>
      <c r="L101" t="str">
        <f t="shared" si="26"/>
        <v>Q2</v>
      </c>
      <c r="M101">
        <f t="shared" si="27"/>
        <v>1996</v>
      </c>
      <c r="N101">
        <f t="shared" si="28"/>
        <v>1</v>
      </c>
      <c r="O101">
        <f t="shared" si="29"/>
        <v>10</v>
      </c>
      <c r="P101">
        <f t="shared" si="30"/>
        <v>4</v>
      </c>
      <c r="Q101">
        <f t="shared" si="31"/>
        <v>1996</v>
      </c>
    </row>
    <row r="102" spans="1:17" x14ac:dyDescent="0.45">
      <c r="A102" t="str">
        <f t="shared" si="16"/>
        <v>19960410</v>
      </c>
      <c r="B102" s="1">
        <v>35165</v>
      </c>
      <c r="C102" s="1" t="str">
        <f t="shared" si="17"/>
        <v>1996/04/10</v>
      </c>
      <c r="D102">
        <f t="shared" si="18"/>
        <v>4</v>
      </c>
      <c r="E102" t="str">
        <f t="shared" si="19"/>
        <v>Wednesday</v>
      </c>
      <c r="F102">
        <f t="shared" si="20"/>
        <v>10</v>
      </c>
      <c r="G102" s="2">
        <f t="shared" si="21"/>
        <v>101</v>
      </c>
      <c r="H102">
        <f t="shared" si="22"/>
        <v>15</v>
      </c>
      <c r="I102" t="str">
        <f t="shared" si="23"/>
        <v>April</v>
      </c>
      <c r="J102">
        <f t="shared" si="24"/>
        <v>4</v>
      </c>
      <c r="K102">
        <f t="shared" si="25"/>
        <v>2</v>
      </c>
      <c r="L102" t="str">
        <f t="shared" si="26"/>
        <v>Q2</v>
      </c>
      <c r="M102">
        <f t="shared" si="27"/>
        <v>1996</v>
      </c>
      <c r="N102">
        <f t="shared" si="28"/>
        <v>1</v>
      </c>
      <c r="O102">
        <f t="shared" si="29"/>
        <v>10</v>
      </c>
      <c r="P102">
        <f t="shared" si="30"/>
        <v>4</v>
      </c>
      <c r="Q102">
        <f t="shared" si="31"/>
        <v>1996</v>
      </c>
    </row>
    <row r="103" spans="1:17" x14ac:dyDescent="0.45">
      <c r="A103" t="str">
        <f t="shared" si="16"/>
        <v>19960411</v>
      </c>
      <c r="B103" s="1">
        <v>35166</v>
      </c>
      <c r="C103" s="1" t="str">
        <f t="shared" si="17"/>
        <v>1996/04/11</v>
      </c>
      <c r="D103">
        <f t="shared" si="18"/>
        <v>5</v>
      </c>
      <c r="E103" t="str">
        <f t="shared" si="19"/>
        <v>Thursday</v>
      </c>
      <c r="F103">
        <f t="shared" si="20"/>
        <v>11</v>
      </c>
      <c r="G103" s="2">
        <f t="shared" si="21"/>
        <v>102</v>
      </c>
      <c r="H103">
        <f t="shared" si="22"/>
        <v>15</v>
      </c>
      <c r="I103" t="str">
        <f t="shared" si="23"/>
        <v>April</v>
      </c>
      <c r="J103">
        <f t="shared" si="24"/>
        <v>4</v>
      </c>
      <c r="K103">
        <f t="shared" si="25"/>
        <v>2</v>
      </c>
      <c r="L103" t="str">
        <f t="shared" si="26"/>
        <v>Q2</v>
      </c>
      <c r="M103">
        <f t="shared" si="27"/>
        <v>1996</v>
      </c>
      <c r="N103">
        <f t="shared" si="28"/>
        <v>1</v>
      </c>
      <c r="O103">
        <f t="shared" si="29"/>
        <v>10</v>
      </c>
      <c r="P103">
        <f t="shared" si="30"/>
        <v>4</v>
      </c>
      <c r="Q103">
        <f t="shared" si="31"/>
        <v>1996</v>
      </c>
    </row>
    <row r="104" spans="1:17" x14ac:dyDescent="0.45">
      <c r="A104" t="str">
        <f t="shared" si="16"/>
        <v>19960412</v>
      </c>
      <c r="B104" s="1">
        <v>35167</v>
      </c>
      <c r="C104" s="1" t="str">
        <f t="shared" si="17"/>
        <v>1996/04/12</v>
      </c>
      <c r="D104">
        <f t="shared" si="18"/>
        <v>6</v>
      </c>
      <c r="E104" t="str">
        <f t="shared" si="19"/>
        <v>Friday</v>
      </c>
      <c r="F104">
        <f t="shared" si="20"/>
        <v>12</v>
      </c>
      <c r="G104" s="2">
        <f t="shared" si="21"/>
        <v>103</v>
      </c>
      <c r="H104">
        <f t="shared" si="22"/>
        <v>15</v>
      </c>
      <c r="I104" t="str">
        <f t="shared" si="23"/>
        <v>April</v>
      </c>
      <c r="J104">
        <f t="shared" si="24"/>
        <v>4</v>
      </c>
      <c r="K104">
        <f t="shared" si="25"/>
        <v>2</v>
      </c>
      <c r="L104" t="str">
        <f t="shared" si="26"/>
        <v>Q2</v>
      </c>
      <c r="M104">
        <f t="shared" si="27"/>
        <v>1996</v>
      </c>
      <c r="N104">
        <f t="shared" si="28"/>
        <v>1</v>
      </c>
      <c r="O104">
        <f t="shared" si="29"/>
        <v>10</v>
      </c>
      <c r="P104">
        <f t="shared" si="30"/>
        <v>4</v>
      </c>
      <c r="Q104">
        <f t="shared" si="31"/>
        <v>1996</v>
      </c>
    </row>
    <row r="105" spans="1:17" x14ac:dyDescent="0.45">
      <c r="A105" t="str">
        <f t="shared" si="16"/>
        <v>19960413</v>
      </c>
      <c r="B105" s="1">
        <v>35168</v>
      </c>
      <c r="C105" s="1" t="str">
        <f t="shared" si="17"/>
        <v>1996/04/13</v>
      </c>
      <c r="D105">
        <f t="shared" si="18"/>
        <v>7</v>
      </c>
      <c r="E105" t="str">
        <f t="shared" si="19"/>
        <v>Saturday</v>
      </c>
      <c r="F105">
        <f t="shared" si="20"/>
        <v>13</v>
      </c>
      <c r="G105" s="2">
        <f t="shared" si="21"/>
        <v>104</v>
      </c>
      <c r="H105">
        <f t="shared" si="22"/>
        <v>15</v>
      </c>
      <c r="I105" t="str">
        <f t="shared" si="23"/>
        <v>April</v>
      </c>
      <c r="J105">
        <f t="shared" si="24"/>
        <v>4</v>
      </c>
      <c r="K105">
        <f t="shared" si="25"/>
        <v>2</v>
      </c>
      <c r="L105" t="str">
        <f t="shared" si="26"/>
        <v>Q2</v>
      </c>
      <c r="M105">
        <f t="shared" si="27"/>
        <v>1996</v>
      </c>
      <c r="N105">
        <f t="shared" si="28"/>
        <v>0</v>
      </c>
      <c r="O105">
        <f t="shared" si="29"/>
        <v>10</v>
      </c>
      <c r="P105">
        <f t="shared" si="30"/>
        <v>4</v>
      </c>
      <c r="Q105">
        <f t="shared" si="31"/>
        <v>1996</v>
      </c>
    </row>
    <row r="106" spans="1:17" x14ac:dyDescent="0.45">
      <c r="A106" t="str">
        <f t="shared" si="16"/>
        <v>19960414</v>
      </c>
      <c r="B106" s="1">
        <v>35169</v>
      </c>
      <c r="C106" s="1" t="str">
        <f t="shared" si="17"/>
        <v>1996/04/14</v>
      </c>
      <c r="D106">
        <f t="shared" si="18"/>
        <v>1</v>
      </c>
      <c r="E106" t="str">
        <f t="shared" si="19"/>
        <v>Sunday</v>
      </c>
      <c r="F106">
        <f t="shared" si="20"/>
        <v>14</v>
      </c>
      <c r="G106" s="2">
        <f t="shared" si="21"/>
        <v>105</v>
      </c>
      <c r="H106">
        <f t="shared" si="22"/>
        <v>16</v>
      </c>
      <c r="I106" t="str">
        <f t="shared" si="23"/>
        <v>April</v>
      </c>
      <c r="J106">
        <f t="shared" si="24"/>
        <v>4</v>
      </c>
      <c r="K106">
        <f t="shared" si="25"/>
        <v>2</v>
      </c>
      <c r="L106" t="str">
        <f t="shared" si="26"/>
        <v>Q2</v>
      </c>
      <c r="M106">
        <f t="shared" si="27"/>
        <v>1996</v>
      </c>
      <c r="N106">
        <f t="shared" si="28"/>
        <v>0</v>
      </c>
      <c r="O106">
        <f t="shared" si="29"/>
        <v>10</v>
      </c>
      <c r="P106">
        <f t="shared" si="30"/>
        <v>4</v>
      </c>
      <c r="Q106">
        <f t="shared" si="31"/>
        <v>1996</v>
      </c>
    </row>
    <row r="107" spans="1:17" x14ac:dyDescent="0.45">
      <c r="A107" t="str">
        <f t="shared" si="16"/>
        <v>19960415</v>
      </c>
      <c r="B107" s="1">
        <v>35170</v>
      </c>
      <c r="C107" s="1" t="str">
        <f t="shared" si="17"/>
        <v>1996/04/15</v>
      </c>
      <c r="D107">
        <f t="shared" si="18"/>
        <v>2</v>
      </c>
      <c r="E107" t="str">
        <f t="shared" si="19"/>
        <v>Monday</v>
      </c>
      <c r="F107">
        <f t="shared" si="20"/>
        <v>15</v>
      </c>
      <c r="G107" s="2">
        <f t="shared" si="21"/>
        <v>106</v>
      </c>
      <c r="H107">
        <f t="shared" si="22"/>
        <v>16</v>
      </c>
      <c r="I107" t="str">
        <f t="shared" si="23"/>
        <v>April</v>
      </c>
      <c r="J107">
        <f t="shared" si="24"/>
        <v>4</v>
      </c>
      <c r="K107">
        <f t="shared" si="25"/>
        <v>2</v>
      </c>
      <c r="L107" t="str">
        <f t="shared" si="26"/>
        <v>Q2</v>
      </c>
      <c r="M107">
        <f t="shared" si="27"/>
        <v>1996</v>
      </c>
      <c r="N107">
        <f t="shared" si="28"/>
        <v>1</v>
      </c>
      <c r="O107">
        <f t="shared" si="29"/>
        <v>10</v>
      </c>
      <c r="P107">
        <f t="shared" si="30"/>
        <v>4</v>
      </c>
      <c r="Q107">
        <f t="shared" si="31"/>
        <v>1996</v>
      </c>
    </row>
    <row r="108" spans="1:17" x14ac:dyDescent="0.45">
      <c r="A108" t="str">
        <f t="shared" si="16"/>
        <v>19960416</v>
      </c>
      <c r="B108" s="1">
        <v>35171</v>
      </c>
      <c r="C108" s="1" t="str">
        <f t="shared" si="17"/>
        <v>1996/04/16</v>
      </c>
      <c r="D108">
        <f t="shared" si="18"/>
        <v>3</v>
      </c>
      <c r="E108" t="str">
        <f t="shared" si="19"/>
        <v>Tuesday</v>
      </c>
      <c r="F108">
        <f t="shared" si="20"/>
        <v>16</v>
      </c>
      <c r="G108" s="2">
        <f t="shared" si="21"/>
        <v>107</v>
      </c>
      <c r="H108">
        <f t="shared" si="22"/>
        <v>16</v>
      </c>
      <c r="I108" t="str">
        <f t="shared" si="23"/>
        <v>April</v>
      </c>
      <c r="J108">
        <f t="shared" si="24"/>
        <v>4</v>
      </c>
      <c r="K108">
        <f t="shared" si="25"/>
        <v>2</v>
      </c>
      <c r="L108" t="str">
        <f t="shared" si="26"/>
        <v>Q2</v>
      </c>
      <c r="M108">
        <f t="shared" si="27"/>
        <v>1996</v>
      </c>
      <c r="N108">
        <f t="shared" si="28"/>
        <v>1</v>
      </c>
      <c r="O108">
        <f t="shared" si="29"/>
        <v>10</v>
      </c>
      <c r="P108">
        <f t="shared" si="30"/>
        <v>4</v>
      </c>
      <c r="Q108">
        <f t="shared" si="31"/>
        <v>1996</v>
      </c>
    </row>
    <row r="109" spans="1:17" x14ac:dyDescent="0.45">
      <c r="A109" t="str">
        <f t="shared" si="16"/>
        <v>19960417</v>
      </c>
      <c r="B109" s="1">
        <v>35172</v>
      </c>
      <c r="C109" s="1" t="str">
        <f t="shared" si="17"/>
        <v>1996/04/17</v>
      </c>
      <c r="D109">
        <f t="shared" si="18"/>
        <v>4</v>
      </c>
      <c r="E109" t="str">
        <f t="shared" si="19"/>
        <v>Wednesday</v>
      </c>
      <c r="F109">
        <f t="shared" si="20"/>
        <v>17</v>
      </c>
      <c r="G109" s="2">
        <f t="shared" si="21"/>
        <v>108</v>
      </c>
      <c r="H109">
        <f t="shared" si="22"/>
        <v>16</v>
      </c>
      <c r="I109" t="str">
        <f t="shared" si="23"/>
        <v>April</v>
      </c>
      <c r="J109">
        <f t="shared" si="24"/>
        <v>4</v>
      </c>
      <c r="K109">
        <f t="shared" si="25"/>
        <v>2</v>
      </c>
      <c r="L109" t="str">
        <f t="shared" si="26"/>
        <v>Q2</v>
      </c>
      <c r="M109">
        <f t="shared" si="27"/>
        <v>1996</v>
      </c>
      <c r="N109">
        <f t="shared" si="28"/>
        <v>1</v>
      </c>
      <c r="O109">
        <f t="shared" si="29"/>
        <v>10</v>
      </c>
      <c r="P109">
        <f t="shared" si="30"/>
        <v>4</v>
      </c>
      <c r="Q109">
        <f t="shared" si="31"/>
        <v>1996</v>
      </c>
    </row>
    <row r="110" spans="1:17" x14ac:dyDescent="0.45">
      <c r="A110" t="str">
        <f t="shared" si="16"/>
        <v>19960418</v>
      </c>
      <c r="B110" s="1">
        <v>35173</v>
      </c>
      <c r="C110" s="1" t="str">
        <f t="shared" si="17"/>
        <v>1996/04/18</v>
      </c>
      <c r="D110">
        <f t="shared" si="18"/>
        <v>5</v>
      </c>
      <c r="E110" t="str">
        <f t="shared" si="19"/>
        <v>Thursday</v>
      </c>
      <c r="F110">
        <f t="shared" si="20"/>
        <v>18</v>
      </c>
      <c r="G110" s="2">
        <f t="shared" si="21"/>
        <v>109</v>
      </c>
      <c r="H110">
        <f t="shared" si="22"/>
        <v>16</v>
      </c>
      <c r="I110" t="str">
        <f t="shared" si="23"/>
        <v>April</v>
      </c>
      <c r="J110">
        <f t="shared" si="24"/>
        <v>4</v>
      </c>
      <c r="K110">
        <f t="shared" si="25"/>
        <v>2</v>
      </c>
      <c r="L110" t="str">
        <f t="shared" si="26"/>
        <v>Q2</v>
      </c>
      <c r="M110">
        <f t="shared" si="27"/>
        <v>1996</v>
      </c>
      <c r="N110">
        <f t="shared" si="28"/>
        <v>1</v>
      </c>
      <c r="O110">
        <f t="shared" si="29"/>
        <v>10</v>
      </c>
      <c r="P110">
        <f t="shared" si="30"/>
        <v>4</v>
      </c>
      <c r="Q110">
        <f t="shared" si="31"/>
        <v>1996</v>
      </c>
    </row>
    <row r="111" spans="1:17" x14ac:dyDescent="0.45">
      <c r="A111" t="str">
        <f t="shared" si="16"/>
        <v>19960419</v>
      </c>
      <c r="B111" s="1">
        <v>35174</v>
      </c>
      <c r="C111" s="1" t="str">
        <f t="shared" si="17"/>
        <v>1996/04/19</v>
      </c>
      <c r="D111">
        <f t="shared" si="18"/>
        <v>6</v>
      </c>
      <c r="E111" t="str">
        <f t="shared" si="19"/>
        <v>Friday</v>
      </c>
      <c r="F111">
        <f t="shared" si="20"/>
        <v>19</v>
      </c>
      <c r="G111" s="2">
        <f t="shared" si="21"/>
        <v>110</v>
      </c>
      <c r="H111">
        <f t="shared" si="22"/>
        <v>16</v>
      </c>
      <c r="I111" t="str">
        <f t="shared" si="23"/>
        <v>April</v>
      </c>
      <c r="J111">
        <f t="shared" si="24"/>
        <v>4</v>
      </c>
      <c r="K111">
        <f t="shared" si="25"/>
        <v>2</v>
      </c>
      <c r="L111" t="str">
        <f t="shared" si="26"/>
        <v>Q2</v>
      </c>
      <c r="M111">
        <f t="shared" si="27"/>
        <v>1996</v>
      </c>
      <c r="N111">
        <f t="shared" si="28"/>
        <v>1</v>
      </c>
      <c r="O111">
        <f t="shared" si="29"/>
        <v>10</v>
      </c>
      <c r="P111">
        <f t="shared" si="30"/>
        <v>4</v>
      </c>
      <c r="Q111">
        <f t="shared" si="31"/>
        <v>1996</v>
      </c>
    </row>
    <row r="112" spans="1:17" x14ac:dyDescent="0.45">
      <c r="A112" t="str">
        <f t="shared" si="16"/>
        <v>19960420</v>
      </c>
      <c r="B112" s="1">
        <v>35175</v>
      </c>
      <c r="C112" s="1" t="str">
        <f t="shared" si="17"/>
        <v>1996/04/20</v>
      </c>
      <c r="D112">
        <f t="shared" si="18"/>
        <v>7</v>
      </c>
      <c r="E112" t="str">
        <f t="shared" si="19"/>
        <v>Saturday</v>
      </c>
      <c r="F112">
        <f t="shared" si="20"/>
        <v>20</v>
      </c>
      <c r="G112" s="2">
        <f t="shared" si="21"/>
        <v>111</v>
      </c>
      <c r="H112">
        <f t="shared" si="22"/>
        <v>16</v>
      </c>
      <c r="I112" t="str">
        <f t="shared" si="23"/>
        <v>April</v>
      </c>
      <c r="J112">
        <f t="shared" si="24"/>
        <v>4</v>
      </c>
      <c r="K112">
        <f t="shared" si="25"/>
        <v>2</v>
      </c>
      <c r="L112" t="str">
        <f t="shared" si="26"/>
        <v>Q2</v>
      </c>
      <c r="M112">
        <f t="shared" si="27"/>
        <v>1996</v>
      </c>
      <c r="N112">
        <f t="shared" si="28"/>
        <v>0</v>
      </c>
      <c r="O112">
        <f t="shared" si="29"/>
        <v>10</v>
      </c>
      <c r="P112">
        <f t="shared" si="30"/>
        <v>4</v>
      </c>
      <c r="Q112">
        <f t="shared" si="31"/>
        <v>1996</v>
      </c>
    </row>
    <row r="113" spans="1:17" x14ac:dyDescent="0.45">
      <c r="A113" t="str">
        <f t="shared" si="16"/>
        <v>19960421</v>
      </c>
      <c r="B113" s="1">
        <v>35176</v>
      </c>
      <c r="C113" s="1" t="str">
        <f t="shared" si="17"/>
        <v>1996/04/21</v>
      </c>
      <c r="D113">
        <f t="shared" si="18"/>
        <v>1</v>
      </c>
      <c r="E113" t="str">
        <f t="shared" si="19"/>
        <v>Sunday</v>
      </c>
      <c r="F113">
        <f t="shared" si="20"/>
        <v>21</v>
      </c>
      <c r="G113" s="2">
        <f t="shared" si="21"/>
        <v>112</v>
      </c>
      <c r="H113">
        <f t="shared" si="22"/>
        <v>17</v>
      </c>
      <c r="I113" t="str">
        <f t="shared" si="23"/>
        <v>April</v>
      </c>
      <c r="J113">
        <f t="shared" si="24"/>
        <v>4</v>
      </c>
      <c r="K113">
        <f t="shared" si="25"/>
        <v>2</v>
      </c>
      <c r="L113" t="str">
        <f t="shared" si="26"/>
        <v>Q2</v>
      </c>
      <c r="M113">
        <f t="shared" si="27"/>
        <v>1996</v>
      </c>
      <c r="N113">
        <f t="shared" si="28"/>
        <v>0</v>
      </c>
      <c r="O113">
        <f t="shared" si="29"/>
        <v>10</v>
      </c>
      <c r="P113">
        <f t="shared" si="30"/>
        <v>4</v>
      </c>
      <c r="Q113">
        <f t="shared" si="31"/>
        <v>1996</v>
      </c>
    </row>
    <row r="114" spans="1:17" x14ac:dyDescent="0.45">
      <c r="A114" t="str">
        <f t="shared" si="16"/>
        <v>19960422</v>
      </c>
      <c r="B114" s="1">
        <v>35177</v>
      </c>
      <c r="C114" s="1" t="str">
        <f t="shared" si="17"/>
        <v>1996/04/22</v>
      </c>
      <c r="D114">
        <f t="shared" si="18"/>
        <v>2</v>
      </c>
      <c r="E114" t="str">
        <f t="shared" si="19"/>
        <v>Monday</v>
      </c>
      <c r="F114">
        <f t="shared" si="20"/>
        <v>22</v>
      </c>
      <c r="G114" s="2">
        <f t="shared" si="21"/>
        <v>113</v>
      </c>
      <c r="H114">
        <f t="shared" si="22"/>
        <v>17</v>
      </c>
      <c r="I114" t="str">
        <f t="shared" si="23"/>
        <v>April</v>
      </c>
      <c r="J114">
        <f t="shared" si="24"/>
        <v>4</v>
      </c>
      <c r="K114">
        <f t="shared" si="25"/>
        <v>2</v>
      </c>
      <c r="L114" t="str">
        <f t="shared" si="26"/>
        <v>Q2</v>
      </c>
      <c r="M114">
        <f t="shared" si="27"/>
        <v>1996</v>
      </c>
      <c r="N114">
        <f t="shared" si="28"/>
        <v>1</v>
      </c>
      <c r="O114">
        <f t="shared" si="29"/>
        <v>10</v>
      </c>
      <c r="P114">
        <f t="shared" si="30"/>
        <v>4</v>
      </c>
      <c r="Q114">
        <f t="shared" si="31"/>
        <v>1996</v>
      </c>
    </row>
    <row r="115" spans="1:17" x14ac:dyDescent="0.45">
      <c r="A115" t="str">
        <f t="shared" si="16"/>
        <v>19960423</v>
      </c>
      <c r="B115" s="1">
        <v>35178</v>
      </c>
      <c r="C115" s="1" t="str">
        <f t="shared" si="17"/>
        <v>1996/04/23</v>
      </c>
      <c r="D115">
        <f t="shared" si="18"/>
        <v>3</v>
      </c>
      <c r="E115" t="str">
        <f t="shared" si="19"/>
        <v>Tuesday</v>
      </c>
      <c r="F115">
        <f t="shared" si="20"/>
        <v>23</v>
      </c>
      <c r="G115" s="2">
        <f t="shared" si="21"/>
        <v>114</v>
      </c>
      <c r="H115">
        <f t="shared" si="22"/>
        <v>17</v>
      </c>
      <c r="I115" t="str">
        <f t="shared" si="23"/>
        <v>April</v>
      </c>
      <c r="J115">
        <f t="shared" si="24"/>
        <v>4</v>
      </c>
      <c r="K115">
        <f t="shared" si="25"/>
        <v>2</v>
      </c>
      <c r="L115" t="str">
        <f t="shared" si="26"/>
        <v>Q2</v>
      </c>
      <c r="M115">
        <f t="shared" si="27"/>
        <v>1996</v>
      </c>
      <c r="N115">
        <f t="shared" si="28"/>
        <v>1</v>
      </c>
      <c r="O115">
        <f t="shared" si="29"/>
        <v>10</v>
      </c>
      <c r="P115">
        <f t="shared" si="30"/>
        <v>4</v>
      </c>
      <c r="Q115">
        <f t="shared" si="31"/>
        <v>1996</v>
      </c>
    </row>
    <row r="116" spans="1:17" x14ac:dyDescent="0.45">
      <c r="A116" t="str">
        <f t="shared" si="16"/>
        <v>19960424</v>
      </c>
      <c r="B116" s="1">
        <v>35179</v>
      </c>
      <c r="C116" s="1" t="str">
        <f t="shared" si="17"/>
        <v>1996/04/24</v>
      </c>
      <c r="D116">
        <f t="shared" si="18"/>
        <v>4</v>
      </c>
      <c r="E116" t="str">
        <f t="shared" si="19"/>
        <v>Wednesday</v>
      </c>
      <c r="F116">
        <f t="shared" si="20"/>
        <v>24</v>
      </c>
      <c r="G116" s="2">
        <f t="shared" si="21"/>
        <v>115</v>
      </c>
      <c r="H116">
        <f t="shared" si="22"/>
        <v>17</v>
      </c>
      <c r="I116" t="str">
        <f t="shared" si="23"/>
        <v>April</v>
      </c>
      <c r="J116">
        <f t="shared" si="24"/>
        <v>4</v>
      </c>
      <c r="K116">
        <f t="shared" si="25"/>
        <v>2</v>
      </c>
      <c r="L116" t="str">
        <f t="shared" si="26"/>
        <v>Q2</v>
      </c>
      <c r="M116">
        <f t="shared" si="27"/>
        <v>1996</v>
      </c>
      <c r="N116">
        <f t="shared" si="28"/>
        <v>1</v>
      </c>
      <c r="O116">
        <f t="shared" si="29"/>
        <v>10</v>
      </c>
      <c r="P116">
        <f t="shared" si="30"/>
        <v>4</v>
      </c>
      <c r="Q116">
        <f t="shared" si="31"/>
        <v>1996</v>
      </c>
    </row>
    <row r="117" spans="1:17" x14ac:dyDescent="0.45">
      <c r="A117" t="str">
        <f t="shared" si="16"/>
        <v>19960425</v>
      </c>
      <c r="B117" s="1">
        <v>35180</v>
      </c>
      <c r="C117" s="1" t="str">
        <f t="shared" si="17"/>
        <v>1996/04/25</v>
      </c>
      <c r="D117">
        <f t="shared" si="18"/>
        <v>5</v>
      </c>
      <c r="E117" t="str">
        <f t="shared" si="19"/>
        <v>Thursday</v>
      </c>
      <c r="F117">
        <f t="shared" si="20"/>
        <v>25</v>
      </c>
      <c r="G117" s="2">
        <f t="shared" si="21"/>
        <v>116</v>
      </c>
      <c r="H117">
        <f t="shared" si="22"/>
        <v>17</v>
      </c>
      <c r="I117" t="str">
        <f t="shared" si="23"/>
        <v>April</v>
      </c>
      <c r="J117">
        <f t="shared" si="24"/>
        <v>4</v>
      </c>
      <c r="K117">
        <f t="shared" si="25"/>
        <v>2</v>
      </c>
      <c r="L117" t="str">
        <f t="shared" si="26"/>
        <v>Q2</v>
      </c>
      <c r="M117">
        <f t="shared" si="27"/>
        <v>1996</v>
      </c>
      <c r="N117">
        <f t="shared" si="28"/>
        <v>1</v>
      </c>
      <c r="O117">
        <f t="shared" si="29"/>
        <v>10</v>
      </c>
      <c r="P117">
        <f t="shared" si="30"/>
        <v>4</v>
      </c>
      <c r="Q117">
        <f t="shared" si="31"/>
        <v>1996</v>
      </c>
    </row>
    <row r="118" spans="1:17" x14ac:dyDescent="0.45">
      <c r="A118" t="str">
        <f t="shared" si="16"/>
        <v>19960426</v>
      </c>
      <c r="B118" s="1">
        <v>35181</v>
      </c>
      <c r="C118" s="1" t="str">
        <f t="shared" si="17"/>
        <v>1996/04/26</v>
      </c>
      <c r="D118">
        <f t="shared" si="18"/>
        <v>6</v>
      </c>
      <c r="E118" t="str">
        <f t="shared" si="19"/>
        <v>Friday</v>
      </c>
      <c r="F118">
        <f t="shared" si="20"/>
        <v>26</v>
      </c>
      <c r="G118" s="2">
        <f t="shared" si="21"/>
        <v>117</v>
      </c>
      <c r="H118">
        <f t="shared" si="22"/>
        <v>17</v>
      </c>
      <c r="I118" t="str">
        <f t="shared" si="23"/>
        <v>April</v>
      </c>
      <c r="J118">
        <f t="shared" si="24"/>
        <v>4</v>
      </c>
      <c r="K118">
        <f t="shared" si="25"/>
        <v>2</v>
      </c>
      <c r="L118" t="str">
        <f t="shared" si="26"/>
        <v>Q2</v>
      </c>
      <c r="M118">
        <f t="shared" si="27"/>
        <v>1996</v>
      </c>
      <c r="N118">
        <f t="shared" si="28"/>
        <v>1</v>
      </c>
      <c r="O118">
        <f t="shared" si="29"/>
        <v>10</v>
      </c>
      <c r="P118">
        <f t="shared" si="30"/>
        <v>4</v>
      </c>
      <c r="Q118">
        <f t="shared" si="31"/>
        <v>1996</v>
      </c>
    </row>
    <row r="119" spans="1:17" x14ac:dyDescent="0.45">
      <c r="A119" t="str">
        <f t="shared" si="16"/>
        <v>19960427</v>
      </c>
      <c r="B119" s="1">
        <v>35182</v>
      </c>
      <c r="C119" s="1" t="str">
        <f t="shared" si="17"/>
        <v>1996/04/27</v>
      </c>
      <c r="D119">
        <f t="shared" si="18"/>
        <v>7</v>
      </c>
      <c r="E119" t="str">
        <f t="shared" si="19"/>
        <v>Saturday</v>
      </c>
      <c r="F119">
        <f t="shared" si="20"/>
        <v>27</v>
      </c>
      <c r="G119" s="2">
        <f t="shared" si="21"/>
        <v>118</v>
      </c>
      <c r="H119">
        <f t="shared" si="22"/>
        <v>17</v>
      </c>
      <c r="I119" t="str">
        <f t="shared" si="23"/>
        <v>April</v>
      </c>
      <c r="J119">
        <f t="shared" si="24"/>
        <v>4</v>
      </c>
      <c r="K119">
        <f t="shared" si="25"/>
        <v>2</v>
      </c>
      <c r="L119" t="str">
        <f t="shared" si="26"/>
        <v>Q2</v>
      </c>
      <c r="M119">
        <f t="shared" si="27"/>
        <v>1996</v>
      </c>
      <c r="N119">
        <f t="shared" si="28"/>
        <v>0</v>
      </c>
      <c r="O119">
        <f t="shared" si="29"/>
        <v>10</v>
      </c>
      <c r="P119">
        <f t="shared" si="30"/>
        <v>4</v>
      </c>
      <c r="Q119">
        <f t="shared" si="31"/>
        <v>1996</v>
      </c>
    </row>
    <row r="120" spans="1:17" x14ac:dyDescent="0.45">
      <c r="A120" t="str">
        <f t="shared" si="16"/>
        <v>19960428</v>
      </c>
      <c r="B120" s="1">
        <v>35183</v>
      </c>
      <c r="C120" s="1" t="str">
        <f t="shared" si="17"/>
        <v>1996/04/28</v>
      </c>
      <c r="D120">
        <f t="shared" si="18"/>
        <v>1</v>
      </c>
      <c r="E120" t="str">
        <f t="shared" si="19"/>
        <v>Sunday</v>
      </c>
      <c r="F120">
        <f t="shared" si="20"/>
        <v>28</v>
      </c>
      <c r="G120" s="2">
        <f t="shared" si="21"/>
        <v>119</v>
      </c>
      <c r="H120">
        <f t="shared" si="22"/>
        <v>18</v>
      </c>
      <c r="I120" t="str">
        <f t="shared" si="23"/>
        <v>April</v>
      </c>
      <c r="J120">
        <f t="shared" si="24"/>
        <v>4</v>
      </c>
      <c r="K120">
        <f t="shared" si="25"/>
        <v>2</v>
      </c>
      <c r="L120" t="str">
        <f t="shared" si="26"/>
        <v>Q2</v>
      </c>
      <c r="M120">
        <f t="shared" si="27"/>
        <v>1996</v>
      </c>
      <c r="N120">
        <f t="shared" si="28"/>
        <v>0</v>
      </c>
      <c r="O120">
        <f t="shared" si="29"/>
        <v>10</v>
      </c>
      <c r="P120">
        <f t="shared" si="30"/>
        <v>4</v>
      </c>
      <c r="Q120">
        <f t="shared" si="31"/>
        <v>1996</v>
      </c>
    </row>
    <row r="121" spans="1:17" x14ac:dyDescent="0.45">
      <c r="A121" t="str">
        <f t="shared" si="16"/>
        <v>19960429</v>
      </c>
      <c r="B121" s="1">
        <v>35184</v>
      </c>
      <c r="C121" s="1" t="str">
        <f t="shared" si="17"/>
        <v>1996/04/29</v>
      </c>
      <c r="D121">
        <f t="shared" si="18"/>
        <v>2</v>
      </c>
      <c r="E121" t="str">
        <f t="shared" si="19"/>
        <v>Monday</v>
      </c>
      <c r="F121">
        <f t="shared" si="20"/>
        <v>29</v>
      </c>
      <c r="G121" s="2">
        <f t="shared" si="21"/>
        <v>120</v>
      </c>
      <c r="H121">
        <f t="shared" si="22"/>
        <v>18</v>
      </c>
      <c r="I121" t="str">
        <f t="shared" si="23"/>
        <v>April</v>
      </c>
      <c r="J121">
        <f t="shared" si="24"/>
        <v>4</v>
      </c>
      <c r="K121">
        <f t="shared" si="25"/>
        <v>2</v>
      </c>
      <c r="L121" t="str">
        <f t="shared" si="26"/>
        <v>Q2</v>
      </c>
      <c r="M121">
        <f t="shared" si="27"/>
        <v>1996</v>
      </c>
      <c r="N121">
        <f t="shared" si="28"/>
        <v>1</v>
      </c>
      <c r="O121">
        <f t="shared" si="29"/>
        <v>10</v>
      </c>
      <c r="P121">
        <f t="shared" si="30"/>
        <v>4</v>
      </c>
      <c r="Q121">
        <f t="shared" si="31"/>
        <v>1996</v>
      </c>
    </row>
    <row r="122" spans="1:17" x14ac:dyDescent="0.45">
      <c r="A122" t="str">
        <f t="shared" si="16"/>
        <v>19960430</v>
      </c>
      <c r="B122" s="1">
        <v>35185</v>
      </c>
      <c r="C122" s="1" t="str">
        <f t="shared" si="17"/>
        <v>1996/04/30</v>
      </c>
      <c r="D122">
        <f t="shared" si="18"/>
        <v>3</v>
      </c>
      <c r="E122" t="str">
        <f t="shared" si="19"/>
        <v>Tuesday</v>
      </c>
      <c r="F122">
        <f t="shared" si="20"/>
        <v>30</v>
      </c>
      <c r="G122" s="2">
        <f t="shared" si="21"/>
        <v>121</v>
      </c>
      <c r="H122">
        <f t="shared" si="22"/>
        <v>18</v>
      </c>
      <c r="I122" t="str">
        <f t="shared" si="23"/>
        <v>April</v>
      </c>
      <c r="J122">
        <f t="shared" si="24"/>
        <v>4</v>
      </c>
      <c r="K122">
        <f t="shared" si="25"/>
        <v>2</v>
      </c>
      <c r="L122" t="str">
        <f t="shared" si="26"/>
        <v>Q2</v>
      </c>
      <c r="M122">
        <f t="shared" si="27"/>
        <v>1996</v>
      </c>
      <c r="N122">
        <f t="shared" si="28"/>
        <v>1</v>
      </c>
      <c r="O122">
        <f t="shared" si="29"/>
        <v>10</v>
      </c>
      <c r="P122">
        <f t="shared" si="30"/>
        <v>4</v>
      </c>
      <c r="Q122">
        <f t="shared" si="31"/>
        <v>1996</v>
      </c>
    </row>
    <row r="123" spans="1:17" x14ac:dyDescent="0.45">
      <c r="A123" t="str">
        <f t="shared" si="16"/>
        <v>19960501</v>
      </c>
      <c r="B123" s="1">
        <v>35186</v>
      </c>
      <c r="C123" s="1" t="str">
        <f t="shared" si="17"/>
        <v>1996/05/01</v>
      </c>
      <c r="D123">
        <f t="shared" si="18"/>
        <v>4</v>
      </c>
      <c r="E123" t="str">
        <f t="shared" si="19"/>
        <v>Wednesday</v>
      </c>
      <c r="F123">
        <f t="shared" si="20"/>
        <v>1</v>
      </c>
      <c r="G123" s="2">
        <f t="shared" si="21"/>
        <v>122</v>
      </c>
      <c r="H123">
        <f t="shared" si="22"/>
        <v>18</v>
      </c>
      <c r="I123" t="str">
        <f t="shared" si="23"/>
        <v>May</v>
      </c>
      <c r="J123">
        <f t="shared" si="24"/>
        <v>5</v>
      </c>
      <c r="K123">
        <f t="shared" si="25"/>
        <v>2</v>
      </c>
      <c r="L123" t="str">
        <f t="shared" si="26"/>
        <v>Q2</v>
      </c>
      <c r="M123">
        <f t="shared" si="27"/>
        <v>1996</v>
      </c>
      <c r="N123">
        <f t="shared" si="28"/>
        <v>1</v>
      </c>
      <c r="O123">
        <f t="shared" si="29"/>
        <v>11</v>
      </c>
      <c r="P123">
        <f t="shared" si="30"/>
        <v>4</v>
      </c>
      <c r="Q123">
        <f t="shared" si="31"/>
        <v>1996</v>
      </c>
    </row>
    <row r="124" spans="1:17" x14ac:dyDescent="0.45">
      <c r="A124" t="str">
        <f t="shared" si="16"/>
        <v>19960502</v>
      </c>
      <c r="B124" s="1">
        <v>35187</v>
      </c>
      <c r="C124" s="1" t="str">
        <f t="shared" si="17"/>
        <v>1996/05/02</v>
      </c>
      <c r="D124">
        <f t="shared" si="18"/>
        <v>5</v>
      </c>
      <c r="E124" t="str">
        <f t="shared" si="19"/>
        <v>Thursday</v>
      </c>
      <c r="F124">
        <f t="shared" si="20"/>
        <v>2</v>
      </c>
      <c r="G124" s="2">
        <f t="shared" si="21"/>
        <v>123</v>
      </c>
      <c r="H124">
        <f t="shared" si="22"/>
        <v>18</v>
      </c>
      <c r="I124" t="str">
        <f t="shared" si="23"/>
        <v>May</v>
      </c>
      <c r="J124">
        <f t="shared" si="24"/>
        <v>5</v>
      </c>
      <c r="K124">
        <f t="shared" si="25"/>
        <v>2</v>
      </c>
      <c r="L124" t="str">
        <f t="shared" si="26"/>
        <v>Q2</v>
      </c>
      <c r="M124">
        <f t="shared" si="27"/>
        <v>1996</v>
      </c>
      <c r="N124">
        <f t="shared" si="28"/>
        <v>1</v>
      </c>
      <c r="O124">
        <f t="shared" si="29"/>
        <v>11</v>
      </c>
      <c r="P124">
        <f t="shared" si="30"/>
        <v>4</v>
      </c>
      <c r="Q124">
        <f t="shared" si="31"/>
        <v>1996</v>
      </c>
    </row>
    <row r="125" spans="1:17" x14ac:dyDescent="0.45">
      <c r="A125" t="str">
        <f t="shared" si="16"/>
        <v>19960503</v>
      </c>
      <c r="B125" s="1">
        <v>35188</v>
      </c>
      <c r="C125" s="1" t="str">
        <f t="shared" si="17"/>
        <v>1996/05/03</v>
      </c>
      <c r="D125">
        <f t="shared" si="18"/>
        <v>6</v>
      </c>
      <c r="E125" t="str">
        <f t="shared" si="19"/>
        <v>Friday</v>
      </c>
      <c r="F125">
        <f t="shared" si="20"/>
        <v>3</v>
      </c>
      <c r="G125" s="2">
        <f t="shared" si="21"/>
        <v>124</v>
      </c>
      <c r="H125">
        <f t="shared" si="22"/>
        <v>18</v>
      </c>
      <c r="I125" t="str">
        <f t="shared" si="23"/>
        <v>May</v>
      </c>
      <c r="J125">
        <f t="shared" si="24"/>
        <v>5</v>
      </c>
      <c r="K125">
        <f t="shared" si="25"/>
        <v>2</v>
      </c>
      <c r="L125" t="str">
        <f t="shared" si="26"/>
        <v>Q2</v>
      </c>
      <c r="M125">
        <f t="shared" si="27"/>
        <v>1996</v>
      </c>
      <c r="N125">
        <f t="shared" si="28"/>
        <v>1</v>
      </c>
      <c r="O125">
        <f t="shared" si="29"/>
        <v>11</v>
      </c>
      <c r="P125">
        <f t="shared" si="30"/>
        <v>4</v>
      </c>
      <c r="Q125">
        <f t="shared" si="31"/>
        <v>1996</v>
      </c>
    </row>
    <row r="126" spans="1:17" x14ac:dyDescent="0.45">
      <c r="A126" t="str">
        <f t="shared" si="16"/>
        <v>19960504</v>
      </c>
      <c r="B126" s="1">
        <v>35189</v>
      </c>
      <c r="C126" s="1" t="str">
        <f t="shared" si="17"/>
        <v>1996/05/04</v>
      </c>
      <c r="D126">
        <f t="shared" si="18"/>
        <v>7</v>
      </c>
      <c r="E126" t="str">
        <f t="shared" si="19"/>
        <v>Saturday</v>
      </c>
      <c r="F126">
        <f t="shared" si="20"/>
        <v>4</v>
      </c>
      <c r="G126" s="2">
        <f t="shared" si="21"/>
        <v>125</v>
      </c>
      <c r="H126">
        <f t="shared" si="22"/>
        <v>18</v>
      </c>
      <c r="I126" t="str">
        <f t="shared" si="23"/>
        <v>May</v>
      </c>
      <c r="J126">
        <f t="shared" si="24"/>
        <v>5</v>
      </c>
      <c r="K126">
        <f t="shared" si="25"/>
        <v>2</v>
      </c>
      <c r="L126" t="str">
        <f t="shared" si="26"/>
        <v>Q2</v>
      </c>
      <c r="M126">
        <f t="shared" si="27"/>
        <v>1996</v>
      </c>
      <c r="N126">
        <f t="shared" si="28"/>
        <v>0</v>
      </c>
      <c r="O126">
        <f t="shared" si="29"/>
        <v>11</v>
      </c>
      <c r="P126">
        <f t="shared" si="30"/>
        <v>4</v>
      </c>
      <c r="Q126">
        <f t="shared" si="31"/>
        <v>1996</v>
      </c>
    </row>
    <row r="127" spans="1:17" x14ac:dyDescent="0.45">
      <c r="A127" t="str">
        <f t="shared" si="16"/>
        <v>19960505</v>
      </c>
      <c r="B127" s="1">
        <v>35190</v>
      </c>
      <c r="C127" s="1" t="str">
        <f t="shared" si="17"/>
        <v>1996/05/05</v>
      </c>
      <c r="D127">
        <f t="shared" si="18"/>
        <v>1</v>
      </c>
      <c r="E127" t="str">
        <f t="shared" si="19"/>
        <v>Sunday</v>
      </c>
      <c r="F127">
        <f t="shared" si="20"/>
        <v>5</v>
      </c>
      <c r="G127" s="2">
        <f t="shared" si="21"/>
        <v>126</v>
      </c>
      <c r="H127">
        <f t="shared" si="22"/>
        <v>19</v>
      </c>
      <c r="I127" t="str">
        <f t="shared" si="23"/>
        <v>May</v>
      </c>
      <c r="J127">
        <f t="shared" si="24"/>
        <v>5</v>
      </c>
      <c r="K127">
        <f t="shared" si="25"/>
        <v>2</v>
      </c>
      <c r="L127" t="str">
        <f t="shared" si="26"/>
        <v>Q2</v>
      </c>
      <c r="M127">
        <f t="shared" si="27"/>
        <v>1996</v>
      </c>
      <c r="N127">
        <f t="shared" si="28"/>
        <v>0</v>
      </c>
      <c r="O127">
        <f t="shared" si="29"/>
        <v>11</v>
      </c>
      <c r="P127">
        <f t="shared" si="30"/>
        <v>4</v>
      </c>
      <c r="Q127">
        <f t="shared" si="31"/>
        <v>1996</v>
      </c>
    </row>
    <row r="128" spans="1:17" x14ac:dyDescent="0.45">
      <c r="A128" t="str">
        <f t="shared" si="16"/>
        <v>19960506</v>
      </c>
      <c r="B128" s="1">
        <v>35191</v>
      </c>
      <c r="C128" s="1" t="str">
        <f t="shared" si="17"/>
        <v>1996/05/06</v>
      </c>
      <c r="D128">
        <f t="shared" si="18"/>
        <v>2</v>
      </c>
      <c r="E128" t="str">
        <f t="shared" si="19"/>
        <v>Monday</v>
      </c>
      <c r="F128">
        <f t="shared" si="20"/>
        <v>6</v>
      </c>
      <c r="G128" s="2">
        <f t="shared" si="21"/>
        <v>127</v>
      </c>
      <c r="H128">
        <f t="shared" si="22"/>
        <v>19</v>
      </c>
      <c r="I128" t="str">
        <f t="shared" si="23"/>
        <v>May</v>
      </c>
      <c r="J128">
        <f t="shared" si="24"/>
        <v>5</v>
      </c>
      <c r="K128">
        <f t="shared" si="25"/>
        <v>2</v>
      </c>
      <c r="L128" t="str">
        <f t="shared" si="26"/>
        <v>Q2</v>
      </c>
      <c r="M128">
        <f t="shared" si="27"/>
        <v>1996</v>
      </c>
      <c r="N128">
        <f t="shared" si="28"/>
        <v>1</v>
      </c>
      <c r="O128">
        <f t="shared" si="29"/>
        <v>11</v>
      </c>
      <c r="P128">
        <f t="shared" si="30"/>
        <v>4</v>
      </c>
      <c r="Q128">
        <f t="shared" si="31"/>
        <v>1996</v>
      </c>
    </row>
    <row r="129" spans="1:17" x14ac:dyDescent="0.45">
      <c r="A129" t="str">
        <f t="shared" si="16"/>
        <v>19960507</v>
      </c>
      <c r="B129" s="1">
        <v>35192</v>
      </c>
      <c r="C129" s="1" t="str">
        <f t="shared" si="17"/>
        <v>1996/05/07</v>
      </c>
      <c r="D129">
        <f t="shared" si="18"/>
        <v>3</v>
      </c>
      <c r="E129" t="str">
        <f t="shared" si="19"/>
        <v>Tuesday</v>
      </c>
      <c r="F129">
        <f t="shared" si="20"/>
        <v>7</v>
      </c>
      <c r="G129" s="2">
        <f t="shared" si="21"/>
        <v>128</v>
      </c>
      <c r="H129">
        <f t="shared" si="22"/>
        <v>19</v>
      </c>
      <c r="I129" t="str">
        <f t="shared" si="23"/>
        <v>May</v>
      </c>
      <c r="J129">
        <f t="shared" si="24"/>
        <v>5</v>
      </c>
      <c r="K129">
        <f t="shared" si="25"/>
        <v>2</v>
      </c>
      <c r="L129" t="str">
        <f t="shared" si="26"/>
        <v>Q2</v>
      </c>
      <c r="M129">
        <f t="shared" si="27"/>
        <v>1996</v>
      </c>
      <c r="N129">
        <f t="shared" si="28"/>
        <v>1</v>
      </c>
      <c r="O129">
        <f t="shared" si="29"/>
        <v>11</v>
      </c>
      <c r="P129">
        <f t="shared" si="30"/>
        <v>4</v>
      </c>
      <c r="Q129">
        <f t="shared" si="31"/>
        <v>1996</v>
      </c>
    </row>
    <row r="130" spans="1:17" x14ac:dyDescent="0.45">
      <c r="A130" t="str">
        <f t="shared" si="16"/>
        <v>19960508</v>
      </c>
      <c r="B130" s="1">
        <v>35193</v>
      </c>
      <c r="C130" s="1" t="str">
        <f t="shared" si="17"/>
        <v>1996/05/08</v>
      </c>
      <c r="D130">
        <f t="shared" si="18"/>
        <v>4</v>
      </c>
      <c r="E130" t="str">
        <f t="shared" si="19"/>
        <v>Wednesday</v>
      </c>
      <c r="F130">
        <f t="shared" si="20"/>
        <v>8</v>
      </c>
      <c r="G130" s="2">
        <f t="shared" si="21"/>
        <v>129</v>
      </c>
      <c r="H130">
        <f t="shared" si="22"/>
        <v>19</v>
      </c>
      <c r="I130" t="str">
        <f t="shared" si="23"/>
        <v>May</v>
      </c>
      <c r="J130">
        <f t="shared" si="24"/>
        <v>5</v>
      </c>
      <c r="K130">
        <f t="shared" si="25"/>
        <v>2</v>
      </c>
      <c r="L130" t="str">
        <f t="shared" si="26"/>
        <v>Q2</v>
      </c>
      <c r="M130">
        <f t="shared" si="27"/>
        <v>1996</v>
      </c>
      <c r="N130">
        <f t="shared" si="28"/>
        <v>1</v>
      </c>
      <c r="O130">
        <f t="shared" si="29"/>
        <v>11</v>
      </c>
      <c r="P130">
        <f t="shared" si="30"/>
        <v>4</v>
      </c>
      <c r="Q130">
        <f t="shared" si="31"/>
        <v>1996</v>
      </c>
    </row>
    <row r="131" spans="1:17" x14ac:dyDescent="0.45">
      <c r="A131" t="str">
        <f t="shared" ref="A131:A194" si="32">YEAR(B131)&amp;IF(MONTH(B131)&lt;10,"0"&amp;MONTH(B131), MONTH(B131))&amp;IF(DAY(B131)&lt;10,"0"&amp;DAY(B131),DAY(B131))</f>
        <v>19960509</v>
      </c>
      <c r="B131" s="1">
        <v>35194</v>
      </c>
      <c r="C131" s="1" t="str">
        <f t="shared" ref="C131:C194" si="33">TEXT(B131, "yyyy/mm/dd")</f>
        <v>1996/05/09</v>
      </c>
      <c r="D131">
        <f t="shared" ref="D131:D194" si="34">WEEKDAY(B131)</f>
        <v>5</v>
      </c>
      <c r="E131" t="str">
        <f t="shared" ref="E131:E194" si="35">TEXT(B131, "dddd")</f>
        <v>Thursday</v>
      </c>
      <c r="F131">
        <f t="shared" ref="F131:F194" si="36">DAY(B131)</f>
        <v>9</v>
      </c>
      <c r="G131" s="2">
        <f t="shared" ref="G131:G194" si="37">B131-DATE(YEAR(B131),1,0)</f>
        <v>130</v>
      </c>
      <c r="H131">
        <f t="shared" ref="H131:H194" si="38">WEEKNUM(B131)</f>
        <v>19</v>
      </c>
      <c r="I131" t="str">
        <f t="shared" ref="I131:I194" si="39">TEXT(B131,"mmmm")</f>
        <v>May</v>
      </c>
      <c r="J131">
        <f t="shared" ref="J131:J194" si="40">MONTH(B131)</f>
        <v>5</v>
      </c>
      <c r="K131">
        <f t="shared" ref="K131:K194" si="41">(TRUNC((MONTH(B131)-1)/3)+1)</f>
        <v>2</v>
      </c>
      <c r="L131" t="str">
        <f t="shared" ref="L131:L194" si="42">"Q"&amp;ROUNDUP(MONTH(B131)/3,0)</f>
        <v>Q2</v>
      </c>
      <c r="M131">
        <f t="shared" ref="M131:M194" si="43">YEAR(B131)</f>
        <v>1996</v>
      </c>
      <c r="N131">
        <f t="shared" ref="N131:N194" si="44">IF(D131&lt;7, IF(D131&gt;1,1,0),0)</f>
        <v>1</v>
      </c>
      <c r="O131">
        <f t="shared" ref="O131:O194" si="45">IF(J131&lt;7, J131+6, J131-6)</f>
        <v>11</v>
      </c>
      <c r="P131">
        <f t="shared" ref="P131:P194" si="46">IF(O131&lt;4, 1, IF(O131&lt;7, 2,IF(O131&lt;10, 3, 4)))</f>
        <v>4</v>
      </c>
      <c r="Q131">
        <f t="shared" ref="Q131:Q194" si="47">IF(J131&lt;7, M131, M131+1)</f>
        <v>1996</v>
      </c>
    </row>
    <row r="132" spans="1:17" x14ac:dyDescent="0.45">
      <c r="A132" t="str">
        <f t="shared" si="32"/>
        <v>19960510</v>
      </c>
      <c r="B132" s="1">
        <v>35195</v>
      </c>
      <c r="C132" s="1" t="str">
        <f t="shared" si="33"/>
        <v>1996/05/10</v>
      </c>
      <c r="D132">
        <f t="shared" si="34"/>
        <v>6</v>
      </c>
      <c r="E132" t="str">
        <f t="shared" si="35"/>
        <v>Friday</v>
      </c>
      <c r="F132">
        <f t="shared" si="36"/>
        <v>10</v>
      </c>
      <c r="G132" s="2">
        <f t="shared" si="37"/>
        <v>131</v>
      </c>
      <c r="H132">
        <f t="shared" si="38"/>
        <v>19</v>
      </c>
      <c r="I132" t="str">
        <f t="shared" si="39"/>
        <v>May</v>
      </c>
      <c r="J132">
        <f t="shared" si="40"/>
        <v>5</v>
      </c>
      <c r="K132">
        <f t="shared" si="41"/>
        <v>2</v>
      </c>
      <c r="L132" t="str">
        <f t="shared" si="42"/>
        <v>Q2</v>
      </c>
      <c r="M132">
        <f t="shared" si="43"/>
        <v>1996</v>
      </c>
      <c r="N132">
        <f t="shared" si="44"/>
        <v>1</v>
      </c>
      <c r="O132">
        <f t="shared" si="45"/>
        <v>11</v>
      </c>
      <c r="P132">
        <f t="shared" si="46"/>
        <v>4</v>
      </c>
      <c r="Q132">
        <f t="shared" si="47"/>
        <v>1996</v>
      </c>
    </row>
    <row r="133" spans="1:17" x14ac:dyDescent="0.45">
      <c r="A133" t="str">
        <f t="shared" si="32"/>
        <v>19960511</v>
      </c>
      <c r="B133" s="1">
        <v>35196</v>
      </c>
      <c r="C133" s="1" t="str">
        <f t="shared" si="33"/>
        <v>1996/05/11</v>
      </c>
      <c r="D133">
        <f t="shared" si="34"/>
        <v>7</v>
      </c>
      <c r="E133" t="str">
        <f t="shared" si="35"/>
        <v>Saturday</v>
      </c>
      <c r="F133">
        <f t="shared" si="36"/>
        <v>11</v>
      </c>
      <c r="G133" s="2">
        <f t="shared" si="37"/>
        <v>132</v>
      </c>
      <c r="H133">
        <f t="shared" si="38"/>
        <v>19</v>
      </c>
      <c r="I133" t="str">
        <f t="shared" si="39"/>
        <v>May</v>
      </c>
      <c r="J133">
        <f t="shared" si="40"/>
        <v>5</v>
      </c>
      <c r="K133">
        <f t="shared" si="41"/>
        <v>2</v>
      </c>
      <c r="L133" t="str">
        <f t="shared" si="42"/>
        <v>Q2</v>
      </c>
      <c r="M133">
        <f t="shared" si="43"/>
        <v>1996</v>
      </c>
      <c r="N133">
        <f t="shared" si="44"/>
        <v>0</v>
      </c>
      <c r="O133">
        <f t="shared" si="45"/>
        <v>11</v>
      </c>
      <c r="P133">
        <f t="shared" si="46"/>
        <v>4</v>
      </c>
      <c r="Q133">
        <f t="shared" si="47"/>
        <v>1996</v>
      </c>
    </row>
    <row r="134" spans="1:17" x14ac:dyDescent="0.45">
      <c r="A134" t="str">
        <f t="shared" si="32"/>
        <v>19960512</v>
      </c>
      <c r="B134" s="1">
        <v>35197</v>
      </c>
      <c r="C134" s="1" t="str">
        <f t="shared" si="33"/>
        <v>1996/05/12</v>
      </c>
      <c r="D134">
        <f t="shared" si="34"/>
        <v>1</v>
      </c>
      <c r="E134" t="str">
        <f t="shared" si="35"/>
        <v>Sunday</v>
      </c>
      <c r="F134">
        <f t="shared" si="36"/>
        <v>12</v>
      </c>
      <c r="G134" s="2">
        <f t="shared" si="37"/>
        <v>133</v>
      </c>
      <c r="H134">
        <f t="shared" si="38"/>
        <v>20</v>
      </c>
      <c r="I134" t="str">
        <f t="shared" si="39"/>
        <v>May</v>
      </c>
      <c r="J134">
        <f t="shared" si="40"/>
        <v>5</v>
      </c>
      <c r="K134">
        <f t="shared" si="41"/>
        <v>2</v>
      </c>
      <c r="L134" t="str">
        <f t="shared" si="42"/>
        <v>Q2</v>
      </c>
      <c r="M134">
        <f t="shared" si="43"/>
        <v>1996</v>
      </c>
      <c r="N134">
        <f t="shared" si="44"/>
        <v>0</v>
      </c>
      <c r="O134">
        <f t="shared" si="45"/>
        <v>11</v>
      </c>
      <c r="P134">
        <f t="shared" si="46"/>
        <v>4</v>
      </c>
      <c r="Q134">
        <f t="shared" si="47"/>
        <v>1996</v>
      </c>
    </row>
    <row r="135" spans="1:17" x14ac:dyDescent="0.45">
      <c r="A135" t="str">
        <f t="shared" si="32"/>
        <v>19960513</v>
      </c>
      <c r="B135" s="1">
        <v>35198</v>
      </c>
      <c r="C135" s="1" t="str">
        <f t="shared" si="33"/>
        <v>1996/05/13</v>
      </c>
      <c r="D135">
        <f t="shared" si="34"/>
        <v>2</v>
      </c>
      <c r="E135" t="str">
        <f t="shared" si="35"/>
        <v>Monday</v>
      </c>
      <c r="F135">
        <f t="shared" si="36"/>
        <v>13</v>
      </c>
      <c r="G135" s="2">
        <f t="shared" si="37"/>
        <v>134</v>
      </c>
      <c r="H135">
        <f t="shared" si="38"/>
        <v>20</v>
      </c>
      <c r="I135" t="str">
        <f t="shared" si="39"/>
        <v>May</v>
      </c>
      <c r="J135">
        <f t="shared" si="40"/>
        <v>5</v>
      </c>
      <c r="K135">
        <f t="shared" si="41"/>
        <v>2</v>
      </c>
      <c r="L135" t="str">
        <f t="shared" si="42"/>
        <v>Q2</v>
      </c>
      <c r="M135">
        <f t="shared" si="43"/>
        <v>1996</v>
      </c>
      <c r="N135">
        <f t="shared" si="44"/>
        <v>1</v>
      </c>
      <c r="O135">
        <f t="shared" si="45"/>
        <v>11</v>
      </c>
      <c r="P135">
        <f t="shared" si="46"/>
        <v>4</v>
      </c>
      <c r="Q135">
        <f t="shared" si="47"/>
        <v>1996</v>
      </c>
    </row>
    <row r="136" spans="1:17" x14ac:dyDescent="0.45">
      <c r="A136" t="str">
        <f t="shared" si="32"/>
        <v>19960514</v>
      </c>
      <c r="B136" s="1">
        <v>35199</v>
      </c>
      <c r="C136" s="1" t="str">
        <f t="shared" si="33"/>
        <v>1996/05/14</v>
      </c>
      <c r="D136">
        <f t="shared" si="34"/>
        <v>3</v>
      </c>
      <c r="E136" t="str">
        <f t="shared" si="35"/>
        <v>Tuesday</v>
      </c>
      <c r="F136">
        <f t="shared" si="36"/>
        <v>14</v>
      </c>
      <c r="G136" s="2">
        <f t="shared" si="37"/>
        <v>135</v>
      </c>
      <c r="H136">
        <f t="shared" si="38"/>
        <v>20</v>
      </c>
      <c r="I136" t="str">
        <f t="shared" si="39"/>
        <v>May</v>
      </c>
      <c r="J136">
        <f t="shared" si="40"/>
        <v>5</v>
      </c>
      <c r="K136">
        <f t="shared" si="41"/>
        <v>2</v>
      </c>
      <c r="L136" t="str">
        <f t="shared" si="42"/>
        <v>Q2</v>
      </c>
      <c r="M136">
        <f t="shared" si="43"/>
        <v>1996</v>
      </c>
      <c r="N136">
        <f t="shared" si="44"/>
        <v>1</v>
      </c>
      <c r="O136">
        <f t="shared" si="45"/>
        <v>11</v>
      </c>
      <c r="P136">
        <f t="shared" si="46"/>
        <v>4</v>
      </c>
      <c r="Q136">
        <f t="shared" si="47"/>
        <v>1996</v>
      </c>
    </row>
    <row r="137" spans="1:17" x14ac:dyDescent="0.45">
      <c r="A137" t="str">
        <f t="shared" si="32"/>
        <v>19960515</v>
      </c>
      <c r="B137" s="1">
        <v>35200</v>
      </c>
      <c r="C137" s="1" t="str">
        <f t="shared" si="33"/>
        <v>1996/05/15</v>
      </c>
      <c r="D137">
        <f t="shared" si="34"/>
        <v>4</v>
      </c>
      <c r="E137" t="str">
        <f t="shared" si="35"/>
        <v>Wednesday</v>
      </c>
      <c r="F137">
        <f t="shared" si="36"/>
        <v>15</v>
      </c>
      <c r="G137" s="2">
        <f t="shared" si="37"/>
        <v>136</v>
      </c>
      <c r="H137">
        <f t="shared" si="38"/>
        <v>20</v>
      </c>
      <c r="I137" t="str">
        <f t="shared" si="39"/>
        <v>May</v>
      </c>
      <c r="J137">
        <f t="shared" si="40"/>
        <v>5</v>
      </c>
      <c r="K137">
        <f t="shared" si="41"/>
        <v>2</v>
      </c>
      <c r="L137" t="str">
        <f t="shared" si="42"/>
        <v>Q2</v>
      </c>
      <c r="M137">
        <f t="shared" si="43"/>
        <v>1996</v>
      </c>
      <c r="N137">
        <f t="shared" si="44"/>
        <v>1</v>
      </c>
      <c r="O137">
        <f t="shared" si="45"/>
        <v>11</v>
      </c>
      <c r="P137">
        <f t="shared" si="46"/>
        <v>4</v>
      </c>
      <c r="Q137">
        <f t="shared" si="47"/>
        <v>1996</v>
      </c>
    </row>
    <row r="138" spans="1:17" x14ac:dyDescent="0.45">
      <c r="A138" t="str">
        <f t="shared" si="32"/>
        <v>19960516</v>
      </c>
      <c r="B138" s="1">
        <v>35201</v>
      </c>
      <c r="C138" s="1" t="str">
        <f t="shared" si="33"/>
        <v>1996/05/16</v>
      </c>
      <c r="D138">
        <f t="shared" si="34"/>
        <v>5</v>
      </c>
      <c r="E138" t="str">
        <f t="shared" si="35"/>
        <v>Thursday</v>
      </c>
      <c r="F138">
        <f t="shared" si="36"/>
        <v>16</v>
      </c>
      <c r="G138" s="2">
        <f t="shared" si="37"/>
        <v>137</v>
      </c>
      <c r="H138">
        <f t="shared" si="38"/>
        <v>20</v>
      </c>
      <c r="I138" t="str">
        <f t="shared" si="39"/>
        <v>May</v>
      </c>
      <c r="J138">
        <f t="shared" si="40"/>
        <v>5</v>
      </c>
      <c r="K138">
        <f t="shared" si="41"/>
        <v>2</v>
      </c>
      <c r="L138" t="str">
        <f t="shared" si="42"/>
        <v>Q2</v>
      </c>
      <c r="M138">
        <f t="shared" si="43"/>
        <v>1996</v>
      </c>
      <c r="N138">
        <f t="shared" si="44"/>
        <v>1</v>
      </c>
      <c r="O138">
        <f t="shared" si="45"/>
        <v>11</v>
      </c>
      <c r="P138">
        <f t="shared" si="46"/>
        <v>4</v>
      </c>
      <c r="Q138">
        <f t="shared" si="47"/>
        <v>1996</v>
      </c>
    </row>
    <row r="139" spans="1:17" x14ac:dyDescent="0.45">
      <c r="A139" t="str">
        <f t="shared" si="32"/>
        <v>19960517</v>
      </c>
      <c r="B139" s="1">
        <v>35202</v>
      </c>
      <c r="C139" s="1" t="str">
        <f t="shared" si="33"/>
        <v>1996/05/17</v>
      </c>
      <c r="D139">
        <f t="shared" si="34"/>
        <v>6</v>
      </c>
      <c r="E139" t="str">
        <f t="shared" si="35"/>
        <v>Friday</v>
      </c>
      <c r="F139">
        <f t="shared" si="36"/>
        <v>17</v>
      </c>
      <c r="G139" s="2">
        <f t="shared" si="37"/>
        <v>138</v>
      </c>
      <c r="H139">
        <f t="shared" si="38"/>
        <v>20</v>
      </c>
      <c r="I139" t="str">
        <f t="shared" si="39"/>
        <v>May</v>
      </c>
      <c r="J139">
        <f t="shared" si="40"/>
        <v>5</v>
      </c>
      <c r="K139">
        <f t="shared" si="41"/>
        <v>2</v>
      </c>
      <c r="L139" t="str">
        <f t="shared" si="42"/>
        <v>Q2</v>
      </c>
      <c r="M139">
        <f t="shared" si="43"/>
        <v>1996</v>
      </c>
      <c r="N139">
        <f t="shared" si="44"/>
        <v>1</v>
      </c>
      <c r="O139">
        <f t="shared" si="45"/>
        <v>11</v>
      </c>
      <c r="P139">
        <f t="shared" si="46"/>
        <v>4</v>
      </c>
      <c r="Q139">
        <f t="shared" si="47"/>
        <v>1996</v>
      </c>
    </row>
    <row r="140" spans="1:17" x14ac:dyDescent="0.45">
      <c r="A140" t="str">
        <f t="shared" si="32"/>
        <v>19960518</v>
      </c>
      <c r="B140" s="1">
        <v>35203</v>
      </c>
      <c r="C140" s="1" t="str">
        <f t="shared" si="33"/>
        <v>1996/05/18</v>
      </c>
      <c r="D140">
        <f t="shared" si="34"/>
        <v>7</v>
      </c>
      <c r="E140" t="str">
        <f t="shared" si="35"/>
        <v>Saturday</v>
      </c>
      <c r="F140">
        <f t="shared" si="36"/>
        <v>18</v>
      </c>
      <c r="G140" s="2">
        <f t="shared" si="37"/>
        <v>139</v>
      </c>
      <c r="H140">
        <f t="shared" si="38"/>
        <v>20</v>
      </c>
      <c r="I140" t="str">
        <f t="shared" si="39"/>
        <v>May</v>
      </c>
      <c r="J140">
        <f t="shared" si="40"/>
        <v>5</v>
      </c>
      <c r="K140">
        <f t="shared" si="41"/>
        <v>2</v>
      </c>
      <c r="L140" t="str">
        <f t="shared" si="42"/>
        <v>Q2</v>
      </c>
      <c r="M140">
        <f t="shared" si="43"/>
        <v>1996</v>
      </c>
      <c r="N140">
        <f t="shared" si="44"/>
        <v>0</v>
      </c>
      <c r="O140">
        <f t="shared" si="45"/>
        <v>11</v>
      </c>
      <c r="P140">
        <f t="shared" si="46"/>
        <v>4</v>
      </c>
      <c r="Q140">
        <f t="shared" si="47"/>
        <v>1996</v>
      </c>
    </row>
    <row r="141" spans="1:17" x14ac:dyDescent="0.45">
      <c r="A141" t="str">
        <f t="shared" si="32"/>
        <v>19960519</v>
      </c>
      <c r="B141" s="1">
        <v>35204</v>
      </c>
      <c r="C141" s="1" t="str">
        <f t="shared" si="33"/>
        <v>1996/05/19</v>
      </c>
      <c r="D141">
        <f t="shared" si="34"/>
        <v>1</v>
      </c>
      <c r="E141" t="str">
        <f t="shared" si="35"/>
        <v>Sunday</v>
      </c>
      <c r="F141">
        <f t="shared" si="36"/>
        <v>19</v>
      </c>
      <c r="G141" s="2">
        <f t="shared" si="37"/>
        <v>140</v>
      </c>
      <c r="H141">
        <f t="shared" si="38"/>
        <v>21</v>
      </c>
      <c r="I141" t="str">
        <f t="shared" si="39"/>
        <v>May</v>
      </c>
      <c r="J141">
        <f t="shared" si="40"/>
        <v>5</v>
      </c>
      <c r="K141">
        <f t="shared" si="41"/>
        <v>2</v>
      </c>
      <c r="L141" t="str">
        <f t="shared" si="42"/>
        <v>Q2</v>
      </c>
      <c r="M141">
        <f t="shared" si="43"/>
        <v>1996</v>
      </c>
      <c r="N141">
        <f t="shared" si="44"/>
        <v>0</v>
      </c>
      <c r="O141">
        <f t="shared" si="45"/>
        <v>11</v>
      </c>
      <c r="P141">
        <f t="shared" si="46"/>
        <v>4</v>
      </c>
      <c r="Q141">
        <f t="shared" si="47"/>
        <v>1996</v>
      </c>
    </row>
    <row r="142" spans="1:17" x14ac:dyDescent="0.45">
      <c r="A142" t="str">
        <f t="shared" si="32"/>
        <v>19960520</v>
      </c>
      <c r="B142" s="1">
        <v>35205</v>
      </c>
      <c r="C142" s="1" t="str">
        <f t="shared" si="33"/>
        <v>1996/05/20</v>
      </c>
      <c r="D142">
        <f t="shared" si="34"/>
        <v>2</v>
      </c>
      <c r="E142" t="str">
        <f t="shared" si="35"/>
        <v>Monday</v>
      </c>
      <c r="F142">
        <f t="shared" si="36"/>
        <v>20</v>
      </c>
      <c r="G142" s="2">
        <f t="shared" si="37"/>
        <v>141</v>
      </c>
      <c r="H142">
        <f t="shared" si="38"/>
        <v>21</v>
      </c>
      <c r="I142" t="str">
        <f t="shared" si="39"/>
        <v>May</v>
      </c>
      <c r="J142">
        <f t="shared" si="40"/>
        <v>5</v>
      </c>
      <c r="K142">
        <f t="shared" si="41"/>
        <v>2</v>
      </c>
      <c r="L142" t="str">
        <f t="shared" si="42"/>
        <v>Q2</v>
      </c>
      <c r="M142">
        <f t="shared" si="43"/>
        <v>1996</v>
      </c>
      <c r="N142">
        <f t="shared" si="44"/>
        <v>1</v>
      </c>
      <c r="O142">
        <f t="shared" si="45"/>
        <v>11</v>
      </c>
      <c r="P142">
        <f t="shared" si="46"/>
        <v>4</v>
      </c>
      <c r="Q142">
        <f t="shared" si="47"/>
        <v>1996</v>
      </c>
    </row>
    <row r="143" spans="1:17" x14ac:dyDescent="0.45">
      <c r="A143" t="str">
        <f t="shared" si="32"/>
        <v>19960521</v>
      </c>
      <c r="B143" s="1">
        <v>35206</v>
      </c>
      <c r="C143" s="1" t="str">
        <f t="shared" si="33"/>
        <v>1996/05/21</v>
      </c>
      <c r="D143">
        <f t="shared" si="34"/>
        <v>3</v>
      </c>
      <c r="E143" t="str">
        <f t="shared" si="35"/>
        <v>Tuesday</v>
      </c>
      <c r="F143">
        <f t="shared" si="36"/>
        <v>21</v>
      </c>
      <c r="G143" s="2">
        <f t="shared" si="37"/>
        <v>142</v>
      </c>
      <c r="H143">
        <f t="shared" si="38"/>
        <v>21</v>
      </c>
      <c r="I143" t="str">
        <f t="shared" si="39"/>
        <v>May</v>
      </c>
      <c r="J143">
        <f t="shared" si="40"/>
        <v>5</v>
      </c>
      <c r="K143">
        <f t="shared" si="41"/>
        <v>2</v>
      </c>
      <c r="L143" t="str">
        <f t="shared" si="42"/>
        <v>Q2</v>
      </c>
      <c r="M143">
        <f t="shared" si="43"/>
        <v>1996</v>
      </c>
      <c r="N143">
        <f t="shared" si="44"/>
        <v>1</v>
      </c>
      <c r="O143">
        <f t="shared" si="45"/>
        <v>11</v>
      </c>
      <c r="P143">
        <f t="shared" si="46"/>
        <v>4</v>
      </c>
      <c r="Q143">
        <f t="shared" si="47"/>
        <v>1996</v>
      </c>
    </row>
    <row r="144" spans="1:17" x14ac:dyDescent="0.45">
      <c r="A144" t="str">
        <f t="shared" si="32"/>
        <v>19960522</v>
      </c>
      <c r="B144" s="1">
        <v>35207</v>
      </c>
      <c r="C144" s="1" t="str">
        <f t="shared" si="33"/>
        <v>1996/05/22</v>
      </c>
      <c r="D144">
        <f t="shared" si="34"/>
        <v>4</v>
      </c>
      <c r="E144" t="str">
        <f t="shared" si="35"/>
        <v>Wednesday</v>
      </c>
      <c r="F144">
        <f t="shared" si="36"/>
        <v>22</v>
      </c>
      <c r="G144" s="2">
        <f t="shared" si="37"/>
        <v>143</v>
      </c>
      <c r="H144">
        <f t="shared" si="38"/>
        <v>21</v>
      </c>
      <c r="I144" t="str">
        <f t="shared" si="39"/>
        <v>May</v>
      </c>
      <c r="J144">
        <f t="shared" si="40"/>
        <v>5</v>
      </c>
      <c r="K144">
        <f t="shared" si="41"/>
        <v>2</v>
      </c>
      <c r="L144" t="str">
        <f t="shared" si="42"/>
        <v>Q2</v>
      </c>
      <c r="M144">
        <f t="shared" si="43"/>
        <v>1996</v>
      </c>
      <c r="N144">
        <f t="shared" si="44"/>
        <v>1</v>
      </c>
      <c r="O144">
        <f t="shared" si="45"/>
        <v>11</v>
      </c>
      <c r="P144">
        <f t="shared" si="46"/>
        <v>4</v>
      </c>
      <c r="Q144">
        <f t="shared" si="47"/>
        <v>1996</v>
      </c>
    </row>
    <row r="145" spans="1:17" x14ac:dyDescent="0.45">
      <c r="A145" t="str">
        <f t="shared" si="32"/>
        <v>19960523</v>
      </c>
      <c r="B145" s="1">
        <v>35208</v>
      </c>
      <c r="C145" s="1" t="str">
        <f t="shared" si="33"/>
        <v>1996/05/23</v>
      </c>
      <c r="D145">
        <f t="shared" si="34"/>
        <v>5</v>
      </c>
      <c r="E145" t="str">
        <f t="shared" si="35"/>
        <v>Thursday</v>
      </c>
      <c r="F145">
        <f t="shared" si="36"/>
        <v>23</v>
      </c>
      <c r="G145" s="2">
        <f t="shared" si="37"/>
        <v>144</v>
      </c>
      <c r="H145">
        <f t="shared" si="38"/>
        <v>21</v>
      </c>
      <c r="I145" t="str">
        <f t="shared" si="39"/>
        <v>May</v>
      </c>
      <c r="J145">
        <f t="shared" si="40"/>
        <v>5</v>
      </c>
      <c r="K145">
        <f t="shared" si="41"/>
        <v>2</v>
      </c>
      <c r="L145" t="str">
        <f t="shared" si="42"/>
        <v>Q2</v>
      </c>
      <c r="M145">
        <f t="shared" si="43"/>
        <v>1996</v>
      </c>
      <c r="N145">
        <f t="shared" si="44"/>
        <v>1</v>
      </c>
      <c r="O145">
        <f t="shared" si="45"/>
        <v>11</v>
      </c>
      <c r="P145">
        <f t="shared" si="46"/>
        <v>4</v>
      </c>
      <c r="Q145">
        <f t="shared" si="47"/>
        <v>1996</v>
      </c>
    </row>
    <row r="146" spans="1:17" x14ac:dyDescent="0.45">
      <c r="A146" t="str">
        <f t="shared" si="32"/>
        <v>19960524</v>
      </c>
      <c r="B146" s="1">
        <v>35209</v>
      </c>
      <c r="C146" s="1" t="str">
        <f t="shared" si="33"/>
        <v>1996/05/24</v>
      </c>
      <c r="D146">
        <f t="shared" si="34"/>
        <v>6</v>
      </c>
      <c r="E146" t="str">
        <f t="shared" si="35"/>
        <v>Friday</v>
      </c>
      <c r="F146">
        <f t="shared" si="36"/>
        <v>24</v>
      </c>
      <c r="G146" s="2">
        <f t="shared" si="37"/>
        <v>145</v>
      </c>
      <c r="H146">
        <f t="shared" si="38"/>
        <v>21</v>
      </c>
      <c r="I146" t="str">
        <f t="shared" si="39"/>
        <v>May</v>
      </c>
      <c r="J146">
        <f t="shared" si="40"/>
        <v>5</v>
      </c>
      <c r="K146">
        <f t="shared" si="41"/>
        <v>2</v>
      </c>
      <c r="L146" t="str">
        <f t="shared" si="42"/>
        <v>Q2</v>
      </c>
      <c r="M146">
        <f t="shared" si="43"/>
        <v>1996</v>
      </c>
      <c r="N146">
        <f t="shared" si="44"/>
        <v>1</v>
      </c>
      <c r="O146">
        <f t="shared" si="45"/>
        <v>11</v>
      </c>
      <c r="P146">
        <f t="shared" si="46"/>
        <v>4</v>
      </c>
      <c r="Q146">
        <f t="shared" si="47"/>
        <v>1996</v>
      </c>
    </row>
    <row r="147" spans="1:17" x14ac:dyDescent="0.45">
      <c r="A147" t="str">
        <f t="shared" si="32"/>
        <v>19960525</v>
      </c>
      <c r="B147" s="1">
        <v>35210</v>
      </c>
      <c r="C147" s="1" t="str">
        <f t="shared" si="33"/>
        <v>1996/05/25</v>
      </c>
      <c r="D147">
        <f t="shared" si="34"/>
        <v>7</v>
      </c>
      <c r="E147" t="str">
        <f t="shared" si="35"/>
        <v>Saturday</v>
      </c>
      <c r="F147">
        <f t="shared" si="36"/>
        <v>25</v>
      </c>
      <c r="G147" s="2">
        <f t="shared" si="37"/>
        <v>146</v>
      </c>
      <c r="H147">
        <f t="shared" si="38"/>
        <v>21</v>
      </c>
      <c r="I147" t="str">
        <f t="shared" si="39"/>
        <v>May</v>
      </c>
      <c r="J147">
        <f t="shared" si="40"/>
        <v>5</v>
      </c>
      <c r="K147">
        <f t="shared" si="41"/>
        <v>2</v>
      </c>
      <c r="L147" t="str">
        <f t="shared" si="42"/>
        <v>Q2</v>
      </c>
      <c r="M147">
        <f t="shared" si="43"/>
        <v>1996</v>
      </c>
      <c r="N147">
        <f t="shared" si="44"/>
        <v>0</v>
      </c>
      <c r="O147">
        <f t="shared" si="45"/>
        <v>11</v>
      </c>
      <c r="P147">
        <f t="shared" si="46"/>
        <v>4</v>
      </c>
      <c r="Q147">
        <f t="shared" si="47"/>
        <v>1996</v>
      </c>
    </row>
    <row r="148" spans="1:17" x14ac:dyDescent="0.45">
      <c r="A148" t="str">
        <f t="shared" si="32"/>
        <v>19960526</v>
      </c>
      <c r="B148" s="1">
        <v>35211</v>
      </c>
      <c r="C148" s="1" t="str">
        <f t="shared" si="33"/>
        <v>1996/05/26</v>
      </c>
      <c r="D148">
        <f t="shared" si="34"/>
        <v>1</v>
      </c>
      <c r="E148" t="str">
        <f t="shared" si="35"/>
        <v>Sunday</v>
      </c>
      <c r="F148">
        <f t="shared" si="36"/>
        <v>26</v>
      </c>
      <c r="G148" s="2">
        <f t="shared" si="37"/>
        <v>147</v>
      </c>
      <c r="H148">
        <f t="shared" si="38"/>
        <v>22</v>
      </c>
      <c r="I148" t="str">
        <f t="shared" si="39"/>
        <v>May</v>
      </c>
      <c r="J148">
        <f t="shared" si="40"/>
        <v>5</v>
      </c>
      <c r="K148">
        <f t="shared" si="41"/>
        <v>2</v>
      </c>
      <c r="L148" t="str">
        <f t="shared" si="42"/>
        <v>Q2</v>
      </c>
      <c r="M148">
        <f t="shared" si="43"/>
        <v>1996</v>
      </c>
      <c r="N148">
        <f t="shared" si="44"/>
        <v>0</v>
      </c>
      <c r="O148">
        <f t="shared" si="45"/>
        <v>11</v>
      </c>
      <c r="P148">
        <f t="shared" si="46"/>
        <v>4</v>
      </c>
      <c r="Q148">
        <f t="shared" si="47"/>
        <v>1996</v>
      </c>
    </row>
    <row r="149" spans="1:17" x14ac:dyDescent="0.45">
      <c r="A149" t="str">
        <f t="shared" si="32"/>
        <v>19960527</v>
      </c>
      <c r="B149" s="1">
        <v>35212</v>
      </c>
      <c r="C149" s="1" t="str">
        <f t="shared" si="33"/>
        <v>1996/05/27</v>
      </c>
      <c r="D149">
        <f t="shared" si="34"/>
        <v>2</v>
      </c>
      <c r="E149" t="str">
        <f t="shared" si="35"/>
        <v>Monday</v>
      </c>
      <c r="F149">
        <f t="shared" si="36"/>
        <v>27</v>
      </c>
      <c r="G149" s="2">
        <f t="shared" si="37"/>
        <v>148</v>
      </c>
      <c r="H149">
        <f t="shared" si="38"/>
        <v>22</v>
      </c>
      <c r="I149" t="str">
        <f t="shared" si="39"/>
        <v>May</v>
      </c>
      <c r="J149">
        <f t="shared" si="40"/>
        <v>5</v>
      </c>
      <c r="K149">
        <f t="shared" si="41"/>
        <v>2</v>
      </c>
      <c r="L149" t="str">
        <f t="shared" si="42"/>
        <v>Q2</v>
      </c>
      <c r="M149">
        <f t="shared" si="43"/>
        <v>1996</v>
      </c>
      <c r="N149">
        <f t="shared" si="44"/>
        <v>1</v>
      </c>
      <c r="O149">
        <f t="shared" si="45"/>
        <v>11</v>
      </c>
      <c r="P149">
        <f t="shared" si="46"/>
        <v>4</v>
      </c>
      <c r="Q149">
        <f t="shared" si="47"/>
        <v>1996</v>
      </c>
    </row>
    <row r="150" spans="1:17" x14ac:dyDescent="0.45">
      <c r="A150" t="str">
        <f t="shared" si="32"/>
        <v>19960528</v>
      </c>
      <c r="B150" s="1">
        <v>35213</v>
      </c>
      <c r="C150" s="1" t="str">
        <f t="shared" si="33"/>
        <v>1996/05/28</v>
      </c>
      <c r="D150">
        <f t="shared" si="34"/>
        <v>3</v>
      </c>
      <c r="E150" t="str">
        <f t="shared" si="35"/>
        <v>Tuesday</v>
      </c>
      <c r="F150">
        <f t="shared" si="36"/>
        <v>28</v>
      </c>
      <c r="G150" s="2">
        <f t="shared" si="37"/>
        <v>149</v>
      </c>
      <c r="H150">
        <f t="shared" si="38"/>
        <v>22</v>
      </c>
      <c r="I150" t="str">
        <f t="shared" si="39"/>
        <v>May</v>
      </c>
      <c r="J150">
        <f t="shared" si="40"/>
        <v>5</v>
      </c>
      <c r="K150">
        <f t="shared" si="41"/>
        <v>2</v>
      </c>
      <c r="L150" t="str">
        <f t="shared" si="42"/>
        <v>Q2</v>
      </c>
      <c r="M150">
        <f t="shared" si="43"/>
        <v>1996</v>
      </c>
      <c r="N150">
        <f t="shared" si="44"/>
        <v>1</v>
      </c>
      <c r="O150">
        <f t="shared" si="45"/>
        <v>11</v>
      </c>
      <c r="P150">
        <f t="shared" si="46"/>
        <v>4</v>
      </c>
      <c r="Q150">
        <f t="shared" si="47"/>
        <v>1996</v>
      </c>
    </row>
    <row r="151" spans="1:17" x14ac:dyDescent="0.45">
      <c r="A151" t="str">
        <f t="shared" si="32"/>
        <v>19960529</v>
      </c>
      <c r="B151" s="1">
        <v>35214</v>
      </c>
      <c r="C151" s="1" t="str">
        <f t="shared" si="33"/>
        <v>1996/05/29</v>
      </c>
      <c r="D151">
        <f t="shared" si="34"/>
        <v>4</v>
      </c>
      <c r="E151" t="str">
        <f t="shared" si="35"/>
        <v>Wednesday</v>
      </c>
      <c r="F151">
        <f t="shared" si="36"/>
        <v>29</v>
      </c>
      <c r="G151" s="2">
        <f t="shared" si="37"/>
        <v>150</v>
      </c>
      <c r="H151">
        <f t="shared" si="38"/>
        <v>22</v>
      </c>
      <c r="I151" t="str">
        <f t="shared" si="39"/>
        <v>May</v>
      </c>
      <c r="J151">
        <f t="shared" si="40"/>
        <v>5</v>
      </c>
      <c r="K151">
        <f t="shared" si="41"/>
        <v>2</v>
      </c>
      <c r="L151" t="str">
        <f t="shared" si="42"/>
        <v>Q2</v>
      </c>
      <c r="M151">
        <f t="shared" si="43"/>
        <v>1996</v>
      </c>
      <c r="N151">
        <f t="shared" si="44"/>
        <v>1</v>
      </c>
      <c r="O151">
        <f t="shared" si="45"/>
        <v>11</v>
      </c>
      <c r="P151">
        <f t="shared" si="46"/>
        <v>4</v>
      </c>
      <c r="Q151">
        <f t="shared" si="47"/>
        <v>1996</v>
      </c>
    </row>
    <row r="152" spans="1:17" x14ac:dyDescent="0.45">
      <c r="A152" t="str">
        <f t="shared" si="32"/>
        <v>19960530</v>
      </c>
      <c r="B152" s="1">
        <v>35215</v>
      </c>
      <c r="C152" s="1" t="str">
        <f t="shared" si="33"/>
        <v>1996/05/30</v>
      </c>
      <c r="D152">
        <f t="shared" si="34"/>
        <v>5</v>
      </c>
      <c r="E152" t="str">
        <f t="shared" si="35"/>
        <v>Thursday</v>
      </c>
      <c r="F152">
        <f t="shared" si="36"/>
        <v>30</v>
      </c>
      <c r="G152" s="2">
        <f t="shared" si="37"/>
        <v>151</v>
      </c>
      <c r="H152">
        <f t="shared" si="38"/>
        <v>22</v>
      </c>
      <c r="I152" t="str">
        <f t="shared" si="39"/>
        <v>May</v>
      </c>
      <c r="J152">
        <f t="shared" si="40"/>
        <v>5</v>
      </c>
      <c r="K152">
        <f t="shared" si="41"/>
        <v>2</v>
      </c>
      <c r="L152" t="str">
        <f t="shared" si="42"/>
        <v>Q2</v>
      </c>
      <c r="M152">
        <f t="shared" si="43"/>
        <v>1996</v>
      </c>
      <c r="N152">
        <f t="shared" si="44"/>
        <v>1</v>
      </c>
      <c r="O152">
        <f t="shared" si="45"/>
        <v>11</v>
      </c>
      <c r="P152">
        <f t="shared" si="46"/>
        <v>4</v>
      </c>
      <c r="Q152">
        <f t="shared" si="47"/>
        <v>1996</v>
      </c>
    </row>
    <row r="153" spans="1:17" x14ac:dyDescent="0.45">
      <c r="A153" t="str">
        <f t="shared" si="32"/>
        <v>19960531</v>
      </c>
      <c r="B153" s="1">
        <v>35216</v>
      </c>
      <c r="C153" s="1" t="str">
        <f t="shared" si="33"/>
        <v>1996/05/31</v>
      </c>
      <c r="D153">
        <f t="shared" si="34"/>
        <v>6</v>
      </c>
      <c r="E153" t="str">
        <f t="shared" si="35"/>
        <v>Friday</v>
      </c>
      <c r="F153">
        <f t="shared" si="36"/>
        <v>31</v>
      </c>
      <c r="G153" s="2">
        <f t="shared" si="37"/>
        <v>152</v>
      </c>
      <c r="H153">
        <f t="shared" si="38"/>
        <v>22</v>
      </c>
      <c r="I153" t="str">
        <f t="shared" si="39"/>
        <v>May</v>
      </c>
      <c r="J153">
        <f t="shared" si="40"/>
        <v>5</v>
      </c>
      <c r="K153">
        <f t="shared" si="41"/>
        <v>2</v>
      </c>
      <c r="L153" t="str">
        <f t="shared" si="42"/>
        <v>Q2</v>
      </c>
      <c r="M153">
        <f t="shared" si="43"/>
        <v>1996</v>
      </c>
      <c r="N153">
        <f t="shared" si="44"/>
        <v>1</v>
      </c>
      <c r="O153">
        <f t="shared" si="45"/>
        <v>11</v>
      </c>
      <c r="P153">
        <f t="shared" si="46"/>
        <v>4</v>
      </c>
      <c r="Q153">
        <f t="shared" si="47"/>
        <v>1996</v>
      </c>
    </row>
    <row r="154" spans="1:17" x14ac:dyDescent="0.45">
      <c r="A154" t="str">
        <f t="shared" si="32"/>
        <v>19960601</v>
      </c>
      <c r="B154" s="1">
        <v>35217</v>
      </c>
      <c r="C154" s="1" t="str">
        <f t="shared" si="33"/>
        <v>1996/06/01</v>
      </c>
      <c r="D154">
        <f t="shared" si="34"/>
        <v>7</v>
      </c>
      <c r="E154" t="str">
        <f t="shared" si="35"/>
        <v>Saturday</v>
      </c>
      <c r="F154">
        <f t="shared" si="36"/>
        <v>1</v>
      </c>
      <c r="G154" s="2">
        <f t="shared" si="37"/>
        <v>153</v>
      </c>
      <c r="H154">
        <f t="shared" si="38"/>
        <v>22</v>
      </c>
      <c r="I154" t="str">
        <f t="shared" si="39"/>
        <v>June</v>
      </c>
      <c r="J154">
        <f t="shared" si="40"/>
        <v>6</v>
      </c>
      <c r="K154">
        <f t="shared" si="41"/>
        <v>2</v>
      </c>
      <c r="L154" t="str">
        <f t="shared" si="42"/>
        <v>Q2</v>
      </c>
      <c r="M154">
        <f t="shared" si="43"/>
        <v>1996</v>
      </c>
      <c r="N154">
        <f t="shared" si="44"/>
        <v>0</v>
      </c>
      <c r="O154">
        <f t="shared" si="45"/>
        <v>12</v>
      </c>
      <c r="P154">
        <f t="shared" si="46"/>
        <v>4</v>
      </c>
      <c r="Q154">
        <f t="shared" si="47"/>
        <v>1996</v>
      </c>
    </row>
    <row r="155" spans="1:17" x14ac:dyDescent="0.45">
      <c r="A155" t="str">
        <f t="shared" si="32"/>
        <v>19960602</v>
      </c>
      <c r="B155" s="1">
        <v>35218</v>
      </c>
      <c r="C155" s="1" t="str">
        <f t="shared" si="33"/>
        <v>1996/06/02</v>
      </c>
      <c r="D155">
        <f t="shared" si="34"/>
        <v>1</v>
      </c>
      <c r="E155" t="str">
        <f t="shared" si="35"/>
        <v>Sunday</v>
      </c>
      <c r="F155">
        <f t="shared" si="36"/>
        <v>2</v>
      </c>
      <c r="G155" s="2">
        <f t="shared" si="37"/>
        <v>154</v>
      </c>
      <c r="H155">
        <f t="shared" si="38"/>
        <v>23</v>
      </c>
      <c r="I155" t="str">
        <f t="shared" si="39"/>
        <v>June</v>
      </c>
      <c r="J155">
        <f t="shared" si="40"/>
        <v>6</v>
      </c>
      <c r="K155">
        <f t="shared" si="41"/>
        <v>2</v>
      </c>
      <c r="L155" t="str">
        <f t="shared" si="42"/>
        <v>Q2</v>
      </c>
      <c r="M155">
        <f t="shared" si="43"/>
        <v>1996</v>
      </c>
      <c r="N155">
        <f t="shared" si="44"/>
        <v>0</v>
      </c>
      <c r="O155">
        <f t="shared" si="45"/>
        <v>12</v>
      </c>
      <c r="P155">
        <f t="shared" si="46"/>
        <v>4</v>
      </c>
      <c r="Q155">
        <f t="shared" si="47"/>
        <v>1996</v>
      </c>
    </row>
    <row r="156" spans="1:17" x14ac:dyDescent="0.45">
      <c r="A156" t="str">
        <f t="shared" si="32"/>
        <v>19960603</v>
      </c>
      <c r="B156" s="1">
        <v>35219</v>
      </c>
      <c r="C156" s="1" t="str">
        <f t="shared" si="33"/>
        <v>1996/06/03</v>
      </c>
      <c r="D156">
        <f t="shared" si="34"/>
        <v>2</v>
      </c>
      <c r="E156" t="str">
        <f t="shared" si="35"/>
        <v>Monday</v>
      </c>
      <c r="F156">
        <f t="shared" si="36"/>
        <v>3</v>
      </c>
      <c r="G156" s="2">
        <f t="shared" si="37"/>
        <v>155</v>
      </c>
      <c r="H156">
        <f t="shared" si="38"/>
        <v>23</v>
      </c>
      <c r="I156" t="str">
        <f t="shared" si="39"/>
        <v>June</v>
      </c>
      <c r="J156">
        <f t="shared" si="40"/>
        <v>6</v>
      </c>
      <c r="K156">
        <f t="shared" si="41"/>
        <v>2</v>
      </c>
      <c r="L156" t="str">
        <f t="shared" si="42"/>
        <v>Q2</v>
      </c>
      <c r="M156">
        <f t="shared" si="43"/>
        <v>1996</v>
      </c>
      <c r="N156">
        <f t="shared" si="44"/>
        <v>1</v>
      </c>
      <c r="O156">
        <f t="shared" si="45"/>
        <v>12</v>
      </c>
      <c r="P156">
        <f t="shared" si="46"/>
        <v>4</v>
      </c>
      <c r="Q156">
        <f t="shared" si="47"/>
        <v>1996</v>
      </c>
    </row>
    <row r="157" spans="1:17" x14ac:dyDescent="0.45">
      <c r="A157" t="str">
        <f t="shared" si="32"/>
        <v>19960604</v>
      </c>
      <c r="B157" s="1">
        <v>35220</v>
      </c>
      <c r="C157" s="1" t="str">
        <f t="shared" si="33"/>
        <v>1996/06/04</v>
      </c>
      <c r="D157">
        <f t="shared" si="34"/>
        <v>3</v>
      </c>
      <c r="E157" t="str">
        <f t="shared" si="35"/>
        <v>Tuesday</v>
      </c>
      <c r="F157">
        <f t="shared" si="36"/>
        <v>4</v>
      </c>
      <c r="G157" s="2">
        <f t="shared" si="37"/>
        <v>156</v>
      </c>
      <c r="H157">
        <f t="shared" si="38"/>
        <v>23</v>
      </c>
      <c r="I157" t="str">
        <f t="shared" si="39"/>
        <v>June</v>
      </c>
      <c r="J157">
        <f t="shared" si="40"/>
        <v>6</v>
      </c>
      <c r="K157">
        <f t="shared" si="41"/>
        <v>2</v>
      </c>
      <c r="L157" t="str">
        <f t="shared" si="42"/>
        <v>Q2</v>
      </c>
      <c r="M157">
        <f t="shared" si="43"/>
        <v>1996</v>
      </c>
      <c r="N157">
        <f t="shared" si="44"/>
        <v>1</v>
      </c>
      <c r="O157">
        <f t="shared" si="45"/>
        <v>12</v>
      </c>
      <c r="P157">
        <f t="shared" si="46"/>
        <v>4</v>
      </c>
      <c r="Q157">
        <f t="shared" si="47"/>
        <v>1996</v>
      </c>
    </row>
    <row r="158" spans="1:17" x14ac:dyDescent="0.45">
      <c r="A158" t="str">
        <f t="shared" si="32"/>
        <v>19960605</v>
      </c>
      <c r="B158" s="1">
        <v>35221</v>
      </c>
      <c r="C158" s="1" t="str">
        <f t="shared" si="33"/>
        <v>1996/06/05</v>
      </c>
      <c r="D158">
        <f t="shared" si="34"/>
        <v>4</v>
      </c>
      <c r="E158" t="str">
        <f t="shared" si="35"/>
        <v>Wednesday</v>
      </c>
      <c r="F158">
        <f t="shared" si="36"/>
        <v>5</v>
      </c>
      <c r="G158" s="2">
        <f t="shared" si="37"/>
        <v>157</v>
      </c>
      <c r="H158">
        <f t="shared" si="38"/>
        <v>23</v>
      </c>
      <c r="I158" t="str">
        <f t="shared" si="39"/>
        <v>June</v>
      </c>
      <c r="J158">
        <f t="shared" si="40"/>
        <v>6</v>
      </c>
      <c r="K158">
        <f t="shared" si="41"/>
        <v>2</v>
      </c>
      <c r="L158" t="str">
        <f t="shared" si="42"/>
        <v>Q2</v>
      </c>
      <c r="M158">
        <f t="shared" si="43"/>
        <v>1996</v>
      </c>
      <c r="N158">
        <f t="shared" si="44"/>
        <v>1</v>
      </c>
      <c r="O158">
        <f t="shared" si="45"/>
        <v>12</v>
      </c>
      <c r="P158">
        <f t="shared" si="46"/>
        <v>4</v>
      </c>
      <c r="Q158">
        <f t="shared" si="47"/>
        <v>1996</v>
      </c>
    </row>
    <row r="159" spans="1:17" x14ac:dyDescent="0.45">
      <c r="A159" t="str">
        <f t="shared" si="32"/>
        <v>19960606</v>
      </c>
      <c r="B159" s="1">
        <v>35222</v>
      </c>
      <c r="C159" s="1" t="str">
        <f t="shared" si="33"/>
        <v>1996/06/06</v>
      </c>
      <c r="D159">
        <f t="shared" si="34"/>
        <v>5</v>
      </c>
      <c r="E159" t="str">
        <f t="shared" si="35"/>
        <v>Thursday</v>
      </c>
      <c r="F159">
        <f t="shared" si="36"/>
        <v>6</v>
      </c>
      <c r="G159" s="2">
        <f t="shared" si="37"/>
        <v>158</v>
      </c>
      <c r="H159">
        <f t="shared" si="38"/>
        <v>23</v>
      </c>
      <c r="I159" t="str">
        <f t="shared" si="39"/>
        <v>June</v>
      </c>
      <c r="J159">
        <f t="shared" si="40"/>
        <v>6</v>
      </c>
      <c r="K159">
        <f t="shared" si="41"/>
        <v>2</v>
      </c>
      <c r="L159" t="str">
        <f t="shared" si="42"/>
        <v>Q2</v>
      </c>
      <c r="M159">
        <f t="shared" si="43"/>
        <v>1996</v>
      </c>
      <c r="N159">
        <f t="shared" si="44"/>
        <v>1</v>
      </c>
      <c r="O159">
        <f t="shared" si="45"/>
        <v>12</v>
      </c>
      <c r="P159">
        <f t="shared" si="46"/>
        <v>4</v>
      </c>
      <c r="Q159">
        <f t="shared" si="47"/>
        <v>1996</v>
      </c>
    </row>
    <row r="160" spans="1:17" x14ac:dyDescent="0.45">
      <c r="A160" t="str">
        <f t="shared" si="32"/>
        <v>19960607</v>
      </c>
      <c r="B160" s="1">
        <v>35223</v>
      </c>
      <c r="C160" s="1" t="str">
        <f t="shared" si="33"/>
        <v>1996/06/07</v>
      </c>
      <c r="D160">
        <f t="shared" si="34"/>
        <v>6</v>
      </c>
      <c r="E160" t="str">
        <f t="shared" si="35"/>
        <v>Friday</v>
      </c>
      <c r="F160">
        <f t="shared" si="36"/>
        <v>7</v>
      </c>
      <c r="G160" s="2">
        <f t="shared" si="37"/>
        <v>159</v>
      </c>
      <c r="H160">
        <f t="shared" si="38"/>
        <v>23</v>
      </c>
      <c r="I160" t="str">
        <f t="shared" si="39"/>
        <v>June</v>
      </c>
      <c r="J160">
        <f t="shared" si="40"/>
        <v>6</v>
      </c>
      <c r="K160">
        <f t="shared" si="41"/>
        <v>2</v>
      </c>
      <c r="L160" t="str">
        <f t="shared" si="42"/>
        <v>Q2</v>
      </c>
      <c r="M160">
        <f t="shared" si="43"/>
        <v>1996</v>
      </c>
      <c r="N160">
        <f t="shared" si="44"/>
        <v>1</v>
      </c>
      <c r="O160">
        <f t="shared" si="45"/>
        <v>12</v>
      </c>
      <c r="P160">
        <f t="shared" si="46"/>
        <v>4</v>
      </c>
      <c r="Q160">
        <f t="shared" si="47"/>
        <v>1996</v>
      </c>
    </row>
    <row r="161" spans="1:17" x14ac:dyDescent="0.45">
      <c r="A161" t="str">
        <f t="shared" si="32"/>
        <v>19960608</v>
      </c>
      <c r="B161" s="1">
        <v>35224</v>
      </c>
      <c r="C161" s="1" t="str">
        <f t="shared" si="33"/>
        <v>1996/06/08</v>
      </c>
      <c r="D161">
        <f t="shared" si="34"/>
        <v>7</v>
      </c>
      <c r="E161" t="str">
        <f t="shared" si="35"/>
        <v>Saturday</v>
      </c>
      <c r="F161">
        <f t="shared" si="36"/>
        <v>8</v>
      </c>
      <c r="G161" s="2">
        <f t="shared" si="37"/>
        <v>160</v>
      </c>
      <c r="H161">
        <f t="shared" si="38"/>
        <v>23</v>
      </c>
      <c r="I161" t="str">
        <f t="shared" si="39"/>
        <v>June</v>
      </c>
      <c r="J161">
        <f t="shared" si="40"/>
        <v>6</v>
      </c>
      <c r="K161">
        <f t="shared" si="41"/>
        <v>2</v>
      </c>
      <c r="L161" t="str">
        <f t="shared" si="42"/>
        <v>Q2</v>
      </c>
      <c r="M161">
        <f t="shared" si="43"/>
        <v>1996</v>
      </c>
      <c r="N161">
        <f t="shared" si="44"/>
        <v>0</v>
      </c>
      <c r="O161">
        <f t="shared" si="45"/>
        <v>12</v>
      </c>
      <c r="P161">
        <f t="shared" si="46"/>
        <v>4</v>
      </c>
      <c r="Q161">
        <f t="shared" si="47"/>
        <v>1996</v>
      </c>
    </row>
    <row r="162" spans="1:17" x14ac:dyDescent="0.45">
      <c r="A162" t="str">
        <f t="shared" si="32"/>
        <v>19960609</v>
      </c>
      <c r="B162" s="1">
        <v>35225</v>
      </c>
      <c r="C162" s="1" t="str">
        <f t="shared" si="33"/>
        <v>1996/06/09</v>
      </c>
      <c r="D162">
        <f t="shared" si="34"/>
        <v>1</v>
      </c>
      <c r="E162" t="str">
        <f t="shared" si="35"/>
        <v>Sunday</v>
      </c>
      <c r="F162">
        <f t="shared" si="36"/>
        <v>9</v>
      </c>
      <c r="G162" s="2">
        <f t="shared" si="37"/>
        <v>161</v>
      </c>
      <c r="H162">
        <f t="shared" si="38"/>
        <v>24</v>
      </c>
      <c r="I162" t="str">
        <f t="shared" si="39"/>
        <v>June</v>
      </c>
      <c r="J162">
        <f t="shared" si="40"/>
        <v>6</v>
      </c>
      <c r="K162">
        <f t="shared" si="41"/>
        <v>2</v>
      </c>
      <c r="L162" t="str">
        <f t="shared" si="42"/>
        <v>Q2</v>
      </c>
      <c r="M162">
        <f t="shared" si="43"/>
        <v>1996</v>
      </c>
      <c r="N162">
        <f t="shared" si="44"/>
        <v>0</v>
      </c>
      <c r="O162">
        <f t="shared" si="45"/>
        <v>12</v>
      </c>
      <c r="P162">
        <f t="shared" si="46"/>
        <v>4</v>
      </c>
      <c r="Q162">
        <f t="shared" si="47"/>
        <v>1996</v>
      </c>
    </row>
    <row r="163" spans="1:17" x14ac:dyDescent="0.45">
      <c r="A163" t="str">
        <f t="shared" si="32"/>
        <v>19960610</v>
      </c>
      <c r="B163" s="1">
        <v>35226</v>
      </c>
      <c r="C163" s="1" t="str">
        <f t="shared" si="33"/>
        <v>1996/06/10</v>
      </c>
      <c r="D163">
        <f t="shared" si="34"/>
        <v>2</v>
      </c>
      <c r="E163" t="str">
        <f t="shared" si="35"/>
        <v>Monday</v>
      </c>
      <c r="F163">
        <f t="shared" si="36"/>
        <v>10</v>
      </c>
      <c r="G163" s="2">
        <f t="shared" si="37"/>
        <v>162</v>
      </c>
      <c r="H163">
        <f t="shared" si="38"/>
        <v>24</v>
      </c>
      <c r="I163" t="str">
        <f t="shared" si="39"/>
        <v>June</v>
      </c>
      <c r="J163">
        <f t="shared" si="40"/>
        <v>6</v>
      </c>
      <c r="K163">
        <f t="shared" si="41"/>
        <v>2</v>
      </c>
      <c r="L163" t="str">
        <f t="shared" si="42"/>
        <v>Q2</v>
      </c>
      <c r="M163">
        <f t="shared" si="43"/>
        <v>1996</v>
      </c>
      <c r="N163">
        <f t="shared" si="44"/>
        <v>1</v>
      </c>
      <c r="O163">
        <f t="shared" si="45"/>
        <v>12</v>
      </c>
      <c r="P163">
        <f t="shared" si="46"/>
        <v>4</v>
      </c>
      <c r="Q163">
        <f t="shared" si="47"/>
        <v>1996</v>
      </c>
    </row>
    <row r="164" spans="1:17" x14ac:dyDescent="0.45">
      <c r="A164" t="str">
        <f t="shared" si="32"/>
        <v>19960611</v>
      </c>
      <c r="B164" s="1">
        <v>35227</v>
      </c>
      <c r="C164" s="1" t="str">
        <f t="shared" si="33"/>
        <v>1996/06/11</v>
      </c>
      <c r="D164">
        <f t="shared" si="34"/>
        <v>3</v>
      </c>
      <c r="E164" t="str">
        <f t="shared" si="35"/>
        <v>Tuesday</v>
      </c>
      <c r="F164">
        <f t="shared" si="36"/>
        <v>11</v>
      </c>
      <c r="G164" s="2">
        <f t="shared" si="37"/>
        <v>163</v>
      </c>
      <c r="H164">
        <f t="shared" si="38"/>
        <v>24</v>
      </c>
      <c r="I164" t="str">
        <f t="shared" si="39"/>
        <v>June</v>
      </c>
      <c r="J164">
        <f t="shared" si="40"/>
        <v>6</v>
      </c>
      <c r="K164">
        <f t="shared" si="41"/>
        <v>2</v>
      </c>
      <c r="L164" t="str">
        <f t="shared" si="42"/>
        <v>Q2</v>
      </c>
      <c r="M164">
        <f t="shared" si="43"/>
        <v>1996</v>
      </c>
      <c r="N164">
        <f t="shared" si="44"/>
        <v>1</v>
      </c>
      <c r="O164">
        <f t="shared" si="45"/>
        <v>12</v>
      </c>
      <c r="P164">
        <f t="shared" si="46"/>
        <v>4</v>
      </c>
      <c r="Q164">
        <f t="shared" si="47"/>
        <v>1996</v>
      </c>
    </row>
    <row r="165" spans="1:17" x14ac:dyDescent="0.45">
      <c r="A165" t="str">
        <f t="shared" si="32"/>
        <v>19960612</v>
      </c>
      <c r="B165" s="1">
        <v>35228</v>
      </c>
      <c r="C165" s="1" t="str">
        <f t="shared" si="33"/>
        <v>1996/06/12</v>
      </c>
      <c r="D165">
        <f t="shared" si="34"/>
        <v>4</v>
      </c>
      <c r="E165" t="str">
        <f t="shared" si="35"/>
        <v>Wednesday</v>
      </c>
      <c r="F165">
        <f t="shared" si="36"/>
        <v>12</v>
      </c>
      <c r="G165" s="2">
        <f t="shared" si="37"/>
        <v>164</v>
      </c>
      <c r="H165">
        <f t="shared" si="38"/>
        <v>24</v>
      </c>
      <c r="I165" t="str">
        <f t="shared" si="39"/>
        <v>June</v>
      </c>
      <c r="J165">
        <f t="shared" si="40"/>
        <v>6</v>
      </c>
      <c r="K165">
        <f t="shared" si="41"/>
        <v>2</v>
      </c>
      <c r="L165" t="str">
        <f t="shared" si="42"/>
        <v>Q2</v>
      </c>
      <c r="M165">
        <f t="shared" si="43"/>
        <v>1996</v>
      </c>
      <c r="N165">
        <f t="shared" si="44"/>
        <v>1</v>
      </c>
      <c r="O165">
        <f t="shared" si="45"/>
        <v>12</v>
      </c>
      <c r="P165">
        <f t="shared" si="46"/>
        <v>4</v>
      </c>
      <c r="Q165">
        <f t="shared" si="47"/>
        <v>1996</v>
      </c>
    </row>
    <row r="166" spans="1:17" x14ac:dyDescent="0.45">
      <c r="A166" t="str">
        <f t="shared" si="32"/>
        <v>19960613</v>
      </c>
      <c r="B166" s="1">
        <v>35229</v>
      </c>
      <c r="C166" s="1" t="str">
        <f t="shared" si="33"/>
        <v>1996/06/13</v>
      </c>
      <c r="D166">
        <f t="shared" si="34"/>
        <v>5</v>
      </c>
      <c r="E166" t="str">
        <f t="shared" si="35"/>
        <v>Thursday</v>
      </c>
      <c r="F166">
        <f t="shared" si="36"/>
        <v>13</v>
      </c>
      <c r="G166" s="2">
        <f t="shared" si="37"/>
        <v>165</v>
      </c>
      <c r="H166">
        <f t="shared" si="38"/>
        <v>24</v>
      </c>
      <c r="I166" t="str">
        <f t="shared" si="39"/>
        <v>June</v>
      </c>
      <c r="J166">
        <f t="shared" si="40"/>
        <v>6</v>
      </c>
      <c r="K166">
        <f t="shared" si="41"/>
        <v>2</v>
      </c>
      <c r="L166" t="str">
        <f t="shared" si="42"/>
        <v>Q2</v>
      </c>
      <c r="M166">
        <f t="shared" si="43"/>
        <v>1996</v>
      </c>
      <c r="N166">
        <f t="shared" si="44"/>
        <v>1</v>
      </c>
      <c r="O166">
        <f t="shared" si="45"/>
        <v>12</v>
      </c>
      <c r="P166">
        <f t="shared" si="46"/>
        <v>4</v>
      </c>
      <c r="Q166">
        <f t="shared" si="47"/>
        <v>1996</v>
      </c>
    </row>
    <row r="167" spans="1:17" x14ac:dyDescent="0.45">
      <c r="A167" t="str">
        <f t="shared" si="32"/>
        <v>19960614</v>
      </c>
      <c r="B167" s="1">
        <v>35230</v>
      </c>
      <c r="C167" s="1" t="str">
        <f t="shared" si="33"/>
        <v>1996/06/14</v>
      </c>
      <c r="D167">
        <f t="shared" si="34"/>
        <v>6</v>
      </c>
      <c r="E167" t="str">
        <f t="shared" si="35"/>
        <v>Friday</v>
      </c>
      <c r="F167">
        <f t="shared" si="36"/>
        <v>14</v>
      </c>
      <c r="G167" s="2">
        <f t="shared" si="37"/>
        <v>166</v>
      </c>
      <c r="H167">
        <f t="shared" si="38"/>
        <v>24</v>
      </c>
      <c r="I167" t="str">
        <f t="shared" si="39"/>
        <v>June</v>
      </c>
      <c r="J167">
        <f t="shared" si="40"/>
        <v>6</v>
      </c>
      <c r="K167">
        <f t="shared" si="41"/>
        <v>2</v>
      </c>
      <c r="L167" t="str">
        <f t="shared" si="42"/>
        <v>Q2</v>
      </c>
      <c r="M167">
        <f t="shared" si="43"/>
        <v>1996</v>
      </c>
      <c r="N167">
        <f t="shared" si="44"/>
        <v>1</v>
      </c>
      <c r="O167">
        <f t="shared" si="45"/>
        <v>12</v>
      </c>
      <c r="P167">
        <f t="shared" si="46"/>
        <v>4</v>
      </c>
      <c r="Q167">
        <f t="shared" si="47"/>
        <v>1996</v>
      </c>
    </row>
    <row r="168" spans="1:17" x14ac:dyDescent="0.45">
      <c r="A168" t="str">
        <f t="shared" si="32"/>
        <v>19960615</v>
      </c>
      <c r="B168" s="1">
        <v>35231</v>
      </c>
      <c r="C168" s="1" t="str">
        <f t="shared" si="33"/>
        <v>1996/06/15</v>
      </c>
      <c r="D168">
        <f t="shared" si="34"/>
        <v>7</v>
      </c>
      <c r="E168" t="str">
        <f t="shared" si="35"/>
        <v>Saturday</v>
      </c>
      <c r="F168">
        <f t="shared" si="36"/>
        <v>15</v>
      </c>
      <c r="G168" s="2">
        <f t="shared" si="37"/>
        <v>167</v>
      </c>
      <c r="H168">
        <f t="shared" si="38"/>
        <v>24</v>
      </c>
      <c r="I168" t="str">
        <f t="shared" si="39"/>
        <v>June</v>
      </c>
      <c r="J168">
        <f t="shared" si="40"/>
        <v>6</v>
      </c>
      <c r="K168">
        <f t="shared" si="41"/>
        <v>2</v>
      </c>
      <c r="L168" t="str">
        <f t="shared" si="42"/>
        <v>Q2</v>
      </c>
      <c r="M168">
        <f t="shared" si="43"/>
        <v>1996</v>
      </c>
      <c r="N168">
        <f t="shared" si="44"/>
        <v>0</v>
      </c>
      <c r="O168">
        <f t="shared" si="45"/>
        <v>12</v>
      </c>
      <c r="P168">
        <f t="shared" si="46"/>
        <v>4</v>
      </c>
      <c r="Q168">
        <f t="shared" si="47"/>
        <v>1996</v>
      </c>
    </row>
    <row r="169" spans="1:17" x14ac:dyDescent="0.45">
      <c r="A169" t="str">
        <f t="shared" si="32"/>
        <v>19960616</v>
      </c>
      <c r="B169" s="1">
        <v>35232</v>
      </c>
      <c r="C169" s="1" t="str">
        <f t="shared" si="33"/>
        <v>1996/06/16</v>
      </c>
      <c r="D169">
        <f t="shared" si="34"/>
        <v>1</v>
      </c>
      <c r="E169" t="str">
        <f t="shared" si="35"/>
        <v>Sunday</v>
      </c>
      <c r="F169">
        <f t="shared" si="36"/>
        <v>16</v>
      </c>
      <c r="G169" s="2">
        <f t="shared" si="37"/>
        <v>168</v>
      </c>
      <c r="H169">
        <f t="shared" si="38"/>
        <v>25</v>
      </c>
      <c r="I169" t="str">
        <f t="shared" si="39"/>
        <v>June</v>
      </c>
      <c r="J169">
        <f t="shared" si="40"/>
        <v>6</v>
      </c>
      <c r="K169">
        <f t="shared" si="41"/>
        <v>2</v>
      </c>
      <c r="L169" t="str">
        <f t="shared" si="42"/>
        <v>Q2</v>
      </c>
      <c r="M169">
        <f t="shared" si="43"/>
        <v>1996</v>
      </c>
      <c r="N169">
        <f t="shared" si="44"/>
        <v>0</v>
      </c>
      <c r="O169">
        <f t="shared" si="45"/>
        <v>12</v>
      </c>
      <c r="P169">
        <f t="shared" si="46"/>
        <v>4</v>
      </c>
      <c r="Q169">
        <f t="shared" si="47"/>
        <v>1996</v>
      </c>
    </row>
    <row r="170" spans="1:17" x14ac:dyDescent="0.45">
      <c r="A170" t="str">
        <f t="shared" si="32"/>
        <v>19960617</v>
      </c>
      <c r="B170" s="1">
        <v>35233</v>
      </c>
      <c r="C170" s="1" t="str">
        <f t="shared" si="33"/>
        <v>1996/06/17</v>
      </c>
      <c r="D170">
        <f t="shared" si="34"/>
        <v>2</v>
      </c>
      <c r="E170" t="str">
        <f t="shared" si="35"/>
        <v>Monday</v>
      </c>
      <c r="F170">
        <f t="shared" si="36"/>
        <v>17</v>
      </c>
      <c r="G170" s="2">
        <f t="shared" si="37"/>
        <v>169</v>
      </c>
      <c r="H170">
        <f t="shared" si="38"/>
        <v>25</v>
      </c>
      <c r="I170" t="str">
        <f t="shared" si="39"/>
        <v>June</v>
      </c>
      <c r="J170">
        <f t="shared" si="40"/>
        <v>6</v>
      </c>
      <c r="K170">
        <f t="shared" si="41"/>
        <v>2</v>
      </c>
      <c r="L170" t="str">
        <f t="shared" si="42"/>
        <v>Q2</v>
      </c>
      <c r="M170">
        <f t="shared" si="43"/>
        <v>1996</v>
      </c>
      <c r="N170">
        <f t="shared" si="44"/>
        <v>1</v>
      </c>
      <c r="O170">
        <f t="shared" si="45"/>
        <v>12</v>
      </c>
      <c r="P170">
        <f t="shared" si="46"/>
        <v>4</v>
      </c>
      <c r="Q170">
        <f t="shared" si="47"/>
        <v>1996</v>
      </c>
    </row>
    <row r="171" spans="1:17" x14ac:dyDescent="0.45">
      <c r="A171" t="str">
        <f t="shared" si="32"/>
        <v>19960618</v>
      </c>
      <c r="B171" s="1">
        <v>35234</v>
      </c>
      <c r="C171" s="1" t="str">
        <f t="shared" si="33"/>
        <v>1996/06/18</v>
      </c>
      <c r="D171">
        <f t="shared" si="34"/>
        <v>3</v>
      </c>
      <c r="E171" t="str">
        <f t="shared" si="35"/>
        <v>Tuesday</v>
      </c>
      <c r="F171">
        <f t="shared" si="36"/>
        <v>18</v>
      </c>
      <c r="G171" s="2">
        <f t="shared" si="37"/>
        <v>170</v>
      </c>
      <c r="H171">
        <f t="shared" si="38"/>
        <v>25</v>
      </c>
      <c r="I171" t="str">
        <f t="shared" si="39"/>
        <v>June</v>
      </c>
      <c r="J171">
        <f t="shared" si="40"/>
        <v>6</v>
      </c>
      <c r="K171">
        <f t="shared" si="41"/>
        <v>2</v>
      </c>
      <c r="L171" t="str">
        <f t="shared" si="42"/>
        <v>Q2</v>
      </c>
      <c r="M171">
        <f t="shared" si="43"/>
        <v>1996</v>
      </c>
      <c r="N171">
        <f t="shared" si="44"/>
        <v>1</v>
      </c>
      <c r="O171">
        <f t="shared" si="45"/>
        <v>12</v>
      </c>
      <c r="P171">
        <f t="shared" si="46"/>
        <v>4</v>
      </c>
      <c r="Q171">
        <f t="shared" si="47"/>
        <v>1996</v>
      </c>
    </row>
    <row r="172" spans="1:17" x14ac:dyDescent="0.45">
      <c r="A172" t="str">
        <f t="shared" si="32"/>
        <v>19960619</v>
      </c>
      <c r="B172" s="1">
        <v>35235</v>
      </c>
      <c r="C172" s="1" t="str">
        <f t="shared" si="33"/>
        <v>1996/06/19</v>
      </c>
      <c r="D172">
        <f t="shared" si="34"/>
        <v>4</v>
      </c>
      <c r="E172" t="str">
        <f t="shared" si="35"/>
        <v>Wednesday</v>
      </c>
      <c r="F172">
        <f t="shared" si="36"/>
        <v>19</v>
      </c>
      <c r="G172" s="2">
        <f t="shared" si="37"/>
        <v>171</v>
      </c>
      <c r="H172">
        <f t="shared" si="38"/>
        <v>25</v>
      </c>
      <c r="I172" t="str">
        <f t="shared" si="39"/>
        <v>June</v>
      </c>
      <c r="J172">
        <f t="shared" si="40"/>
        <v>6</v>
      </c>
      <c r="K172">
        <f t="shared" si="41"/>
        <v>2</v>
      </c>
      <c r="L172" t="str">
        <f t="shared" si="42"/>
        <v>Q2</v>
      </c>
      <c r="M172">
        <f t="shared" si="43"/>
        <v>1996</v>
      </c>
      <c r="N172">
        <f t="shared" si="44"/>
        <v>1</v>
      </c>
      <c r="O172">
        <f t="shared" si="45"/>
        <v>12</v>
      </c>
      <c r="P172">
        <f t="shared" si="46"/>
        <v>4</v>
      </c>
      <c r="Q172">
        <f t="shared" si="47"/>
        <v>1996</v>
      </c>
    </row>
    <row r="173" spans="1:17" x14ac:dyDescent="0.45">
      <c r="A173" t="str">
        <f t="shared" si="32"/>
        <v>19960620</v>
      </c>
      <c r="B173" s="1">
        <v>35236</v>
      </c>
      <c r="C173" s="1" t="str">
        <f t="shared" si="33"/>
        <v>1996/06/20</v>
      </c>
      <c r="D173">
        <f t="shared" si="34"/>
        <v>5</v>
      </c>
      <c r="E173" t="str">
        <f t="shared" si="35"/>
        <v>Thursday</v>
      </c>
      <c r="F173">
        <f t="shared" si="36"/>
        <v>20</v>
      </c>
      <c r="G173" s="2">
        <f t="shared" si="37"/>
        <v>172</v>
      </c>
      <c r="H173">
        <f t="shared" si="38"/>
        <v>25</v>
      </c>
      <c r="I173" t="str">
        <f t="shared" si="39"/>
        <v>June</v>
      </c>
      <c r="J173">
        <f t="shared" si="40"/>
        <v>6</v>
      </c>
      <c r="K173">
        <f t="shared" si="41"/>
        <v>2</v>
      </c>
      <c r="L173" t="str">
        <f t="shared" si="42"/>
        <v>Q2</v>
      </c>
      <c r="M173">
        <f t="shared" si="43"/>
        <v>1996</v>
      </c>
      <c r="N173">
        <f t="shared" si="44"/>
        <v>1</v>
      </c>
      <c r="O173">
        <f t="shared" si="45"/>
        <v>12</v>
      </c>
      <c r="P173">
        <f t="shared" si="46"/>
        <v>4</v>
      </c>
      <c r="Q173">
        <f t="shared" si="47"/>
        <v>1996</v>
      </c>
    </row>
    <row r="174" spans="1:17" x14ac:dyDescent="0.45">
      <c r="A174" t="str">
        <f t="shared" si="32"/>
        <v>19960621</v>
      </c>
      <c r="B174" s="1">
        <v>35237</v>
      </c>
      <c r="C174" s="1" t="str">
        <f t="shared" si="33"/>
        <v>1996/06/21</v>
      </c>
      <c r="D174">
        <f t="shared" si="34"/>
        <v>6</v>
      </c>
      <c r="E174" t="str">
        <f t="shared" si="35"/>
        <v>Friday</v>
      </c>
      <c r="F174">
        <f t="shared" si="36"/>
        <v>21</v>
      </c>
      <c r="G174" s="2">
        <f t="shared" si="37"/>
        <v>173</v>
      </c>
      <c r="H174">
        <f t="shared" si="38"/>
        <v>25</v>
      </c>
      <c r="I174" t="str">
        <f t="shared" si="39"/>
        <v>June</v>
      </c>
      <c r="J174">
        <f t="shared" si="40"/>
        <v>6</v>
      </c>
      <c r="K174">
        <f t="shared" si="41"/>
        <v>2</v>
      </c>
      <c r="L174" t="str">
        <f t="shared" si="42"/>
        <v>Q2</v>
      </c>
      <c r="M174">
        <f t="shared" si="43"/>
        <v>1996</v>
      </c>
      <c r="N174">
        <f t="shared" si="44"/>
        <v>1</v>
      </c>
      <c r="O174">
        <f t="shared" si="45"/>
        <v>12</v>
      </c>
      <c r="P174">
        <f t="shared" si="46"/>
        <v>4</v>
      </c>
      <c r="Q174">
        <f t="shared" si="47"/>
        <v>1996</v>
      </c>
    </row>
    <row r="175" spans="1:17" x14ac:dyDescent="0.45">
      <c r="A175" t="str">
        <f t="shared" si="32"/>
        <v>19960622</v>
      </c>
      <c r="B175" s="1">
        <v>35238</v>
      </c>
      <c r="C175" s="1" t="str">
        <f t="shared" si="33"/>
        <v>1996/06/22</v>
      </c>
      <c r="D175">
        <f t="shared" si="34"/>
        <v>7</v>
      </c>
      <c r="E175" t="str">
        <f t="shared" si="35"/>
        <v>Saturday</v>
      </c>
      <c r="F175">
        <f t="shared" si="36"/>
        <v>22</v>
      </c>
      <c r="G175" s="2">
        <f t="shared" si="37"/>
        <v>174</v>
      </c>
      <c r="H175">
        <f t="shared" si="38"/>
        <v>25</v>
      </c>
      <c r="I175" t="str">
        <f t="shared" si="39"/>
        <v>June</v>
      </c>
      <c r="J175">
        <f t="shared" si="40"/>
        <v>6</v>
      </c>
      <c r="K175">
        <f t="shared" si="41"/>
        <v>2</v>
      </c>
      <c r="L175" t="str">
        <f t="shared" si="42"/>
        <v>Q2</v>
      </c>
      <c r="M175">
        <f t="shared" si="43"/>
        <v>1996</v>
      </c>
      <c r="N175">
        <f t="shared" si="44"/>
        <v>0</v>
      </c>
      <c r="O175">
        <f t="shared" si="45"/>
        <v>12</v>
      </c>
      <c r="P175">
        <f t="shared" si="46"/>
        <v>4</v>
      </c>
      <c r="Q175">
        <f t="shared" si="47"/>
        <v>1996</v>
      </c>
    </row>
    <row r="176" spans="1:17" x14ac:dyDescent="0.45">
      <c r="A176" t="str">
        <f t="shared" si="32"/>
        <v>19960623</v>
      </c>
      <c r="B176" s="1">
        <v>35239</v>
      </c>
      <c r="C176" s="1" t="str">
        <f t="shared" si="33"/>
        <v>1996/06/23</v>
      </c>
      <c r="D176">
        <f t="shared" si="34"/>
        <v>1</v>
      </c>
      <c r="E176" t="str">
        <f t="shared" si="35"/>
        <v>Sunday</v>
      </c>
      <c r="F176">
        <f t="shared" si="36"/>
        <v>23</v>
      </c>
      <c r="G176" s="2">
        <f t="shared" si="37"/>
        <v>175</v>
      </c>
      <c r="H176">
        <f t="shared" si="38"/>
        <v>26</v>
      </c>
      <c r="I176" t="str">
        <f t="shared" si="39"/>
        <v>June</v>
      </c>
      <c r="J176">
        <f t="shared" si="40"/>
        <v>6</v>
      </c>
      <c r="K176">
        <f t="shared" si="41"/>
        <v>2</v>
      </c>
      <c r="L176" t="str">
        <f t="shared" si="42"/>
        <v>Q2</v>
      </c>
      <c r="M176">
        <f t="shared" si="43"/>
        <v>1996</v>
      </c>
      <c r="N176">
        <f t="shared" si="44"/>
        <v>0</v>
      </c>
      <c r="O176">
        <f t="shared" si="45"/>
        <v>12</v>
      </c>
      <c r="P176">
        <f t="shared" si="46"/>
        <v>4</v>
      </c>
      <c r="Q176">
        <f t="shared" si="47"/>
        <v>1996</v>
      </c>
    </row>
    <row r="177" spans="1:17" x14ac:dyDescent="0.45">
      <c r="A177" t="str">
        <f t="shared" si="32"/>
        <v>19960624</v>
      </c>
      <c r="B177" s="1">
        <v>35240</v>
      </c>
      <c r="C177" s="1" t="str">
        <f t="shared" si="33"/>
        <v>1996/06/24</v>
      </c>
      <c r="D177">
        <f t="shared" si="34"/>
        <v>2</v>
      </c>
      <c r="E177" t="str">
        <f t="shared" si="35"/>
        <v>Monday</v>
      </c>
      <c r="F177">
        <f t="shared" si="36"/>
        <v>24</v>
      </c>
      <c r="G177" s="2">
        <f t="shared" si="37"/>
        <v>176</v>
      </c>
      <c r="H177">
        <f t="shared" si="38"/>
        <v>26</v>
      </c>
      <c r="I177" t="str">
        <f t="shared" si="39"/>
        <v>June</v>
      </c>
      <c r="J177">
        <f t="shared" si="40"/>
        <v>6</v>
      </c>
      <c r="K177">
        <f t="shared" si="41"/>
        <v>2</v>
      </c>
      <c r="L177" t="str">
        <f t="shared" si="42"/>
        <v>Q2</v>
      </c>
      <c r="M177">
        <f t="shared" si="43"/>
        <v>1996</v>
      </c>
      <c r="N177">
        <f t="shared" si="44"/>
        <v>1</v>
      </c>
      <c r="O177">
        <f t="shared" si="45"/>
        <v>12</v>
      </c>
      <c r="P177">
        <f t="shared" si="46"/>
        <v>4</v>
      </c>
      <c r="Q177">
        <f t="shared" si="47"/>
        <v>1996</v>
      </c>
    </row>
    <row r="178" spans="1:17" x14ac:dyDescent="0.45">
      <c r="A178" t="str">
        <f t="shared" si="32"/>
        <v>19960625</v>
      </c>
      <c r="B178" s="1">
        <v>35241</v>
      </c>
      <c r="C178" s="1" t="str">
        <f t="shared" si="33"/>
        <v>1996/06/25</v>
      </c>
      <c r="D178">
        <f t="shared" si="34"/>
        <v>3</v>
      </c>
      <c r="E178" t="str">
        <f t="shared" si="35"/>
        <v>Tuesday</v>
      </c>
      <c r="F178">
        <f t="shared" si="36"/>
        <v>25</v>
      </c>
      <c r="G178" s="2">
        <f t="shared" si="37"/>
        <v>177</v>
      </c>
      <c r="H178">
        <f t="shared" si="38"/>
        <v>26</v>
      </c>
      <c r="I178" t="str">
        <f t="shared" si="39"/>
        <v>June</v>
      </c>
      <c r="J178">
        <f t="shared" si="40"/>
        <v>6</v>
      </c>
      <c r="K178">
        <f t="shared" si="41"/>
        <v>2</v>
      </c>
      <c r="L178" t="str">
        <f t="shared" si="42"/>
        <v>Q2</v>
      </c>
      <c r="M178">
        <f t="shared" si="43"/>
        <v>1996</v>
      </c>
      <c r="N178">
        <f t="shared" si="44"/>
        <v>1</v>
      </c>
      <c r="O178">
        <f t="shared" si="45"/>
        <v>12</v>
      </c>
      <c r="P178">
        <f t="shared" si="46"/>
        <v>4</v>
      </c>
      <c r="Q178">
        <f t="shared" si="47"/>
        <v>1996</v>
      </c>
    </row>
    <row r="179" spans="1:17" x14ac:dyDescent="0.45">
      <c r="A179" t="str">
        <f t="shared" si="32"/>
        <v>19960626</v>
      </c>
      <c r="B179" s="1">
        <v>35242</v>
      </c>
      <c r="C179" s="1" t="str">
        <f t="shared" si="33"/>
        <v>1996/06/26</v>
      </c>
      <c r="D179">
        <f t="shared" si="34"/>
        <v>4</v>
      </c>
      <c r="E179" t="str">
        <f t="shared" si="35"/>
        <v>Wednesday</v>
      </c>
      <c r="F179">
        <f t="shared" si="36"/>
        <v>26</v>
      </c>
      <c r="G179" s="2">
        <f t="shared" si="37"/>
        <v>178</v>
      </c>
      <c r="H179">
        <f t="shared" si="38"/>
        <v>26</v>
      </c>
      <c r="I179" t="str">
        <f t="shared" si="39"/>
        <v>June</v>
      </c>
      <c r="J179">
        <f t="shared" si="40"/>
        <v>6</v>
      </c>
      <c r="K179">
        <f t="shared" si="41"/>
        <v>2</v>
      </c>
      <c r="L179" t="str">
        <f t="shared" si="42"/>
        <v>Q2</v>
      </c>
      <c r="M179">
        <f t="shared" si="43"/>
        <v>1996</v>
      </c>
      <c r="N179">
        <f t="shared" si="44"/>
        <v>1</v>
      </c>
      <c r="O179">
        <f t="shared" si="45"/>
        <v>12</v>
      </c>
      <c r="P179">
        <f t="shared" si="46"/>
        <v>4</v>
      </c>
      <c r="Q179">
        <f t="shared" si="47"/>
        <v>1996</v>
      </c>
    </row>
    <row r="180" spans="1:17" x14ac:dyDescent="0.45">
      <c r="A180" t="str">
        <f t="shared" si="32"/>
        <v>19960627</v>
      </c>
      <c r="B180" s="1">
        <v>35243</v>
      </c>
      <c r="C180" s="1" t="str">
        <f t="shared" si="33"/>
        <v>1996/06/27</v>
      </c>
      <c r="D180">
        <f t="shared" si="34"/>
        <v>5</v>
      </c>
      <c r="E180" t="str">
        <f t="shared" si="35"/>
        <v>Thursday</v>
      </c>
      <c r="F180">
        <f t="shared" si="36"/>
        <v>27</v>
      </c>
      <c r="G180" s="2">
        <f t="shared" si="37"/>
        <v>179</v>
      </c>
      <c r="H180">
        <f t="shared" si="38"/>
        <v>26</v>
      </c>
      <c r="I180" t="str">
        <f t="shared" si="39"/>
        <v>June</v>
      </c>
      <c r="J180">
        <f t="shared" si="40"/>
        <v>6</v>
      </c>
      <c r="K180">
        <f t="shared" si="41"/>
        <v>2</v>
      </c>
      <c r="L180" t="str">
        <f t="shared" si="42"/>
        <v>Q2</v>
      </c>
      <c r="M180">
        <f t="shared" si="43"/>
        <v>1996</v>
      </c>
      <c r="N180">
        <f t="shared" si="44"/>
        <v>1</v>
      </c>
      <c r="O180">
        <f t="shared" si="45"/>
        <v>12</v>
      </c>
      <c r="P180">
        <f t="shared" si="46"/>
        <v>4</v>
      </c>
      <c r="Q180">
        <f t="shared" si="47"/>
        <v>1996</v>
      </c>
    </row>
    <row r="181" spans="1:17" x14ac:dyDescent="0.45">
      <c r="A181" t="str">
        <f t="shared" si="32"/>
        <v>19960628</v>
      </c>
      <c r="B181" s="1">
        <v>35244</v>
      </c>
      <c r="C181" s="1" t="str">
        <f t="shared" si="33"/>
        <v>1996/06/28</v>
      </c>
      <c r="D181">
        <f t="shared" si="34"/>
        <v>6</v>
      </c>
      <c r="E181" t="str">
        <f t="shared" si="35"/>
        <v>Friday</v>
      </c>
      <c r="F181">
        <f t="shared" si="36"/>
        <v>28</v>
      </c>
      <c r="G181" s="2">
        <f t="shared" si="37"/>
        <v>180</v>
      </c>
      <c r="H181">
        <f t="shared" si="38"/>
        <v>26</v>
      </c>
      <c r="I181" t="str">
        <f t="shared" si="39"/>
        <v>June</v>
      </c>
      <c r="J181">
        <f t="shared" si="40"/>
        <v>6</v>
      </c>
      <c r="K181">
        <f t="shared" si="41"/>
        <v>2</v>
      </c>
      <c r="L181" t="str">
        <f t="shared" si="42"/>
        <v>Q2</v>
      </c>
      <c r="M181">
        <f t="shared" si="43"/>
        <v>1996</v>
      </c>
      <c r="N181">
        <f t="shared" si="44"/>
        <v>1</v>
      </c>
      <c r="O181">
        <f t="shared" si="45"/>
        <v>12</v>
      </c>
      <c r="P181">
        <f t="shared" si="46"/>
        <v>4</v>
      </c>
      <c r="Q181">
        <f t="shared" si="47"/>
        <v>1996</v>
      </c>
    </row>
    <row r="182" spans="1:17" x14ac:dyDescent="0.45">
      <c r="A182" t="str">
        <f t="shared" si="32"/>
        <v>19960629</v>
      </c>
      <c r="B182" s="1">
        <v>35245</v>
      </c>
      <c r="C182" s="1" t="str">
        <f t="shared" si="33"/>
        <v>1996/06/29</v>
      </c>
      <c r="D182">
        <f t="shared" si="34"/>
        <v>7</v>
      </c>
      <c r="E182" t="str">
        <f t="shared" si="35"/>
        <v>Saturday</v>
      </c>
      <c r="F182">
        <f t="shared" si="36"/>
        <v>29</v>
      </c>
      <c r="G182" s="2">
        <f t="shared" si="37"/>
        <v>181</v>
      </c>
      <c r="H182">
        <f t="shared" si="38"/>
        <v>26</v>
      </c>
      <c r="I182" t="str">
        <f t="shared" si="39"/>
        <v>June</v>
      </c>
      <c r="J182">
        <f t="shared" si="40"/>
        <v>6</v>
      </c>
      <c r="K182">
        <f t="shared" si="41"/>
        <v>2</v>
      </c>
      <c r="L182" t="str">
        <f t="shared" si="42"/>
        <v>Q2</v>
      </c>
      <c r="M182">
        <f t="shared" si="43"/>
        <v>1996</v>
      </c>
      <c r="N182">
        <f t="shared" si="44"/>
        <v>0</v>
      </c>
      <c r="O182">
        <f t="shared" si="45"/>
        <v>12</v>
      </c>
      <c r="P182">
        <f t="shared" si="46"/>
        <v>4</v>
      </c>
      <c r="Q182">
        <f t="shared" si="47"/>
        <v>1996</v>
      </c>
    </row>
    <row r="183" spans="1:17" x14ac:dyDescent="0.45">
      <c r="A183" t="str">
        <f t="shared" si="32"/>
        <v>19960630</v>
      </c>
      <c r="B183" s="1">
        <v>35246</v>
      </c>
      <c r="C183" s="1" t="str">
        <f t="shared" si="33"/>
        <v>1996/06/30</v>
      </c>
      <c r="D183">
        <f t="shared" si="34"/>
        <v>1</v>
      </c>
      <c r="E183" t="str">
        <f t="shared" si="35"/>
        <v>Sunday</v>
      </c>
      <c r="F183">
        <f t="shared" si="36"/>
        <v>30</v>
      </c>
      <c r="G183" s="2">
        <f t="shared" si="37"/>
        <v>182</v>
      </c>
      <c r="H183">
        <f t="shared" si="38"/>
        <v>27</v>
      </c>
      <c r="I183" t="str">
        <f t="shared" si="39"/>
        <v>June</v>
      </c>
      <c r="J183">
        <f t="shared" si="40"/>
        <v>6</v>
      </c>
      <c r="K183">
        <f t="shared" si="41"/>
        <v>2</v>
      </c>
      <c r="L183" t="str">
        <f t="shared" si="42"/>
        <v>Q2</v>
      </c>
      <c r="M183">
        <f t="shared" si="43"/>
        <v>1996</v>
      </c>
      <c r="N183">
        <f t="shared" si="44"/>
        <v>0</v>
      </c>
      <c r="O183">
        <f t="shared" si="45"/>
        <v>12</v>
      </c>
      <c r="P183">
        <f t="shared" si="46"/>
        <v>4</v>
      </c>
      <c r="Q183">
        <f t="shared" si="47"/>
        <v>1996</v>
      </c>
    </row>
    <row r="184" spans="1:17" x14ac:dyDescent="0.45">
      <c r="A184" t="str">
        <f t="shared" si="32"/>
        <v>19960701</v>
      </c>
      <c r="B184" s="1">
        <v>35247</v>
      </c>
      <c r="C184" s="1" t="str">
        <f t="shared" si="33"/>
        <v>1996/07/01</v>
      </c>
      <c r="D184">
        <f t="shared" si="34"/>
        <v>2</v>
      </c>
      <c r="E184" t="str">
        <f t="shared" si="35"/>
        <v>Monday</v>
      </c>
      <c r="F184">
        <f t="shared" si="36"/>
        <v>1</v>
      </c>
      <c r="G184" s="2">
        <f t="shared" si="37"/>
        <v>183</v>
      </c>
      <c r="H184">
        <f t="shared" si="38"/>
        <v>27</v>
      </c>
      <c r="I184" t="str">
        <f t="shared" si="39"/>
        <v>July</v>
      </c>
      <c r="J184">
        <f t="shared" si="40"/>
        <v>7</v>
      </c>
      <c r="K184">
        <f t="shared" si="41"/>
        <v>3</v>
      </c>
      <c r="L184" t="str">
        <f t="shared" si="42"/>
        <v>Q3</v>
      </c>
      <c r="M184">
        <f t="shared" si="43"/>
        <v>1996</v>
      </c>
      <c r="N184">
        <f t="shared" si="44"/>
        <v>1</v>
      </c>
      <c r="O184">
        <f t="shared" si="45"/>
        <v>1</v>
      </c>
      <c r="P184">
        <f t="shared" si="46"/>
        <v>1</v>
      </c>
      <c r="Q184">
        <f t="shared" si="47"/>
        <v>1997</v>
      </c>
    </row>
    <row r="185" spans="1:17" x14ac:dyDescent="0.45">
      <c r="A185" t="str">
        <f t="shared" si="32"/>
        <v>19960702</v>
      </c>
      <c r="B185" s="1">
        <v>35248</v>
      </c>
      <c r="C185" s="1" t="str">
        <f t="shared" si="33"/>
        <v>1996/07/02</v>
      </c>
      <c r="D185">
        <f t="shared" si="34"/>
        <v>3</v>
      </c>
      <c r="E185" t="str">
        <f t="shared" si="35"/>
        <v>Tuesday</v>
      </c>
      <c r="F185">
        <f t="shared" si="36"/>
        <v>2</v>
      </c>
      <c r="G185" s="2">
        <f t="shared" si="37"/>
        <v>184</v>
      </c>
      <c r="H185">
        <f t="shared" si="38"/>
        <v>27</v>
      </c>
      <c r="I185" t="str">
        <f t="shared" si="39"/>
        <v>July</v>
      </c>
      <c r="J185">
        <f t="shared" si="40"/>
        <v>7</v>
      </c>
      <c r="K185">
        <f t="shared" si="41"/>
        <v>3</v>
      </c>
      <c r="L185" t="str">
        <f t="shared" si="42"/>
        <v>Q3</v>
      </c>
      <c r="M185">
        <f t="shared" si="43"/>
        <v>1996</v>
      </c>
      <c r="N185">
        <f t="shared" si="44"/>
        <v>1</v>
      </c>
      <c r="O185">
        <f t="shared" si="45"/>
        <v>1</v>
      </c>
      <c r="P185">
        <f t="shared" si="46"/>
        <v>1</v>
      </c>
      <c r="Q185">
        <f t="shared" si="47"/>
        <v>1997</v>
      </c>
    </row>
    <row r="186" spans="1:17" x14ac:dyDescent="0.45">
      <c r="A186" t="str">
        <f t="shared" si="32"/>
        <v>19960703</v>
      </c>
      <c r="B186" s="1">
        <v>35249</v>
      </c>
      <c r="C186" s="1" t="str">
        <f t="shared" si="33"/>
        <v>1996/07/03</v>
      </c>
      <c r="D186">
        <f t="shared" si="34"/>
        <v>4</v>
      </c>
      <c r="E186" t="str">
        <f t="shared" si="35"/>
        <v>Wednesday</v>
      </c>
      <c r="F186">
        <f t="shared" si="36"/>
        <v>3</v>
      </c>
      <c r="G186" s="2">
        <f t="shared" si="37"/>
        <v>185</v>
      </c>
      <c r="H186">
        <f t="shared" si="38"/>
        <v>27</v>
      </c>
      <c r="I186" t="str">
        <f t="shared" si="39"/>
        <v>July</v>
      </c>
      <c r="J186">
        <f t="shared" si="40"/>
        <v>7</v>
      </c>
      <c r="K186">
        <f t="shared" si="41"/>
        <v>3</v>
      </c>
      <c r="L186" t="str">
        <f t="shared" si="42"/>
        <v>Q3</v>
      </c>
      <c r="M186">
        <f t="shared" si="43"/>
        <v>1996</v>
      </c>
      <c r="N186">
        <f t="shared" si="44"/>
        <v>1</v>
      </c>
      <c r="O186">
        <f t="shared" si="45"/>
        <v>1</v>
      </c>
      <c r="P186">
        <f t="shared" si="46"/>
        <v>1</v>
      </c>
      <c r="Q186">
        <f t="shared" si="47"/>
        <v>1997</v>
      </c>
    </row>
    <row r="187" spans="1:17" x14ac:dyDescent="0.45">
      <c r="A187" t="str">
        <f t="shared" si="32"/>
        <v>19960704</v>
      </c>
      <c r="B187" s="1">
        <v>35250</v>
      </c>
      <c r="C187" s="1" t="str">
        <f t="shared" si="33"/>
        <v>1996/07/04</v>
      </c>
      <c r="D187">
        <f t="shared" si="34"/>
        <v>5</v>
      </c>
      <c r="E187" t="str">
        <f t="shared" si="35"/>
        <v>Thursday</v>
      </c>
      <c r="F187">
        <f t="shared" si="36"/>
        <v>4</v>
      </c>
      <c r="G187" s="2">
        <f t="shared" si="37"/>
        <v>186</v>
      </c>
      <c r="H187">
        <f t="shared" si="38"/>
        <v>27</v>
      </c>
      <c r="I187" t="str">
        <f t="shared" si="39"/>
        <v>July</v>
      </c>
      <c r="J187">
        <f t="shared" si="40"/>
        <v>7</v>
      </c>
      <c r="K187">
        <f t="shared" si="41"/>
        <v>3</v>
      </c>
      <c r="L187" t="str">
        <f t="shared" si="42"/>
        <v>Q3</v>
      </c>
      <c r="M187">
        <f t="shared" si="43"/>
        <v>1996</v>
      </c>
      <c r="N187">
        <f t="shared" si="44"/>
        <v>1</v>
      </c>
      <c r="O187">
        <f t="shared" si="45"/>
        <v>1</v>
      </c>
      <c r="P187">
        <f t="shared" si="46"/>
        <v>1</v>
      </c>
      <c r="Q187">
        <f t="shared" si="47"/>
        <v>1997</v>
      </c>
    </row>
    <row r="188" spans="1:17" x14ac:dyDescent="0.45">
      <c r="A188" t="str">
        <f t="shared" si="32"/>
        <v>19960705</v>
      </c>
      <c r="B188" s="1">
        <v>35251</v>
      </c>
      <c r="C188" s="1" t="str">
        <f t="shared" si="33"/>
        <v>1996/07/05</v>
      </c>
      <c r="D188">
        <f t="shared" si="34"/>
        <v>6</v>
      </c>
      <c r="E188" t="str">
        <f t="shared" si="35"/>
        <v>Friday</v>
      </c>
      <c r="F188">
        <f t="shared" si="36"/>
        <v>5</v>
      </c>
      <c r="G188" s="2">
        <f t="shared" si="37"/>
        <v>187</v>
      </c>
      <c r="H188">
        <f t="shared" si="38"/>
        <v>27</v>
      </c>
      <c r="I188" t="str">
        <f t="shared" si="39"/>
        <v>July</v>
      </c>
      <c r="J188">
        <f t="shared" si="40"/>
        <v>7</v>
      </c>
      <c r="K188">
        <f t="shared" si="41"/>
        <v>3</v>
      </c>
      <c r="L188" t="str">
        <f t="shared" si="42"/>
        <v>Q3</v>
      </c>
      <c r="M188">
        <f t="shared" si="43"/>
        <v>1996</v>
      </c>
      <c r="N188">
        <f t="shared" si="44"/>
        <v>1</v>
      </c>
      <c r="O188">
        <f t="shared" si="45"/>
        <v>1</v>
      </c>
      <c r="P188">
        <f t="shared" si="46"/>
        <v>1</v>
      </c>
      <c r="Q188">
        <f t="shared" si="47"/>
        <v>1997</v>
      </c>
    </row>
    <row r="189" spans="1:17" x14ac:dyDescent="0.45">
      <c r="A189" t="str">
        <f t="shared" si="32"/>
        <v>19960706</v>
      </c>
      <c r="B189" s="1">
        <v>35252</v>
      </c>
      <c r="C189" s="1" t="str">
        <f t="shared" si="33"/>
        <v>1996/07/06</v>
      </c>
      <c r="D189">
        <f t="shared" si="34"/>
        <v>7</v>
      </c>
      <c r="E189" t="str">
        <f t="shared" si="35"/>
        <v>Saturday</v>
      </c>
      <c r="F189">
        <f t="shared" si="36"/>
        <v>6</v>
      </c>
      <c r="G189" s="2">
        <f t="shared" si="37"/>
        <v>188</v>
      </c>
      <c r="H189">
        <f t="shared" si="38"/>
        <v>27</v>
      </c>
      <c r="I189" t="str">
        <f t="shared" si="39"/>
        <v>July</v>
      </c>
      <c r="J189">
        <f t="shared" si="40"/>
        <v>7</v>
      </c>
      <c r="K189">
        <f t="shared" si="41"/>
        <v>3</v>
      </c>
      <c r="L189" t="str">
        <f t="shared" si="42"/>
        <v>Q3</v>
      </c>
      <c r="M189">
        <f t="shared" si="43"/>
        <v>1996</v>
      </c>
      <c r="N189">
        <f t="shared" si="44"/>
        <v>0</v>
      </c>
      <c r="O189">
        <f t="shared" si="45"/>
        <v>1</v>
      </c>
      <c r="P189">
        <f t="shared" si="46"/>
        <v>1</v>
      </c>
      <c r="Q189">
        <f t="shared" si="47"/>
        <v>1997</v>
      </c>
    </row>
    <row r="190" spans="1:17" x14ac:dyDescent="0.45">
      <c r="A190" t="str">
        <f t="shared" si="32"/>
        <v>19960707</v>
      </c>
      <c r="B190" s="1">
        <v>35253</v>
      </c>
      <c r="C190" s="1" t="str">
        <f t="shared" si="33"/>
        <v>1996/07/07</v>
      </c>
      <c r="D190">
        <f t="shared" si="34"/>
        <v>1</v>
      </c>
      <c r="E190" t="str">
        <f t="shared" si="35"/>
        <v>Sunday</v>
      </c>
      <c r="F190">
        <f t="shared" si="36"/>
        <v>7</v>
      </c>
      <c r="G190" s="2">
        <f t="shared" si="37"/>
        <v>189</v>
      </c>
      <c r="H190">
        <f t="shared" si="38"/>
        <v>28</v>
      </c>
      <c r="I190" t="str">
        <f t="shared" si="39"/>
        <v>July</v>
      </c>
      <c r="J190">
        <f t="shared" si="40"/>
        <v>7</v>
      </c>
      <c r="K190">
        <f t="shared" si="41"/>
        <v>3</v>
      </c>
      <c r="L190" t="str">
        <f t="shared" si="42"/>
        <v>Q3</v>
      </c>
      <c r="M190">
        <f t="shared" si="43"/>
        <v>1996</v>
      </c>
      <c r="N190">
        <f t="shared" si="44"/>
        <v>0</v>
      </c>
      <c r="O190">
        <f t="shared" si="45"/>
        <v>1</v>
      </c>
      <c r="P190">
        <f t="shared" si="46"/>
        <v>1</v>
      </c>
      <c r="Q190">
        <f t="shared" si="47"/>
        <v>1997</v>
      </c>
    </row>
    <row r="191" spans="1:17" x14ac:dyDescent="0.45">
      <c r="A191" t="str">
        <f t="shared" si="32"/>
        <v>19960708</v>
      </c>
      <c r="B191" s="1">
        <v>35254</v>
      </c>
      <c r="C191" s="1" t="str">
        <f t="shared" si="33"/>
        <v>1996/07/08</v>
      </c>
      <c r="D191">
        <f t="shared" si="34"/>
        <v>2</v>
      </c>
      <c r="E191" t="str">
        <f t="shared" si="35"/>
        <v>Monday</v>
      </c>
      <c r="F191">
        <f t="shared" si="36"/>
        <v>8</v>
      </c>
      <c r="G191" s="2">
        <f t="shared" si="37"/>
        <v>190</v>
      </c>
      <c r="H191">
        <f t="shared" si="38"/>
        <v>28</v>
      </c>
      <c r="I191" t="str">
        <f t="shared" si="39"/>
        <v>July</v>
      </c>
      <c r="J191">
        <f t="shared" si="40"/>
        <v>7</v>
      </c>
      <c r="K191">
        <f t="shared" si="41"/>
        <v>3</v>
      </c>
      <c r="L191" t="str">
        <f t="shared" si="42"/>
        <v>Q3</v>
      </c>
      <c r="M191">
        <f t="shared" si="43"/>
        <v>1996</v>
      </c>
      <c r="N191">
        <f t="shared" si="44"/>
        <v>1</v>
      </c>
      <c r="O191">
        <f t="shared" si="45"/>
        <v>1</v>
      </c>
      <c r="P191">
        <f t="shared" si="46"/>
        <v>1</v>
      </c>
      <c r="Q191">
        <f t="shared" si="47"/>
        <v>1997</v>
      </c>
    </row>
    <row r="192" spans="1:17" x14ac:dyDescent="0.45">
      <c r="A192" t="str">
        <f t="shared" si="32"/>
        <v>19960709</v>
      </c>
      <c r="B192" s="1">
        <v>35255</v>
      </c>
      <c r="C192" s="1" t="str">
        <f t="shared" si="33"/>
        <v>1996/07/09</v>
      </c>
      <c r="D192">
        <f t="shared" si="34"/>
        <v>3</v>
      </c>
      <c r="E192" t="str">
        <f t="shared" si="35"/>
        <v>Tuesday</v>
      </c>
      <c r="F192">
        <f t="shared" si="36"/>
        <v>9</v>
      </c>
      <c r="G192" s="2">
        <f t="shared" si="37"/>
        <v>191</v>
      </c>
      <c r="H192">
        <f t="shared" si="38"/>
        <v>28</v>
      </c>
      <c r="I192" t="str">
        <f t="shared" si="39"/>
        <v>July</v>
      </c>
      <c r="J192">
        <f t="shared" si="40"/>
        <v>7</v>
      </c>
      <c r="K192">
        <f t="shared" si="41"/>
        <v>3</v>
      </c>
      <c r="L192" t="str">
        <f t="shared" si="42"/>
        <v>Q3</v>
      </c>
      <c r="M192">
        <f t="shared" si="43"/>
        <v>1996</v>
      </c>
      <c r="N192">
        <f t="shared" si="44"/>
        <v>1</v>
      </c>
      <c r="O192">
        <f t="shared" si="45"/>
        <v>1</v>
      </c>
      <c r="P192">
        <f t="shared" si="46"/>
        <v>1</v>
      </c>
      <c r="Q192">
        <f t="shared" si="47"/>
        <v>1997</v>
      </c>
    </row>
    <row r="193" spans="1:17" x14ac:dyDescent="0.45">
      <c r="A193" t="str">
        <f t="shared" si="32"/>
        <v>19960710</v>
      </c>
      <c r="B193" s="1">
        <v>35256</v>
      </c>
      <c r="C193" s="1" t="str">
        <f t="shared" si="33"/>
        <v>1996/07/10</v>
      </c>
      <c r="D193">
        <f t="shared" si="34"/>
        <v>4</v>
      </c>
      <c r="E193" t="str">
        <f t="shared" si="35"/>
        <v>Wednesday</v>
      </c>
      <c r="F193">
        <f t="shared" si="36"/>
        <v>10</v>
      </c>
      <c r="G193" s="2">
        <f t="shared" si="37"/>
        <v>192</v>
      </c>
      <c r="H193">
        <f t="shared" si="38"/>
        <v>28</v>
      </c>
      <c r="I193" t="str">
        <f t="shared" si="39"/>
        <v>July</v>
      </c>
      <c r="J193">
        <f t="shared" si="40"/>
        <v>7</v>
      </c>
      <c r="K193">
        <f t="shared" si="41"/>
        <v>3</v>
      </c>
      <c r="L193" t="str">
        <f t="shared" si="42"/>
        <v>Q3</v>
      </c>
      <c r="M193">
        <f t="shared" si="43"/>
        <v>1996</v>
      </c>
      <c r="N193">
        <f t="shared" si="44"/>
        <v>1</v>
      </c>
      <c r="O193">
        <f t="shared" si="45"/>
        <v>1</v>
      </c>
      <c r="P193">
        <f t="shared" si="46"/>
        <v>1</v>
      </c>
      <c r="Q193">
        <f t="shared" si="47"/>
        <v>1997</v>
      </c>
    </row>
    <row r="194" spans="1:17" x14ac:dyDescent="0.45">
      <c r="A194" t="str">
        <f t="shared" si="32"/>
        <v>19960711</v>
      </c>
      <c r="B194" s="1">
        <v>35257</v>
      </c>
      <c r="C194" s="1" t="str">
        <f t="shared" si="33"/>
        <v>1996/07/11</v>
      </c>
      <c r="D194">
        <f t="shared" si="34"/>
        <v>5</v>
      </c>
      <c r="E194" t="str">
        <f t="shared" si="35"/>
        <v>Thursday</v>
      </c>
      <c r="F194">
        <f t="shared" si="36"/>
        <v>11</v>
      </c>
      <c r="G194" s="2">
        <f t="shared" si="37"/>
        <v>193</v>
      </c>
      <c r="H194">
        <f t="shared" si="38"/>
        <v>28</v>
      </c>
      <c r="I194" t="str">
        <f t="shared" si="39"/>
        <v>July</v>
      </c>
      <c r="J194">
        <f t="shared" si="40"/>
        <v>7</v>
      </c>
      <c r="K194">
        <f t="shared" si="41"/>
        <v>3</v>
      </c>
      <c r="L194" t="str">
        <f t="shared" si="42"/>
        <v>Q3</v>
      </c>
      <c r="M194">
        <f t="shared" si="43"/>
        <v>1996</v>
      </c>
      <c r="N194">
        <f t="shared" si="44"/>
        <v>1</v>
      </c>
      <c r="O194">
        <f t="shared" si="45"/>
        <v>1</v>
      </c>
      <c r="P194">
        <f t="shared" si="46"/>
        <v>1</v>
      </c>
      <c r="Q194">
        <f t="shared" si="47"/>
        <v>1997</v>
      </c>
    </row>
    <row r="195" spans="1:17" x14ac:dyDescent="0.45">
      <c r="A195" t="str">
        <f t="shared" ref="A195:A258" si="48">YEAR(B195)&amp;IF(MONTH(B195)&lt;10,"0"&amp;MONTH(B195), MONTH(B195))&amp;IF(DAY(B195)&lt;10,"0"&amp;DAY(B195),DAY(B195))</f>
        <v>19960712</v>
      </c>
      <c r="B195" s="1">
        <v>35258</v>
      </c>
      <c r="C195" s="1" t="str">
        <f t="shared" ref="C195:C258" si="49">TEXT(B195, "yyyy/mm/dd")</f>
        <v>1996/07/12</v>
      </c>
      <c r="D195">
        <f t="shared" ref="D195:D258" si="50">WEEKDAY(B195)</f>
        <v>6</v>
      </c>
      <c r="E195" t="str">
        <f t="shared" ref="E195:E258" si="51">TEXT(B195, "dddd")</f>
        <v>Friday</v>
      </c>
      <c r="F195">
        <f t="shared" ref="F195:F258" si="52">DAY(B195)</f>
        <v>12</v>
      </c>
      <c r="G195" s="2">
        <f t="shared" ref="G195:G258" si="53">B195-DATE(YEAR(B195),1,0)</f>
        <v>194</v>
      </c>
      <c r="H195">
        <f t="shared" ref="H195:H258" si="54">WEEKNUM(B195)</f>
        <v>28</v>
      </c>
      <c r="I195" t="str">
        <f t="shared" ref="I195:I258" si="55">TEXT(B195,"mmmm")</f>
        <v>July</v>
      </c>
      <c r="J195">
        <f t="shared" ref="J195:J258" si="56">MONTH(B195)</f>
        <v>7</v>
      </c>
      <c r="K195">
        <f t="shared" ref="K195:K258" si="57">(TRUNC((MONTH(B195)-1)/3)+1)</f>
        <v>3</v>
      </c>
      <c r="L195" t="str">
        <f t="shared" ref="L195:L258" si="58">"Q"&amp;ROUNDUP(MONTH(B195)/3,0)</f>
        <v>Q3</v>
      </c>
      <c r="M195">
        <f t="shared" ref="M195:M258" si="59">YEAR(B195)</f>
        <v>1996</v>
      </c>
      <c r="N195">
        <f t="shared" ref="N195:N258" si="60">IF(D195&lt;7, IF(D195&gt;1,1,0),0)</f>
        <v>1</v>
      </c>
      <c r="O195">
        <f t="shared" ref="O195:O258" si="61">IF(J195&lt;7, J195+6, J195-6)</f>
        <v>1</v>
      </c>
      <c r="P195">
        <f t="shared" ref="P195:P258" si="62">IF(O195&lt;4, 1, IF(O195&lt;7, 2,IF(O195&lt;10, 3, 4)))</f>
        <v>1</v>
      </c>
      <c r="Q195">
        <f t="shared" ref="Q195:Q258" si="63">IF(J195&lt;7, M195, M195+1)</f>
        <v>1997</v>
      </c>
    </row>
    <row r="196" spans="1:17" x14ac:dyDescent="0.45">
      <c r="A196" t="str">
        <f t="shared" si="48"/>
        <v>19960713</v>
      </c>
      <c r="B196" s="1">
        <v>35259</v>
      </c>
      <c r="C196" s="1" t="str">
        <f t="shared" si="49"/>
        <v>1996/07/13</v>
      </c>
      <c r="D196">
        <f t="shared" si="50"/>
        <v>7</v>
      </c>
      <c r="E196" t="str">
        <f t="shared" si="51"/>
        <v>Saturday</v>
      </c>
      <c r="F196">
        <f t="shared" si="52"/>
        <v>13</v>
      </c>
      <c r="G196" s="2">
        <f t="shared" si="53"/>
        <v>195</v>
      </c>
      <c r="H196">
        <f t="shared" si="54"/>
        <v>28</v>
      </c>
      <c r="I196" t="str">
        <f t="shared" si="55"/>
        <v>July</v>
      </c>
      <c r="J196">
        <f t="shared" si="56"/>
        <v>7</v>
      </c>
      <c r="K196">
        <f t="shared" si="57"/>
        <v>3</v>
      </c>
      <c r="L196" t="str">
        <f t="shared" si="58"/>
        <v>Q3</v>
      </c>
      <c r="M196">
        <f t="shared" si="59"/>
        <v>1996</v>
      </c>
      <c r="N196">
        <f t="shared" si="60"/>
        <v>0</v>
      </c>
      <c r="O196">
        <f t="shared" si="61"/>
        <v>1</v>
      </c>
      <c r="P196">
        <f t="shared" si="62"/>
        <v>1</v>
      </c>
      <c r="Q196">
        <f t="shared" si="63"/>
        <v>1997</v>
      </c>
    </row>
    <row r="197" spans="1:17" x14ac:dyDescent="0.45">
      <c r="A197" t="str">
        <f t="shared" si="48"/>
        <v>19960714</v>
      </c>
      <c r="B197" s="1">
        <v>35260</v>
      </c>
      <c r="C197" s="1" t="str">
        <f t="shared" si="49"/>
        <v>1996/07/14</v>
      </c>
      <c r="D197">
        <f t="shared" si="50"/>
        <v>1</v>
      </c>
      <c r="E197" t="str">
        <f t="shared" si="51"/>
        <v>Sunday</v>
      </c>
      <c r="F197">
        <f t="shared" si="52"/>
        <v>14</v>
      </c>
      <c r="G197" s="2">
        <f t="shared" si="53"/>
        <v>196</v>
      </c>
      <c r="H197">
        <f t="shared" si="54"/>
        <v>29</v>
      </c>
      <c r="I197" t="str">
        <f t="shared" si="55"/>
        <v>July</v>
      </c>
      <c r="J197">
        <f t="shared" si="56"/>
        <v>7</v>
      </c>
      <c r="K197">
        <f t="shared" si="57"/>
        <v>3</v>
      </c>
      <c r="L197" t="str">
        <f t="shared" si="58"/>
        <v>Q3</v>
      </c>
      <c r="M197">
        <f t="shared" si="59"/>
        <v>1996</v>
      </c>
      <c r="N197">
        <f t="shared" si="60"/>
        <v>0</v>
      </c>
      <c r="O197">
        <f t="shared" si="61"/>
        <v>1</v>
      </c>
      <c r="P197">
        <f t="shared" si="62"/>
        <v>1</v>
      </c>
      <c r="Q197">
        <f t="shared" si="63"/>
        <v>1997</v>
      </c>
    </row>
    <row r="198" spans="1:17" x14ac:dyDescent="0.45">
      <c r="A198" t="str">
        <f t="shared" si="48"/>
        <v>19960715</v>
      </c>
      <c r="B198" s="1">
        <v>35261</v>
      </c>
      <c r="C198" s="1" t="str">
        <f t="shared" si="49"/>
        <v>1996/07/15</v>
      </c>
      <c r="D198">
        <f t="shared" si="50"/>
        <v>2</v>
      </c>
      <c r="E198" t="str">
        <f t="shared" si="51"/>
        <v>Monday</v>
      </c>
      <c r="F198">
        <f t="shared" si="52"/>
        <v>15</v>
      </c>
      <c r="G198" s="2">
        <f t="shared" si="53"/>
        <v>197</v>
      </c>
      <c r="H198">
        <f t="shared" si="54"/>
        <v>29</v>
      </c>
      <c r="I198" t="str">
        <f t="shared" si="55"/>
        <v>July</v>
      </c>
      <c r="J198">
        <f t="shared" si="56"/>
        <v>7</v>
      </c>
      <c r="K198">
        <f t="shared" si="57"/>
        <v>3</v>
      </c>
      <c r="L198" t="str">
        <f t="shared" si="58"/>
        <v>Q3</v>
      </c>
      <c r="M198">
        <f t="shared" si="59"/>
        <v>1996</v>
      </c>
      <c r="N198">
        <f t="shared" si="60"/>
        <v>1</v>
      </c>
      <c r="O198">
        <f t="shared" si="61"/>
        <v>1</v>
      </c>
      <c r="P198">
        <f t="shared" si="62"/>
        <v>1</v>
      </c>
      <c r="Q198">
        <f t="shared" si="63"/>
        <v>1997</v>
      </c>
    </row>
    <row r="199" spans="1:17" x14ac:dyDescent="0.45">
      <c r="A199" t="str">
        <f t="shared" si="48"/>
        <v>19960716</v>
      </c>
      <c r="B199" s="1">
        <v>35262</v>
      </c>
      <c r="C199" s="1" t="str">
        <f t="shared" si="49"/>
        <v>1996/07/16</v>
      </c>
      <c r="D199">
        <f t="shared" si="50"/>
        <v>3</v>
      </c>
      <c r="E199" t="str">
        <f t="shared" si="51"/>
        <v>Tuesday</v>
      </c>
      <c r="F199">
        <f t="shared" si="52"/>
        <v>16</v>
      </c>
      <c r="G199" s="2">
        <f t="shared" si="53"/>
        <v>198</v>
      </c>
      <c r="H199">
        <f t="shared" si="54"/>
        <v>29</v>
      </c>
      <c r="I199" t="str">
        <f t="shared" si="55"/>
        <v>July</v>
      </c>
      <c r="J199">
        <f t="shared" si="56"/>
        <v>7</v>
      </c>
      <c r="K199">
        <f t="shared" si="57"/>
        <v>3</v>
      </c>
      <c r="L199" t="str">
        <f t="shared" si="58"/>
        <v>Q3</v>
      </c>
      <c r="M199">
        <f t="shared" si="59"/>
        <v>1996</v>
      </c>
      <c r="N199">
        <f t="shared" si="60"/>
        <v>1</v>
      </c>
      <c r="O199">
        <f t="shared" si="61"/>
        <v>1</v>
      </c>
      <c r="P199">
        <f t="shared" si="62"/>
        <v>1</v>
      </c>
      <c r="Q199">
        <f t="shared" si="63"/>
        <v>1997</v>
      </c>
    </row>
    <row r="200" spans="1:17" x14ac:dyDescent="0.45">
      <c r="A200" t="str">
        <f t="shared" si="48"/>
        <v>19960717</v>
      </c>
      <c r="B200" s="1">
        <v>35263</v>
      </c>
      <c r="C200" s="1" t="str">
        <f t="shared" si="49"/>
        <v>1996/07/17</v>
      </c>
      <c r="D200">
        <f t="shared" si="50"/>
        <v>4</v>
      </c>
      <c r="E200" t="str">
        <f t="shared" si="51"/>
        <v>Wednesday</v>
      </c>
      <c r="F200">
        <f t="shared" si="52"/>
        <v>17</v>
      </c>
      <c r="G200" s="2">
        <f t="shared" si="53"/>
        <v>199</v>
      </c>
      <c r="H200">
        <f t="shared" si="54"/>
        <v>29</v>
      </c>
      <c r="I200" t="str">
        <f t="shared" si="55"/>
        <v>July</v>
      </c>
      <c r="J200">
        <f t="shared" si="56"/>
        <v>7</v>
      </c>
      <c r="K200">
        <f t="shared" si="57"/>
        <v>3</v>
      </c>
      <c r="L200" t="str">
        <f t="shared" si="58"/>
        <v>Q3</v>
      </c>
      <c r="M200">
        <f t="shared" si="59"/>
        <v>1996</v>
      </c>
      <c r="N200">
        <f t="shared" si="60"/>
        <v>1</v>
      </c>
      <c r="O200">
        <f t="shared" si="61"/>
        <v>1</v>
      </c>
      <c r="P200">
        <f t="shared" si="62"/>
        <v>1</v>
      </c>
      <c r="Q200">
        <f t="shared" si="63"/>
        <v>1997</v>
      </c>
    </row>
    <row r="201" spans="1:17" x14ac:dyDescent="0.45">
      <c r="A201" t="str">
        <f t="shared" si="48"/>
        <v>19960718</v>
      </c>
      <c r="B201" s="1">
        <v>35264</v>
      </c>
      <c r="C201" s="1" t="str">
        <f t="shared" si="49"/>
        <v>1996/07/18</v>
      </c>
      <c r="D201">
        <f t="shared" si="50"/>
        <v>5</v>
      </c>
      <c r="E201" t="str">
        <f t="shared" si="51"/>
        <v>Thursday</v>
      </c>
      <c r="F201">
        <f t="shared" si="52"/>
        <v>18</v>
      </c>
      <c r="G201" s="2">
        <f t="shared" si="53"/>
        <v>200</v>
      </c>
      <c r="H201">
        <f t="shared" si="54"/>
        <v>29</v>
      </c>
      <c r="I201" t="str">
        <f t="shared" si="55"/>
        <v>July</v>
      </c>
      <c r="J201">
        <f t="shared" si="56"/>
        <v>7</v>
      </c>
      <c r="K201">
        <f t="shared" si="57"/>
        <v>3</v>
      </c>
      <c r="L201" t="str">
        <f t="shared" si="58"/>
        <v>Q3</v>
      </c>
      <c r="M201">
        <f t="shared" si="59"/>
        <v>1996</v>
      </c>
      <c r="N201">
        <f t="shared" si="60"/>
        <v>1</v>
      </c>
      <c r="O201">
        <f t="shared" si="61"/>
        <v>1</v>
      </c>
      <c r="P201">
        <f t="shared" si="62"/>
        <v>1</v>
      </c>
      <c r="Q201">
        <f t="shared" si="63"/>
        <v>1997</v>
      </c>
    </row>
    <row r="202" spans="1:17" x14ac:dyDescent="0.45">
      <c r="A202" t="str">
        <f t="shared" si="48"/>
        <v>19960719</v>
      </c>
      <c r="B202" s="1">
        <v>35265</v>
      </c>
      <c r="C202" s="1" t="str">
        <f t="shared" si="49"/>
        <v>1996/07/19</v>
      </c>
      <c r="D202">
        <f t="shared" si="50"/>
        <v>6</v>
      </c>
      <c r="E202" t="str">
        <f t="shared" si="51"/>
        <v>Friday</v>
      </c>
      <c r="F202">
        <f t="shared" si="52"/>
        <v>19</v>
      </c>
      <c r="G202" s="2">
        <f t="shared" si="53"/>
        <v>201</v>
      </c>
      <c r="H202">
        <f t="shared" si="54"/>
        <v>29</v>
      </c>
      <c r="I202" t="str">
        <f t="shared" si="55"/>
        <v>July</v>
      </c>
      <c r="J202">
        <f t="shared" si="56"/>
        <v>7</v>
      </c>
      <c r="K202">
        <f t="shared" si="57"/>
        <v>3</v>
      </c>
      <c r="L202" t="str">
        <f t="shared" si="58"/>
        <v>Q3</v>
      </c>
      <c r="M202">
        <f t="shared" si="59"/>
        <v>1996</v>
      </c>
      <c r="N202">
        <f t="shared" si="60"/>
        <v>1</v>
      </c>
      <c r="O202">
        <f t="shared" si="61"/>
        <v>1</v>
      </c>
      <c r="P202">
        <f t="shared" si="62"/>
        <v>1</v>
      </c>
      <c r="Q202">
        <f t="shared" si="63"/>
        <v>1997</v>
      </c>
    </row>
    <row r="203" spans="1:17" x14ac:dyDescent="0.45">
      <c r="A203" t="str">
        <f t="shared" si="48"/>
        <v>19960720</v>
      </c>
      <c r="B203" s="1">
        <v>35266</v>
      </c>
      <c r="C203" s="1" t="str">
        <f t="shared" si="49"/>
        <v>1996/07/20</v>
      </c>
      <c r="D203">
        <f t="shared" si="50"/>
        <v>7</v>
      </c>
      <c r="E203" t="str">
        <f t="shared" si="51"/>
        <v>Saturday</v>
      </c>
      <c r="F203">
        <f t="shared" si="52"/>
        <v>20</v>
      </c>
      <c r="G203" s="2">
        <f t="shared" si="53"/>
        <v>202</v>
      </c>
      <c r="H203">
        <f t="shared" si="54"/>
        <v>29</v>
      </c>
      <c r="I203" t="str">
        <f t="shared" si="55"/>
        <v>July</v>
      </c>
      <c r="J203">
        <f t="shared" si="56"/>
        <v>7</v>
      </c>
      <c r="K203">
        <f t="shared" si="57"/>
        <v>3</v>
      </c>
      <c r="L203" t="str">
        <f t="shared" si="58"/>
        <v>Q3</v>
      </c>
      <c r="M203">
        <f t="shared" si="59"/>
        <v>1996</v>
      </c>
      <c r="N203">
        <f t="shared" si="60"/>
        <v>0</v>
      </c>
      <c r="O203">
        <f t="shared" si="61"/>
        <v>1</v>
      </c>
      <c r="P203">
        <f t="shared" si="62"/>
        <v>1</v>
      </c>
      <c r="Q203">
        <f t="shared" si="63"/>
        <v>1997</v>
      </c>
    </row>
    <row r="204" spans="1:17" x14ac:dyDescent="0.45">
      <c r="A204" t="str">
        <f t="shared" si="48"/>
        <v>19960721</v>
      </c>
      <c r="B204" s="1">
        <v>35267</v>
      </c>
      <c r="C204" s="1" t="str">
        <f t="shared" si="49"/>
        <v>1996/07/21</v>
      </c>
      <c r="D204">
        <f t="shared" si="50"/>
        <v>1</v>
      </c>
      <c r="E204" t="str">
        <f t="shared" si="51"/>
        <v>Sunday</v>
      </c>
      <c r="F204">
        <f t="shared" si="52"/>
        <v>21</v>
      </c>
      <c r="G204" s="2">
        <f t="shared" si="53"/>
        <v>203</v>
      </c>
      <c r="H204">
        <f t="shared" si="54"/>
        <v>30</v>
      </c>
      <c r="I204" t="str">
        <f t="shared" si="55"/>
        <v>July</v>
      </c>
      <c r="J204">
        <f t="shared" si="56"/>
        <v>7</v>
      </c>
      <c r="K204">
        <f t="shared" si="57"/>
        <v>3</v>
      </c>
      <c r="L204" t="str">
        <f t="shared" si="58"/>
        <v>Q3</v>
      </c>
      <c r="M204">
        <f t="shared" si="59"/>
        <v>1996</v>
      </c>
      <c r="N204">
        <f t="shared" si="60"/>
        <v>0</v>
      </c>
      <c r="O204">
        <f t="shared" si="61"/>
        <v>1</v>
      </c>
      <c r="P204">
        <f t="shared" si="62"/>
        <v>1</v>
      </c>
      <c r="Q204">
        <f t="shared" si="63"/>
        <v>1997</v>
      </c>
    </row>
    <row r="205" spans="1:17" x14ac:dyDescent="0.45">
      <c r="A205" t="str">
        <f t="shared" si="48"/>
        <v>19960722</v>
      </c>
      <c r="B205" s="1">
        <v>35268</v>
      </c>
      <c r="C205" s="1" t="str">
        <f t="shared" si="49"/>
        <v>1996/07/22</v>
      </c>
      <c r="D205">
        <f t="shared" si="50"/>
        <v>2</v>
      </c>
      <c r="E205" t="str">
        <f t="shared" si="51"/>
        <v>Monday</v>
      </c>
      <c r="F205">
        <f t="shared" si="52"/>
        <v>22</v>
      </c>
      <c r="G205" s="2">
        <f t="shared" si="53"/>
        <v>204</v>
      </c>
      <c r="H205">
        <f t="shared" si="54"/>
        <v>30</v>
      </c>
      <c r="I205" t="str">
        <f t="shared" si="55"/>
        <v>July</v>
      </c>
      <c r="J205">
        <f t="shared" si="56"/>
        <v>7</v>
      </c>
      <c r="K205">
        <f t="shared" si="57"/>
        <v>3</v>
      </c>
      <c r="L205" t="str">
        <f t="shared" si="58"/>
        <v>Q3</v>
      </c>
      <c r="M205">
        <f t="shared" si="59"/>
        <v>1996</v>
      </c>
      <c r="N205">
        <f t="shared" si="60"/>
        <v>1</v>
      </c>
      <c r="O205">
        <f t="shared" si="61"/>
        <v>1</v>
      </c>
      <c r="P205">
        <f t="shared" si="62"/>
        <v>1</v>
      </c>
      <c r="Q205">
        <f t="shared" si="63"/>
        <v>1997</v>
      </c>
    </row>
    <row r="206" spans="1:17" x14ac:dyDescent="0.45">
      <c r="A206" t="str">
        <f t="shared" si="48"/>
        <v>19960723</v>
      </c>
      <c r="B206" s="1">
        <v>35269</v>
      </c>
      <c r="C206" s="1" t="str">
        <f t="shared" si="49"/>
        <v>1996/07/23</v>
      </c>
      <c r="D206">
        <f t="shared" si="50"/>
        <v>3</v>
      </c>
      <c r="E206" t="str">
        <f t="shared" si="51"/>
        <v>Tuesday</v>
      </c>
      <c r="F206">
        <f t="shared" si="52"/>
        <v>23</v>
      </c>
      <c r="G206" s="2">
        <f t="shared" si="53"/>
        <v>205</v>
      </c>
      <c r="H206">
        <f t="shared" si="54"/>
        <v>30</v>
      </c>
      <c r="I206" t="str">
        <f t="shared" si="55"/>
        <v>July</v>
      </c>
      <c r="J206">
        <f t="shared" si="56"/>
        <v>7</v>
      </c>
      <c r="K206">
        <f t="shared" si="57"/>
        <v>3</v>
      </c>
      <c r="L206" t="str">
        <f t="shared" si="58"/>
        <v>Q3</v>
      </c>
      <c r="M206">
        <f t="shared" si="59"/>
        <v>1996</v>
      </c>
      <c r="N206">
        <f t="shared" si="60"/>
        <v>1</v>
      </c>
      <c r="O206">
        <f t="shared" si="61"/>
        <v>1</v>
      </c>
      <c r="P206">
        <f t="shared" si="62"/>
        <v>1</v>
      </c>
      <c r="Q206">
        <f t="shared" si="63"/>
        <v>1997</v>
      </c>
    </row>
    <row r="207" spans="1:17" x14ac:dyDescent="0.45">
      <c r="A207" t="str">
        <f t="shared" si="48"/>
        <v>19960724</v>
      </c>
      <c r="B207" s="1">
        <v>35270</v>
      </c>
      <c r="C207" s="1" t="str">
        <f t="shared" si="49"/>
        <v>1996/07/24</v>
      </c>
      <c r="D207">
        <f t="shared" si="50"/>
        <v>4</v>
      </c>
      <c r="E207" t="str">
        <f t="shared" si="51"/>
        <v>Wednesday</v>
      </c>
      <c r="F207">
        <f t="shared" si="52"/>
        <v>24</v>
      </c>
      <c r="G207" s="2">
        <f t="shared" si="53"/>
        <v>206</v>
      </c>
      <c r="H207">
        <f t="shared" si="54"/>
        <v>30</v>
      </c>
      <c r="I207" t="str">
        <f t="shared" si="55"/>
        <v>July</v>
      </c>
      <c r="J207">
        <f t="shared" si="56"/>
        <v>7</v>
      </c>
      <c r="K207">
        <f t="shared" si="57"/>
        <v>3</v>
      </c>
      <c r="L207" t="str">
        <f t="shared" si="58"/>
        <v>Q3</v>
      </c>
      <c r="M207">
        <f t="shared" si="59"/>
        <v>1996</v>
      </c>
      <c r="N207">
        <f t="shared" si="60"/>
        <v>1</v>
      </c>
      <c r="O207">
        <f t="shared" si="61"/>
        <v>1</v>
      </c>
      <c r="P207">
        <f t="shared" si="62"/>
        <v>1</v>
      </c>
      <c r="Q207">
        <f t="shared" si="63"/>
        <v>1997</v>
      </c>
    </row>
    <row r="208" spans="1:17" x14ac:dyDescent="0.45">
      <c r="A208" t="str">
        <f t="shared" si="48"/>
        <v>19960725</v>
      </c>
      <c r="B208" s="1">
        <v>35271</v>
      </c>
      <c r="C208" s="1" t="str">
        <f t="shared" si="49"/>
        <v>1996/07/25</v>
      </c>
      <c r="D208">
        <f t="shared" si="50"/>
        <v>5</v>
      </c>
      <c r="E208" t="str">
        <f t="shared" si="51"/>
        <v>Thursday</v>
      </c>
      <c r="F208">
        <f t="shared" si="52"/>
        <v>25</v>
      </c>
      <c r="G208" s="2">
        <f t="shared" si="53"/>
        <v>207</v>
      </c>
      <c r="H208">
        <f t="shared" si="54"/>
        <v>30</v>
      </c>
      <c r="I208" t="str">
        <f t="shared" si="55"/>
        <v>July</v>
      </c>
      <c r="J208">
        <f t="shared" si="56"/>
        <v>7</v>
      </c>
      <c r="K208">
        <f t="shared" si="57"/>
        <v>3</v>
      </c>
      <c r="L208" t="str">
        <f t="shared" si="58"/>
        <v>Q3</v>
      </c>
      <c r="M208">
        <f t="shared" si="59"/>
        <v>1996</v>
      </c>
      <c r="N208">
        <f t="shared" si="60"/>
        <v>1</v>
      </c>
      <c r="O208">
        <f t="shared" si="61"/>
        <v>1</v>
      </c>
      <c r="P208">
        <f t="shared" si="62"/>
        <v>1</v>
      </c>
      <c r="Q208">
        <f t="shared" si="63"/>
        <v>1997</v>
      </c>
    </row>
    <row r="209" spans="1:17" x14ac:dyDescent="0.45">
      <c r="A209" t="str">
        <f t="shared" si="48"/>
        <v>19960726</v>
      </c>
      <c r="B209" s="1">
        <v>35272</v>
      </c>
      <c r="C209" s="1" t="str">
        <f t="shared" si="49"/>
        <v>1996/07/26</v>
      </c>
      <c r="D209">
        <f t="shared" si="50"/>
        <v>6</v>
      </c>
      <c r="E209" t="str">
        <f t="shared" si="51"/>
        <v>Friday</v>
      </c>
      <c r="F209">
        <f t="shared" si="52"/>
        <v>26</v>
      </c>
      <c r="G209" s="2">
        <f t="shared" si="53"/>
        <v>208</v>
      </c>
      <c r="H209">
        <f t="shared" si="54"/>
        <v>30</v>
      </c>
      <c r="I209" t="str">
        <f t="shared" si="55"/>
        <v>July</v>
      </c>
      <c r="J209">
        <f t="shared" si="56"/>
        <v>7</v>
      </c>
      <c r="K209">
        <f t="shared" si="57"/>
        <v>3</v>
      </c>
      <c r="L209" t="str">
        <f t="shared" si="58"/>
        <v>Q3</v>
      </c>
      <c r="M209">
        <f t="shared" si="59"/>
        <v>1996</v>
      </c>
      <c r="N209">
        <f t="shared" si="60"/>
        <v>1</v>
      </c>
      <c r="O209">
        <f t="shared" si="61"/>
        <v>1</v>
      </c>
      <c r="P209">
        <f t="shared" si="62"/>
        <v>1</v>
      </c>
      <c r="Q209">
        <f t="shared" si="63"/>
        <v>1997</v>
      </c>
    </row>
    <row r="210" spans="1:17" x14ac:dyDescent="0.45">
      <c r="A210" t="str">
        <f t="shared" si="48"/>
        <v>19960727</v>
      </c>
      <c r="B210" s="1">
        <v>35273</v>
      </c>
      <c r="C210" s="1" t="str">
        <f t="shared" si="49"/>
        <v>1996/07/27</v>
      </c>
      <c r="D210">
        <f t="shared" si="50"/>
        <v>7</v>
      </c>
      <c r="E210" t="str">
        <f t="shared" si="51"/>
        <v>Saturday</v>
      </c>
      <c r="F210">
        <f t="shared" si="52"/>
        <v>27</v>
      </c>
      <c r="G210" s="2">
        <f t="shared" si="53"/>
        <v>209</v>
      </c>
      <c r="H210">
        <f t="shared" si="54"/>
        <v>30</v>
      </c>
      <c r="I210" t="str">
        <f t="shared" si="55"/>
        <v>July</v>
      </c>
      <c r="J210">
        <f t="shared" si="56"/>
        <v>7</v>
      </c>
      <c r="K210">
        <f t="shared" si="57"/>
        <v>3</v>
      </c>
      <c r="L210" t="str">
        <f t="shared" si="58"/>
        <v>Q3</v>
      </c>
      <c r="M210">
        <f t="shared" si="59"/>
        <v>1996</v>
      </c>
      <c r="N210">
        <f t="shared" si="60"/>
        <v>0</v>
      </c>
      <c r="O210">
        <f t="shared" si="61"/>
        <v>1</v>
      </c>
      <c r="P210">
        <f t="shared" si="62"/>
        <v>1</v>
      </c>
      <c r="Q210">
        <f t="shared" si="63"/>
        <v>1997</v>
      </c>
    </row>
    <row r="211" spans="1:17" x14ac:dyDescent="0.45">
      <c r="A211" t="str">
        <f t="shared" si="48"/>
        <v>19960728</v>
      </c>
      <c r="B211" s="1">
        <v>35274</v>
      </c>
      <c r="C211" s="1" t="str">
        <f t="shared" si="49"/>
        <v>1996/07/28</v>
      </c>
      <c r="D211">
        <f t="shared" si="50"/>
        <v>1</v>
      </c>
      <c r="E211" t="str">
        <f t="shared" si="51"/>
        <v>Sunday</v>
      </c>
      <c r="F211">
        <f t="shared" si="52"/>
        <v>28</v>
      </c>
      <c r="G211" s="2">
        <f t="shared" si="53"/>
        <v>210</v>
      </c>
      <c r="H211">
        <f t="shared" si="54"/>
        <v>31</v>
      </c>
      <c r="I211" t="str">
        <f t="shared" si="55"/>
        <v>July</v>
      </c>
      <c r="J211">
        <f t="shared" si="56"/>
        <v>7</v>
      </c>
      <c r="K211">
        <f t="shared" si="57"/>
        <v>3</v>
      </c>
      <c r="L211" t="str">
        <f t="shared" si="58"/>
        <v>Q3</v>
      </c>
      <c r="M211">
        <f t="shared" si="59"/>
        <v>1996</v>
      </c>
      <c r="N211">
        <f t="shared" si="60"/>
        <v>0</v>
      </c>
      <c r="O211">
        <f t="shared" si="61"/>
        <v>1</v>
      </c>
      <c r="P211">
        <f t="shared" si="62"/>
        <v>1</v>
      </c>
      <c r="Q211">
        <f t="shared" si="63"/>
        <v>1997</v>
      </c>
    </row>
    <row r="212" spans="1:17" x14ac:dyDescent="0.45">
      <c r="A212" t="str">
        <f t="shared" si="48"/>
        <v>19960729</v>
      </c>
      <c r="B212" s="1">
        <v>35275</v>
      </c>
      <c r="C212" s="1" t="str">
        <f t="shared" si="49"/>
        <v>1996/07/29</v>
      </c>
      <c r="D212">
        <f t="shared" si="50"/>
        <v>2</v>
      </c>
      <c r="E212" t="str">
        <f t="shared" si="51"/>
        <v>Monday</v>
      </c>
      <c r="F212">
        <f t="shared" si="52"/>
        <v>29</v>
      </c>
      <c r="G212" s="2">
        <f t="shared" si="53"/>
        <v>211</v>
      </c>
      <c r="H212">
        <f t="shared" si="54"/>
        <v>31</v>
      </c>
      <c r="I212" t="str">
        <f t="shared" si="55"/>
        <v>July</v>
      </c>
      <c r="J212">
        <f t="shared" si="56"/>
        <v>7</v>
      </c>
      <c r="K212">
        <f t="shared" si="57"/>
        <v>3</v>
      </c>
      <c r="L212" t="str">
        <f t="shared" si="58"/>
        <v>Q3</v>
      </c>
      <c r="M212">
        <f t="shared" si="59"/>
        <v>1996</v>
      </c>
      <c r="N212">
        <f t="shared" si="60"/>
        <v>1</v>
      </c>
      <c r="O212">
        <f t="shared" si="61"/>
        <v>1</v>
      </c>
      <c r="P212">
        <f t="shared" si="62"/>
        <v>1</v>
      </c>
      <c r="Q212">
        <f t="shared" si="63"/>
        <v>1997</v>
      </c>
    </row>
    <row r="213" spans="1:17" x14ac:dyDescent="0.45">
      <c r="A213" t="str">
        <f t="shared" si="48"/>
        <v>19960730</v>
      </c>
      <c r="B213" s="1">
        <v>35276</v>
      </c>
      <c r="C213" s="1" t="str">
        <f t="shared" si="49"/>
        <v>1996/07/30</v>
      </c>
      <c r="D213">
        <f t="shared" si="50"/>
        <v>3</v>
      </c>
      <c r="E213" t="str">
        <f t="shared" si="51"/>
        <v>Tuesday</v>
      </c>
      <c r="F213">
        <f t="shared" si="52"/>
        <v>30</v>
      </c>
      <c r="G213" s="2">
        <f t="shared" si="53"/>
        <v>212</v>
      </c>
      <c r="H213">
        <f t="shared" si="54"/>
        <v>31</v>
      </c>
      <c r="I213" t="str">
        <f t="shared" si="55"/>
        <v>July</v>
      </c>
      <c r="J213">
        <f t="shared" si="56"/>
        <v>7</v>
      </c>
      <c r="K213">
        <f t="shared" si="57"/>
        <v>3</v>
      </c>
      <c r="L213" t="str">
        <f t="shared" si="58"/>
        <v>Q3</v>
      </c>
      <c r="M213">
        <f t="shared" si="59"/>
        <v>1996</v>
      </c>
      <c r="N213">
        <f t="shared" si="60"/>
        <v>1</v>
      </c>
      <c r="O213">
        <f t="shared" si="61"/>
        <v>1</v>
      </c>
      <c r="P213">
        <f t="shared" si="62"/>
        <v>1</v>
      </c>
      <c r="Q213">
        <f t="shared" si="63"/>
        <v>1997</v>
      </c>
    </row>
    <row r="214" spans="1:17" x14ac:dyDescent="0.45">
      <c r="A214" t="str">
        <f t="shared" si="48"/>
        <v>19960731</v>
      </c>
      <c r="B214" s="1">
        <v>35277</v>
      </c>
      <c r="C214" s="1" t="str">
        <f t="shared" si="49"/>
        <v>1996/07/31</v>
      </c>
      <c r="D214">
        <f t="shared" si="50"/>
        <v>4</v>
      </c>
      <c r="E214" t="str">
        <f t="shared" si="51"/>
        <v>Wednesday</v>
      </c>
      <c r="F214">
        <f t="shared" si="52"/>
        <v>31</v>
      </c>
      <c r="G214" s="2">
        <f t="shared" si="53"/>
        <v>213</v>
      </c>
      <c r="H214">
        <f t="shared" si="54"/>
        <v>31</v>
      </c>
      <c r="I214" t="str">
        <f t="shared" si="55"/>
        <v>July</v>
      </c>
      <c r="J214">
        <f t="shared" si="56"/>
        <v>7</v>
      </c>
      <c r="K214">
        <f t="shared" si="57"/>
        <v>3</v>
      </c>
      <c r="L214" t="str">
        <f t="shared" si="58"/>
        <v>Q3</v>
      </c>
      <c r="M214">
        <f t="shared" si="59"/>
        <v>1996</v>
      </c>
      <c r="N214">
        <f t="shared" si="60"/>
        <v>1</v>
      </c>
      <c r="O214">
        <f t="shared" si="61"/>
        <v>1</v>
      </c>
      <c r="P214">
        <f t="shared" si="62"/>
        <v>1</v>
      </c>
      <c r="Q214">
        <f t="shared" si="63"/>
        <v>1997</v>
      </c>
    </row>
    <row r="215" spans="1:17" x14ac:dyDescent="0.45">
      <c r="A215" t="str">
        <f t="shared" si="48"/>
        <v>19960801</v>
      </c>
      <c r="B215" s="1">
        <v>35278</v>
      </c>
      <c r="C215" s="1" t="str">
        <f t="shared" si="49"/>
        <v>1996/08/01</v>
      </c>
      <c r="D215">
        <f t="shared" si="50"/>
        <v>5</v>
      </c>
      <c r="E215" t="str">
        <f t="shared" si="51"/>
        <v>Thursday</v>
      </c>
      <c r="F215">
        <f t="shared" si="52"/>
        <v>1</v>
      </c>
      <c r="G215" s="2">
        <f t="shared" si="53"/>
        <v>214</v>
      </c>
      <c r="H215">
        <f t="shared" si="54"/>
        <v>31</v>
      </c>
      <c r="I215" t="str">
        <f t="shared" si="55"/>
        <v>August</v>
      </c>
      <c r="J215">
        <f t="shared" si="56"/>
        <v>8</v>
      </c>
      <c r="K215">
        <f t="shared" si="57"/>
        <v>3</v>
      </c>
      <c r="L215" t="str">
        <f t="shared" si="58"/>
        <v>Q3</v>
      </c>
      <c r="M215">
        <f t="shared" si="59"/>
        <v>1996</v>
      </c>
      <c r="N215">
        <f t="shared" si="60"/>
        <v>1</v>
      </c>
      <c r="O215">
        <f t="shared" si="61"/>
        <v>2</v>
      </c>
      <c r="P215">
        <f t="shared" si="62"/>
        <v>1</v>
      </c>
      <c r="Q215">
        <f t="shared" si="63"/>
        <v>1997</v>
      </c>
    </row>
    <row r="216" spans="1:17" x14ac:dyDescent="0.45">
      <c r="A216" t="str">
        <f t="shared" si="48"/>
        <v>19960802</v>
      </c>
      <c r="B216" s="1">
        <v>35279</v>
      </c>
      <c r="C216" s="1" t="str">
        <f t="shared" si="49"/>
        <v>1996/08/02</v>
      </c>
      <c r="D216">
        <f t="shared" si="50"/>
        <v>6</v>
      </c>
      <c r="E216" t="str">
        <f t="shared" si="51"/>
        <v>Friday</v>
      </c>
      <c r="F216">
        <f t="shared" si="52"/>
        <v>2</v>
      </c>
      <c r="G216" s="2">
        <f t="shared" si="53"/>
        <v>215</v>
      </c>
      <c r="H216">
        <f t="shared" si="54"/>
        <v>31</v>
      </c>
      <c r="I216" t="str">
        <f t="shared" si="55"/>
        <v>August</v>
      </c>
      <c r="J216">
        <f t="shared" si="56"/>
        <v>8</v>
      </c>
      <c r="K216">
        <f t="shared" si="57"/>
        <v>3</v>
      </c>
      <c r="L216" t="str">
        <f t="shared" si="58"/>
        <v>Q3</v>
      </c>
      <c r="M216">
        <f t="shared" si="59"/>
        <v>1996</v>
      </c>
      <c r="N216">
        <f t="shared" si="60"/>
        <v>1</v>
      </c>
      <c r="O216">
        <f t="shared" si="61"/>
        <v>2</v>
      </c>
      <c r="P216">
        <f t="shared" si="62"/>
        <v>1</v>
      </c>
      <c r="Q216">
        <f t="shared" si="63"/>
        <v>1997</v>
      </c>
    </row>
    <row r="217" spans="1:17" x14ac:dyDescent="0.45">
      <c r="A217" t="str">
        <f t="shared" si="48"/>
        <v>19960803</v>
      </c>
      <c r="B217" s="1">
        <v>35280</v>
      </c>
      <c r="C217" s="1" t="str">
        <f t="shared" si="49"/>
        <v>1996/08/03</v>
      </c>
      <c r="D217">
        <f t="shared" si="50"/>
        <v>7</v>
      </c>
      <c r="E217" t="str">
        <f t="shared" si="51"/>
        <v>Saturday</v>
      </c>
      <c r="F217">
        <f t="shared" si="52"/>
        <v>3</v>
      </c>
      <c r="G217" s="2">
        <f t="shared" si="53"/>
        <v>216</v>
      </c>
      <c r="H217">
        <f t="shared" si="54"/>
        <v>31</v>
      </c>
      <c r="I217" t="str">
        <f t="shared" si="55"/>
        <v>August</v>
      </c>
      <c r="J217">
        <f t="shared" si="56"/>
        <v>8</v>
      </c>
      <c r="K217">
        <f t="shared" si="57"/>
        <v>3</v>
      </c>
      <c r="L217" t="str">
        <f t="shared" si="58"/>
        <v>Q3</v>
      </c>
      <c r="M217">
        <f t="shared" si="59"/>
        <v>1996</v>
      </c>
      <c r="N217">
        <f t="shared" si="60"/>
        <v>0</v>
      </c>
      <c r="O217">
        <f t="shared" si="61"/>
        <v>2</v>
      </c>
      <c r="P217">
        <f t="shared" si="62"/>
        <v>1</v>
      </c>
      <c r="Q217">
        <f t="shared" si="63"/>
        <v>1997</v>
      </c>
    </row>
    <row r="218" spans="1:17" x14ac:dyDescent="0.45">
      <c r="A218" t="str">
        <f t="shared" si="48"/>
        <v>19960804</v>
      </c>
      <c r="B218" s="1">
        <v>35281</v>
      </c>
      <c r="C218" s="1" t="str">
        <f t="shared" si="49"/>
        <v>1996/08/04</v>
      </c>
      <c r="D218">
        <f t="shared" si="50"/>
        <v>1</v>
      </c>
      <c r="E218" t="str">
        <f t="shared" si="51"/>
        <v>Sunday</v>
      </c>
      <c r="F218">
        <f t="shared" si="52"/>
        <v>4</v>
      </c>
      <c r="G218" s="2">
        <f t="shared" si="53"/>
        <v>217</v>
      </c>
      <c r="H218">
        <f t="shared" si="54"/>
        <v>32</v>
      </c>
      <c r="I218" t="str">
        <f t="shared" si="55"/>
        <v>August</v>
      </c>
      <c r="J218">
        <f t="shared" si="56"/>
        <v>8</v>
      </c>
      <c r="K218">
        <f t="shared" si="57"/>
        <v>3</v>
      </c>
      <c r="L218" t="str">
        <f t="shared" si="58"/>
        <v>Q3</v>
      </c>
      <c r="M218">
        <f t="shared" si="59"/>
        <v>1996</v>
      </c>
      <c r="N218">
        <f t="shared" si="60"/>
        <v>0</v>
      </c>
      <c r="O218">
        <f t="shared" si="61"/>
        <v>2</v>
      </c>
      <c r="P218">
        <f t="shared" si="62"/>
        <v>1</v>
      </c>
      <c r="Q218">
        <f t="shared" si="63"/>
        <v>1997</v>
      </c>
    </row>
    <row r="219" spans="1:17" x14ac:dyDescent="0.45">
      <c r="A219" t="str">
        <f t="shared" si="48"/>
        <v>19960805</v>
      </c>
      <c r="B219" s="1">
        <v>35282</v>
      </c>
      <c r="C219" s="1" t="str">
        <f t="shared" si="49"/>
        <v>1996/08/05</v>
      </c>
      <c r="D219">
        <f t="shared" si="50"/>
        <v>2</v>
      </c>
      <c r="E219" t="str">
        <f t="shared" si="51"/>
        <v>Monday</v>
      </c>
      <c r="F219">
        <f t="shared" si="52"/>
        <v>5</v>
      </c>
      <c r="G219" s="2">
        <f t="shared" si="53"/>
        <v>218</v>
      </c>
      <c r="H219">
        <f t="shared" si="54"/>
        <v>32</v>
      </c>
      <c r="I219" t="str">
        <f t="shared" si="55"/>
        <v>August</v>
      </c>
      <c r="J219">
        <f t="shared" si="56"/>
        <v>8</v>
      </c>
      <c r="K219">
        <f t="shared" si="57"/>
        <v>3</v>
      </c>
      <c r="L219" t="str">
        <f t="shared" si="58"/>
        <v>Q3</v>
      </c>
      <c r="M219">
        <f t="shared" si="59"/>
        <v>1996</v>
      </c>
      <c r="N219">
        <f t="shared" si="60"/>
        <v>1</v>
      </c>
      <c r="O219">
        <f t="shared" si="61"/>
        <v>2</v>
      </c>
      <c r="P219">
        <f t="shared" si="62"/>
        <v>1</v>
      </c>
      <c r="Q219">
        <f t="shared" si="63"/>
        <v>1997</v>
      </c>
    </row>
    <row r="220" spans="1:17" x14ac:dyDescent="0.45">
      <c r="A220" t="str">
        <f t="shared" si="48"/>
        <v>19960806</v>
      </c>
      <c r="B220" s="1">
        <v>35283</v>
      </c>
      <c r="C220" s="1" t="str">
        <f t="shared" si="49"/>
        <v>1996/08/06</v>
      </c>
      <c r="D220">
        <f t="shared" si="50"/>
        <v>3</v>
      </c>
      <c r="E220" t="str">
        <f t="shared" si="51"/>
        <v>Tuesday</v>
      </c>
      <c r="F220">
        <f t="shared" si="52"/>
        <v>6</v>
      </c>
      <c r="G220" s="2">
        <f t="shared" si="53"/>
        <v>219</v>
      </c>
      <c r="H220">
        <f t="shared" si="54"/>
        <v>32</v>
      </c>
      <c r="I220" t="str">
        <f t="shared" si="55"/>
        <v>August</v>
      </c>
      <c r="J220">
        <f t="shared" si="56"/>
        <v>8</v>
      </c>
      <c r="K220">
        <f t="shared" si="57"/>
        <v>3</v>
      </c>
      <c r="L220" t="str">
        <f t="shared" si="58"/>
        <v>Q3</v>
      </c>
      <c r="M220">
        <f t="shared" si="59"/>
        <v>1996</v>
      </c>
      <c r="N220">
        <f t="shared" si="60"/>
        <v>1</v>
      </c>
      <c r="O220">
        <f t="shared" si="61"/>
        <v>2</v>
      </c>
      <c r="P220">
        <f t="shared" si="62"/>
        <v>1</v>
      </c>
      <c r="Q220">
        <f t="shared" si="63"/>
        <v>1997</v>
      </c>
    </row>
    <row r="221" spans="1:17" x14ac:dyDescent="0.45">
      <c r="A221" t="str">
        <f t="shared" si="48"/>
        <v>19960807</v>
      </c>
      <c r="B221" s="1">
        <v>35284</v>
      </c>
      <c r="C221" s="1" t="str">
        <f t="shared" si="49"/>
        <v>1996/08/07</v>
      </c>
      <c r="D221">
        <f t="shared" si="50"/>
        <v>4</v>
      </c>
      <c r="E221" t="str">
        <f t="shared" si="51"/>
        <v>Wednesday</v>
      </c>
      <c r="F221">
        <f t="shared" si="52"/>
        <v>7</v>
      </c>
      <c r="G221" s="2">
        <f t="shared" si="53"/>
        <v>220</v>
      </c>
      <c r="H221">
        <f t="shared" si="54"/>
        <v>32</v>
      </c>
      <c r="I221" t="str">
        <f t="shared" si="55"/>
        <v>August</v>
      </c>
      <c r="J221">
        <f t="shared" si="56"/>
        <v>8</v>
      </c>
      <c r="K221">
        <f t="shared" si="57"/>
        <v>3</v>
      </c>
      <c r="L221" t="str">
        <f t="shared" si="58"/>
        <v>Q3</v>
      </c>
      <c r="M221">
        <f t="shared" si="59"/>
        <v>1996</v>
      </c>
      <c r="N221">
        <f t="shared" si="60"/>
        <v>1</v>
      </c>
      <c r="O221">
        <f t="shared" si="61"/>
        <v>2</v>
      </c>
      <c r="P221">
        <f t="shared" si="62"/>
        <v>1</v>
      </c>
      <c r="Q221">
        <f t="shared" si="63"/>
        <v>1997</v>
      </c>
    </row>
    <row r="222" spans="1:17" x14ac:dyDescent="0.45">
      <c r="A222" t="str">
        <f t="shared" si="48"/>
        <v>19960808</v>
      </c>
      <c r="B222" s="1">
        <v>35285</v>
      </c>
      <c r="C222" s="1" t="str">
        <f t="shared" si="49"/>
        <v>1996/08/08</v>
      </c>
      <c r="D222">
        <f t="shared" si="50"/>
        <v>5</v>
      </c>
      <c r="E222" t="str">
        <f t="shared" si="51"/>
        <v>Thursday</v>
      </c>
      <c r="F222">
        <f t="shared" si="52"/>
        <v>8</v>
      </c>
      <c r="G222" s="2">
        <f t="shared" si="53"/>
        <v>221</v>
      </c>
      <c r="H222">
        <f t="shared" si="54"/>
        <v>32</v>
      </c>
      <c r="I222" t="str">
        <f t="shared" si="55"/>
        <v>August</v>
      </c>
      <c r="J222">
        <f t="shared" si="56"/>
        <v>8</v>
      </c>
      <c r="K222">
        <f t="shared" si="57"/>
        <v>3</v>
      </c>
      <c r="L222" t="str">
        <f t="shared" si="58"/>
        <v>Q3</v>
      </c>
      <c r="M222">
        <f t="shared" si="59"/>
        <v>1996</v>
      </c>
      <c r="N222">
        <f t="shared" si="60"/>
        <v>1</v>
      </c>
      <c r="O222">
        <f t="shared" si="61"/>
        <v>2</v>
      </c>
      <c r="P222">
        <f t="shared" si="62"/>
        <v>1</v>
      </c>
      <c r="Q222">
        <f t="shared" si="63"/>
        <v>1997</v>
      </c>
    </row>
    <row r="223" spans="1:17" x14ac:dyDescent="0.45">
      <c r="A223" t="str">
        <f t="shared" si="48"/>
        <v>19960809</v>
      </c>
      <c r="B223" s="1">
        <v>35286</v>
      </c>
      <c r="C223" s="1" t="str">
        <f t="shared" si="49"/>
        <v>1996/08/09</v>
      </c>
      <c r="D223">
        <f t="shared" si="50"/>
        <v>6</v>
      </c>
      <c r="E223" t="str">
        <f t="shared" si="51"/>
        <v>Friday</v>
      </c>
      <c r="F223">
        <f t="shared" si="52"/>
        <v>9</v>
      </c>
      <c r="G223" s="2">
        <f t="shared" si="53"/>
        <v>222</v>
      </c>
      <c r="H223">
        <f t="shared" si="54"/>
        <v>32</v>
      </c>
      <c r="I223" t="str">
        <f t="shared" si="55"/>
        <v>August</v>
      </c>
      <c r="J223">
        <f t="shared" si="56"/>
        <v>8</v>
      </c>
      <c r="K223">
        <f t="shared" si="57"/>
        <v>3</v>
      </c>
      <c r="L223" t="str">
        <f t="shared" si="58"/>
        <v>Q3</v>
      </c>
      <c r="M223">
        <f t="shared" si="59"/>
        <v>1996</v>
      </c>
      <c r="N223">
        <f t="shared" si="60"/>
        <v>1</v>
      </c>
      <c r="O223">
        <f t="shared" si="61"/>
        <v>2</v>
      </c>
      <c r="P223">
        <f t="shared" si="62"/>
        <v>1</v>
      </c>
      <c r="Q223">
        <f t="shared" si="63"/>
        <v>1997</v>
      </c>
    </row>
    <row r="224" spans="1:17" x14ac:dyDescent="0.45">
      <c r="A224" t="str">
        <f t="shared" si="48"/>
        <v>19960810</v>
      </c>
      <c r="B224" s="1">
        <v>35287</v>
      </c>
      <c r="C224" s="1" t="str">
        <f t="shared" si="49"/>
        <v>1996/08/10</v>
      </c>
      <c r="D224">
        <f t="shared" si="50"/>
        <v>7</v>
      </c>
      <c r="E224" t="str">
        <f t="shared" si="51"/>
        <v>Saturday</v>
      </c>
      <c r="F224">
        <f t="shared" si="52"/>
        <v>10</v>
      </c>
      <c r="G224" s="2">
        <f t="shared" si="53"/>
        <v>223</v>
      </c>
      <c r="H224">
        <f t="shared" si="54"/>
        <v>32</v>
      </c>
      <c r="I224" t="str">
        <f t="shared" si="55"/>
        <v>August</v>
      </c>
      <c r="J224">
        <f t="shared" si="56"/>
        <v>8</v>
      </c>
      <c r="K224">
        <f t="shared" si="57"/>
        <v>3</v>
      </c>
      <c r="L224" t="str">
        <f t="shared" si="58"/>
        <v>Q3</v>
      </c>
      <c r="M224">
        <f t="shared" si="59"/>
        <v>1996</v>
      </c>
      <c r="N224">
        <f t="shared" si="60"/>
        <v>0</v>
      </c>
      <c r="O224">
        <f t="shared" si="61"/>
        <v>2</v>
      </c>
      <c r="P224">
        <f t="shared" si="62"/>
        <v>1</v>
      </c>
      <c r="Q224">
        <f t="shared" si="63"/>
        <v>1997</v>
      </c>
    </row>
    <row r="225" spans="1:17" x14ac:dyDescent="0.45">
      <c r="A225" t="str">
        <f t="shared" si="48"/>
        <v>19960811</v>
      </c>
      <c r="B225" s="1">
        <v>35288</v>
      </c>
      <c r="C225" s="1" t="str">
        <f t="shared" si="49"/>
        <v>1996/08/11</v>
      </c>
      <c r="D225">
        <f t="shared" si="50"/>
        <v>1</v>
      </c>
      <c r="E225" t="str">
        <f t="shared" si="51"/>
        <v>Sunday</v>
      </c>
      <c r="F225">
        <f t="shared" si="52"/>
        <v>11</v>
      </c>
      <c r="G225" s="2">
        <f t="shared" si="53"/>
        <v>224</v>
      </c>
      <c r="H225">
        <f t="shared" si="54"/>
        <v>33</v>
      </c>
      <c r="I225" t="str">
        <f t="shared" si="55"/>
        <v>August</v>
      </c>
      <c r="J225">
        <f t="shared" si="56"/>
        <v>8</v>
      </c>
      <c r="K225">
        <f t="shared" si="57"/>
        <v>3</v>
      </c>
      <c r="L225" t="str">
        <f t="shared" si="58"/>
        <v>Q3</v>
      </c>
      <c r="M225">
        <f t="shared" si="59"/>
        <v>1996</v>
      </c>
      <c r="N225">
        <f t="shared" si="60"/>
        <v>0</v>
      </c>
      <c r="O225">
        <f t="shared" si="61"/>
        <v>2</v>
      </c>
      <c r="P225">
        <f t="shared" si="62"/>
        <v>1</v>
      </c>
      <c r="Q225">
        <f t="shared" si="63"/>
        <v>1997</v>
      </c>
    </row>
    <row r="226" spans="1:17" x14ac:dyDescent="0.45">
      <c r="A226" t="str">
        <f t="shared" si="48"/>
        <v>19960812</v>
      </c>
      <c r="B226" s="1">
        <v>35289</v>
      </c>
      <c r="C226" s="1" t="str">
        <f t="shared" si="49"/>
        <v>1996/08/12</v>
      </c>
      <c r="D226">
        <f t="shared" si="50"/>
        <v>2</v>
      </c>
      <c r="E226" t="str">
        <f t="shared" si="51"/>
        <v>Monday</v>
      </c>
      <c r="F226">
        <f t="shared" si="52"/>
        <v>12</v>
      </c>
      <c r="G226" s="2">
        <f t="shared" si="53"/>
        <v>225</v>
      </c>
      <c r="H226">
        <f t="shared" si="54"/>
        <v>33</v>
      </c>
      <c r="I226" t="str">
        <f t="shared" si="55"/>
        <v>August</v>
      </c>
      <c r="J226">
        <f t="shared" si="56"/>
        <v>8</v>
      </c>
      <c r="K226">
        <f t="shared" si="57"/>
        <v>3</v>
      </c>
      <c r="L226" t="str">
        <f t="shared" si="58"/>
        <v>Q3</v>
      </c>
      <c r="M226">
        <f t="shared" si="59"/>
        <v>1996</v>
      </c>
      <c r="N226">
        <f t="shared" si="60"/>
        <v>1</v>
      </c>
      <c r="O226">
        <f t="shared" si="61"/>
        <v>2</v>
      </c>
      <c r="P226">
        <f t="shared" si="62"/>
        <v>1</v>
      </c>
      <c r="Q226">
        <f t="shared" si="63"/>
        <v>1997</v>
      </c>
    </row>
    <row r="227" spans="1:17" x14ac:dyDescent="0.45">
      <c r="A227" t="str">
        <f t="shared" si="48"/>
        <v>19960813</v>
      </c>
      <c r="B227" s="1">
        <v>35290</v>
      </c>
      <c r="C227" s="1" t="str">
        <f t="shared" si="49"/>
        <v>1996/08/13</v>
      </c>
      <c r="D227">
        <f t="shared" si="50"/>
        <v>3</v>
      </c>
      <c r="E227" t="str">
        <f t="shared" si="51"/>
        <v>Tuesday</v>
      </c>
      <c r="F227">
        <f t="shared" si="52"/>
        <v>13</v>
      </c>
      <c r="G227" s="2">
        <f t="shared" si="53"/>
        <v>226</v>
      </c>
      <c r="H227">
        <f t="shared" si="54"/>
        <v>33</v>
      </c>
      <c r="I227" t="str">
        <f t="shared" si="55"/>
        <v>August</v>
      </c>
      <c r="J227">
        <f t="shared" si="56"/>
        <v>8</v>
      </c>
      <c r="K227">
        <f t="shared" si="57"/>
        <v>3</v>
      </c>
      <c r="L227" t="str">
        <f t="shared" si="58"/>
        <v>Q3</v>
      </c>
      <c r="M227">
        <f t="shared" si="59"/>
        <v>1996</v>
      </c>
      <c r="N227">
        <f t="shared" si="60"/>
        <v>1</v>
      </c>
      <c r="O227">
        <f t="shared" si="61"/>
        <v>2</v>
      </c>
      <c r="P227">
        <f t="shared" si="62"/>
        <v>1</v>
      </c>
      <c r="Q227">
        <f t="shared" si="63"/>
        <v>1997</v>
      </c>
    </row>
    <row r="228" spans="1:17" x14ac:dyDescent="0.45">
      <c r="A228" t="str">
        <f t="shared" si="48"/>
        <v>19960814</v>
      </c>
      <c r="B228" s="1">
        <v>35291</v>
      </c>
      <c r="C228" s="1" t="str">
        <f t="shared" si="49"/>
        <v>1996/08/14</v>
      </c>
      <c r="D228">
        <f t="shared" si="50"/>
        <v>4</v>
      </c>
      <c r="E228" t="str">
        <f t="shared" si="51"/>
        <v>Wednesday</v>
      </c>
      <c r="F228">
        <f t="shared" si="52"/>
        <v>14</v>
      </c>
      <c r="G228" s="2">
        <f t="shared" si="53"/>
        <v>227</v>
      </c>
      <c r="H228">
        <f t="shared" si="54"/>
        <v>33</v>
      </c>
      <c r="I228" t="str">
        <f t="shared" si="55"/>
        <v>August</v>
      </c>
      <c r="J228">
        <f t="shared" si="56"/>
        <v>8</v>
      </c>
      <c r="K228">
        <f t="shared" si="57"/>
        <v>3</v>
      </c>
      <c r="L228" t="str">
        <f t="shared" si="58"/>
        <v>Q3</v>
      </c>
      <c r="M228">
        <f t="shared" si="59"/>
        <v>1996</v>
      </c>
      <c r="N228">
        <f t="shared" si="60"/>
        <v>1</v>
      </c>
      <c r="O228">
        <f t="shared" si="61"/>
        <v>2</v>
      </c>
      <c r="P228">
        <f t="shared" si="62"/>
        <v>1</v>
      </c>
      <c r="Q228">
        <f t="shared" si="63"/>
        <v>1997</v>
      </c>
    </row>
    <row r="229" spans="1:17" x14ac:dyDescent="0.45">
      <c r="A229" t="str">
        <f t="shared" si="48"/>
        <v>19960815</v>
      </c>
      <c r="B229" s="1">
        <v>35292</v>
      </c>
      <c r="C229" s="1" t="str">
        <f t="shared" si="49"/>
        <v>1996/08/15</v>
      </c>
      <c r="D229">
        <f t="shared" si="50"/>
        <v>5</v>
      </c>
      <c r="E229" t="str">
        <f t="shared" si="51"/>
        <v>Thursday</v>
      </c>
      <c r="F229">
        <f t="shared" si="52"/>
        <v>15</v>
      </c>
      <c r="G229" s="2">
        <f t="shared" si="53"/>
        <v>228</v>
      </c>
      <c r="H229">
        <f t="shared" si="54"/>
        <v>33</v>
      </c>
      <c r="I229" t="str">
        <f t="shared" si="55"/>
        <v>August</v>
      </c>
      <c r="J229">
        <f t="shared" si="56"/>
        <v>8</v>
      </c>
      <c r="K229">
        <f t="shared" si="57"/>
        <v>3</v>
      </c>
      <c r="L229" t="str">
        <f t="shared" si="58"/>
        <v>Q3</v>
      </c>
      <c r="M229">
        <f t="shared" si="59"/>
        <v>1996</v>
      </c>
      <c r="N229">
        <f t="shared" si="60"/>
        <v>1</v>
      </c>
      <c r="O229">
        <f t="shared" si="61"/>
        <v>2</v>
      </c>
      <c r="P229">
        <f t="shared" si="62"/>
        <v>1</v>
      </c>
      <c r="Q229">
        <f t="shared" si="63"/>
        <v>1997</v>
      </c>
    </row>
    <row r="230" spans="1:17" x14ac:dyDescent="0.45">
      <c r="A230" t="str">
        <f t="shared" si="48"/>
        <v>19960816</v>
      </c>
      <c r="B230" s="1">
        <v>35293</v>
      </c>
      <c r="C230" s="1" t="str">
        <f t="shared" si="49"/>
        <v>1996/08/16</v>
      </c>
      <c r="D230">
        <f t="shared" si="50"/>
        <v>6</v>
      </c>
      <c r="E230" t="str">
        <f t="shared" si="51"/>
        <v>Friday</v>
      </c>
      <c r="F230">
        <f t="shared" si="52"/>
        <v>16</v>
      </c>
      <c r="G230" s="2">
        <f t="shared" si="53"/>
        <v>229</v>
      </c>
      <c r="H230">
        <f t="shared" si="54"/>
        <v>33</v>
      </c>
      <c r="I230" t="str">
        <f t="shared" si="55"/>
        <v>August</v>
      </c>
      <c r="J230">
        <f t="shared" si="56"/>
        <v>8</v>
      </c>
      <c r="K230">
        <f t="shared" si="57"/>
        <v>3</v>
      </c>
      <c r="L230" t="str">
        <f t="shared" si="58"/>
        <v>Q3</v>
      </c>
      <c r="M230">
        <f t="shared" si="59"/>
        <v>1996</v>
      </c>
      <c r="N230">
        <f t="shared" si="60"/>
        <v>1</v>
      </c>
      <c r="O230">
        <f t="shared" si="61"/>
        <v>2</v>
      </c>
      <c r="P230">
        <f t="shared" si="62"/>
        <v>1</v>
      </c>
      <c r="Q230">
        <f t="shared" si="63"/>
        <v>1997</v>
      </c>
    </row>
    <row r="231" spans="1:17" x14ac:dyDescent="0.45">
      <c r="A231" t="str">
        <f t="shared" si="48"/>
        <v>19960817</v>
      </c>
      <c r="B231" s="1">
        <v>35294</v>
      </c>
      <c r="C231" s="1" t="str">
        <f t="shared" si="49"/>
        <v>1996/08/17</v>
      </c>
      <c r="D231">
        <f t="shared" si="50"/>
        <v>7</v>
      </c>
      <c r="E231" t="str">
        <f t="shared" si="51"/>
        <v>Saturday</v>
      </c>
      <c r="F231">
        <f t="shared" si="52"/>
        <v>17</v>
      </c>
      <c r="G231" s="2">
        <f t="shared" si="53"/>
        <v>230</v>
      </c>
      <c r="H231">
        <f t="shared" si="54"/>
        <v>33</v>
      </c>
      <c r="I231" t="str">
        <f t="shared" si="55"/>
        <v>August</v>
      </c>
      <c r="J231">
        <f t="shared" si="56"/>
        <v>8</v>
      </c>
      <c r="K231">
        <f t="shared" si="57"/>
        <v>3</v>
      </c>
      <c r="L231" t="str">
        <f t="shared" si="58"/>
        <v>Q3</v>
      </c>
      <c r="M231">
        <f t="shared" si="59"/>
        <v>1996</v>
      </c>
      <c r="N231">
        <f t="shared" si="60"/>
        <v>0</v>
      </c>
      <c r="O231">
        <f t="shared" si="61"/>
        <v>2</v>
      </c>
      <c r="P231">
        <f t="shared" si="62"/>
        <v>1</v>
      </c>
      <c r="Q231">
        <f t="shared" si="63"/>
        <v>1997</v>
      </c>
    </row>
    <row r="232" spans="1:17" x14ac:dyDescent="0.45">
      <c r="A232" t="str">
        <f t="shared" si="48"/>
        <v>19960818</v>
      </c>
      <c r="B232" s="1">
        <v>35295</v>
      </c>
      <c r="C232" s="1" t="str">
        <f t="shared" si="49"/>
        <v>1996/08/18</v>
      </c>
      <c r="D232">
        <f t="shared" si="50"/>
        <v>1</v>
      </c>
      <c r="E232" t="str">
        <f t="shared" si="51"/>
        <v>Sunday</v>
      </c>
      <c r="F232">
        <f t="shared" si="52"/>
        <v>18</v>
      </c>
      <c r="G232" s="2">
        <f t="shared" si="53"/>
        <v>231</v>
      </c>
      <c r="H232">
        <f t="shared" si="54"/>
        <v>34</v>
      </c>
      <c r="I232" t="str">
        <f t="shared" si="55"/>
        <v>August</v>
      </c>
      <c r="J232">
        <f t="shared" si="56"/>
        <v>8</v>
      </c>
      <c r="K232">
        <f t="shared" si="57"/>
        <v>3</v>
      </c>
      <c r="L232" t="str">
        <f t="shared" si="58"/>
        <v>Q3</v>
      </c>
      <c r="M232">
        <f t="shared" si="59"/>
        <v>1996</v>
      </c>
      <c r="N232">
        <f t="shared" si="60"/>
        <v>0</v>
      </c>
      <c r="O232">
        <f t="shared" si="61"/>
        <v>2</v>
      </c>
      <c r="P232">
        <f t="shared" si="62"/>
        <v>1</v>
      </c>
      <c r="Q232">
        <f t="shared" si="63"/>
        <v>1997</v>
      </c>
    </row>
    <row r="233" spans="1:17" x14ac:dyDescent="0.45">
      <c r="A233" t="str">
        <f t="shared" si="48"/>
        <v>19960819</v>
      </c>
      <c r="B233" s="1">
        <v>35296</v>
      </c>
      <c r="C233" s="1" t="str">
        <f t="shared" si="49"/>
        <v>1996/08/19</v>
      </c>
      <c r="D233">
        <f t="shared" si="50"/>
        <v>2</v>
      </c>
      <c r="E233" t="str">
        <f t="shared" si="51"/>
        <v>Monday</v>
      </c>
      <c r="F233">
        <f t="shared" si="52"/>
        <v>19</v>
      </c>
      <c r="G233" s="2">
        <f t="shared" si="53"/>
        <v>232</v>
      </c>
      <c r="H233">
        <f t="shared" si="54"/>
        <v>34</v>
      </c>
      <c r="I233" t="str">
        <f t="shared" si="55"/>
        <v>August</v>
      </c>
      <c r="J233">
        <f t="shared" si="56"/>
        <v>8</v>
      </c>
      <c r="K233">
        <f t="shared" si="57"/>
        <v>3</v>
      </c>
      <c r="L233" t="str">
        <f t="shared" si="58"/>
        <v>Q3</v>
      </c>
      <c r="M233">
        <f t="shared" si="59"/>
        <v>1996</v>
      </c>
      <c r="N233">
        <f t="shared" si="60"/>
        <v>1</v>
      </c>
      <c r="O233">
        <f t="shared" si="61"/>
        <v>2</v>
      </c>
      <c r="P233">
        <f t="shared" si="62"/>
        <v>1</v>
      </c>
      <c r="Q233">
        <f t="shared" si="63"/>
        <v>1997</v>
      </c>
    </row>
    <row r="234" spans="1:17" x14ac:dyDescent="0.45">
      <c r="A234" t="str">
        <f t="shared" si="48"/>
        <v>19960820</v>
      </c>
      <c r="B234" s="1">
        <v>35297</v>
      </c>
      <c r="C234" s="1" t="str">
        <f t="shared" si="49"/>
        <v>1996/08/20</v>
      </c>
      <c r="D234">
        <f t="shared" si="50"/>
        <v>3</v>
      </c>
      <c r="E234" t="str">
        <f t="shared" si="51"/>
        <v>Tuesday</v>
      </c>
      <c r="F234">
        <f t="shared" si="52"/>
        <v>20</v>
      </c>
      <c r="G234" s="2">
        <f t="shared" si="53"/>
        <v>233</v>
      </c>
      <c r="H234">
        <f t="shared" si="54"/>
        <v>34</v>
      </c>
      <c r="I234" t="str">
        <f t="shared" si="55"/>
        <v>August</v>
      </c>
      <c r="J234">
        <f t="shared" si="56"/>
        <v>8</v>
      </c>
      <c r="K234">
        <f t="shared" si="57"/>
        <v>3</v>
      </c>
      <c r="L234" t="str">
        <f t="shared" si="58"/>
        <v>Q3</v>
      </c>
      <c r="M234">
        <f t="shared" si="59"/>
        <v>1996</v>
      </c>
      <c r="N234">
        <f t="shared" si="60"/>
        <v>1</v>
      </c>
      <c r="O234">
        <f t="shared" si="61"/>
        <v>2</v>
      </c>
      <c r="P234">
        <f t="shared" si="62"/>
        <v>1</v>
      </c>
      <c r="Q234">
        <f t="shared" si="63"/>
        <v>1997</v>
      </c>
    </row>
    <row r="235" spans="1:17" x14ac:dyDescent="0.45">
      <c r="A235" t="str">
        <f t="shared" si="48"/>
        <v>19960821</v>
      </c>
      <c r="B235" s="1">
        <v>35298</v>
      </c>
      <c r="C235" s="1" t="str">
        <f t="shared" si="49"/>
        <v>1996/08/21</v>
      </c>
      <c r="D235">
        <f t="shared" si="50"/>
        <v>4</v>
      </c>
      <c r="E235" t="str">
        <f t="shared" si="51"/>
        <v>Wednesday</v>
      </c>
      <c r="F235">
        <f t="shared" si="52"/>
        <v>21</v>
      </c>
      <c r="G235" s="2">
        <f t="shared" si="53"/>
        <v>234</v>
      </c>
      <c r="H235">
        <f t="shared" si="54"/>
        <v>34</v>
      </c>
      <c r="I235" t="str">
        <f t="shared" si="55"/>
        <v>August</v>
      </c>
      <c r="J235">
        <f t="shared" si="56"/>
        <v>8</v>
      </c>
      <c r="K235">
        <f t="shared" si="57"/>
        <v>3</v>
      </c>
      <c r="L235" t="str">
        <f t="shared" si="58"/>
        <v>Q3</v>
      </c>
      <c r="M235">
        <f t="shared" si="59"/>
        <v>1996</v>
      </c>
      <c r="N235">
        <f t="shared" si="60"/>
        <v>1</v>
      </c>
      <c r="O235">
        <f t="shared" si="61"/>
        <v>2</v>
      </c>
      <c r="P235">
        <f t="shared" si="62"/>
        <v>1</v>
      </c>
      <c r="Q235">
        <f t="shared" si="63"/>
        <v>1997</v>
      </c>
    </row>
    <row r="236" spans="1:17" x14ac:dyDescent="0.45">
      <c r="A236" t="str">
        <f t="shared" si="48"/>
        <v>19960822</v>
      </c>
      <c r="B236" s="1">
        <v>35299</v>
      </c>
      <c r="C236" s="1" t="str">
        <f t="shared" si="49"/>
        <v>1996/08/22</v>
      </c>
      <c r="D236">
        <f t="shared" si="50"/>
        <v>5</v>
      </c>
      <c r="E236" t="str">
        <f t="shared" si="51"/>
        <v>Thursday</v>
      </c>
      <c r="F236">
        <f t="shared" si="52"/>
        <v>22</v>
      </c>
      <c r="G236" s="2">
        <f t="shared" si="53"/>
        <v>235</v>
      </c>
      <c r="H236">
        <f t="shared" si="54"/>
        <v>34</v>
      </c>
      <c r="I236" t="str">
        <f t="shared" si="55"/>
        <v>August</v>
      </c>
      <c r="J236">
        <f t="shared" si="56"/>
        <v>8</v>
      </c>
      <c r="K236">
        <f t="shared" si="57"/>
        <v>3</v>
      </c>
      <c r="L236" t="str">
        <f t="shared" si="58"/>
        <v>Q3</v>
      </c>
      <c r="M236">
        <f t="shared" si="59"/>
        <v>1996</v>
      </c>
      <c r="N236">
        <f t="shared" si="60"/>
        <v>1</v>
      </c>
      <c r="O236">
        <f t="shared" si="61"/>
        <v>2</v>
      </c>
      <c r="P236">
        <f t="shared" si="62"/>
        <v>1</v>
      </c>
      <c r="Q236">
        <f t="shared" si="63"/>
        <v>1997</v>
      </c>
    </row>
    <row r="237" spans="1:17" x14ac:dyDescent="0.45">
      <c r="A237" t="str">
        <f t="shared" si="48"/>
        <v>19960823</v>
      </c>
      <c r="B237" s="1">
        <v>35300</v>
      </c>
      <c r="C237" s="1" t="str">
        <f t="shared" si="49"/>
        <v>1996/08/23</v>
      </c>
      <c r="D237">
        <f t="shared" si="50"/>
        <v>6</v>
      </c>
      <c r="E237" t="str">
        <f t="shared" si="51"/>
        <v>Friday</v>
      </c>
      <c r="F237">
        <f t="shared" si="52"/>
        <v>23</v>
      </c>
      <c r="G237" s="2">
        <f t="shared" si="53"/>
        <v>236</v>
      </c>
      <c r="H237">
        <f t="shared" si="54"/>
        <v>34</v>
      </c>
      <c r="I237" t="str">
        <f t="shared" si="55"/>
        <v>August</v>
      </c>
      <c r="J237">
        <f t="shared" si="56"/>
        <v>8</v>
      </c>
      <c r="K237">
        <f t="shared" si="57"/>
        <v>3</v>
      </c>
      <c r="L237" t="str">
        <f t="shared" si="58"/>
        <v>Q3</v>
      </c>
      <c r="M237">
        <f t="shared" si="59"/>
        <v>1996</v>
      </c>
      <c r="N237">
        <f t="shared" si="60"/>
        <v>1</v>
      </c>
      <c r="O237">
        <f t="shared" si="61"/>
        <v>2</v>
      </c>
      <c r="P237">
        <f t="shared" si="62"/>
        <v>1</v>
      </c>
      <c r="Q237">
        <f t="shared" si="63"/>
        <v>1997</v>
      </c>
    </row>
    <row r="238" spans="1:17" x14ac:dyDescent="0.45">
      <c r="A238" t="str">
        <f t="shared" si="48"/>
        <v>19960824</v>
      </c>
      <c r="B238" s="1">
        <v>35301</v>
      </c>
      <c r="C238" s="1" t="str">
        <f t="shared" si="49"/>
        <v>1996/08/24</v>
      </c>
      <c r="D238">
        <f t="shared" si="50"/>
        <v>7</v>
      </c>
      <c r="E238" t="str">
        <f t="shared" si="51"/>
        <v>Saturday</v>
      </c>
      <c r="F238">
        <f t="shared" si="52"/>
        <v>24</v>
      </c>
      <c r="G238" s="2">
        <f t="shared" si="53"/>
        <v>237</v>
      </c>
      <c r="H238">
        <f t="shared" si="54"/>
        <v>34</v>
      </c>
      <c r="I238" t="str">
        <f t="shared" si="55"/>
        <v>August</v>
      </c>
      <c r="J238">
        <f t="shared" si="56"/>
        <v>8</v>
      </c>
      <c r="K238">
        <f t="shared" si="57"/>
        <v>3</v>
      </c>
      <c r="L238" t="str">
        <f t="shared" si="58"/>
        <v>Q3</v>
      </c>
      <c r="M238">
        <f t="shared" si="59"/>
        <v>1996</v>
      </c>
      <c r="N238">
        <f t="shared" si="60"/>
        <v>0</v>
      </c>
      <c r="O238">
        <f t="shared" si="61"/>
        <v>2</v>
      </c>
      <c r="P238">
        <f t="shared" si="62"/>
        <v>1</v>
      </c>
      <c r="Q238">
        <f t="shared" si="63"/>
        <v>1997</v>
      </c>
    </row>
    <row r="239" spans="1:17" x14ac:dyDescent="0.45">
      <c r="A239" t="str">
        <f t="shared" si="48"/>
        <v>19960825</v>
      </c>
      <c r="B239" s="1">
        <v>35302</v>
      </c>
      <c r="C239" s="1" t="str">
        <f t="shared" si="49"/>
        <v>1996/08/25</v>
      </c>
      <c r="D239">
        <f t="shared" si="50"/>
        <v>1</v>
      </c>
      <c r="E239" t="str">
        <f t="shared" si="51"/>
        <v>Sunday</v>
      </c>
      <c r="F239">
        <f t="shared" si="52"/>
        <v>25</v>
      </c>
      <c r="G239" s="2">
        <f t="shared" si="53"/>
        <v>238</v>
      </c>
      <c r="H239">
        <f t="shared" si="54"/>
        <v>35</v>
      </c>
      <c r="I239" t="str">
        <f t="shared" si="55"/>
        <v>August</v>
      </c>
      <c r="J239">
        <f t="shared" si="56"/>
        <v>8</v>
      </c>
      <c r="K239">
        <f t="shared" si="57"/>
        <v>3</v>
      </c>
      <c r="L239" t="str">
        <f t="shared" si="58"/>
        <v>Q3</v>
      </c>
      <c r="M239">
        <f t="shared" si="59"/>
        <v>1996</v>
      </c>
      <c r="N239">
        <f t="shared" si="60"/>
        <v>0</v>
      </c>
      <c r="O239">
        <f t="shared" si="61"/>
        <v>2</v>
      </c>
      <c r="P239">
        <f t="shared" si="62"/>
        <v>1</v>
      </c>
      <c r="Q239">
        <f t="shared" si="63"/>
        <v>1997</v>
      </c>
    </row>
    <row r="240" spans="1:17" x14ac:dyDescent="0.45">
      <c r="A240" t="str">
        <f t="shared" si="48"/>
        <v>19960826</v>
      </c>
      <c r="B240" s="1">
        <v>35303</v>
      </c>
      <c r="C240" s="1" t="str">
        <f t="shared" si="49"/>
        <v>1996/08/26</v>
      </c>
      <c r="D240">
        <f t="shared" si="50"/>
        <v>2</v>
      </c>
      <c r="E240" t="str">
        <f t="shared" si="51"/>
        <v>Monday</v>
      </c>
      <c r="F240">
        <f t="shared" si="52"/>
        <v>26</v>
      </c>
      <c r="G240" s="2">
        <f t="shared" si="53"/>
        <v>239</v>
      </c>
      <c r="H240">
        <f t="shared" si="54"/>
        <v>35</v>
      </c>
      <c r="I240" t="str">
        <f t="shared" si="55"/>
        <v>August</v>
      </c>
      <c r="J240">
        <f t="shared" si="56"/>
        <v>8</v>
      </c>
      <c r="K240">
        <f t="shared" si="57"/>
        <v>3</v>
      </c>
      <c r="L240" t="str">
        <f t="shared" si="58"/>
        <v>Q3</v>
      </c>
      <c r="M240">
        <f t="shared" si="59"/>
        <v>1996</v>
      </c>
      <c r="N240">
        <f t="shared" si="60"/>
        <v>1</v>
      </c>
      <c r="O240">
        <f t="shared" si="61"/>
        <v>2</v>
      </c>
      <c r="P240">
        <f t="shared" si="62"/>
        <v>1</v>
      </c>
      <c r="Q240">
        <f t="shared" si="63"/>
        <v>1997</v>
      </c>
    </row>
    <row r="241" spans="1:17" x14ac:dyDescent="0.45">
      <c r="A241" t="str">
        <f t="shared" si="48"/>
        <v>19960827</v>
      </c>
      <c r="B241" s="1">
        <v>35304</v>
      </c>
      <c r="C241" s="1" t="str">
        <f t="shared" si="49"/>
        <v>1996/08/27</v>
      </c>
      <c r="D241">
        <f t="shared" si="50"/>
        <v>3</v>
      </c>
      <c r="E241" t="str">
        <f t="shared" si="51"/>
        <v>Tuesday</v>
      </c>
      <c r="F241">
        <f t="shared" si="52"/>
        <v>27</v>
      </c>
      <c r="G241" s="2">
        <f t="shared" si="53"/>
        <v>240</v>
      </c>
      <c r="H241">
        <f t="shared" si="54"/>
        <v>35</v>
      </c>
      <c r="I241" t="str">
        <f t="shared" si="55"/>
        <v>August</v>
      </c>
      <c r="J241">
        <f t="shared" si="56"/>
        <v>8</v>
      </c>
      <c r="K241">
        <f t="shared" si="57"/>
        <v>3</v>
      </c>
      <c r="L241" t="str">
        <f t="shared" si="58"/>
        <v>Q3</v>
      </c>
      <c r="M241">
        <f t="shared" si="59"/>
        <v>1996</v>
      </c>
      <c r="N241">
        <f t="shared" si="60"/>
        <v>1</v>
      </c>
      <c r="O241">
        <f t="shared" si="61"/>
        <v>2</v>
      </c>
      <c r="P241">
        <f t="shared" si="62"/>
        <v>1</v>
      </c>
      <c r="Q241">
        <f t="shared" si="63"/>
        <v>1997</v>
      </c>
    </row>
    <row r="242" spans="1:17" x14ac:dyDescent="0.45">
      <c r="A242" t="str">
        <f t="shared" si="48"/>
        <v>19960828</v>
      </c>
      <c r="B242" s="1">
        <v>35305</v>
      </c>
      <c r="C242" s="1" t="str">
        <f t="shared" si="49"/>
        <v>1996/08/28</v>
      </c>
      <c r="D242">
        <f t="shared" si="50"/>
        <v>4</v>
      </c>
      <c r="E242" t="str">
        <f t="shared" si="51"/>
        <v>Wednesday</v>
      </c>
      <c r="F242">
        <f t="shared" si="52"/>
        <v>28</v>
      </c>
      <c r="G242" s="2">
        <f t="shared" si="53"/>
        <v>241</v>
      </c>
      <c r="H242">
        <f t="shared" si="54"/>
        <v>35</v>
      </c>
      <c r="I242" t="str">
        <f t="shared" si="55"/>
        <v>August</v>
      </c>
      <c r="J242">
        <f t="shared" si="56"/>
        <v>8</v>
      </c>
      <c r="K242">
        <f t="shared" si="57"/>
        <v>3</v>
      </c>
      <c r="L242" t="str">
        <f t="shared" si="58"/>
        <v>Q3</v>
      </c>
      <c r="M242">
        <f t="shared" si="59"/>
        <v>1996</v>
      </c>
      <c r="N242">
        <f t="shared" si="60"/>
        <v>1</v>
      </c>
      <c r="O242">
        <f t="shared" si="61"/>
        <v>2</v>
      </c>
      <c r="P242">
        <f t="shared" si="62"/>
        <v>1</v>
      </c>
      <c r="Q242">
        <f t="shared" si="63"/>
        <v>1997</v>
      </c>
    </row>
    <row r="243" spans="1:17" x14ac:dyDescent="0.45">
      <c r="A243" t="str">
        <f t="shared" si="48"/>
        <v>19960829</v>
      </c>
      <c r="B243" s="1">
        <v>35306</v>
      </c>
      <c r="C243" s="1" t="str">
        <f t="shared" si="49"/>
        <v>1996/08/29</v>
      </c>
      <c r="D243">
        <f t="shared" si="50"/>
        <v>5</v>
      </c>
      <c r="E243" t="str">
        <f t="shared" si="51"/>
        <v>Thursday</v>
      </c>
      <c r="F243">
        <f t="shared" si="52"/>
        <v>29</v>
      </c>
      <c r="G243" s="2">
        <f t="shared" si="53"/>
        <v>242</v>
      </c>
      <c r="H243">
        <f t="shared" si="54"/>
        <v>35</v>
      </c>
      <c r="I243" t="str">
        <f t="shared" si="55"/>
        <v>August</v>
      </c>
      <c r="J243">
        <f t="shared" si="56"/>
        <v>8</v>
      </c>
      <c r="K243">
        <f t="shared" si="57"/>
        <v>3</v>
      </c>
      <c r="L243" t="str">
        <f t="shared" si="58"/>
        <v>Q3</v>
      </c>
      <c r="M243">
        <f t="shared" si="59"/>
        <v>1996</v>
      </c>
      <c r="N243">
        <f t="shared" si="60"/>
        <v>1</v>
      </c>
      <c r="O243">
        <f t="shared" si="61"/>
        <v>2</v>
      </c>
      <c r="P243">
        <f t="shared" si="62"/>
        <v>1</v>
      </c>
      <c r="Q243">
        <f t="shared" si="63"/>
        <v>1997</v>
      </c>
    </row>
    <row r="244" spans="1:17" x14ac:dyDescent="0.45">
      <c r="A244" t="str">
        <f t="shared" si="48"/>
        <v>19960830</v>
      </c>
      <c r="B244" s="1">
        <v>35307</v>
      </c>
      <c r="C244" s="1" t="str">
        <f t="shared" si="49"/>
        <v>1996/08/30</v>
      </c>
      <c r="D244">
        <f t="shared" si="50"/>
        <v>6</v>
      </c>
      <c r="E244" t="str">
        <f t="shared" si="51"/>
        <v>Friday</v>
      </c>
      <c r="F244">
        <f t="shared" si="52"/>
        <v>30</v>
      </c>
      <c r="G244" s="2">
        <f t="shared" si="53"/>
        <v>243</v>
      </c>
      <c r="H244">
        <f t="shared" si="54"/>
        <v>35</v>
      </c>
      <c r="I244" t="str">
        <f t="shared" si="55"/>
        <v>August</v>
      </c>
      <c r="J244">
        <f t="shared" si="56"/>
        <v>8</v>
      </c>
      <c r="K244">
        <f t="shared" si="57"/>
        <v>3</v>
      </c>
      <c r="L244" t="str">
        <f t="shared" si="58"/>
        <v>Q3</v>
      </c>
      <c r="M244">
        <f t="shared" si="59"/>
        <v>1996</v>
      </c>
      <c r="N244">
        <f t="shared" si="60"/>
        <v>1</v>
      </c>
      <c r="O244">
        <f t="shared" si="61"/>
        <v>2</v>
      </c>
      <c r="P244">
        <f t="shared" si="62"/>
        <v>1</v>
      </c>
      <c r="Q244">
        <f t="shared" si="63"/>
        <v>1997</v>
      </c>
    </row>
    <row r="245" spans="1:17" x14ac:dyDescent="0.45">
      <c r="A245" t="str">
        <f t="shared" si="48"/>
        <v>19960831</v>
      </c>
      <c r="B245" s="1">
        <v>35308</v>
      </c>
      <c r="C245" s="1" t="str">
        <f t="shared" si="49"/>
        <v>1996/08/31</v>
      </c>
      <c r="D245">
        <f t="shared" si="50"/>
        <v>7</v>
      </c>
      <c r="E245" t="str">
        <f t="shared" si="51"/>
        <v>Saturday</v>
      </c>
      <c r="F245">
        <f t="shared" si="52"/>
        <v>31</v>
      </c>
      <c r="G245" s="2">
        <f t="shared" si="53"/>
        <v>244</v>
      </c>
      <c r="H245">
        <f t="shared" si="54"/>
        <v>35</v>
      </c>
      <c r="I245" t="str">
        <f t="shared" si="55"/>
        <v>August</v>
      </c>
      <c r="J245">
        <f t="shared" si="56"/>
        <v>8</v>
      </c>
      <c r="K245">
        <f t="shared" si="57"/>
        <v>3</v>
      </c>
      <c r="L245" t="str">
        <f t="shared" si="58"/>
        <v>Q3</v>
      </c>
      <c r="M245">
        <f t="shared" si="59"/>
        <v>1996</v>
      </c>
      <c r="N245">
        <f t="shared" si="60"/>
        <v>0</v>
      </c>
      <c r="O245">
        <f t="shared" si="61"/>
        <v>2</v>
      </c>
      <c r="P245">
        <f t="shared" si="62"/>
        <v>1</v>
      </c>
      <c r="Q245">
        <f t="shared" si="63"/>
        <v>1997</v>
      </c>
    </row>
    <row r="246" spans="1:17" x14ac:dyDescent="0.45">
      <c r="A246" t="str">
        <f t="shared" si="48"/>
        <v>19960901</v>
      </c>
      <c r="B246" s="1">
        <v>35309</v>
      </c>
      <c r="C246" s="1" t="str">
        <f t="shared" si="49"/>
        <v>1996/09/01</v>
      </c>
      <c r="D246">
        <f t="shared" si="50"/>
        <v>1</v>
      </c>
      <c r="E246" t="str">
        <f t="shared" si="51"/>
        <v>Sunday</v>
      </c>
      <c r="F246">
        <f t="shared" si="52"/>
        <v>1</v>
      </c>
      <c r="G246" s="2">
        <f t="shared" si="53"/>
        <v>245</v>
      </c>
      <c r="H246">
        <f t="shared" si="54"/>
        <v>36</v>
      </c>
      <c r="I246" t="str">
        <f t="shared" si="55"/>
        <v>September</v>
      </c>
      <c r="J246">
        <f t="shared" si="56"/>
        <v>9</v>
      </c>
      <c r="K246">
        <f t="shared" si="57"/>
        <v>3</v>
      </c>
      <c r="L246" t="str">
        <f t="shared" si="58"/>
        <v>Q3</v>
      </c>
      <c r="M246">
        <f t="shared" si="59"/>
        <v>1996</v>
      </c>
      <c r="N246">
        <f t="shared" si="60"/>
        <v>0</v>
      </c>
      <c r="O246">
        <f t="shared" si="61"/>
        <v>3</v>
      </c>
      <c r="P246">
        <f t="shared" si="62"/>
        <v>1</v>
      </c>
      <c r="Q246">
        <f t="shared" si="63"/>
        <v>1997</v>
      </c>
    </row>
    <row r="247" spans="1:17" x14ac:dyDescent="0.45">
      <c r="A247" t="str">
        <f t="shared" si="48"/>
        <v>19960902</v>
      </c>
      <c r="B247" s="1">
        <v>35310</v>
      </c>
      <c r="C247" s="1" t="str">
        <f t="shared" si="49"/>
        <v>1996/09/02</v>
      </c>
      <c r="D247">
        <f t="shared" si="50"/>
        <v>2</v>
      </c>
      <c r="E247" t="str">
        <f t="shared" si="51"/>
        <v>Monday</v>
      </c>
      <c r="F247">
        <f t="shared" si="52"/>
        <v>2</v>
      </c>
      <c r="G247" s="2">
        <f t="shared" si="53"/>
        <v>246</v>
      </c>
      <c r="H247">
        <f t="shared" si="54"/>
        <v>36</v>
      </c>
      <c r="I247" t="str">
        <f t="shared" si="55"/>
        <v>September</v>
      </c>
      <c r="J247">
        <f t="shared" si="56"/>
        <v>9</v>
      </c>
      <c r="K247">
        <f t="shared" si="57"/>
        <v>3</v>
      </c>
      <c r="L247" t="str">
        <f t="shared" si="58"/>
        <v>Q3</v>
      </c>
      <c r="M247">
        <f t="shared" si="59"/>
        <v>1996</v>
      </c>
      <c r="N247">
        <f t="shared" si="60"/>
        <v>1</v>
      </c>
      <c r="O247">
        <f t="shared" si="61"/>
        <v>3</v>
      </c>
      <c r="P247">
        <f t="shared" si="62"/>
        <v>1</v>
      </c>
      <c r="Q247">
        <f t="shared" si="63"/>
        <v>1997</v>
      </c>
    </row>
    <row r="248" spans="1:17" x14ac:dyDescent="0.45">
      <c r="A248" t="str">
        <f t="shared" si="48"/>
        <v>19960903</v>
      </c>
      <c r="B248" s="1">
        <v>35311</v>
      </c>
      <c r="C248" s="1" t="str">
        <f t="shared" si="49"/>
        <v>1996/09/03</v>
      </c>
      <c r="D248">
        <f t="shared" si="50"/>
        <v>3</v>
      </c>
      <c r="E248" t="str">
        <f t="shared" si="51"/>
        <v>Tuesday</v>
      </c>
      <c r="F248">
        <f t="shared" si="52"/>
        <v>3</v>
      </c>
      <c r="G248" s="2">
        <f t="shared" si="53"/>
        <v>247</v>
      </c>
      <c r="H248">
        <f t="shared" si="54"/>
        <v>36</v>
      </c>
      <c r="I248" t="str">
        <f t="shared" si="55"/>
        <v>September</v>
      </c>
      <c r="J248">
        <f t="shared" si="56"/>
        <v>9</v>
      </c>
      <c r="K248">
        <f t="shared" si="57"/>
        <v>3</v>
      </c>
      <c r="L248" t="str">
        <f t="shared" si="58"/>
        <v>Q3</v>
      </c>
      <c r="M248">
        <f t="shared" si="59"/>
        <v>1996</v>
      </c>
      <c r="N248">
        <f t="shared" si="60"/>
        <v>1</v>
      </c>
      <c r="O248">
        <f t="shared" si="61"/>
        <v>3</v>
      </c>
      <c r="P248">
        <f t="shared" si="62"/>
        <v>1</v>
      </c>
      <c r="Q248">
        <f t="shared" si="63"/>
        <v>1997</v>
      </c>
    </row>
    <row r="249" spans="1:17" x14ac:dyDescent="0.45">
      <c r="A249" t="str">
        <f t="shared" si="48"/>
        <v>19960904</v>
      </c>
      <c r="B249" s="1">
        <v>35312</v>
      </c>
      <c r="C249" s="1" t="str">
        <f t="shared" si="49"/>
        <v>1996/09/04</v>
      </c>
      <c r="D249">
        <f t="shared" si="50"/>
        <v>4</v>
      </c>
      <c r="E249" t="str">
        <f t="shared" si="51"/>
        <v>Wednesday</v>
      </c>
      <c r="F249">
        <f t="shared" si="52"/>
        <v>4</v>
      </c>
      <c r="G249" s="2">
        <f t="shared" si="53"/>
        <v>248</v>
      </c>
      <c r="H249">
        <f t="shared" si="54"/>
        <v>36</v>
      </c>
      <c r="I249" t="str">
        <f t="shared" si="55"/>
        <v>September</v>
      </c>
      <c r="J249">
        <f t="shared" si="56"/>
        <v>9</v>
      </c>
      <c r="K249">
        <f t="shared" si="57"/>
        <v>3</v>
      </c>
      <c r="L249" t="str">
        <f t="shared" si="58"/>
        <v>Q3</v>
      </c>
      <c r="M249">
        <f t="shared" si="59"/>
        <v>1996</v>
      </c>
      <c r="N249">
        <f t="shared" si="60"/>
        <v>1</v>
      </c>
      <c r="O249">
        <f t="shared" si="61"/>
        <v>3</v>
      </c>
      <c r="P249">
        <f t="shared" si="62"/>
        <v>1</v>
      </c>
      <c r="Q249">
        <f t="shared" si="63"/>
        <v>1997</v>
      </c>
    </row>
    <row r="250" spans="1:17" x14ac:dyDescent="0.45">
      <c r="A250" t="str">
        <f t="shared" si="48"/>
        <v>19960905</v>
      </c>
      <c r="B250" s="1">
        <v>35313</v>
      </c>
      <c r="C250" s="1" t="str">
        <f t="shared" si="49"/>
        <v>1996/09/05</v>
      </c>
      <c r="D250">
        <f t="shared" si="50"/>
        <v>5</v>
      </c>
      <c r="E250" t="str">
        <f t="shared" si="51"/>
        <v>Thursday</v>
      </c>
      <c r="F250">
        <f t="shared" si="52"/>
        <v>5</v>
      </c>
      <c r="G250" s="2">
        <f t="shared" si="53"/>
        <v>249</v>
      </c>
      <c r="H250">
        <f t="shared" si="54"/>
        <v>36</v>
      </c>
      <c r="I250" t="str">
        <f t="shared" si="55"/>
        <v>September</v>
      </c>
      <c r="J250">
        <f t="shared" si="56"/>
        <v>9</v>
      </c>
      <c r="K250">
        <f t="shared" si="57"/>
        <v>3</v>
      </c>
      <c r="L250" t="str">
        <f t="shared" si="58"/>
        <v>Q3</v>
      </c>
      <c r="M250">
        <f t="shared" si="59"/>
        <v>1996</v>
      </c>
      <c r="N250">
        <f t="shared" si="60"/>
        <v>1</v>
      </c>
      <c r="O250">
        <f t="shared" si="61"/>
        <v>3</v>
      </c>
      <c r="P250">
        <f t="shared" si="62"/>
        <v>1</v>
      </c>
      <c r="Q250">
        <f t="shared" si="63"/>
        <v>1997</v>
      </c>
    </row>
    <row r="251" spans="1:17" x14ac:dyDescent="0.45">
      <c r="A251" t="str">
        <f t="shared" si="48"/>
        <v>19960906</v>
      </c>
      <c r="B251" s="1">
        <v>35314</v>
      </c>
      <c r="C251" s="1" t="str">
        <f t="shared" si="49"/>
        <v>1996/09/06</v>
      </c>
      <c r="D251">
        <f t="shared" si="50"/>
        <v>6</v>
      </c>
      <c r="E251" t="str">
        <f t="shared" si="51"/>
        <v>Friday</v>
      </c>
      <c r="F251">
        <f t="shared" si="52"/>
        <v>6</v>
      </c>
      <c r="G251" s="2">
        <f t="shared" si="53"/>
        <v>250</v>
      </c>
      <c r="H251">
        <f t="shared" si="54"/>
        <v>36</v>
      </c>
      <c r="I251" t="str">
        <f t="shared" si="55"/>
        <v>September</v>
      </c>
      <c r="J251">
        <f t="shared" si="56"/>
        <v>9</v>
      </c>
      <c r="K251">
        <f t="shared" si="57"/>
        <v>3</v>
      </c>
      <c r="L251" t="str">
        <f t="shared" si="58"/>
        <v>Q3</v>
      </c>
      <c r="M251">
        <f t="shared" si="59"/>
        <v>1996</v>
      </c>
      <c r="N251">
        <f t="shared" si="60"/>
        <v>1</v>
      </c>
      <c r="O251">
        <f t="shared" si="61"/>
        <v>3</v>
      </c>
      <c r="P251">
        <f t="shared" si="62"/>
        <v>1</v>
      </c>
      <c r="Q251">
        <f t="shared" si="63"/>
        <v>1997</v>
      </c>
    </row>
    <row r="252" spans="1:17" x14ac:dyDescent="0.45">
      <c r="A252" t="str">
        <f t="shared" si="48"/>
        <v>19960907</v>
      </c>
      <c r="B252" s="1">
        <v>35315</v>
      </c>
      <c r="C252" s="1" t="str">
        <f t="shared" si="49"/>
        <v>1996/09/07</v>
      </c>
      <c r="D252">
        <f t="shared" si="50"/>
        <v>7</v>
      </c>
      <c r="E252" t="str">
        <f t="shared" si="51"/>
        <v>Saturday</v>
      </c>
      <c r="F252">
        <f t="shared" si="52"/>
        <v>7</v>
      </c>
      <c r="G252" s="2">
        <f t="shared" si="53"/>
        <v>251</v>
      </c>
      <c r="H252">
        <f t="shared" si="54"/>
        <v>36</v>
      </c>
      <c r="I252" t="str">
        <f t="shared" si="55"/>
        <v>September</v>
      </c>
      <c r="J252">
        <f t="shared" si="56"/>
        <v>9</v>
      </c>
      <c r="K252">
        <f t="shared" si="57"/>
        <v>3</v>
      </c>
      <c r="L252" t="str">
        <f t="shared" si="58"/>
        <v>Q3</v>
      </c>
      <c r="M252">
        <f t="shared" si="59"/>
        <v>1996</v>
      </c>
      <c r="N252">
        <f t="shared" si="60"/>
        <v>0</v>
      </c>
      <c r="O252">
        <f t="shared" si="61"/>
        <v>3</v>
      </c>
      <c r="P252">
        <f t="shared" si="62"/>
        <v>1</v>
      </c>
      <c r="Q252">
        <f t="shared" si="63"/>
        <v>1997</v>
      </c>
    </row>
    <row r="253" spans="1:17" x14ac:dyDescent="0.45">
      <c r="A253" t="str">
        <f t="shared" si="48"/>
        <v>19960908</v>
      </c>
      <c r="B253" s="1">
        <v>35316</v>
      </c>
      <c r="C253" s="1" t="str">
        <f t="shared" si="49"/>
        <v>1996/09/08</v>
      </c>
      <c r="D253">
        <f t="shared" si="50"/>
        <v>1</v>
      </c>
      <c r="E253" t="str">
        <f t="shared" si="51"/>
        <v>Sunday</v>
      </c>
      <c r="F253">
        <f t="shared" si="52"/>
        <v>8</v>
      </c>
      <c r="G253" s="2">
        <f t="shared" si="53"/>
        <v>252</v>
      </c>
      <c r="H253">
        <f t="shared" si="54"/>
        <v>37</v>
      </c>
      <c r="I253" t="str">
        <f t="shared" si="55"/>
        <v>September</v>
      </c>
      <c r="J253">
        <f t="shared" si="56"/>
        <v>9</v>
      </c>
      <c r="K253">
        <f t="shared" si="57"/>
        <v>3</v>
      </c>
      <c r="L253" t="str">
        <f t="shared" si="58"/>
        <v>Q3</v>
      </c>
      <c r="M253">
        <f t="shared" si="59"/>
        <v>1996</v>
      </c>
      <c r="N253">
        <f t="shared" si="60"/>
        <v>0</v>
      </c>
      <c r="O253">
        <f t="shared" si="61"/>
        <v>3</v>
      </c>
      <c r="P253">
        <f t="shared" si="62"/>
        <v>1</v>
      </c>
      <c r="Q253">
        <f t="shared" si="63"/>
        <v>1997</v>
      </c>
    </row>
    <row r="254" spans="1:17" x14ac:dyDescent="0.45">
      <c r="A254" t="str">
        <f t="shared" si="48"/>
        <v>19960909</v>
      </c>
      <c r="B254" s="1">
        <v>35317</v>
      </c>
      <c r="C254" s="1" t="str">
        <f t="shared" si="49"/>
        <v>1996/09/09</v>
      </c>
      <c r="D254">
        <f t="shared" si="50"/>
        <v>2</v>
      </c>
      <c r="E254" t="str">
        <f t="shared" si="51"/>
        <v>Monday</v>
      </c>
      <c r="F254">
        <f t="shared" si="52"/>
        <v>9</v>
      </c>
      <c r="G254" s="2">
        <f t="shared" si="53"/>
        <v>253</v>
      </c>
      <c r="H254">
        <f t="shared" si="54"/>
        <v>37</v>
      </c>
      <c r="I254" t="str">
        <f t="shared" si="55"/>
        <v>September</v>
      </c>
      <c r="J254">
        <f t="shared" si="56"/>
        <v>9</v>
      </c>
      <c r="K254">
        <f t="shared" si="57"/>
        <v>3</v>
      </c>
      <c r="L254" t="str">
        <f t="shared" si="58"/>
        <v>Q3</v>
      </c>
      <c r="M254">
        <f t="shared" si="59"/>
        <v>1996</v>
      </c>
      <c r="N254">
        <f t="shared" si="60"/>
        <v>1</v>
      </c>
      <c r="O254">
        <f t="shared" si="61"/>
        <v>3</v>
      </c>
      <c r="P254">
        <f t="shared" si="62"/>
        <v>1</v>
      </c>
      <c r="Q254">
        <f t="shared" si="63"/>
        <v>1997</v>
      </c>
    </row>
    <row r="255" spans="1:17" x14ac:dyDescent="0.45">
      <c r="A255" t="str">
        <f t="shared" si="48"/>
        <v>19960910</v>
      </c>
      <c r="B255" s="1">
        <v>35318</v>
      </c>
      <c r="C255" s="1" t="str">
        <f t="shared" si="49"/>
        <v>1996/09/10</v>
      </c>
      <c r="D255">
        <f t="shared" si="50"/>
        <v>3</v>
      </c>
      <c r="E255" t="str">
        <f t="shared" si="51"/>
        <v>Tuesday</v>
      </c>
      <c r="F255">
        <f t="shared" si="52"/>
        <v>10</v>
      </c>
      <c r="G255" s="2">
        <f t="shared" si="53"/>
        <v>254</v>
      </c>
      <c r="H255">
        <f t="shared" si="54"/>
        <v>37</v>
      </c>
      <c r="I255" t="str">
        <f t="shared" si="55"/>
        <v>September</v>
      </c>
      <c r="J255">
        <f t="shared" si="56"/>
        <v>9</v>
      </c>
      <c r="K255">
        <f t="shared" si="57"/>
        <v>3</v>
      </c>
      <c r="L255" t="str">
        <f t="shared" si="58"/>
        <v>Q3</v>
      </c>
      <c r="M255">
        <f t="shared" si="59"/>
        <v>1996</v>
      </c>
      <c r="N255">
        <f t="shared" si="60"/>
        <v>1</v>
      </c>
      <c r="O255">
        <f t="shared" si="61"/>
        <v>3</v>
      </c>
      <c r="P255">
        <f t="shared" si="62"/>
        <v>1</v>
      </c>
      <c r="Q255">
        <f t="shared" si="63"/>
        <v>1997</v>
      </c>
    </row>
    <row r="256" spans="1:17" x14ac:dyDescent="0.45">
      <c r="A256" t="str">
        <f t="shared" si="48"/>
        <v>19960911</v>
      </c>
      <c r="B256" s="1">
        <v>35319</v>
      </c>
      <c r="C256" s="1" t="str">
        <f t="shared" si="49"/>
        <v>1996/09/11</v>
      </c>
      <c r="D256">
        <f t="shared" si="50"/>
        <v>4</v>
      </c>
      <c r="E256" t="str">
        <f t="shared" si="51"/>
        <v>Wednesday</v>
      </c>
      <c r="F256">
        <f t="shared" si="52"/>
        <v>11</v>
      </c>
      <c r="G256" s="2">
        <f t="shared" si="53"/>
        <v>255</v>
      </c>
      <c r="H256">
        <f t="shared" si="54"/>
        <v>37</v>
      </c>
      <c r="I256" t="str">
        <f t="shared" si="55"/>
        <v>September</v>
      </c>
      <c r="J256">
        <f t="shared" si="56"/>
        <v>9</v>
      </c>
      <c r="K256">
        <f t="shared" si="57"/>
        <v>3</v>
      </c>
      <c r="L256" t="str">
        <f t="shared" si="58"/>
        <v>Q3</v>
      </c>
      <c r="M256">
        <f t="shared" si="59"/>
        <v>1996</v>
      </c>
      <c r="N256">
        <f t="shared" si="60"/>
        <v>1</v>
      </c>
      <c r="O256">
        <f t="shared" si="61"/>
        <v>3</v>
      </c>
      <c r="P256">
        <f t="shared" si="62"/>
        <v>1</v>
      </c>
      <c r="Q256">
        <f t="shared" si="63"/>
        <v>1997</v>
      </c>
    </row>
    <row r="257" spans="1:17" x14ac:dyDescent="0.45">
      <c r="A257" t="str">
        <f t="shared" si="48"/>
        <v>19960912</v>
      </c>
      <c r="B257" s="1">
        <v>35320</v>
      </c>
      <c r="C257" s="1" t="str">
        <f t="shared" si="49"/>
        <v>1996/09/12</v>
      </c>
      <c r="D257">
        <f t="shared" si="50"/>
        <v>5</v>
      </c>
      <c r="E257" t="str">
        <f t="shared" si="51"/>
        <v>Thursday</v>
      </c>
      <c r="F257">
        <f t="shared" si="52"/>
        <v>12</v>
      </c>
      <c r="G257" s="2">
        <f t="shared" si="53"/>
        <v>256</v>
      </c>
      <c r="H257">
        <f t="shared" si="54"/>
        <v>37</v>
      </c>
      <c r="I257" t="str">
        <f t="shared" si="55"/>
        <v>September</v>
      </c>
      <c r="J257">
        <f t="shared" si="56"/>
        <v>9</v>
      </c>
      <c r="K257">
        <f t="shared" si="57"/>
        <v>3</v>
      </c>
      <c r="L257" t="str">
        <f t="shared" si="58"/>
        <v>Q3</v>
      </c>
      <c r="M257">
        <f t="shared" si="59"/>
        <v>1996</v>
      </c>
      <c r="N257">
        <f t="shared" si="60"/>
        <v>1</v>
      </c>
      <c r="O257">
        <f t="shared" si="61"/>
        <v>3</v>
      </c>
      <c r="P257">
        <f t="shared" si="62"/>
        <v>1</v>
      </c>
      <c r="Q257">
        <f t="shared" si="63"/>
        <v>1997</v>
      </c>
    </row>
    <row r="258" spans="1:17" x14ac:dyDescent="0.45">
      <c r="A258" t="str">
        <f t="shared" si="48"/>
        <v>19960913</v>
      </c>
      <c r="B258" s="1">
        <v>35321</v>
      </c>
      <c r="C258" s="1" t="str">
        <f t="shared" si="49"/>
        <v>1996/09/13</v>
      </c>
      <c r="D258">
        <f t="shared" si="50"/>
        <v>6</v>
      </c>
      <c r="E258" t="str">
        <f t="shared" si="51"/>
        <v>Friday</v>
      </c>
      <c r="F258">
        <f t="shared" si="52"/>
        <v>13</v>
      </c>
      <c r="G258" s="2">
        <f t="shared" si="53"/>
        <v>257</v>
      </c>
      <c r="H258">
        <f t="shared" si="54"/>
        <v>37</v>
      </c>
      <c r="I258" t="str">
        <f t="shared" si="55"/>
        <v>September</v>
      </c>
      <c r="J258">
        <f t="shared" si="56"/>
        <v>9</v>
      </c>
      <c r="K258">
        <f t="shared" si="57"/>
        <v>3</v>
      </c>
      <c r="L258" t="str">
        <f t="shared" si="58"/>
        <v>Q3</v>
      </c>
      <c r="M258">
        <f t="shared" si="59"/>
        <v>1996</v>
      </c>
      <c r="N258">
        <f t="shared" si="60"/>
        <v>1</v>
      </c>
      <c r="O258">
        <f t="shared" si="61"/>
        <v>3</v>
      </c>
      <c r="P258">
        <f t="shared" si="62"/>
        <v>1</v>
      </c>
      <c r="Q258">
        <f t="shared" si="63"/>
        <v>1997</v>
      </c>
    </row>
    <row r="259" spans="1:17" x14ac:dyDescent="0.45">
      <c r="A259" t="str">
        <f t="shared" ref="A259:A322" si="64">YEAR(B259)&amp;IF(MONTH(B259)&lt;10,"0"&amp;MONTH(B259), MONTH(B259))&amp;IF(DAY(B259)&lt;10,"0"&amp;DAY(B259),DAY(B259))</f>
        <v>19960914</v>
      </c>
      <c r="B259" s="1">
        <v>35322</v>
      </c>
      <c r="C259" s="1" t="str">
        <f t="shared" ref="C259:C322" si="65">TEXT(B259, "yyyy/mm/dd")</f>
        <v>1996/09/14</v>
      </c>
      <c r="D259">
        <f t="shared" ref="D259:D322" si="66">WEEKDAY(B259)</f>
        <v>7</v>
      </c>
      <c r="E259" t="str">
        <f t="shared" ref="E259:E322" si="67">TEXT(B259, "dddd")</f>
        <v>Saturday</v>
      </c>
      <c r="F259">
        <f t="shared" ref="F259:F322" si="68">DAY(B259)</f>
        <v>14</v>
      </c>
      <c r="G259" s="2">
        <f t="shared" ref="G259:G322" si="69">B259-DATE(YEAR(B259),1,0)</f>
        <v>258</v>
      </c>
      <c r="H259">
        <f t="shared" ref="H259:H322" si="70">WEEKNUM(B259)</f>
        <v>37</v>
      </c>
      <c r="I259" t="str">
        <f t="shared" ref="I259:I322" si="71">TEXT(B259,"mmmm")</f>
        <v>September</v>
      </c>
      <c r="J259">
        <f t="shared" ref="J259:J322" si="72">MONTH(B259)</f>
        <v>9</v>
      </c>
      <c r="K259">
        <f t="shared" ref="K259:K322" si="73">(TRUNC((MONTH(B259)-1)/3)+1)</f>
        <v>3</v>
      </c>
      <c r="L259" t="str">
        <f t="shared" ref="L259:L322" si="74">"Q"&amp;ROUNDUP(MONTH(B259)/3,0)</f>
        <v>Q3</v>
      </c>
      <c r="M259">
        <f t="shared" ref="M259:M322" si="75">YEAR(B259)</f>
        <v>1996</v>
      </c>
      <c r="N259">
        <f t="shared" ref="N259:N322" si="76">IF(D259&lt;7, IF(D259&gt;1,1,0),0)</f>
        <v>0</v>
      </c>
      <c r="O259">
        <f t="shared" ref="O259:O322" si="77">IF(J259&lt;7, J259+6, J259-6)</f>
        <v>3</v>
      </c>
      <c r="P259">
        <f t="shared" ref="P259:P322" si="78">IF(O259&lt;4, 1, IF(O259&lt;7, 2,IF(O259&lt;10, 3, 4)))</f>
        <v>1</v>
      </c>
      <c r="Q259">
        <f t="shared" ref="Q259:Q322" si="79">IF(J259&lt;7, M259, M259+1)</f>
        <v>1997</v>
      </c>
    </row>
    <row r="260" spans="1:17" x14ac:dyDescent="0.45">
      <c r="A260" t="str">
        <f t="shared" si="64"/>
        <v>19960915</v>
      </c>
      <c r="B260" s="1">
        <v>35323</v>
      </c>
      <c r="C260" s="1" t="str">
        <f t="shared" si="65"/>
        <v>1996/09/15</v>
      </c>
      <c r="D260">
        <f t="shared" si="66"/>
        <v>1</v>
      </c>
      <c r="E260" t="str">
        <f t="shared" si="67"/>
        <v>Sunday</v>
      </c>
      <c r="F260">
        <f t="shared" si="68"/>
        <v>15</v>
      </c>
      <c r="G260" s="2">
        <f t="shared" si="69"/>
        <v>259</v>
      </c>
      <c r="H260">
        <f t="shared" si="70"/>
        <v>38</v>
      </c>
      <c r="I260" t="str">
        <f t="shared" si="71"/>
        <v>September</v>
      </c>
      <c r="J260">
        <f t="shared" si="72"/>
        <v>9</v>
      </c>
      <c r="K260">
        <f t="shared" si="73"/>
        <v>3</v>
      </c>
      <c r="L260" t="str">
        <f t="shared" si="74"/>
        <v>Q3</v>
      </c>
      <c r="M260">
        <f t="shared" si="75"/>
        <v>1996</v>
      </c>
      <c r="N260">
        <f t="shared" si="76"/>
        <v>0</v>
      </c>
      <c r="O260">
        <f t="shared" si="77"/>
        <v>3</v>
      </c>
      <c r="P260">
        <f t="shared" si="78"/>
        <v>1</v>
      </c>
      <c r="Q260">
        <f t="shared" si="79"/>
        <v>1997</v>
      </c>
    </row>
    <row r="261" spans="1:17" x14ac:dyDescent="0.45">
      <c r="A261" t="str">
        <f t="shared" si="64"/>
        <v>19960916</v>
      </c>
      <c r="B261" s="1">
        <v>35324</v>
      </c>
      <c r="C261" s="1" t="str">
        <f t="shared" si="65"/>
        <v>1996/09/16</v>
      </c>
      <c r="D261">
        <f t="shared" si="66"/>
        <v>2</v>
      </c>
      <c r="E261" t="str">
        <f t="shared" si="67"/>
        <v>Monday</v>
      </c>
      <c r="F261">
        <f t="shared" si="68"/>
        <v>16</v>
      </c>
      <c r="G261" s="2">
        <f t="shared" si="69"/>
        <v>260</v>
      </c>
      <c r="H261">
        <f t="shared" si="70"/>
        <v>38</v>
      </c>
      <c r="I261" t="str">
        <f t="shared" si="71"/>
        <v>September</v>
      </c>
      <c r="J261">
        <f t="shared" si="72"/>
        <v>9</v>
      </c>
      <c r="K261">
        <f t="shared" si="73"/>
        <v>3</v>
      </c>
      <c r="L261" t="str">
        <f t="shared" si="74"/>
        <v>Q3</v>
      </c>
      <c r="M261">
        <f t="shared" si="75"/>
        <v>1996</v>
      </c>
      <c r="N261">
        <f t="shared" si="76"/>
        <v>1</v>
      </c>
      <c r="O261">
        <f t="shared" si="77"/>
        <v>3</v>
      </c>
      <c r="P261">
        <f t="shared" si="78"/>
        <v>1</v>
      </c>
      <c r="Q261">
        <f t="shared" si="79"/>
        <v>1997</v>
      </c>
    </row>
    <row r="262" spans="1:17" x14ac:dyDescent="0.45">
      <c r="A262" t="str">
        <f t="shared" si="64"/>
        <v>19960917</v>
      </c>
      <c r="B262" s="1">
        <v>35325</v>
      </c>
      <c r="C262" s="1" t="str">
        <f t="shared" si="65"/>
        <v>1996/09/17</v>
      </c>
      <c r="D262">
        <f t="shared" si="66"/>
        <v>3</v>
      </c>
      <c r="E262" t="str">
        <f t="shared" si="67"/>
        <v>Tuesday</v>
      </c>
      <c r="F262">
        <f t="shared" si="68"/>
        <v>17</v>
      </c>
      <c r="G262" s="2">
        <f t="shared" si="69"/>
        <v>261</v>
      </c>
      <c r="H262">
        <f t="shared" si="70"/>
        <v>38</v>
      </c>
      <c r="I262" t="str">
        <f t="shared" si="71"/>
        <v>September</v>
      </c>
      <c r="J262">
        <f t="shared" si="72"/>
        <v>9</v>
      </c>
      <c r="K262">
        <f t="shared" si="73"/>
        <v>3</v>
      </c>
      <c r="L262" t="str">
        <f t="shared" si="74"/>
        <v>Q3</v>
      </c>
      <c r="M262">
        <f t="shared" si="75"/>
        <v>1996</v>
      </c>
      <c r="N262">
        <f t="shared" si="76"/>
        <v>1</v>
      </c>
      <c r="O262">
        <f t="shared" si="77"/>
        <v>3</v>
      </c>
      <c r="P262">
        <f t="shared" si="78"/>
        <v>1</v>
      </c>
      <c r="Q262">
        <f t="shared" si="79"/>
        <v>1997</v>
      </c>
    </row>
    <row r="263" spans="1:17" x14ac:dyDescent="0.45">
      <c r="A263" t="str">
        <f t="shared" si="64"/>
        <v>19960918</v>
      </c>
      <c r="B263" s="1">
        <v>35326</v>
      </c>
      <c r="C263" s="1" t="str">
        <f t="shared" si="65"/>
        <v>1996/09/18</v>
      </c>
      <c r="D263">
        <f t="shared" si="66"/>
        <v>4</v>
      </c>
      <c r="E263" t="str">
        <f t="shared" si="67"/>
        <v>Wednesday</v>
      </c>
      <c r="F263">
        <f t="shared" si="68"/>
        <v>18</v>
      </c>
      <c r="G263" s="2">
        <f t="shared" si="69"/>
        <v>262</v>
      </c>
      <c r="H263">
        <f t="shared" si="70"/>
        <v>38</v>
      </c>
      <c r="I263" t="str">
        <f t="shared" si="71"/>
        <v>September</v>
      </c>
      <c r="J263">
        <f t="shared" si="72"/>
        <v>9</v>
      </c>
      <c r="K263">
        <f t="shared" si="73"/>
        <v>3</v>
      </c>
      <c r="L263" t="str">
        <f t="shared" si="74"/>
        <v>Q3</v>
      </c>
      <c r="M263">
        <f t="shared" si="75"/>
        <v>1996</v>
      </c>
      <c r="N263">
        <f t="shared" si="76"/>
        <v>1</v>
      </c>
      <c r="O263">
        <f t="shared" si="77"/>
        <v>3</v>
      </c>
      <c r="P263">
        <f t="shared" si="78"/>
        <v>1</v>
      </c>
      <c r="Q263">
        <f t="shared" si="79"/>
        <v>1997</v>
      </c>
    </row>
    <row r="264" spans="1:17" x14ac:dyDescent="0.45">
      <c r="A264" t="str">
        <f t="shared" si="64"/>
        <v>19960919</v>
      </c>
      <c r="B264" s="1">
        <v>35327</v>
      </c>
      <c r="C264" s="1" t="str">
        <f t="shared" si="65"/>
        <v>1996/09/19</v>
      </c>
      <c r="D264">
        <f t="shared" si="66"/>
        <v>5</v>
      </c>
      <c r="E264" t="str">
        <f t="shared" si="67"/>
        <v>Thursday</v>
      </c>
      <c r="F264">
        <f t="shared" si="68"/>
        <v>19</v>
      </c>
      <c r="G264" s="2">
        <f t="shared" si="69"/>
        <v>263</v>
      </c>
      <c r="H264">
        <f t="shared" si="70"/>
        <v>38</v>
      </c>
      <c r="I264" t="str">
        <f t="shared" si="71"/>
        <v>September</v>
      </c>
      <c r="J264">
        <f t="shared" si="72"/>
        <v>9</v>
      </c>
      <c r="K264">
        <f t="shared" si="73"/>
        <v>3</v>
      </c>
      <c r="L264" t="str">
        <f t="shared" si="74"/>
        <v>Q3</v>
      </c>
      <c r="M264">
        <f t="shared" si="75"/>
        <v>1996</v>
      </c>
      <c r="N264">
        <f t="shared" si="76"/>
        <v>1</v>
      </c>
      <c r="O264">
        <f t="shared" si="77"/>
        <v>3</v>
      </c>
      <c r="P264">
        <f t="shared" si="78"/>
        <v>1</v>
      </c>
      <c r="Q264">
        <f t="shared" si="79"/>
        <v>1997</v>
      </c>
    </row>
    <row r="265" spans="1:17" x14ac:dyDescent="0.45">
      <c r="A265" t="str">
        <f t="shared" si="64"/>
        <v>19960920</v>
      </c>
      <c r="B265" s="1">
        <v>35328</v>
      </c>
      <c r="C265" s="1" t="str">
        <f t="shared" si="65"/>
        <v>1996/09/20</v>
      </c>
      <c r="D265">
        <f t="shared" si="66"/>
        <v>6</v>
      </c>
      <c r="E265" t="str">
        <f t="shared" si="67"/>
        <v>Friday</v>
      </c>
      <c r="F265">
        <f t="shared" si="68"/>
        <v>20</v>
      </c>
      <c r="G265" s="2">
        <f t="shared" si="69"/>
        <v>264</v>
      </c>
      <c r="H265">
        <f t="shared" si="70"/>
        <v>38</v>
      </c>
      <c r="I265" t="str">
        <f t="shared" si="71"/>
        <v>September</v>
      </c>
      <c r="J265">
        <f t="shared" si="72"/>
        <v>9</v>
      </c>
      <c r="K265">
        <f t="shared" si="73"/>
        <v>3</v>
      </c>
      <c r="L265" t="str">
        <f t="shared" si="74"/>
        <v>Q3</v>
      </c>
      <c r="M265">
        <f t="shared" si="75"/>
        <v>1996</v>
      </c>
      <c r="N265">
        <f t="shared" si="76"/>
        <v>1</v>
      </c>
      <c r="O265">
        <f t="shared" si="77"/>
        <v>3</v>
      </c>
      <c r="P265">
        <f t="shared" si="78"/>
        <v>1</v>
      </c>
      <c r="Q265">
        <f t="shared" si="79"/>
        <v>1997</v>
      </c>
    </row>
    <row r="266" spans="1:17" x14ac:dyDescent="0.45">
      <c r="A266" t="str">
        <f t="shared" si="64"/>
        <v>19960921</v>
      </c>
      <c r="B266" s="1">
        <v>35329</v>
      </c>
      <c r="C266" s="1" t="str">
        <f t="shared" si="65"/>
        <v>1996/09/21</v>
      </c>
      <c r="D266">
        <f t="shared" si="66"/>
        <v>7</v>
      </c>
      <c r="E266" t="str">
        <f t="shared" si="67"/>
        <v>Saturday</v>
      </c>
      <c r="F266">
        <f t="shared" si="68"/>
        <v>21</v>
      </c>
      <c r="G266" s="2">
        <f t="shared" si="69"/>
        <v>265</v>
      </c>
      <c r="H266">
        <f t="shared" si="70"/>
        <v>38</v>
      </c>
      <c r="I266" t="str">
        <f t="shared" si="71"/>
        <v>September</v>
      </c>
      <c r="J266">
        <f t="shared" si="72"/>
        <v>9</v>
      </c>
      <c r="K266">
        <f t="shared" si="73"/>
        <v>3</v>
      </c>
      <c r="L266" t="str">
        <f t="shared" si="74"/>
        <v>Q3</v>
      </c>
      <c r="M266">
        <f t="shared" si="75"/>
        <v>1996</v>
      </c>
      <c r="N266">
        <f t="shared" si="76"/>
        <v>0</v>
      </c>
      <c r="O266">
        <f t="shared" si="77"/>
        <v>3</v>
      </c>
      <c r="P266">
        <f t="shared" si="78"/>
        <v>1</v>
      </c>
      <c r="Q266">
        <f t="shared" si="79"/>
        <v>1997</v>
      </c>
    </row>
    <row r="267" spans="1:17" x14ac:dyDescent="0.45">
      <c r="A267" t="str">
        <f t="shared" si="64"/>
        <v>19960922</v>
      </c>
      <c r="B267" s="1">
        <v>35330</v>
      </c>
      <c r="C267" s="1" t="str">
        <f t="shared" si="65"/>
        <v>1996/09/22</v>
      </c>
      <c r="D267">
        <f t="shared" si="66"/>
        <v>1</v>
      </c>
      <c r="E267" t="str">
        <f t="shared" si="67"/>
        <v>Sunday</v>
      </c>
      <c r="F267">
        <f t="shared" si="68"/>
        <v>22</v>
      </c>
      <c r="G267" s="2">
        <f t="shared" si="69"/>
        <v>266</v>
      </c>
      <c r="H267">
        <f t="shared" si="70"/>
        <v>39</v>
      </c>
      <c r="I267" t="str">
        <f t="shared" si="71"/>
        <v>September</v>
      </c>
      <c r="J267">
        <f t="shared" si="72"/>
        <v>9</v>
      </c>
      <c r="K267">
        <f t="shared" si="73"/>
        <v>3</v>
      </c>
      <c r="L267" t="str">
        <f t="shared" si="74"/>
        <v>Q3</v>
      </c>
      <c r="M267">
        <f t="shared" si="75"/>
        <v>1996</v>
      </c>
      <c r="N267">
        <f t="shared" si="76"/>
        <v>0</v>
      </c>
      <c r="O267">
        <f t="shared" si="77"/>
        <v>3</v>
      </c>
      <c r="P267">
        <f t="shared" si="78"/>
        <v>1</v>
      </c>
      <c r="Q267">
        <f t="shared" si="79"/>
        <v>1997</v>
      </c>
    </row>
    <row r="268" spans="1:17" x14ac:dyDescent="0.45">
      <c r="A268" t="str">
        <f t="shared" si="64"/>
        <v>19960923</v>
      </c>
      <c r="B268" s="1">
        <v>35331</v>
      </c>
      <c r="C268" s="1" t="str">
        <f t="shared" si="65"/>
        <v>1996/09/23</v>
      </c>
      <c r="D268">
        <f t="shared" si="66"/>
        <v>2</v>
      </c>
      <c r="E268" t="str">
        <f t="shared" si="67"/>
        <v>Monday</v>
      </c>
      <c r="F268">
        <f t="shared" si="68"/>
        <v>23</v>
      </c>
      <c r="G268" s="2">
        <f t="shared" si="69"/>
        <v>267</v>
      </c>
      <c r="H268">
        <f t="shared" si="70"/>
        <v>39</v>
      </c>
      <c r="I268" t="str">
        <f t="shared" si="71"/>
        <v>September</v>
      </c>
      <c r="J268">
        <f t="shared" si="72"/>
        <v>9</v>
      </c>
      <c r="K268">
        <f t="shared" si="73"/>
        <v>3</v>
      </c>
      <c r="L268" t="str">
        <f t="shared" si="74"/>
        <v>Q3</v>
      </c>
      <c r="M268">
        <f t="shared" si="75"/>
        <v>1996</v>
      </c>
      <c r="N268">
        <f t="shared" si="76"/>
        <v>1</v>
      </c>
      <c r="O268">
        <f t="shared" si="77"/>
        <v>3</v>
      </c>
      <c r="P268">
        <f t="shared" si="78"/>
        <v>1</v>
      </c>
      <c r="Q268">
        <f t="shared" si="79"/>
        <v>1997</v>
      </c>
    </row>
    <row r="269" spans="1:17" x14ac:dyDescent="0.45">
      <c r="A269" t="str">
        <f t="shared" si="64"/>
        <v>19960924</v>
      </c>
      <c r="B269" s="1">
        <v>35332</v>
      </c>
      <c r="C269" s="1" t="str">
        <f t="shared" si="65"/>
        <v>1996/09/24</v>
      </c>
      <c r="D269">
        <f t="shared" si="66"/>
        <v>3</v>
      </c>
      <c r="E269" t="str">
        <f t="shared" si="67"/>
        <v>Tuesday</v>
      </c>
      <c r="F269">
        <f t="shared" si="68"/>
        <v>24</v>
      </c>
      <c r="G269" s="2">
        <f t="shared" si="69"/>
        <v>268</v>
      </c>
      <c r="H269">
        <f t="shared" si="70"/>
        <v>39</v>
      </c>
      <c r="I269" t="str">
        <f t="shared" si="71"/>
        <v>September</v>
      </c>
      <c r="J269">
        <f t="shared" si="72"/>
        <v>9</v>
      </c>
      <c r="K269">
        <f t="shared" si="73"/>
        <v>3</v>
      </c>
      <c r="L269" t="str">
        <f t="shared" si="74"/>
        <v>Q3</v>
      </c>
      <c r="M269">
        <f t="shared" si="75"/>
        <v>1996</v>
      </c>
      <c r="N269">
        <f t="shared" si="76"/>
        <v>1</v>
      </c>
      <c r="O269">
        <f t="shared" si="77"/>
        <v>3</v>
      </c>
      <c r="P269">
        <f t="shared" si="78"/>
        <v>1</v>
      </c>
      <c r="Q269">
        <f t="shared" si="79"/>
        <v>1997</v>
      </c>
    </row>
    <row r="270" spans="1:17" x14ac:dyDescent="0.45">
      <c r="A270" t="str">
        <f t="shared" si="64"/>
        <v>19960925</v>
      </c>
      <c r="B270" s="1">
        <v>35333</v>
      </c>
      <c r="C270" s="1" t="str">
        <f t="shared" si="65"/>
        <v>1996/09/25</v>
      </c>
      <c r="D270">
        <f t="shared" si="66"/>
        <v>4</v>
      </c>
      <c r="E270" t="str">
        <f t="shared" si="67"/>
        <v>Wednesday</v>
      </c>
      <c r="F270">
        <f t="shared" si="68"/>
        <v>25</v>
      </c>
      <c r="G270" s="2">
        <f t="shared" si="69"/>
        <v>269</v>
      </c>
      <c r="H270">
        <f t="shared" si="70"/>
        <v>39</v>
      </c>
      <c r="I270" t="str">
        <f t="shared" si="71"/>
        <v>September</v>
      </c>
      <c r="J270">
        <f t="shared" si="72"/>
        <v>9</v>
      </c>
      <c r="K270">
        <f t="shared" si="73"/>
        <v>3</v>
      </c>
      <c r="L270" t="str">
        <f t="shared" si="74"/>
        <v>Q3</v>
      </c>
      <c r="M270">
        <f t="shared" si="75"/>
        <v>1996</v>
      </c>
      <c r="N270">
        <f t="shared" si="76"/>
        <v>1</v>
      </c>
      <c r="O270">
        <f t="shared" si="77"/>
        <v>3</v>
      </c>
      <c r="P270">
        <f t="shared" si="78"/>
        <v>1</v>
      </c>
      <c r="Q270">
        <f t="shared" si="79"/>
        <v>1997</v>
      </c>
    </row>
    <row r="271" spans="1:17" x14ac:dyDescent="0.45">
      <c r="A271" t="str">
        <f t="shared" si="64"/>
        <v>19960926</v>
      </c>
      <c r="B271" s="1">
        <v>35334</v>
      </c>
      <c r="C271" s="1" t="str">
        <f t="shared" si="65"/>
        <v>1996/09/26</v>
      </c>
      <c r="D271">
        <f t="shared" si="66"/>
        <v>5</v>
      </c>
      <c r="E271" t="str">
        <f t="shared" si="67"/>
        <v>Thursday</v>
      </c>
      <c r="F271">
        <f t="shared" si="68"/>
        <v>26</v>
      </c>
      <c r="G271" s="2">
        <f t="shared" si="69"/>
        <v>270</v>
      </c>
      <c r="H271">
        <f t="shared" si="70"/>
        <v>39</v>
      </c>
      <c r="I271" t="str">
        <f t="shared" si="71"/>
        <v>September</v>
      </c>
      <c r="J271">
        <f t="shared" si="72"/>
        <v>9</v>
      </c>
      <c r="K271">
        <f t="shared" si="73"/>
        <v>3</v>
      </c>
      <c r="L271" t="str">
        <f t="shared" si="74"/>
        <v>Q3</v>
      </c>
      <c r="M271">
        <f t="shared" si="75"/>
        <v>1996</v>
      </c>
      <c r="N271">
        <f t="shared" si="76"/>
        <v>1</v>
      </c>
      <c r="O271">
        <f t="shared" si="77"/>
        <v>3</v>
      </c>
      <c r="P271">
        <f t="shared" si="78"/>
        <v>1</v>
      </c>
      <c r="Q271">
        <f t="shared" si="79"/>
        <v>1997</v>
      </c>
    </row>
    <row r="272" spans="1:17" x14ac:dyDescent="0.45">
      <c r="A272" t="str">
        <f t="shared" si="64"/>
        <v>19960927</v>
      </c>
      <c r="B272" s="1">
        <v>35335</v>
      </c>
      <c r="C272" s="1" t="str">
        <f t="shared" si="65"/>
        <v>1996/09/27</v>
      </c>
      <c r="D272">
        <f t="shared" si="66"/>
        <v>6</v>
      </c>
      <c r="E272" t="str">
        <f t="shared" si="67"/>
        <v>Friday</v>
      </c>
      <c r="F272">
        <f t="shared" si="68"/>
        <v>27</v>
      </c>
      <c r="G272" s="2">
        <f t="shared" si="69"/>
        <v>271</v>
      </c>
      <c r="H272">
        <f t="shared" si="70"/>
        <v>39</v>
      </c>
      <c r="I272" t="str">
        <f t="shared" si="71"/>
        <v>September</v>
      </c>
      <c r="J272">
        <f t="shared" si="72"/>
        <v>9</v>
      </c>
      <c r="K272">
        <f t="shared" si="73"/>
        <v>3</v>
      </c>
      <c r="L272" t="str">
        <f t="shared" si="74"/>
        <v>Q3</v>
      </c>
      <c r="M272">
        <f t="shared" si="75"/>
        <v>1996</v>
      </c>
      <c r="N272">
        <f t="shared" si="76"/>
        <v>1</v>
      </c>
      <c r="O272">
        <f t="shared" si="77"/>
        <v>3</v>
      </c>
      <c r="P272">
        <f t="shared" si="78"/>
        <v>1</v>
      </c>
      <c r="Q272">
        <f t="shared" si="79"/>
        <v>1997</v>
      </c>
    </row>
    <row r="273" spans="1:17" x14ac:dyDescent="0.45">
      <c r="A273" t="str">
        <f t="shared" si="64"/>
        <v>19960928</v>
      </c>
      <c r="B273" s="1">
        <v>35336</v>
      </c>
      <c r="C273" s="1" t="str">
        <f t="shared" si="65"/>
        <v>1996/09/28</v>
      </c>
      <c r="D273">
        <f t="shared" si="66"/>
        <v>7</v>
      </c>
      <c r="E273" t="str">
        <f t="shared" si="67"/>
        <v>Saturday</v>
      </c>
      <c r="F273">
        <f t="shared" si="68"/>
        <v>28</v>
      </c>
      <c r="G273" s="2">
        <f t="shared" si="69"/>
        <v>272</v>
      </c>
      <c r="H273">
        <f t="shared" si="70"/>
        <v>39</v>
      </c>
      <c r="I273" t="str">
        <f t="shared" si="71"/>
        <v>September</v>
      </c>
      <c r="J273">
        <f t="shared" si="72"/>
        <v>9</v>
      </c>
      <c r="K273">
        <f t="shared" si="73"/>
        <v>3</v>
      </c>
      <c r="L273" t="str">
        <f t="shared" si="74"/>
        <v>Q3</v>
      </c>
      <c r="M273">
        <f t="shared" si="75"/>
        <v>1996</v>
      </c>
      <c r="N273">
        <f t="shared" si="76"/>
        <v>0</v>
      </c>
      <c r="O273">
        <f t="shared" si="77"/>
        <v>3</v>
      </c>
      <c r="P273">
        <f t="shared" si="78"/>
        <v>1</v>
      </c>
      <c r="Q273">
        <f t="shared" si="79"/>
        <v>1997</v>
      </c>
    </row>
    <row r="274" spans="1:17" x14ac:dyDescent="0.45">
      <c r="A274" t="str">
        <f t="shared" si="64"/>
        <v>19960929</v>
      </c>
      <c r="B274" s="1">
        <v>35337</v>
      </c>
      <c r="C274" s="1" t="str">
        <f t="shared" si="65"/>
        <v>1996/09/29</v>
      </c>
      <c r="D274">
        <f t="shared" si="66"/>
        <v>1</v>
      </c>
      <c r="E274" t="str">
        <f t="shared" si="67"/>
        <v>Sunday</v>
      </c>
      <c r="F274">
        <f t="shared" si="68"/>
        <v>29</v>
      </c>
      <c r="G274" s="2">
        <f t="shared" si="69"/>
        <v>273</v>
      </c>
      <c r="H274">
        <f t="shared" si="70"/>
        <v>40</v>
      </c>
      <c r="I274" t="str">
        <f t="shared" si="71"/>
        <v>September</v>
      </c>
      <c r="J274">
        <f t="shared" si="72"/>
        <v>9</v>
      </c>
      <c r="K274">
        <f t="shared" si="73"/>
        <v>3</v>
      </c>
      <c r="L274" t="str">
        <f t="shared" si="74"/>
        <v>Q3</v>
      </c>
      <c r="M274">
        <f t="shared" si="75"/>
        <v>1996</v>
      </c>
      <c r="N274">
        <f t="shared" si="76"/>
        <v>0</v>
      </c>
      <c r="O274">
        <f t="shared" si="77"/>
        <v>3</v>
      </c>
      <c r="P274">
        <f t="shared" si="78"/>
        <v>1</v>
      </c>
      <c r="Q274">
        <f t="shared" si="79"/>
        <v>1997</v>
      </c>
    </row>
    <row r="275" spans="1:17" x14ac:dyDescent="0.45">
      <c r="A275" t="str">
        <f t="shared" si="64"/>
        <v>19960930</v>
      </c>
      <c r="B275" s="1">
        <v>35338</v>
      </c>
      <c r="C275" s="1" t="str">
        <f t="shared" si="65"/>
        <v>1996/09/30</v>
      </c>
      <c r="D275">
        <f t="shared" si="66"/>
        <v>2</v>
      </c>
      <c r="E275" t="str">
        <f t="shared" si="67"/>
        <v>Monday</v>
      </c>
      <c r="F275">
        <f t="shared" si="68"/>
        <v>30</v>
      </c>
      <c r="G275" s="2">
        <f t="shared" si="69"/>
        <v>274</v>
      </c>
      <c r="H275">
        <f t="shared" si="70"/>
        <v>40</v>
      </c>
      <c r="I275" t="str">
        <f t="shared" si="71"/>
        <v>September</v>
      </c>
      <c r="J275">
        <f t="shared" si="72"/>
        <v>9</v>
      </c>
      <c r="K275">
        <f t="shared" si="73"/>
        <v>3</v>
      </c>
      <c r="L275" t="str">
        <f t="shared" si="74"/>
        <v>Q3</v>
      </c>
      <c r="M275">
        <f t="shared" si="75"/>
        <v>1996</v>
      </c>
      <c r="N275">
        <f t="shared" si="76"/>
        <v>1</v>
      </c>
      <c r="O275">
        <f t="shared" si="77"/>
        <v>3</v>
      </c>
      <c r="P275">
        <f t="shared" si="78"/>
        <v>1</v>
      </c>
      <c r="Q275">
        <f t="shared" si="79"/>
        <v>1997</v>
      </c>
    </row>
    <row r="276" spans="1:17" x14ac:dyDescent="0.45">
      <c r="A276" t="str">
        <f t="shared" si="64"/>
        <v>19961001</v>
      </c>
      <c r="B276" s="1">
        <v>35339</v>
      </c>
      <c r="C276" s="1" t="str">
        <f t="shared" si="65"/>
        <v>1996/10/01</v>
      </c>
      <c r="D276">
        <f t="shared" si="66"/>
        <v>3</v>
      </c>
      <c r="E276" t="str">
        <f t="shared" si="67"/>
        <v>Tuesday</v>
      </c>
      <c r="F276">
        <f t="shared" si="68"/>
        <v>1</v>
      </c>
      <c r="G276" s="2">
        <f t="shared" si="69"/>
        <v>275</v>
      </c>
      <c r="H276">
        <f t="shared" si="70"/>
        <v>40</v>
      </c>
      <c r="I276" t="str">
        <f t="shared" si="71"/>
        <v>October</v>
      </c>
      <c r="J276">
        <f t="shared" si="72"/>
        <v>10</v>
      </c>
      <c r="K276">
        <f t="shared" si="73"/>
        <v>4</v>
      </c>
      <c r="L276" t="str">
        <f t="shared" si="74"/>
        <v>Q4</v>
      </c>
      <c r="M276">
        <f t="shared" si="75"/>
        <v>1996</v>
      </c>
      <c r="N276">
        <f t="shared" si="76"/>
        <v>1</v>
      </c>
      <c r="O276">
        <f t="shared" si="77"/>
        <v>4</v>
      </c>
      <c r="P276">
        <f t="shared" si="78"/>
        <v>2</v>
      </c>
      <c r="Q276">
        <f t="shared" si="79"/>
        <v>1997</v>
      </c>
    </row>
    <row r="277" spans="1:17" x14ac:dyDescent="0.45">
      <c r="A277" t="str">
        <f t="shared" si="64"/>
        <v>19961002</v>
      </c>
      <c r="B277" s="1">
        <v>35340</v>
      </c>
      <c r="C277" s="1" t="str">
        <f t="shared" si="65"/>
        <v>1996/10/02</v>
      </c>
      <c r="D277">
        <f t="shared" si="66"/>
        <v>4</v>
      </c>
      <c r="E277" t="str">
        <f t="shared" si="67"/>
        <v>Wednesday</v>
      </c>
      <c r="F277">
        <f t="shared" si="68"/>
        <v>2</v>
      </c>
      <c r="G277" s="2">
        <f t="shared" si="69"/>
        <v>276</v>
      </c>
      <c r="H277">
        <f t="shared" si="70"/>
        <v>40</v>
      </c>
      <c r="I277" t="str">
        <f t="shared" si="71"/>
        <v>October</v>
      </c>
      <c r="J277">
        <f t="shared" si="72"/>
        <v>10</v>
      </c>
      <c r="K277">
        <f t="shared" si="73"/>
        <v>4</v>
      </c>
      <c r="L277" t="str">
        <f t="shared" si="74"/>
        <v>Q4</v>
      </c>
      <c r="M277">
        <f t="shared" si="75"/>
        <v>1996</v>
      </c>
      <c r="N277">
        <f t="shared" si="76"/>
        <v>1</v>
      </c>
      <c r="O277">
        <f t="shared" si="77"/>
        <v>4</v>
      </c>
      <c r="P277">
        <f t="shared" si="78"/>
        <v>2</v>
      </c>
      <c r="Q277">
        <f t="shared" si="79"/>
        <v>1997</v>
      </c>
    </row>
    <row r="278" spans="1:17" x14ac:dyDescent="0.45">
      <c r="A278" t="str">
        <f t="shared" si="64"/>
        <v>19961003</v>
      </c>
      <c r="B278" s="1">
        <v>35341</v>
      </c>
      <c r="C278" s="1" t="str">
        <f t="shared" si="65"/>
        <v>1996/10/03</v>
      </c>
      <c r="D278">
        <f t="shared" si="66"/>
        <v>5</v>
      </c>
      <c r="E278" t="str">
        <f t="shared" si="67"/>
        <v>Thursday</v>
      </c>
      <c r="F278">
        <f t="shared" si="68"/>
        <v>3</v>
      </c>
      <c r="G278" s="2">
        <f t="shared" si="69"/>
        <v>277</v>
      </c>
      <c r="H278">
        <f t="shared" si="70"/>
        <v>40</v>
      </c>
      <c r="I278" t="str">
        <f t="shared" si="71"/>
        <v>October</v>
      </c>
      <c r="J278">
        <f t="shared" si="72"/>
        <v>10</v>
      </c>
      <c r="K278">
        <f t="shared" si="73"/>
        <v>4</v>
      </c>
      <c r="L278" t="str">
        <f t="shared" si="74"/>
        <v>Q4</v>
      </c>
      <c r="M278">
        <f t="shared" si="75"/>
        <v>1996</v>
      </c>
      <c r="N278">
        <f t="shared" si="76"/>
        <v>1</v>
      </c>
      <c r="O278">
        <f t="shared" si="77"/>
        <v>4</v>
      </c>
      <c r="P278">
        <f t="shared" si="78"/>
        <v>2</v>
      </c>
      <c r="Q278">
        <f t="shared" si="79"/>
        <v>1997</v>
      </c>
    </row>
    <row r="279" spans="1:17" x14ac:dyDescent="0.45">
      <c r="A279" t="str">
        <f t="shared" si="64"/>
        <v>19961004</v>
      </c>
      <c r="B279" s="1">
        <v>35342</v>
      </c>
      <c r="C279" s="1" t="str">
        <f t="shared" si="65"/>
        <v>1996/10/04</v>
      </c>
      <c r="D279">
        <f t="shared" si="66"/>
        <v>6</v>
      </c>
      <c r="E279" t="str">
        <f t="shared" si="67"/>
        <v>Friday</v>
      </c>
      <c r="F279">
        <f t="shared" si="68"/>
        <v>4</v>
      </c>
      <c r="G279" s="2">
        <f t="shared" si="69"/>
        <v>278</v>
      </c>
      <c r="H279">
        <f t="shared" si="70"/>
        <v>40</v>
      </c>
      <c r="I279" t="str">
        <f t="shared" si="71"/>
        <v>October</v>
      </c>
      <c r="J279">
        <f t="shared" si="72"/>
        <v>10</v>
      </c>
      <c r="K279">
        <f t="shared" si="73"/>
        <v>4</v>
      </c>
      <c r="L279" t="str">
        <f t="shared" si="74"/>
        <v>Q4</v>
      </c>
      <c r="M279">
        <f t="shared" si="75"/>
        <v>1996</v>
      </c>
      <c r="N279">
        <f t="shared" si="76"/>
        <v>1</v>
      </c>
      <c r="O279">
        <f t="shared" si="77"/>
        <v>4</v>
      </c>
      <c r="P279">
        <f t="shared" si="78"/>
        <v>2</v>
      </c>
      <c r="Q279">
        <f t="shared" si="79"/>
        <v>1997</v>
      </c>
    </row>
    <row r="280" spans="1:17" x14ac:dyDescent="0.45">
      <c r="A280" t="str">
        <f t="shared" si="64"/>
        <v>19961005</v>
      </c>
      <c r="B280" s="1">
        <v>35343</v>
      </c>
      <c r="C280" s="1" t="str">
        <f t="shared" si="65"/>
        <v>1996/10/05</v>
      </c>
      <c r="D280">
        <f t="shared" si="66"/>
        <v>7</v>
      </c>
      <c r="E280" t="str">
        <f t="shared" si="67"/>
        <v>Saturday</v>
      </c>
      <c r="F280">
        <f t="shared" si="68"/>
        <v>5</v>
      </c>
      <c r="G280" s="2">
        <f t="shared" si="69"/>
        <v>279</v>
      </c>
      <c r="H280">
        <f t="shared" si="70"/>
        <v>40</v>
      </c>
      <c r="I280" t="str">
        <f t="shared" si="71"/>
        <v>October</v>
      </c>
      <c r="J280">
        <f t="shared" si="72"/>
        <v>10</v>
      </c>
      <c r="K280">
        <f t="shared" si="73"/>
        <v>4</v>
      </c>
      <c r="L280" t="str">
        <f t="shared" si="74"/>
        <v>Q4</v>
      </c>
      <c r="M280">
        <f t="shared" si="75"/>
        <v>1996</v>
      </c>
      <c r="N280">
        <f t="shared" si="76"/>
        <v>0</v>
      </c>
      <c r="O280">
        <f t="shared" si="77"/>
        <v>4</v>
      </c>
      <c r="P280">
        <f t="shared" si="78"/>
        <v>2</v>
      </c>
      <c r="Q280">
        <f t="shared" si="79"/>
        <v>1997</v>
      </c>
    </row>
    <row r="281" spans="1:17" x14ac:dyDescent="0.45">
      <c r="A281" t="str">
        <f t="shared" si="64"/>
        <v>19961006</v>
      </c>
      <c r="B281" s="1">
        <v>35344</v>
      </c>
      <c r="C281" s="1" t="str">
        <f t="shared" si="65"/>
        <v>1996/10/06</v>
      </c>
      <c r="D281">
        <f t="shared" si="66"/>
        <v>1</v>
      </c>
      <c r="E281" t="str">
        <f t="shared" si="67"/>
        <v>Sunday</v>
      </c>
      <c r="F281">
        <f t="shared" si="68"/>
        <v>6</v>
      </c>
      <c r="G281" s="2">
        <f t="shared" si="69"/>
        <v>280</v>
      </c>
      <c r="H281">
        <f t="shared" si="70"/>
        <v>41</v>
      </c>
      <c r="I281" t="str">
        <f t="shared" si="71"/>
        <v>October</v>
      </c>
      <c r="J281">
        <f t="shared" si="72"/>
        <v>10</v>
      </c>
      <c r="K281">
        <f t="shared" si="73"/>
        <v>4</v>
      </c>
      <c r="L281" t="str">
        <f t="shared" si="74"/>
        <v>Q4</v>
      </c>
      <c r="M281">
        <f t="shared" si="75"/>
        <v>1996</v>
      </c>
      <c r="N281">
        <f t="shared" si="76"/>
        <v>0</v>
      </c>
      <c r="O281">
        <f t="shared" si="77"/>
        <v>4</v>
      </c>
      <c r="P281">
        <f t="shared" si="78"/>
        <v>2</v>
      </c>
      <c r="Q281">
        <f t="shared" si="79"/>
        <v>1997</v>
      </c>
    </row>
    <row r="282" spans="1:17" x14ac:dyDescent="0.45">
      <c r="A282" t="str">
        <f t="shared" si="64"/>
        <v>19961007</v>
      </c>
      <c r="B282" s="1">
        <v>35345</v>
      </c>
      <c r="C282" s="1" t="str">
        <f t="shared" si="65"/>
        <v>1996/10/07</v>
      </c>
      <c r="D282">
        <f t="shared" si="66"/>
        <v>2</v>
      </c>
      <c r="E282" t="str">
        <f t="shared" si="67"/>
        <v>Monday</v>
      </c>
      <c r="F282">
        <f t="shared" si="68"/>
        <v>7</v>
      </c>
      <c r="G282" s="2">
        <f t="shared" si="69"/>
        <v>281</v>
      </c>
      <c r="H282">
        <f t="shared" si="70"/>
        <v>41</v>
      </c>
      <c r="I282" t="str">
        <f t="shared" si="71"/>
        <v>October</v>
      </c>
      <c r="J282">
        <f t="shared" si="72"/>
        <v>10</v>
      </c>
      <c r="K282">
        <f t="shared" si="73"/>
        <v>4</v>
      </c>
      <c r="L282" t="str">
        <f t="shared" si="74"/>
        <v>Q4</v>
      </c>
      <c r="M282">
        <f t="shared" si="75"/>
        <v>1996</v>
      </c>
      <c r="N282">
        <f t="shared" si="76"/>
        <v>1</v>
      </c>
      <c r="O282">
        <f t="shared" si="77"/>
        <v>4</v>
      </c>
      <c r="P282">
        <f t="shared" si="78"/>
        <v>2</v>
      </c>
      <c r="Q282">
        <f t="shared" si="79"/>
        <v>1997</v>
      </c>
    </row>
    <row r="283" spans="1:17" x14ac:dyDescent="0.45">
      <c r="A283" t="str">
        <f t="shared" si="64"/>
        <v>19961008</v>
      </c>
      <c r="B283" s="1">
        <v>35346</v>
      </c>
      <c r="C283" s="1" t="str">
        <f t="shared" si="65"/>
        <v>1996/10/08</v>
      </c>
      <c r="D283">
        <f t="shared" si="66"/>
        <v>3</v>
      </c>
      <c r="E283" t="str">
        <f t="shared" si="67"/>
        <v>Tuesday</v>
      </c>
      <c r="F283">
        <f t="shared" si="68"/>
        <v>8</v>
      </c>
      <c r="G283" s="2">
        <f t="shared" si="69"/>
        <v>282</v>
      </c>
      <c r="H283">
        <f t="shared" si="70"/>
        <v>41</v>
      </c>
      <c r="I283" t="str">
        <f t="shared" si="71"/>
        <v>October</v>
      </c>
      <c r="J283">
        <f t="shared" si="72"/>
        <v>10</v>
      </c>
      <c r="K283">
        <f t="shared" si="73"/>
        <v>4</v>
      </c>
      <c r="L283" t="str">
        <f t="shared" si="74"/>
        <v>Q4</v>
      </c>
      <c r="M283">
        <f t="shared" si="75"/>
        <v>1996</v>
      </c>
      <c r="N283">
        <f t="shared" si="76"/>
        <v>1</v>
      </c>
      <c r="O283">
        <f t="shared" si="77"/>
        <v>4</v>
      </c>
      <c r="P283">
        <f t="shared" si="78"/>
        <v>2</v>
      </c>
      <c r="Q283">
        <f t="shared" si="79"/>
        <v>1997</v>
      </c>
    </row>
    <row r="284" spans="1:17" x14ac:dyDescent="0.45">
      <c r="A284" t="str">
        <f t="shared" si="64"/>
        <v>19961009</v>
      </c>
      <c r="B284" s="1">
        <v>35347</v>
      </c>
      <c r="C284" s="1" t="str">
        <f t="shared" si="65"/>
        <v>1996/10/09</v>
      </c>
      <c r="D284">
        <f t="shared" si="66"/>
        <v>4</v>
      </c>
      <c r="E284" t="str">
        <f t="shared" si="67"/>
        <v>Wednesday</v>
      </c>
      <c r="F284">
        <f t="shared" si="68"/>
        <v>9</v>
      </c>
      <c r="G284" s="2">
        <f t="shared" si="69"/>
        <v>283</v>
      </c>
      <c r="H284">
        <f t="shared" si="70"/>
        <v>41</v>
      </c>
      <c r="I284" t="str">
        <f t="shared" si="71"/>
        <v>October</v>
      </c>
      <c r="J284">
        <f t="shared" si="72"/>
        <v>10</v>
      </c>
      <c r="K284">
        <f t="shared" si="73"/>
        <v>4</v>
      </c>
      <c r="L284" t="str">
        <f t="shared" si="74"/>
        <v>Q4</v>
      </c>
      <c r="M284">
        <f t="shared" si="75"/>
        <v>1996</v>
      </c>
      <c r="N284">
        <f t="shared" si="76"/>
        <v>1</v>
      </c>
      <c r="O284">
        <f t="shared" si="77"/>
        <v>4</v>
      </c>
      <c r="P284">
        <f t="shared" si="78"/>
        <v>2</v>
      </c>
      <c r="Q284">
        <f t="shared" si="79"/>
        <v>1997</v>
      </c>
    </row>
    <row r="285" spans="1:17" x14ac:dyDescent="0.45">
      <c r="A285" t="str">
        <f t="shared" si="64"/>
        <v>19961010</v>
      </c>
      <c r="B285" s="1">
        <v>35348</v>
      </c>
      <c r="C285" s="1" t="str">
        <f t="shared" si="65"/>
        <v>1996/10/10</v>
      </c>
      <c r="D285">
        <f t="shared" si="66"/>
        <v>5</v>
      </c>
      <c r="E285" t="str">
        <f t="shared" si="67"/>
        <v>Thursday</v>
      </c>
      <c r="F285">
        <f t="shared" si="68"/>
        <v>10</v>
      </c>
      <c r="G285" s="2">
        <f t="shared" si="69"/>
        <v>284</v>
      </c>
      <c r="H285">
        <f t="shared" si="70"/>
        <v>41</v>
      </c>
      <c r="I285" t="str">
        <f t="shared" si="71"/>
        <v>October</v>
      </c>
      <c r="J285">
        <f t="shared" si="72"/>
        <v>10</v>
      </c>
      <c r="K285">
        <f t="shared" si="73"/>
        <v>4</v>
      </c>
      <c r="L285" t="str">
        <f t="shared" si="74"/>
        <v>Q4</v>
      </c>
      <c r="M285">
        <f t="shared" si="75"/>
        <v>1996</v>
      </c>
      <c r="N285">
        <f t="shared" si="76"/>
        <v>1</v>
      </c>
      <c r="O285">
        <f t="shared" si="77"/>
        <v>4</v>
      </c>
      <c r="P285">
        <f t="shared" si="78"/>
        <v>2</v>
      </c>
      <c r="Q285">
        <f t="shared" si="79"/>
        <v>1997</v>
      </c>
    </row>
    <row r="286" spans="1:17" x14ac:dyDescent="0.45">
      <c r="A286" t="str">
        <f t="shared" si="64"/>
        <v>19961011</v>
      </c>
      <c r="B286" s="1">
        <v>35349</v>
      </c>
      <c r="C286" s="1" t="str">
        <f t="shared" si="65"/>
        <v>1996/10/11</v>
      </c>
      <c r="D286">
        <f t="shared" si="66"/>
        <v>6</v>
      </c>
      <c r="E286" t="str">
        <f t="shared" si="67"/>
        <v>Friday</v>
      </c>
      <c r="F286">
        <f t="shared" si="68"/>
        <v>11</v>
      </c>
      <c r="G286" s="2">
        <f t="shared" si="69"/>
        <v>285</v>
      </c>
      <c r="H286">
        <f t="shared" si="70"/>
        <v>41</v>
      </c>
      <c r="I286" t="str">
        <f t="shared" si="71"/>
        <v>October</v>
      </c>
      <c r="J286">
        <f t="shared" si="72"/>
        <v>10</v>
      </c>
      <c r="K286">
        <f t="shared" si="73"/>
        <v>4</v>
      </c>
      <c r="L286" t="str">
        <f t="shared" si="74"/>
        <v>Q4</v>
      </c>
      <c r="M286">
        <f t="shared" si="75"/>
        <v>1996</v>
      </c>
      <c r="N286">
        <f t="shared" si="76"/>
        <v>1</v>
      </c>
      <c r="O286">
        <f t="shared" si="77"/>
        <v>4</v>
      </c>
      <c r="P286">
        <f t="shared" si="78"/>
        <v>2</v>
      </c>
      <c r="Q286">
        <f t="shared" si="79"/>
        <v>1997</v>
      </c>
    </row>
    <row r="287" spans="1:17" x14ac:dyDescent="0.45">
      <c r="A287" t="str">
        <f t="shared" si="64"/>
        <v>19961012</v>
      </c>
      <c r="B287" s="1">
        <v>35350</v>
      </c>
      <c r="C287" s="1" t="str">
        <f t="shared" si="65"/>
        <v>1996/10/12</v>
      </c>
      <c r="D287">
        <f t="shared" si="66"/>
        <v>7</v>
      </c>
      <c r="E287" t="str">
        <f t="shared" si="67"/>
        <v>Saturday</v>
      </c>
      <c r="F287">
        <f t="shared" si="68"/>
        <v>12</v>
      </c>
      <c r="G287" s="2">
        <f t="shared" si="69"/>
        <v>286</v>
      </c>
      <c r="H287">
        <f t="shared" si="70"/>
        <v>41</v>
      </c>
      <c r="I287" t="str">
        <f t="shared" si="71"/>
        <v>October</v>
      </c>
      <c r="J287">
        <f t="shared" si="72"/>
        <v>10</v>
      </c>
      <c r="K287">
        <f t="shared" si="73"/>
        <v>4</v>
      </c>
      <c r="L287" t="str">
        <f t="shared" si="74"/>
        <v>Q4</v>
      </c>
      <c r="M287">
        <f t="shared" si="75"/>
        <v>1996</v>
      </c>
      <c r="N287">
        <f t="shared" si="76"/>
        <v>0</v>
      </c>
      <c r="O287">
        <f t="shared" si="77"/>
        <v>4</v>
      </c>
      <c r="P287">
        <f t="shared" si="78"/>
        <v>2</v>
      </c>
      <c r="Q287">
        <f t="shared" si="79"/>
        <v>1997</v>
      </c>
    </row>
    <row r="288" spans="1:17" x14ac:dyDescent="0.45">
      <c r="A288" t="str">
        <f t="shared" si="64"/>
        <v>19961013</v>
      </c>
      <c r="B288" s="1">
        <v>35351</v>
      </c>
      <c r="C288" s="1" t="str">
        <f t="shared" si="65"/>
        <v>1996/10/13</v>
      </c>
      <c r="D288">
        <f t="shared" si="66"/>
        <v>1</v>
      </c>
      <c r="E288" t="str">
        <f t="shared" si="67"/>
        <v>Sunday</v>
      </c>
      <c r="F288">
        <f t="shared" si="68"/>
        <v>13</v>
      </c>
      <c r="G288" s="2">
        <f t="shared" si="69"/>
        <v>287</v>
      </c>
      <c r="H288">
        <f t="shared" si="70"/>
        <v>42</v>
      </c>
      <c r="I288" t="str">
        <f t="shared" si="71"/>
        <v>October</v>
      </c>
      <c r="J288">
        <f t="shared" si="72"/>
        <v>10</v>
      </c>
      <c r="K288">
        <f t="shared" si="73"/>
        <v>4</v>
      </c>
      <c r="L288" t="str">
        <f t="shared" si="74"/>
        <v>Q4</v>
      </c>
      <c r="M288">
        <f t="shared" si="75"/>
        <v>1996</v>
      </c>
      <c r="N288">
        <f t="shared" si="76"/>
        <v>0</v>
      </c>
      <c r="O288">
        <f t="shared" si="77"/>
        <v>4</v>
      </c>
      <c r="P288">
        <f t="shared" si="78"/>
        <v>2</v>
      </c>
      <c r="Q288">
        <f t="shared" si="79"/>
        <v>1997</v>
      </c>
    </row>
    <row r="289" spans="1:17" x14ac:dyDescent="0.45">
      <c r="A289" t="str">
        <f t="shared" si="64"/>
        <v>19961014</v>
      </c>
      <c r="B289" s="1">
        <v>35352</v>
      </c>
      <c r="C289" s="1" t="str">
        <f t="shared" si="65"/>
        <v>1996/10/14</v>
      </c>
      <c r="D289">
        <f t="shared" si="66"/>
        <v>2</v>
      </c>
      <c r="E289" t="str">
        <f t="shared" si="67"/>
        <v>Monday</v>
      </c>
      <c r="F289">
        <f t="shared" si="68"/>
        <v>14</v>
      </c>
      <c r="G289" s="2">
        <f t="shared" si="69"/>
        <v>288</v>
      </c>
      <c r="H289">
        <f t="shared" si="70"/>
        <v>42</v>
      </c>
      <c r="I289" t="str">
        <f t="shared" si="71"/>
        <v>October</v>
      </c>
      <c r="J289">
        <f t="shared" si="72"/>
        <v>10</v>
      </c>
      <c r="K289">
        <f t="shared" si="73"/>
        <v>4</v>
      </c>
      <c r="L289" t="str">
        <f t="shared" si="74"/>
        <v>Q4</v>
      </c>
      <c r="M289">
        <f t="shared" si="75"/>
        <v>1996</v>
      </c>
      <c r="N289">
        <f t="shared" si="76"/>
        <v>1</v>
      </c>
      <c r="O289">
        <f t="shared" si="77"/>
        <v>4</v>
      </c>
      <c r="P289">
        <f t="shared" si="78"/>
        <v>2</v>
      </c>
      <c r="Q289">
        <f t="shared" si="79"/>
        <v>1997</v>
      </c>
    </row>
    <row r="290" spans="1:17" x14ac:dyDescent="0.45">
      <c r="A290" t="str">
        <f t="shared" si="64"/>
        <v>19961015</v>
      </c>
      <c r="B290" s="1">
        <v>35353</v>
      </c>
      <c r="C290" s="1" t="str">
        <f t="shared" si="65"/>
        <v>1996/10/15</v>
      </c>
      <c r="D290">
        <f t="shared" si="66"/>
        <v>3</v>
      </c>
      <c r="E290" t="str">
        <f t="shared" si="67"/>
        <v>Tuesday</v>
      </c>
      <c r="F290">
        <f t="shared" si="68"/>
        <v>15</v>
      </c>
      <c r="G290" s="2">
        <f t="shared" si="69"/>
        <v>289</v>
      </c>
      <c r="H290">
        <f t="shared" si="70"/>
        <v>42</v>
      </c>
      <c r="I290" t="str">
        <f t="shared" si="71"/>
        <v>October</v>
      </c>
      <c r="J290">
        <f t="shared" si="72"/>
        <v>10</v>
      </c>
      <c r="K290">
        <f t="shared" si="73"/>
        <v>4</v>
      </c>
      <c r="L290" t="str">
        <f t="shared" si="74"/>
        <v>Q4</v>
      </c>
      <c r="M290">
        <f t="shared" si="75"/>
        <v>1996</v>
      </c>
      <c r="N290">
        <f t="shared" si="76"/>
        <v>1</v>
      </c>
      <c r="O290">
        <f t="shared" si="77"/>
        <v>4</v>
      </c>
      <c r="P290">
        <f t="shared" si="78"/>
        <v>2</v>
      </c>
      <c r="Q290">
        <f t="shared" si="79"/>
        <v>1997</v>
      </c>
    </row>
    <row r="291" spans="1:17" x14ac:dyDescent="0.45">
      <c r="A291" t="str">
        <f t="shared" si="64"/>
        <v>19961016</v>
      </c>
      <c r="B291" s="1">
        <v>35354</v>
      </c>
      <c r="C291" s="1" t="str">
        <f t="shared" si="65"/>
        <v>1996/10/16</v>
      </c>
      <c r="D291">
        <f t="shared" si="66"/>
        <v>4</v>
      </c>
      <c r="E291" t="str">
        <f t="shared" si="67"/>
        <v>Wednesday</v>
      </c>
      <c r="F291">
        <f t="shared" si="68"/>
        <v>16</v>
      </c>
      <c r="G291" s="2">
        <f t="shared" si="69"/>
        <v>290</v>
      </c>
      <c r="H291">
        <f t="shared" si="70"/>
        <v>42</v>
      </c>
      <c r="I291" t="str">
        <f t="shared" si="71"/>
        <v>October</v>
      </c>
      <c r="J291">
        <f t="shared" si="72"/>
        <v>10</v>
      </c>
      <c r="K291">
        <f t="shared" si="73"/>
        <v>4</v>
      </c>
      <c r="L291" t="str">
        <f t="shared" si="74"/>
        <v>Q4</v>
      </c>
      <c r="M291">
        <f t="shared" si="75"/>
        <v>1996</v>
      </c>
      <c r="N291">
        <f t="shared" si="76"/>
        <v>1</v>
      </c>
      <c r="O291">
        <f t="shared" si="77"/>
        <v>4</v>
      </c>
      <c r="P291">
        <f t="shared" si="78"/>
        <v>2</v>
      </c>
      <c r="Q291">
        <f t="shared" si="79"/>
        <v>1997</v>
      </c>
    </row>
    <row r="292" spans="1:17" x14ac:dyDescent="0.45">
      <c r="A292" t="str">
        <f t="shared" si="64"/>
        <v>19961017</v>
      </c>
      <c r="B292" s="1">
        <v>35355</v>
      </c>
      <c r="C292" s="1" t="str">
        <f t="shared" si="65"/>
        <v>1996/10/17</v>
      </c>
      <c r="D292">
        <f t="shared" si="66"/>
        <v>5</v>
      </c>
      <c r="E292" t="str">
        <f t="shared" si="67"/>
        <v>Thursday</v>
      </c>
      <c r="F292">
        <f t="shared" si="68"/>
        <v>17</v>
      </c>
      <c r="G292" s="2">
        <f t="shared" si="69"/>
        <v>291</v>
      </c>
      <c r="H292">
        <f t="shared" si="70"/>
        <v>42</v>
      </c>
      <c r="I292" t="str">
        <f t="shared" si="71"/>
        <v>October</v>
      </c>
      <c r="J292">
        <f t="shared" si="72"/>
        <v>10</v>
      </c>
      <c r="K292">
        <f t="shared" si="73"/>
        <v>4</v>
      </c>
      <c r="L292" t="str">
        <f t="shared" si="74"/>
        <v>Q4</v>
      </c>
      <c r="M292">
        <f t="shared" si="75"/>
        <v>1996</v>
      </c>
      <c r="N292">
        <f t="shared" si="76"/>
        <v>1</v>
      </c>
      <c r="O292">
        <f t="shared" si="77"/>
        <v>4</v>
      </c>
      <c r="P292">
        <f t="shared" si="78"/>
        <v>2</v>
      </c>
      <c r="Q292">
        <f t="shared" si="79"/>
        <v>1997</v>
      </c>
    </row>
    <row r="293" spans="1:17" x14ac:dyDescent="0.45">
      <c r="A293" t="str">
        <f t="shared" si="64"/>
        <v>19961018</v>
      </c>
      <c r="B293" s="1">
        <v>35356</v>
      </c>
      <c r="C293" s="1" t="str">
        <f t="shared" si="65"/>
        <v>1996/10/18</v>
      </c>
      <c r="D293">
        <f t="shared" si="66"/>
        <v>6</v>
      </c>
      <c r="E293" t="str">
        <f t="shared" si="67"/>
        <v>Friday</v>
      </c>
      <c r="F293">
        <f t="shared" si="68"/>
        <v>18</v>
      </c>
      <c r="G293" s="2">
        <f t="shared" si="69"/>
        <v>292</v>
      </c>
      <c r="H293">
        <f t="shared" si="70"/>
        <v>42</v>
      </c>
      <c r="I293" t="str">
        <f t="shared" si="71"/>
        <v>October</v>
      </c>
      <c r="J293">
        <f t="shared" si="72"/>
        <v>10</v>
      </c>
      <c r="K293">
        <f t="shared" si="73"/>
        <v>4</v>
      </c>
      <c r="L293" t="str">
        <f t="shared" si="74"/>
        <v>Q4</v>
      </c>
      <c r="M293">
        <f t="shared" si="75"/>
        <v>1996</v>
      </c>
      <c r="N293">
        <f t="shared" si="76"/>
        <v>1</v>
      </c>
      <c r="O293">
        <f t="shared" si="77"/>
        <v>4</v>
      </c>
      <c r="P293">
        <f t="shared" si="78"/>
        <v>2</v>
      </c>
      <c r="Q293">
        <f t="shared" si="79"/>
        <v>1997</v>
      </c>
    </row>
    <row r="294" spans="1:17" x14ac:dyDescent="0.45">
      <c r="A294" t="str">
        <f t="shared" si="64"/>
        <v>19961019</v>
      </c>
      <c r="B294" s="1">
        <v>35357</v>
      </c>
      <c r="C294" s="1" t="str">
        <f t="shared" si="65"/>
        <v>1996/10/19</v>
      </c>
      <c r="D294">
        <f t="shared" si="66"/>
        <v>7</v>
      </c>
      <c r="E294" t="str">
        <f t="shared" si="67"/>
        <v>Saturday</v>
      </c>
      <c r="F294">
        <f t="shared" si="68"/>
        <v>19</v>
      </c>
      <c r="G294" s="2">
        <f t="shared" si="69"/>
        <v>293</v>
      </c>
      <c r="H294">
        <f t="shared" si="70"/>
        <v>42</v>
      </c>
      <c r="I294" t="str">
        <f t="shared" si="71"/>
        <v>October</v>
      </c>
      <c r="J294">
        <f t="shared" si="72"/>
        <v>10</v>
      </c>
      <c r="K294">
        <f t="shared" si="73"/>
        <v>4</v>
      </c>
      <c r="L294" t="str">
        <f t="shared" si="74"/>
        <v>Q4</v>
      </c>
      <c r="M294">
        <f t="shared" si="75"/>
        <v>1996</v>
      </c>
      <c r="N294">
        <f t="shared" si="76"/>
        <v>0</v>
      </c>
      <c r="O294">
        <f t="shared" si="77"/>
        <v>4</v>
      </c>
      <c r="P294">
        <f t="shared" si="78"/>
        <v>2</v>
      </c>
      <c r="Q294">
        <f t="shared" si="79"/>
        <v>1997</v>
      </c>
    </row>
    <row r="295" spans="1:17" x14ac:dyDescent="0.45">
      <c r="A295" t="str">
        <f t="shared" si="64"/>
        <v>19961020</v>
      </c>
      <c r="B295" s="1">
        <v>35358</v>
      </c>
      <c r="C295" s="1" t="str">
        <f t="shared" si="65"/>
        <v>1996/10/20</v>
      </c>
      <c r="D295">
        <f t="shared" si="66"/>
        <v>1</v>
      </c>
      <c r="E295" t="str">
        <f t="shared" si="67"/>
        <v>Sunday</v>
      </c>
      <c r="F295">
        <f t="shared" si="68"/>
        <v>20</v>
      </c>
      <c r="G295" s="2">
        <f t="shared" si="69"/>
        <v>294</v>
      </c>
      <c r="H295">
        <f t="shared" si="70"/>
        <v>43</v>
      </c>
      <c r="I295" t="str">
        <f t="shared" si="71"/>
        <v>October</v>
      </c>
      <c r="J295">
        <f t="shared" si="72"/>
        <v>10</v>
      </c>
      <c r="K295">
        <f t="shared" si="73"/>
        <v>4</v>
      </c>
      <c r="L295" t="str">
        <f t="shared" si="74"/>
        <v>Q4</v>
      </c>
      <c r="M295">
        <f t="shared" si="75"/>
        <v>1996</v>
      </c>
      <c r="N295">
        <f t="shared" si="76"/>
        <v>0</v>
      </c>
      <c r="O295">
        <f t="shared" si="77"/>
        <v>4</v>
      </c>
      <c r="P295">
        <f t="shared" si="78"/>
        <v>2</v>
      </c>
      <c r="Q295">
        <f t="shared" si="79"/>
        <v>1997</v>
      </c>
    </row>
    <row r="296" spans="1:17" x14ac:dyDescent="0.45">
      <c r="A296" t="str">
        <f t="shared" si="64"/>
        <v>19961021</v>
      </c>
      <c r="B296" s="1">
        <v>35359</v>
      </c>
      <c r="C296" s="1" t="str">
        <f t="shared" si="65"/>
        <v>1996/10/21</v>
      </c>
      <c r="D296">
        <f t="shared" si="66"/>
        <v>2</v>
      </c>
      <c r="E296" t="str">
        <f t="shared" si="67"/>
        <v>Monday</v>
      </c>
      <c r="F296">
        <f t="shared" si="68"/>
        <v>21</v>
      </c>
      <c r="G296" s="2">
        <f t="shared" si="69"/>
        <v>295</v>
      </c>
      <c r="H296">
        <f t="shared" si="70"/>
        <v>43</v>
      </c>
      <c r="I296" t="str">
        <f t="shared" si="71"/>
        <v>October</v>
      </c>
      <c r="J296">
        <f t="shared" si="72"/>
        <v>10</v>
      </c>
      <c r="K296">
        <f t="shared" si="73"/>
        <v>4</v>
      </c>
      <c r="L296" t="str">
        <f t="shared" si="74"/>
        <v>Q4</v>
      </c>
      <c r="M296">
        <f t="shared" si="75"/>
        <v>1996</v>
      </c>
      <c r="N296">
        <f t="shared" si="76"/>
        <v>1</v>
      </c>
      <c r="O296">
        <f t="shared" si="77"/>
        <v>4</v>
      </c>
      <c r="P296">
        <f t="shared" si="78"/>
        <v>2</v>
      </c>
      <c r="Q296">
        <f t="shared" si="79"/>
        <v>1997</v>
      </c>
    </row>
    <row r="297" spans="1:17" x14ac:dyDescent="0.45">
      <c r="A297" t="str">
        <f t="shared" si="64"/>
        <v>19961022</v>
      </c>
      <c r="B297" s="1">
        <v>35360</v>
      </c>
      <c r="C297" s="1" t="str">
        <f t="shared" si="65"/>
        <v>1996/10/22</v>
      </c>
      <c r="D297">
        <f t="shared" si="66"/>
        <v>3</v>
      </c>
      <c r="E297" t="str">
        <f t="shared" si="67"/>
        <v>Tuesday</v>
      </c>
      <c r="F297">
        <f t="shared" si="68"/>
        <v>22</v>
      </c>
      <c r="G297" s="2">
        <f t="shared" si="69"/>
        <v>296</v>
      </c>
      <c r="H297">
        <f t="shared" si="70"/>
        <v>43</v>
      </c>
      <c r="I297" t="str">
        <f t="shared" si="71"/>
        <v>October</v>
      </c>
      <c r="J297">
        <f t="shared" si="72"/>
        <v>10</v>
      </c>
      <c r="K297">
        <f t="shared" si="73"/>
        <v>4</v>
      </c>
      <c r="L297" t="str">
        <f t="shared" si="74"/>
        <v>Q4</v>
      </c>
      <c r="M297">
        <f t="shared" si="75"/>
        <v>1996</v>
      </c>
      <c r="N297">
        <f t="shared" si="76"/>
        <v>1</v>
      </c>
      <c r="O297">
        <f t="shared" si="77"/>
        <v>4</v>
      </c>
      <c r="P297">
        <f t="shared" si="78"/>
        <v>2</v>
      </c>
      <c r="Q297">
        <f t="shared" si="79"/>
        <v>1997</v>
      </c>
    </row>
    <row r="298" spans="1:17" x14ac:dyDescent="0.45">
      <c r="A298" t="str">
        <f t="shared" si="64"/>
        <v>19961023</v>
      </c>
      <c r="B298" s="1">
        <v>35361</v>
      </c>
      <c r="C298" s="1" t="str">
        <f t="shared" si="65"/>
        <v>1996/10/23</v>
      </c>
      <c r="D298">
        <f t="shared" si="66"/>
        <v>4</v>
      </c>
      <c r="E298" t="str">
        <f t="shared" si="67"/>
        <v>Wednesday</v>
      </c>
      <c r="F298">
        <f t="shared" si="68"/>
        <v>23</v>
      </c>
      <c r="G298" s="2">
        <f t="shared" si="69"/>
        <v>297</v>
      </c>
      <c r="H298">
        <f t="shared" si="70"/>
        <v>43</v>
      </c>
      <c r="I298" t="str">
        <f t="shared" si="71"/>
        <v>October</v>
      </c>
      <c r="J298">
        <f t="shared" si="72"/>
        <v>10</v>
      </c>
      <c r="K298">
        <f t="shared" si="73"/>
        <v>4</v>
      </c>
      <c r="L298" t="str">
        <f t="shared" si="74"/>
        <v>Q4</v>
      </c>
      <c r="M298">
        <f t="shared" si="75"/>
        <v>1996</v>
      </c>
      <c r="N298">
        <f t="shared" si="76"/>
        <v>1</v>
      </c>
      <c r="O298">
        <f t="shared" si="77"/>
        <v>4</v>
      </c>
      <c r="P298">
        <f t="shared" si="78"/>
        <v>2</v>
      </c>
      <c r="Q298">
        <f t="shared" si="79"/>
        <v>1997</v>
      </c>
    </row>
    <row r="299" spans="1:17" x14ac:dyDescent="0.45">
      <c r="A299" t="str">
        <f t="shared" si="64"/>
        <v>19961024</v>
      </c>
      <c r="B299" s="1">
        <v>35362</v>
      </c>
      <c r="C299" s="1" t="str">
        <f t="shared" si="65"/>
        <v>1996/10/24</v>
      </c>
      <c r="D299">
        <f t="shared" si="66"/>
        <v>5</v>
      </c>
      <c r="E299" t="str">
        <f t="shared" si="67"/>
        <v>Thursday</v>
      </c>
      <c r="F299">
        <f t="shared" si="68"/>
        <v>24</v>
      </c>
      <c r="G299" s="2">
        <f t="shared" si="69"/>
        <v>298</v>
      </c>
      <c r="H299">
        <f t="shared" si="70"/>
        <v>43</v>
      </c>
      <c r="I299" t="str">
        <f t="shared" si="71"/>
        <v>October</v>
      </c>
      <c r="J299">
        <f t="shared" si="72"/>
        <v>10</v>
      </c>
      <c r="K299">
        <f t="shared" si="73"/>
        <v>4</v>
      </c>
      <c r="L299" t="str">
        <f t="shared" si="74"/>
        <v>Q4</v>
      </c>
      <c r="M299">
        <f t="shared" si="75"/>
        <v>1996</v>
      </c>
      <c r="N299">
        <f t="shared" si="76"/>
        <v>1</v>
      </c>
      <c r="O299">
        <f t="shared" si="77"/>
        <v>4</v>
      </c>
      <c r="P299">
        <f t="shared" si="78"/>
        <v>2</v>
      </c>
      <c r="Q299">
        <f t="shared" si="79"/>
        <v>1997</v>
      </c>
    </row>
    <row r="300" spans="1:17" x14ac:dyDescent="0.45">
      <c r="A300" t="str">
        <f t="shared" si="64"/>
        <v>19961025</v>
      </c>
      <c r="B300" s="1">
        <v>35363</v>
      </c>
      <c r="C300" s="1" t="str">
        <f t="shared" si="65"/>
        <v>1996/10/25</v>
      </c>
      <c r="D300">
        <f t="shared" si="66"/>
        <v>6</v>
      </c>
      <c r="E300" t="str">
        <f t="shared" si="67"/>
        <v>Friday</v>
      </c>
      <c r="F300">
        <f t="shared" si="68"/>
        <v>25</v>
      </c>
      <c r="G300" s="2">
        <f t="shared" si="69"/>
        <v>299</v>
      </c>
      <c r="H300">
        <f t="shared" si="70"/>
        <v>43</v>
      </c>
      <c r="I300" t="str">
        <f t="shared" si="71"/>
        <v>October</v>
      </c>
      <c r="J300">
        <f t="shared" si="72"/>
        <v>10</v>
      </c>
      <c r="K300">
        <f t="shared" si="73"/>
        <v>4</v>
      </c>
      <c r="L300" t="str">
        <f t="shared" si="74"/>
        <v>Q4</v>
      </c>
      <c r="M300">
        <f t="shared" si="75"/>
        <v>1996</v>
      </c>
      <c r="N300">
        <f t="shared" si="76"/>
        <v>1</v>
      </c>
      <c r="O300">
        <f t="shared" si="77"/>
        <v>4</v>
      </c>
      <c r="P300">
        <f t="shared" si="78"/>
        <v>2</v>
      </c>
      <c r="Q300">
        <f t="shared" si="79"/>
        <v>1997</v>
      </c>
    </row>
    <row r="301" spans="1:17" x14ac:dyDescent="0.45">
      <c r="A301" t="str">
        <f t="shared" si="64"/>
        <v>19961026</v>
      </c>
      <c r="B301" s="1">
        <v>35364</v>
      </c>
      <c r="C301" s="1" t="str">
        <f t="shared" si="65"/>
        <v>1996/10/26</v>
      </c>
      <c r="D301">
        <f t="shared" si="66"/>
        <v>7</v>
      </c>
      <c r="E301" t="str">
        <f t="shared" si="67"/>
        <v>Saturday</v>
      </c>
      <c r="F301">
        <f t="shared" si="68"/>
        <v>26</v>
      </c>
      <c r="G301" s="2">
        <f t="shared" si="69"/>
        <v>300</v>
      </c>
      <c r="H301">
        <f t="shared" si="70"/>
        <v>43</v>
      </c>
      <c r="I301" t="str">
        <f t="shared" si="71"/>
        <v>October</v>
      </c>
      <c r="J301">
        <f t="shared" si="72"/>
        <v>10</v>
      </c>
      <c r="K301">
        <f t="shared" si="73"/>
        <v>4</v>
      </c>
      <c r="L301" t="str">
        <f t="shared" si="74"/>
        <v>Q4</v>
      </c>
      <c r="M301">
        <f t="shared" si="75"/>
        <v>1996</v>
      </c>
      <c r="N301">
        <f t="shared" si="76"/>
        <v>0</v>
      </c>
      <c r="O301">
        <f t="shared" si="77"/>
        <v>4</v>
      </c>
      <c r="P301">
        <f t="shared" si="78"/>
        <v>2</v>
      </c>
      <c r="Q301">
        <f t="shared" si="79"/>
        <v>1997</v>
      </c>
    </row>
    <row r="302" spans="1:17" x14ac:dyDescent="0.45">
      <c r="A302" t="str">
        <f t="shared" si="64"/>
        <v>19961027</v>
      </c>
      <c r="B302" s="1">
        <v>35365</v>
      </c>
      <c r="C302" s="1" t="str">
        <f t="shared" si="65"/>
        <v>1996/10/27</v>
      </c>
      <c r="D302">
        <f t="shared" si="66"/>
        <v>1</v>
      </c>
      <c r="E302" t="str">
        <f t="shared" si="67"/>
        <v>Sunday</v>
      </c>
      <c r="F302">
        <f t="shared" si="68"/>
        <v>27</v>
      </c>
      <c r="G302" s="2">
        <f t="shared" si="69"/>
        <v>301</v>
      </c>
      <c r="H302">
        <f t="shared" si="70"/>
        <v>44</v>
      </c>
      <c r="I302" t="str">
        <f t="shared" si="71"/>
        <v>October</v>
      </c>
      <c r="J302">
        <f t="shared" si="72"/>
        <v>10</v>
      </c>
      <c r="K302">
        <f t="shared" si="73"/>
        <v>4</v>
      </c>
      <c r="L302" t="str">
        <f t="shared" si="74"/>
        <v>Q4</v>
      </c>
      <c r="M302">
        <f t="shared" si="75"/>
        <v>1996</v>
      </c>
      <c r="N302">
        <f t="shared" si="76"/>
        <v>0</v>
      </c>
      <c r="O302">
        <f t="shared" si="77"/>
        <v>4</v>
      </c>
      <c r="P302">
        <f t="shared" si="78"/>
        <v>2</v>
      </c>
      <c r="Q302">
        <f t="shared" si="79"/>
        <v>1997</v>
      </c>
    </row>
    <row r="303" spans="1:17" x14ac:dyDescent="0.45">
      <c r="A303" t="str">
        <f t="shared" si="64"/>
        <v>19961028</v>
      </c>
      <c r="B303" s="1">
        <v>35366</v>
      </c>
      <c r="C303" s="1" t="str">
        <f t="shared" si="65"/>
        <v>1996/10/28</v>
      </c>
      <c r="D303">
        <f t="shared" si="66"/>
        <v>2</v>
      </c>
      <c r="E303" t="str">
        <f t="shared" si="67"/>
        <v>Monday</v>
      </c>
      <c r="F303">
        <f t="shared" si="68"/>
        <v>28</v>
      </c>
      <c r="G303" s="2">
        <f t="shared" si="69"/>
        <v>302</v>
      </c>
      <c r="H303">
        <f t="shared" si="70"/>
        <v>44</v>
      </c>
      <c r="I303" t="str">
        <f t="shared" si="71"/>
        <v>October</v>
      </c>
      <c r="J303">
        <f t="shared" si="72"/>
        <v>10</v>
      </c>
      <c r="K303">
        <f t="shared" si="73"/>
        <v>4</v>
      </c>
      <c r="L303" t="str">
        <f t="shared" si="74"/>
        <v>Q4</v>
      </c>
      <c r="M303">
        <f t="shared" si="75"/>
        <v>1996</v>
      </c>
      <c r="N303">
        <f t="shared" si="76"/>
        <v>1</v>
      </c>
      <c r="O303">
        <f t="shared" si="77"/>
        <v>4</v>
      </c>
      <c r="P303">
        <f t="shared" si="78"/>
        <v>2</v>
      </c>
      <c r="Q303">
        <f t="shared" si="79"/>
        <v>1997</v>
      </c>
    </row>
    <row r="304" spans="1:17" x14ac:dyDescent="0.45">
      <c r="A304" t="str">
        <f t="shared" si="64"/>
        <v>19961029</v>
      </c>
      <c r="B304" s="1">
        <v>35367</v>
      </c>
      <c r="C304" s="1" t="str">
        <f t="shared" si="65"/>
        <v>1996/10/29</v>
      </c>
      <c r="D304">
        <f t="shared" si="66"/>
        <v>3</v>
      </c>
      <c r="E304" t="str">
        <f t="shared" si="67"/>
        <v>Tuesday</v>
      </c>
      <c r="F304">
        <f t="shared" si="68"/>
        <v>29</v>
      </c>
      <c r="G304" s="2">
        <f t="shared" si="69"/>
        <v>303</v>
      </c>
      <c r="H304">
        <f t="shared" si="70"/>
        <v>44</v>
      </c>
      <c r="I304" t="str">
        <f t="shared" si="71"/>
        <v>October</v>
      </c>
      <c r="J304">
        <f t="shared" si="72"/>
        <v>10</v>
      </c>
      <c r="K304">
        <f t="shared" si="73"/>
        <v>4</v>
      </c>
      <c r="L304" t="str">
        <f t="shared" si="74"/>
        <v>Q4</v>
      </c>
      <c r="M304">
        <f t="shared" si="75"/>
        <v>1996</v>
      </c>
      <c r="N304">
        <f t="shared" si="76"/>
        <v>1</v>
      </c>
      <c r="O304">
        <f t="shared" si="77"/>
        <v>4</v>
      </c>
      <c r="P304">
        <f t="shared" si="78"/>
        <v>2</v>
      </c>
      <c r="Q304">
        <f t="shared" si="79"/>
        <v>1997</v>
      </c>
    </row>
    <row r="305" spans="1:17" x14ac:dyDescent="0.45">
      <c r="A305" t="str">
        <f t="shared" si="64"/>
        <v>19961030</v>
      </c>
      <c r="B305" s="1">
        <v>35368</v>
      </c>
      <c r="C305" s="1" t="str">
        <f t="shared" si="65"/>
        <v>1996/10/30</v>
      </c>
      <c r="D305">
        <f t="shared" si="66"/>
        <v>4</v>
      </c>
      <c r="E305" t="str">
        <f t="shared" si="67"/>
        <v>Wednesday</v>
      </c>
      <c r="F305">
        <f t="shared" si="68"/>
        <v>30</v>
      </c>
      <c r="G305" s="2">
        <f t="shared" si="69"/>
        <v>304</v>
      </c>
      <c r="H305">
        <f t="shared" si="70"/>
        <v>44</v>
      </c>
      <c r="I305" t="str">
        <f t="shared" si="71"/>
        <v>October</v>
      </c>
      <c r="J305">
        <f t="shared" si="72"/>
        <v>10</v>
      </c>
      <c r="K305">
        <f t="shared" si="73"/>
        <v>4</v>
      </c>
      <c r="L305" t="str">
        <f t="shared" si="74"/>
        <v>Q4</v>
      </c>
      <c r="M305">
        <f t="shared" si="75"/>
        <v>1996</v>
      </c>
      <c r="N305">
        <f t="shared" si="76"/>
        <v>1</v>
      </c>
      <c r="O305">
        <f t="shared" si="77"/>
        <v>4</v>
      </c>
      <c r="P305">
        <f t="shared" si="78"/>
        <v>2</v>
      </c>
      <c r="Q305">
        <f t="shared" si="79"/>
        <v>1997</v>
      </c>
    </row>
    <row r="306" spans="1:17" x14ac:dyDescent="0.45">
      <c r="A306" t="str">
        <f t="shared" si="64"/>
        <v>19961031</v>
      </c>
      <c r="B306" s="1">
        <v>35369</v>
      </c>
      <c r="C306" s="1" t="str">
        <f t="shared" si="65"/>
        <v>1996/10/31</v>
      </c>
      <c r="D306">
        <f t="shared" si="66"/>
        <v>5</v>
      </c>
      <c r="E306" t="str">
        <f t="shared" si="67"/>
        <v>Thursday</v>
      </c>
      <c r="F306">
        <f t="shared" si="68"/>
        <v>31</v>
      </c>
      <c r="G306" s="2">
        <f t="shared" si="69"/>
        <v>305</v>
      </c>
      <c r="H306">
        <f t="shared" si="70"/>
        <v>44</v>
      </c>
      <c r="I306" t="str">
        <f t="shared" si="71"/>
        <v>October</v>
      </c>
      <c r="J306">
        <f t="shared" si="72"/>
        <v>10</v>
      </c>
      <c r="K306">
        <f t="shared" si="73"/>
        <v>4</v>
      </c>
      <c r="L306" t="str">
        <f t="shared" si="74"/>
        <v>Q4</v>
      </c>
      <c r="M306">
        <f t="shared" si="75"/>
        <v>1996</v>
      </c>
      <c r="N306">
        <f t="shared" si="76"/>
        <v>1</v>
      </c>
      <c r="O306">
        <f t="shared" si="77"/>
        <v>4</v>
      </c>
      <c r="P306">
        <f t="shared" si="78"/>
        <v>2</v>
      </c>
      <c r="Q306">
        <f t="shared" si="79"/>
        <v>1997</v>
      </c>
    </row>
    <row r="307" spans="1:17" x14ac:dyDescent="0.45">
      <c r="A307" t="str">
        <f t="shared" si="64"/>
        <v>19961101</v>
      </c>
      <c r="B307" s="1">
        <v>35370</v>
      </c>
      <c r="C307" s="1" t="str">
        <f t="shared" si="65"/>
        <v>1996/11/01</v>
      </c>
      <c r="D307">
        <f t="shared" si="66"/>
        <v>6</v>
      </c>
      <c r="E307" t="str">
        <f t="shared" si="67"/>
        <v>Friday</v>
      </c>
      <c r="F307">
        <f t="shared" si="68"/>
        <v>1</v>
      </c>
      <c r="G307" s="2">
        <f t="shared" si="69"/>
        <v>306</v>
      </c>
      <c r="H307">
        <f t="shared" si="70"/>
        <v>44</v>
      </c>
      <c r="I307" t="str">
        <f t="shared" si="71"/>
        <v>November</v>
      </c>
      <c r="J307">
        <f t="shared" si="72"/>
        <v>11</v>
      </c>
      <c r="K307">
        <f t="shared" si="73"/>
        <v>4</v>
      </c>
      <c r="L307" t="str">
        <f t="shared" si="74"/>
        <v>Q4</v>
      </c>
      <c r="M307">
        <f t="shared" si="75"/>
        <v>1996</v>
      </c>
      <c r="N307">
        <f t="shared" si="76"/>
        <v>1</v>
      </c>
      <c r="O307">
        <f t="shared" si="77"/>
        <v>5</v>
      </c>
      <c r="P307">
        <f t="shared" si="78"/>
        <v>2</v>
      </c>
      <c r="Q307">
        <f t="shared" si="79"/>
        <v>1997</v>
      </c>
    </row>
    <row r="308" spans="1:17" x14ac:dyDescent="0.45">
      <c r="A308" t="str">
        <f t="shared" si="64"/>
        <v>19961102</v>
      </c>
      <c r="B308" s="1">
        <v>35371</v>
      </c>
      <c r="C308" s="1" t="str">
        <f t="shared" si="65"/>
        <v>1996/11/02</v>
      </c>
      <c r="D308">
        <f t="shared" si="66"/>
        <v>7</v>
      </c>
      <c r="E308" t="str">
        <f t="shared" si="67"/>
        <v>Saturday</v>
      </c>
      <c r="F308">
        <f t="shared" si="68"/>
        <v>2</v>
      </c>
      <c r="G308" s="2">
        <f t="shared" si="69"/>
        <v>307</v>
      </c>
      <c r="H308">
        <f t="shared" si="70"/>
        <v>44</v>
      </c>
      <c r="I308" t="str">
        <f t="shared" si="71"/>
        <v>November</v>
      </c>
      <c r="J308">
        <f t="shared" si="72"/>
        <v>11</v>
      </c>
      <c r="K308">
        <f t="shared" si="73"/>
        <v>4</v>
      </c>
      <c r="L308" t="str">
        <f t="shared" si="74"/>
        <v>Q4</v>
      </c>
      <c r="M308">
        <f t="shared" si="75"/>
        <v>1996</v>
      </c>
      <c r="N308">
        <f t="shared" si="76"/>
        <v>0</v>
      </c>
      <c r="O308">
        <f t="shared" si="77"/>
        <v>5</v>
      </c>
      <c r="P308">
        <f t="shared" si="78"/>
        <v>2</v>
      </c>
      <c r="Q308">
        <f t="shared" si="79"/>
        <v>1997</v>
      </c>
    </row>
    <row r="309" spans="1:17" x14ac:dyDescent="0.45">
      <c r="A309" t="str">
        <f t="shared" si="64"/>
        <v>19961103</v>
      </c>
      <c r="B309" s="1">
        <v>35372</v>
      </c>
      <c r="C309" s="1" t="str">
        <f t="shared" si="65"/>
        <v>1996/11/03</v>
      </c>
      <c r="D309">
        <f t="shared" si="66"/>
        <v>1</v>
      </c>
      <c r="E309" t="str">
        <f t="shared" si="67"/>
        <v>Sunday</v>
      </c>
      <c r="F309">
        <f t="shared" si="68"/>
        <v>3</v>
      </c>
      <c r="G309" s="2">
        <f t="shared" si="69"/>
        <v>308</v>
      </c>
      <c r="H309">
        <f t="shared" si="70"/>
        <v>45</v>
      </c>
      <c r="I309" t="str">
        <f t="shared" si="71"/>
        <v>November</v>
      </c>
      <c r="J309">
        <f t="shared" si="72"/>
        <v>11</v>
      </c>
      <c r="K309">
        <f t="shared" si="73"/>
        <v>4</v>
      </c>
      <c r="L309" t="str">
        <f t="shared" si="74"/>
        <v>Q4</v>
      </c>
      <c r="M309">
        <f t="shared" si="75"/>
        <v>1996</v>
      </c>
      <c r="N309">
        <f t="shared" si="76"/>
        <v>0</v>
      </c>
      <c r="O309">
        <f t="shared" si="77"/>
        <v>5</v>
      </c>
      <c r="P309">
        <f t="shared" si="78"/>
        <v>2</v>
      </c>
      <c r="Q309">
        <f t="shared" si="79"/>
        <v>1997</v>
      </c>
    </row>
    <row r="310" spans="1:17" x14ac:dyDescent="0.45">
      <c r="A310" t="str">
        <f t="shared" si="64"/>
        <v>19961104</v>
      </c>
      <c r="B310" s="1">
        <v>35373</v>
      </c>
      <c r="C310" s="1" t="str">
        <f t="shared" si="65"/>
        <v>1996/11/04</v>
      </c>
      <c r="D310">
        <f t="shared" si="66"/>
        <v>2</v>
      </c>
      <c r="E310" t="str">
        <f t="shared" si="67"/>
        <v>Monday</v>
      </c>
      <c r="F310">
        <f t="shared" si="68"/>
        <v>4</v>
      </c>
      <c r="G310" s="2">
        <f t="shared" si="69"/>
        <v>309</v>
      </c>
      <c r="H310">
        <f t="shared" si="70"/>
        <v>45</v>
      </c>
      <c r="I310" t="str">
        <f t="shared" si="71"/>
        <v>November</v>
      </c>
      <c r="J310">
        <f t="shared" si="72"/>
        <v>11</v>
      </c>
      <c r="K310">
        <f t="shared" si="73"/>
        <v>4</v>
      </c>
      <c r="L310" t="str">
        <f t="shared" si="74"/>
        <v>Q4</v>
      </c>
      <c r="M310">
        <f t="shared" si="75"/>
        <v>1996</v>
      </c>
      <c r="N310">
        <f t="shared" si="76"/>
        <v>1</v>
      </c>
      <c r="O310">
        <f t="shared" si="77"/>
        <v>5</v>
      </c>
      <c r="P310">
        <f t="shared" si="78"/>
        <v>2</v>
      </c>
      <c r="Q310">
        <f t="shared" si="79"/>
        <v>1997</v>
      </c>
    </row>
    <row r="311" spans="1:17" x14ac:dyDescent="0.45">
      <c r="A311" t="str">
        <f t="shared" si="64"/>
        <v>19961105</v>
      </c>
      <c r="B311" s="1">
        <v>35374</v>
      </c>
      <c r="C311" s="1" t="str">
        <f t="shared" si="65"/>
        <v>1996/11/05</v>
      </c>
      <c r="D311">
        <f t="shared" si="66"/>
        <v>3</v>
      </c>
      <c r="E311" t="str">
        <f t="shared" si="67"/>
        <v>Tuesday</v>
      </c>
      <c r="F311">
        <f t="shared" si="68"/>
        <v>5</v>
      </c>
      <c r="G311" s="2">
        <f t="shared" si="69"/>
        <v>310</v>
      </c>
      <c r="H311">
        <f t="shared" si="70"/>
        <v>45</v>
      </c>
      <c r="I311" t="str">
        <f t="shared" si="71"/>
        <v>November</v>
      </c>
      <c r="J311">
        <f t="shared" si="72"/>
        <v>11</v>
      </c>
      <c r="K311">
        <f t="shared" si="73"/>
        <v>4</v>
      </c>
      <c r="L311" t="str">
        <f t="shared" si="74"/>
        <v>Q4</v>
      </c>
      <c r="M311">
        <f t="shared" si="75"/>
        <v>1996</v>
      </c>
      <c r="N311">
        <f t="shared" si="76"/>
        <v>1</v>
      </c>
      <c r="O311">
        <f t="shared" si="77"/>
        <v>5</v>
      </c>
      <c r="P311">
        <f t="shared" si="78"/>
        <v>2</v>
      </c>
      <c r="Q311">
        <f t="shared" si="79"/>
        <v>1997</v>
      </c>
    </row>
    <row r="312" spans="1:17" x14ac:dyDescent="0.45">
      <c r="A312" t="str">
        <f t="shared" si="64"/>
        <v>19961106</v>
      </c>
      <c r="B312" s="1">
        <v>35375</v>
      </c>
      <c r="C312" s="1" t="str">
        <f t="shared" si="65"/>
        <v>1996/11/06</v>
      </c>
      <c r="D312">
        <f t="shared" si="66"/>
        <v>4</v>
      </c>
      <c r="E312" t="str">
        <f t="shared" si="67"/>
        <v>Wednesday</v>
      </c>
      <c r="F312">
        <f t="shared" si="68"/>
        <v>6</v>
      </c>
      <c r="G312" s="2">
        <f t="shared" si="69"/>
        <v>311</v>
      </c>
      <c r="H312">
        <f t="shared" si="70"/>
        <v>45</v>
      </c>
      <c r="I312" t="str">
        <f t="shared" si="71"/>
        <v>November</v>
      </c>
      <c r="J312">
        <f t="shared" si="72"/>
        <v>11</v>
      </c>
      <c r="K312">
        <f t="shared" si="73"/>
        <v>4</v>
      </c>
      <c r="L312" t="str">
        <f t="shared" si="74"/>
        <v>Q4</v>
      </c>
      <c r="M312">
        <f t="shared" si="75"/>
        <v>1996</v>
      </c>
      <c r="N312">
        <f t="shared" si="76"/>
        <v>1</v>
      </c>
      <c r="O312">
        <f t="shared" si="77"/>
        <v>5</v>
      </c>
      <c r="P312">
        <f t="shared" si="78"/>
        <v>2</v>
      </c>
      <c r="Q312">
        <f t="shared" si="79"/>
        <v>1997</v>
      </c>
    </row>
    <row r="313" spans="1:17" x14ac:dyDescent="0.45">
      <c r="A313" t="str">
        <f t="shared" si="64"/>
        <v>19961107</v>
      </c>
      <c r="B313" s="1">
        <v>35376</v>
      </c>
      <c r="C313" s="1" t="str">
        <f t="shared" si="65"/>
        <v>1996/11/07</v>
      </c>
      <c r="D313">
        <f t="shared" si="66"/>
        <v>5</v>
      </c>
      <c r="E313" t="str">
        <f t="shared" si="67"/>
        <v>Thursday</v>
      </c>
      <c r="F313">
        <f t="shared" si="68"/>
        <v>7</v>
      </c>
      <c r="G313" s="2">
        <f t="shared" si="69"/>
        <v>312</v>
      </c>
      <c r="H313">
        <f t="shared" si="70"/>
        <v>45</v>
      </c>
      <c r="I313" t="str">
        <f t="shared" si="71"/>
        <v>November</v>
      </c>
      <c r="J313">
        <f t="shared" si="72"/>
        <v>11</v>
      </c>
      <c r="K313">
        <f t="shared" si="73"/>
        <v>4</v>
      </c>
      <c r="L313" t="str">
        <f t="shared" si="74"/>
        <v>Q4</v>
      </c>
      <c r="M313">
        <f t="shared" si="75"/>
        <v>1996</v>
      </c>
      <c r="N313">
        <f t="shared" si="76"/>
        <v>1</v>
      </c>
      <c r="O313">
        <f t="shared" si="77"/>
        <v>5</v>
      </c>
      <c r="P313">
        <f t="shared" si="78"/>
        <v>2</v>
      </c>
      <c r="Q313">
        <f t="shared" si="79"/>
        <v>1997</v>
      </c>
    </row>
    <row r="314" spans="1:17" x14ac:dyDescent="0.45">
      <c r="A314" t="str">
        <f t="shared" si="64"/>
        <v>19961108</v>
      </c>
      <c r="B314" s="1">
        <v>35377</v>
      </c>
      <c r="C314" s="1" t="str">
        <f t="shared" si="65"/>
        <v>1996/11/08</v>
      </c>
      <c r="D314">
        <f t="shared" si="66"/>
        <v>6</v>
      </c>
      <c r="E314" t="str">
        <f t="shared" si="67"/>
        <v>Friday</v>
      </c>
      <c r="F314">
        <f t="shared" si="68"/>
        <v>8</v>
      </c>
      <c r="G314" s="2">
        <f t="shared" si="69"/>
        <v>313</v>
      </c>
      <c r="H314">
        <f t="shared" si="70"/>
        <v>45</v>
      </c>
      <c r="I314" t="str">
        <f t="shared" si="71"/>
        <v>November</v>
      </c>
      <c r="J314">
        <f t="shared" si="72"/>
        <v>11</v>
      </c>
      <c r="K314">
        <f t="shared" si="73"/>
        <v>4</v>
      </c>
      <c r="L314" t="str">
        <f t="shared" si="74"/>
        <v>Q4</v>
      </c>
      <c r="M314">
        <f t="shared" si="75"/>
        <v>1996</v>
      </c>
      <c r="N314">
        <f t="shared" si="76"/>
        <v>1</v>
      </c>
      <c r="O314">
        <f t="shared" si="77"/>
        <v>5</v>
      </c>
      <c r="P314">
        <f t="shared" si="78"/>
        <v>2</v>
      </c>
      <c r="Q314">
        <f t="shared" si="79"/>
        <v>1997</v>
      </c>
    </row>
    <row r="315" spans="1:17" x14ac:dyDescent="0.45">
      <c r="A315" t="str">
        <f t="shared" si="64"/>
        <v>19961109</v>
      </c>
      <c r="B315" s="1">
        <v>35378</v>
      </c>
      <c r="C315" s="1" t="str">
        <f t="shared" si="65"/>
        <v>1996/11/09</v>
      </c>
      <c r="D315">
        <f t="shared" si="66"/>
        <v>7</v>
      </c>
      <c r="E315" t="str">
        <f t="shared" si="67"/>
        <v>Saturday</v>
      </c>
      <c r="F315">
        <f t="shared" si="68"/>
        <v>9</v>
      </c>
      <c r="G315" s="2">
        <f t="shared" si="69"/>
        <v>314</v>
      </c>
      <c r="H315">
        <f t="shared" si="70"/>
        <v>45</v>
      </c>
      <c r="I315" t="str">
        <f t="shared" si="71"/>
        <v>November</v>
      </c>
      <c r="J315">
        <f t="shared" si="72"/>
        <v>11</v>
      </c>
      <c r="K315">
        <f t="shared" si="73"/>
        <v>4</v>
      </c>
      <c r="L315" t="str">
        <f t="shared" si="74"/>
        <v>Q4</v>
      </c>
      <c r="M315">
        <f t="shared" si="75"/>
        <v>1996</v>
      </c>
      <c r="N315">
        <f t="shared" si="76"/>
        <v>0</v>
      </c>
      <c r="O315">
        <f t="shared" si="77"/>
        <v>5</v>
      </c>
      <c r="P315">
        <f t="shared" si="78"/>
        <v>2</v>
      </c>
      <c r="Q315">
        <f t="shared" si="79"/>
        <v>1997</v>
      </c>
    </row>
    <row r="316" spans="1:17" x14ac:dyDescent="0.45">
      <c r="A316" t="str">
        <f t="shared" si="64"/>
        <v>19961110</v>
      </c>
      <c r="B316" s="1">
        <v>35379</v>
      </c>
      <c r="C316" s="1" t="str">
        <f t="shared" si="65"/>
        <v>1996/11/10</v>
      </c>
      <c r="D316">
        <f t="shared" si="66"/>
        <v>1</v>
      </c>
      <c r="E316" t="str">
        <f t="shared" si="67"/>
        <v>Sunday</v>
      </c>
      <c r="F316">
        <f t="shared" si="68"/>
        <v>10</v>
      </c>
      <c r="G316" s="2">
        <f t="shared" si="69"/>
        <v>315</v>
      </c>
      <c r="H316">
        <f t="shared" si="70"/>
        <v>46</v>
      </c>
      <c r="I316" t="str">
        <f t="shared" si="71"/>
        <v>November</v>
      </c>
      <c r="J316">
        <f t="shared" si="72"/>
        <v>11</v>
      </c>
      <c r="K316">
        <f t="shared" si="73"/>
        <v>4</v>
      </c>
      <c r="L316" t="str">
        <f t="shared" si="74"/>
        <v>Q4</v>
      </c>
      <c r="M316">
        <f t="shared" si="75"/>
        <v>1996</v>
      </c>
      <c r="N316">
        <f t="shared" si="76"/>
        <v>0</v>
      </c>
      <c r="O316">
        <f t="shared" si="77"/>
        <v>5</v>
      </c>
      <c r="P316">
        <f t="shared" si="78"/>
        <v>2</v>
      </c>
      <c r="Q316">
        <f t="shared" si="79"/>
        <v>1997</v>
      </c>
    </row>
    <row r="317" spans="1:17" x14ac:dyDescent="0.45">
      <c r="A317" t="str">
        <f t="shared" si="64"/>
        <v>19961111</v>
      </c>
      <c r="B317" s="1">
        <v>35380</v>
      </c>
      <c r="C317" s="1" t="str">
        <f t="shared" si="65"/>
        <v>1996/11/11</v>
      </c>
      <c r="D317">
        <f t="shared" si="66"/>
        <v>2</v>
      </c>
      <c r="E317" t="str">
        <f t="shared" si="67"/>
        <v>Monday</v>
      </c>
      <c r="F317">
        <f t="shared" si="68"/>
        <v>11</v>
      </c>
      <c r="G317" s="2">
        <f t="shared" si="69"/>
        <v>316</v>
      </c>
      <c r="H317">
        <f t="shared" si="70"/>
        <v>46</v>
      </c>
      <c r="I317" t="str">
        <f t="shared" si="71"/>
        <v>November</v>
      </c>
      <c r="J317">
        <f t="shared" si="72"/>
        <v>11</v>
      </c>
      <c r="K317">
        <f t="shared" si="73"/>
        <v>4</v>
      </c>
      <c r="L317" t="str">
        <f t="shared" si="74"/>
        <v>Q4</v>
      </c>
      <c r="M317">
        <f t="shared" si="75"/>
        <v>1996</v>
      </c>
      <c r="N317">
        <f t="shared" si="76"/>
        <v>1</v>
      </c>
      <c r="O317">
        <f t="shared" si="77"/>
        <v>5</v>
      </c>
      <c r="P317">
        <f t="shared" si="78"/>
        <v>2</v>
      </c>
      <c r="Q317">
        <f t="shared" si="79"/>
        <v>1997</v>
      </c>
    </row>
    <row r="318" spans="1:17" x14ac:dyDescent="0.45">
      <c r="A318" t="str">
        <f t="shared" si="64"/>
        <v>19961112</v>
      </c>
      <c r="B318" s="1">
        <v>35381</v>
      </c>
      <c r="C318" s="1" t="str">
        <f t="shared" si="65"/>
        <v>1996/11/12</v>
      </c>
      <c r="D318">
        <f t="shared" si="66"/>
        <v>3</v>
      </c>
      <c r="E318" t="str">
        <f t="shared" si="67"/>
        <v>Tuesday</v>
      </c>
      <c r="F318">
        <f t="shared" si="68"/>
        <v>12</v>
      </c>
      <c r="G318" s="2">
        <f t="shared" si="69"/>
        <v>317</v>
      </c>
      <c r="H318">
        <f t="shared" si="70"/>
        <v>46</v>
      </c>
      <c r="I318" t="str">
        <f t="shared" si="71"/>
        <v>November</v>
      </c>
      <c r="J318">
        <f t="shared" si="72"/>
        <v>11</v>
      </c>
      <c r="K318">
        <f t="shared" si="73"/>
        <v>4</v>
      </c>
      <c r="L318" t="str">
        <f t="shared" si="74"/>
        <v>Q4</v>
      </c>
      <c r="M318">
        <f t="shared" si="75"/>
        <v>1996</v>
      </c>
      <c r="N318">
        <f t="shared" si="76"/>
        <v>1</v>
      </c>
      <c r="O318">
        <f t="shared" si="77"/>
        <v>5</v>
      </c>
      <c r="P318">
        <f t="shared" si="78"/>
        <v>2</v>
      </c>
      <c r="Q318">
        <f t="shared" si="79"/>
        <v>1997</v>
      </c>
    </row>
    <row r="319" spans="1:17" x14ac:dyDescent="0.45">
      <c r="A319" t="str">
        <f t="shared" si="64"/>
        <v>19961113</v>
      </c>
      <c r="B319" s="1">
        <v>35382</v>
      </c>
      <c r="C319" s="1" t="str">
        <f t="shared" si="65"/>
        <v>1996/11/13</v>
      </c>
      <c r="D319">
        <f t="shared" si="66"/>
        <v>4</v>
      </c>
      <c r="E319" t="str">
        <f t="shared" si="67"/>
        <v>Wednesday</v>
      </c>
      <c r="F319">
        <f t="shared" si="68"/>
        <v>13</v>
      </c>
      <c r="G319" s="2">
        <f t="shared" si="69"/>
        <v>318</v>
      </c>
      <c r="H319">
        <f t="shared" si="70"/>
        <v>46</v>
      </c>
      <c r="I319" t="str">
        <f t="shared" si="71"/>
        <v>November</v>
      </c>
      <c r="J319">
        <f t="shared" si="72"/>
        <v>11</v>
      </c>
      <c r="K319">
        <f t="shared" si="73"/>
        <v>4</v>
      </c>
      <c r="L319" t="str">
        <f t="shared" si="74"/>
        <v>Q4</v>
      </c>
      <c r="M319">
        <f t="shared" si="75"/>
        <v>1996</v>
      </c>
      <c r="N319">
        <f t="shared" si="76"/>
        <v>1</v>
      </c>
      <c r="O319">
        <f t="shared" si="77"/>
        <v>5</v>
      </c>
      <c r="P319">
        <f t="shared" si="78"/>
        <v>2</v>
      </c>
      <c r="Q319">
        <f t="shared" si="79"/>
        <v>1997</v>
      </c>
    </row>
    <row r="320" spans="1:17" x14ac:dyDescent="0.45">
      <c r="A320" t="str">
        <f t="shared" si="64"/>
        <v>19961114</v>
      </c>
      <c r="B320" s="1">
        <v>35383</v>
      </c>
      <c r="C320" s="1" t="str">
        <f t="shared" si="65"/>
        <v>1996/11/14</v>
      </c>
      <c r="D320">
        <f t="shared" si="66"/>
        <v>5</v>
      </c>
      <c r="E320" t="str">
        <f t="shared" si="67"/>
        <v>Thursday</v>
      </c>
      <c r="F320">
        <f t="shared" si="68"/>
        <v>14</v>
      </c>
      <c r="G320" s="2">
        <f t="shared" si="69"/>
        <v>319</v>
      </c>
      <c r="H320">
        <f t="shared" si="70"/>
        <v>46</v>
      </c>
      <c r="I320" t="str">
        <f t="shared" si="71"/>
        <v>November</v>
      </c>
      <c r="J320">
        <f t="shared" si="72"/>
        <v>11</v>
      </c>
      <c r="K320">
        <f t="shared" si="73"/>
        <v>4</v>
      </c>
      <c r="L320" t="str">
        <f t="shared" si="74"/>
        <v>Q4</v>
      </c>
      <c r="M320">
        <f t="shared" si="75"/>
        <v>1996</v>
      </c>
      <c r="N320">
        <f t="shared" si="76"/>
        <v>1</v>
      </c>
      <c r="O320">
        <f t="shared" si="77"/>
        <v>5</v>
      </c>
      <c r="P320">
        <f t="shared" si="78"/>
        <v>2</v>
      </c>
      <c r="Q320">
        <f t="shared" si="79"/>
        <v>1997</v>
      </c>
    </row>
    <row r="321" spans="1:17" x14ac:dyDescent="0.45">
      <c r="A321" t="str">
        <f t="shared" si="64"/>
        <v>19961115</v>
      </c>
      <c r="B321" s="1">
        <v>35384</v>
      </c>
      <c r="C321" s="1" t="str">
        <f t="shared" si="65"/>
        <v>1996/11/15</v>
      </c>
      <c r="D321">
        <f t="shared" si="66"/>
        <v>6</v>
      </c>
      <c r="E321" t="str">
        <f t="shared" si="67"/>
        <v>Friday</v>
      </c>
      <c r="F321">
        <f t="shared" si="68"/>
        <v>15</v>
      </c>
      <c r="G321" s="2">
        <f t="shared" si="69"/>
        <v>320</v>
      </c>
      <c r="H321">
        <f t="shared" si="70"/>
        <v>46</v>
      </c>
      <c r="I321" t="str">
        <f t="shared" si="71"/>
        <v>November</v>
      </c>
      <c r="J321">
        <f t="shared" si="72"/>
        <v>11</v>
      </c>
      <c r="K321">
        <f t="shared" si="73"/>
        <v>4</v>
      </c>
      <c r="L321" t="str">
        <f t="shared" si="74"/>
        <v>Q4</v>
      </c>
      <c r="M321">
        <f t="shared" si="75"/>
        <v>1996</v>
      </c>
      <c r="N321">
        <f t="shared" si="76"/>
        <v>1</v>
      </c>
      <c r="O321">
        <f t="shared" si="77"/>
        <v>5</v>
      </c>
      <c r="P321">
        <f t="shared" si="78"/>
        <v>2</v>
      </c>
      <c r="Q321">
        <f t="shared" si="79"/>
        <v>1997</v>
      </c>
    </row>
    <row r="322" spans="1:17" x14ac:dyDescent="0.45">
      <c r="A322" t="str">
        <f t="shared" si="64"/>
        <v>19961116</v>
      </c>
      <c r="B322" s="1">
        <v>35385</v>
      </c>
      <c r="C322" s="1" t="str">
        <f t="shared" si="65"/>
        <v>1996/11/16</v>
      </c>
      <c r="D322">
        <f t="shared" si="66"/>
        <v>7</v>
      </c>
      <c r="E322" t="str">
        <f t="shared" si="67"/>
        <v>Saturday</v>
      </c>
      <c r="F322">
        <f t="shared" si="68"/>
        <v>16</v>
      </c>
      <c r="G322" s="2">
        <f t="shared" si="69"/>
        <v>321</v>
      </c>
      <c r="H322">
        <f t="shared" si="70"/>
        <v>46</v>
      </c>
      <c r="I322" t="str">
        <f t="shared" si="71"/>
        <v>November</v>
      </c>
      <c r="J322">
        <f t="shared" si="72"/>
        <v>11</v>
      </c>
      <c r="K322">
        <f t="shared" si="73"/>
        <v>4</v>
      </c>
      <c r="L322" t="str">
        <f t="shared" si="74"/>
        <v>Q4</v>
      </c>
      <c r="M322">
        <f t="shared" si="75"/>
        <v>1996</v>
      </c>
      <c r="N322">
        <f t="shared" si="76"/>
        <v>0</v>
      </c>
      <c r="O322">
        <f t="shared" si="77"/>
        <v>5</v>
      </c>
      <c r="P322">
        <f t="shared" si="78"/>
        <v>2</v>
      </c>
      <c r="Q322">
        <f t="shared" si="79"/>
        <v>1997</v>
      </c>
    </row>
    <row r="323" spans="1:17" x14ac:dyDescent="0.45">
      <c r="A323" t="str">
        <f t="shared" ref="A323:A386" si="80">YEAR(B323)&amp;IF(MONTH(B323)&lt;10,"0"&amp;MONTH(B323), MONTH(B323))&amp;IF(DAY(B323)&lt;10,"0"&amp;DAY(B323),DAY(B323))</f>
        <v>19961117</v>
      </c>
      <c r="B323" s="1">
        <v>35386</v>
      </c>
      <c r="C323" s="1" t="str">
        <f t="shared" ref="C323:C386" si="81">TEXT(B323, "yyyy/mm/dd")</f>
        <v>1996/11/17</v>
      </c>
      <c r="D323">
        <f t="shared" ref="D323:D386" si="82">WEEKDAY(B323)</f>
        <v>1</v>
      </c>
      <c r="E323" t="str">
        <f t="shared" ref="E323:E386" si="83">TEXT(B323, "dddd")</f>
        <v>Sunday</v>
      </c>
      <c r="F323">
        <f t="shared" ref="F323:F386" si="84">DAY(B323)</f>
        <v>17</v>
      </c>
      <c r="G323" s="2">
        <f t="shared" ref="G323:G386" si="85">B323-DATE(YEAR(B323),1,0)</f>
        <v>322</v>
      </c>
      <c r="H323">
        <f t="shared" ref="H323:H386" si="86">WEEKNUM(B323)</f>
        <v>47</v>
      </c>
      <c r="I323" t="str">
        <f t="shared" ref="I323:I386" si="87">TEXT(B323,"mmmm")</f>
        <v>November</v>
      </c>
      <c r="J323">
        <f t="shared" ref="J323:J386" si="88">MONTH(B323)</f>
        <v>11</v>
      </c>
      <c r="K323">
        <f t="shared" ref="K323:K386" si="89">(TRUNC((MONTH(B323)-1)/3)+1)</f>
        <v>4</v>
      </c>
      <c r="L323" t="str">
        <f t="shared" ref="L323:L386" si="90">"Q"&amp;ROUNDUP(MONTH(B323)/3,0)</f>
        <v>Q4</v>
      </c>
      <c r="M323">
        <f t="shared" ref="M323:M386" si="91">YEAR(B323)</f>
        <v>1996</v>
      </c>
      <c r="N323">
        <f t="shared" ref="N323:N386" si="92">IF(D323&lt;7, IF(D323&gt;1,1,0),0)</f>
        <v>0</v>
      </c>
      <c r="O323">
        <f t="shared" ref="O323:O386" si="93">IF(J323&lt;7, J323+6, J323-6)</f>
        <v>5</v>
      </c>
      <c r="P323">
        <f t="shared" ref="P323:P386" si="94">IF(O323&lt;4, 1, IF(O323&lt;7, 2,IF(O323&lt;10, 3, 4)))</f>
        <v>2</v>
      </c>
      <c r="Q323">
        <f t="shared" ref="Q323:Q386" si="95">IF(J323&lt;7, M323, M323+1)</f>
        <v>1997</v>
      </c>
    </row>
    <row r="324" spans="1:17" x14ac:dyDescent="0.45">
      <c r="A324" t="str">
        <f t="shared" si="80"/>
        <v>19961118</v>
      </c>
      <c r="B324" s="1">
        <v>35387</v>
      </c>
      <c r="C324" s="1" t="str">
        <f t="shared" si="81"/>
        <v>1996/11/18</v>
      </c>
      <c r="D324">
        <f t="shared" si="82"/>
        <v>2</v>
      </c>
      <c r="E324" t="str">
        <f t="shared" si="83"/>
        <v>Monday</v>
      </c>
      <c r="F324">
        <f t="shared" si="84"/>
        <v>18</v>
      </c>
      <c r="G324" s="2">
        <f t="shared" si="85"/>
        <v>323</v>
      </c>
      <c r="H324">
        <f t="shared" si="86"/>
        <v>47</v>
      </c>
      <c r="I324" t="str">
        <f t="shared" si="87"/>
        <v>November</v>
      </c>
      <c r="J324">
        <f t="shared" si="88"/>
        <v>11</v>
      </c>
      <c r="K324">
        <f t="shared" si="89"/>
        <v>4</v>
      </c>
      <c r="L324" t="str">
        <f t="shared" si="90"/>
        <v>Q4</v>
      </c>
      <c r="M324">
        <f t="shared" si="91"/>
        <v>1996</v>
      </c>
      <c r="N324">
        <f t="shared" si="92"/>
        <v>1</v>
      </c>
      <c r="O324">
        <f t="shared" si="93"/>
        <v>5</v>
      </c>
      <c r="P324">
        <f t="shared" si="94"/>
        <v>2</v>
      </c>
      <c r="Q324">
        <f t="shared" si="95"/>
        <v>1997</v>
      </c>
    </row>
    <row r="325" spans="1:17" x14ac:dyDescent="0.45">
      <c r="A325" t="str">
        <f t="shared" si="80"/>
        <v>19961119</v>
      </c>
      <c r="B325" s="1">
        <v>35388</v>
      </c>
      <c r="C325" s="1" t="str">
        <f t="shared" si="81"/>
        <v>1996/11/19</v>
      </c>
      <c r="D325">
        <f t="shared" si="82"/>
        <v>3</v>
      </c>
      <c r="E325" t="str">
        <f t="shared" si="83"/>
        <v>Tuesday</v>
      </c>
      <c r="F325">
        <f t="shared" si="84"/>
        <v>19</v>
      </c>
      <c r="G325" s="2">
        <f t="shared" si="85"/>
        <v>324</v>
      </c>
      <c r="H325">
        <f t="shared" si="86"/>
        <v>47</v>
      </c>
      <c r="I325" t="str">
        <f t="shared" si="87"/>
        <v>November</v>
      </c>
      <c r="J325">
        <f t="shared" si="88"/>
        <v>11</v>
      </c>
      <c r="K325">
        <f t="shared" si="89"/>
        <v>4</v>
      </c>
      <c r="L325" t="str">
        <f t="shared" si="90"/>
        <v>Q4</v>
      </c>
      <c r="M325">
        <f t="shared" si="91"/>
        <v>1996</v>
      </c>
      <c r="N325">
        <f t="shared" si="92"/>
        <v>1</v>
      </c>
      <c r="O325">
        <f t="shared" si="93"/>
        <v>5</v>
      </c>
      <c r="P325">
        <f t="shared" si="94"/>
        <v>2</v>
      </c>
      <c r="Q325">
        <f t="shared" si="95"/>
        <v>1997</v>
      </c>
    </row>
    <row r="326" spans="1:17" x14ac:dyDescent="0.45">
      <c r="A326" t="str">
        <f t="shared" si="80"/>
        <v>19961120</v>
      </c>
      <c r="B326" s="1">
        <v>35389</v>
      </c>
      <c r="C326" s="1" t="str">
        <f t="shared" si="81"/>
        <v>1996/11/20</v>
      </c>
      <c r="D326">
        <f t="shared" si="82"/>
        <v>4</v>
      </c>
      <c r="E326" t="str">
        <f t="shared" si="83"/>
        <v>Wednesday</v>
      </c>
      <c r="F326">
        <f t="shared" si="84"/>
        <v>20</v>
      </c>
      <c r="G326" s="2">
        <f t="shared" si="85"/>
        <v>325</v>
      </c>
      <c r="H326">
        <f t="shared" si="86"/>
        <v>47</v>
      </c>
      <c r="I326" t="str">
        <f t="shared" si="87"/>
        <v>November</v>
      </c>
      <c r="J326">
        <f t="shared" si="88"/>
        <v>11</v>
      </c>
      <c r="K326">
        <f t="shared" si="89"/>
        <v>4</v>
      </c>
      <c r="L326" t="str">
        <f t="shared" si="90"/>
        <v>Q4</v>
      </c>
      <c r="M326">
        <f t="shared" si="91"/>
        <v>1996</v>
      </c>
      <c r="N326">
        <f t="shared" si="92"/>
        <v>1</v>
      </c>
      <c r="O326">
        <f t="shared" si="93"/>
        <v>5</v>
      </c>
      <c r="P326">
        <f t="shared" si="94"/>
        <v>2</v>
      </c>
      <c r="Q326">
        <f t="shared" si="95"/>
        <v>1997</v>
      </c>
    </row>
    <row r="327" spans="1:17" x14ac:dyDescent="0.45">
      <c r="A327" t="str">
        <f t="shared" si="80"/>
        <v>19961121</v>
      </c>
      <c r="B327" s="1">
        <v>35390</v>
      </c>
      <c r="C327" s="1" t="str">
        <f t="shared" si="81"/>
        <v>1996/11/21</v>
      </c>
      <c r="D327">
        <f t="shared" si="82"/>
        <v>5</v>
      </c>
      <c r="E327" t="str">
        <f t="shared" si="83"/>
        <v>Thursday</v>
      </c>
      <c r="F327">
        <f t="shared" si="84"/>
        <v>21</v>
      </c>
      <c r="G327" s="2">
        <f t="shared" si="85"/>
        <v>326</v>
      </c>
      <c r="H327">
        <f t="shared" si="86"/>
        <v>47</v>
      </c>
      <c r="I327" t="str">
        <f t="shared" si="87"/>
        <v>November</v>
      </c>
      <c r="J327">
        <f t="shared" si="88"/>
        <v>11</v>
      </c>
      <c r="K327">
        <f t="shared" si="89"/>
        <v>4</v>
      </c>
      <c r="L327" t="str">
        <f t="shared" si="90"/>
        <v>Q4</v>
      </c>
      <c r="M327">
        <f t="shared" si="91"/>
        <v>1996</v>
      </c>
      <c r="N327">
        <f t="shared" si="92"/>
        <v>1</v>
      </c>
      <c r="O327">
        <f t="shared" si="93"/>
        <v>5</v>
      </c>
      <c r="P327">
        <f t="shared" si="94"/>
        <v>2</v>
      </c>
      <c r="Q327">
        <f t="shared" si="95"/>
        <v>1997</v>
      </c>
    </row>
    <row r="328" spans="1:17" x14ac:dyDescent="0.45">
      <c r="A328" t="str">
        <f t="shared" si="80"/>
        <v>19961122</v>
      </c>
      <c r="B328" s="1">
        <v>35391</v>
      </c>
      <c r="C328" s="1" t="str">
        <f t="shared" si="81"/>
        <v>1996/11/22</v>
      </c>
      <c r="D328">
        <f t="shared" si="82"/>
        <v>6</v>
      </c>
      <c r="E328" t="str">
        <f t="shared" si="83"/>
        <v>Friday</v>
      </c>
      <c r="F328">
        <f t="shared" si="84"/>
        <v>22</v>
      </c>
      <c r="G328" s="2">
        <f t="shared" si="85"/>
        <v>327</v>
      </c>
      <c r="H328">
        <f t="shared" si="86"/>
        <v>47</v>
      </c>
      <c r="I328" t="str">
        <f t="shared" si="87"/>
        <v>November</v>
      </c>
      <c r="J328">
        <f t="shared" si="88"/>
        <v>11</v>
      </c>
      <c r="K328">
        <f t="shared" si="89"/>
        <v>4</v>
      </c>
      <c r="L328" t="str">
        <f t="shared" si="90"/>
        <v>Q4</v>
      </c>
      <c r="M328">
        <f t="shared" si="91"/>
        <v>1996</v>
      </c>
      <c r="N328">
        <f t="shared" si="92"/>
        <v>1</v>
      </c>
      <c r="O328">
        <f t="shared" si="93"/>
        <v>5</v>
      </c>
      <c r="P328">
        <f t="shared" si="94"/>
        <v>2</v>
      </c>
      <c r="Q328">
        <f t="shared" si="95"/>
        <v>1997</v>
      </c>
    </row>
    <row r="329" spans="1:17" x14ac:dyDescent="0.45">
      <c r="A329" t="str">
        <f t="shared" si="80"/>
        <v>19961123</v>
      </c>
      <c r="B329" s="1">
        <v>35392</v>
      </c>
      <c r="C329" s="1" t="str">
        <f t="shared" si="81"/>
        <v>1996/11/23</v>
      </c>
      <c r="D329">
        <f t="shared" si="82"/>
        <v>7</v>
      </c>
      <c r="E329" t="str">
        <f t="shared" si="83"/>
        <v>Saturday</v>
      </c>
      <c r="F329">
        <f t="shared" si="84"/>
        <v>23</v>
      </c>
      <c r="G329" s="2">
        <f t="shared" si="85"/>
        <v>328</v>
      </c>
      <c r="H329">
        <f t="shared" si="86"/>
        <v>47</v>
      </c>
      <c r="I329" t="str">
        <f t="shared" si="87"/>
        <v>November</v>
      </c>
      <c r="J329">
        <f t="shared" si="88"/>
        <v>11</v>
      </c>
      <c r="K329">
        <f t="shared" si="89"/>
        <v>4</v>
      </c>
      <c r="L329" t="str">
        <f t="shared" si="90"/>
        <v>Q4</v>
      </c>
      <c r="M329">
        <f t="shared" si="91"/>
        <v>1996</v>
      </c>
      <c r="N329">
        <f t="shared" si="92"/>
        <v>0</v>
      </c>
      <c r="O329">
        <f t="shared" si="93"/>
        <v>5</v>
      </c>
      <c r="P329">
        <f t="shared" si="94"/>
        <v>2</v>
      </c>
      <c r="Q329">
        <f t="shared" si="95"/>
        <v>1997</v>
      </c>
    </row>
    <row r="330" spans="1:17" x14ac:dyDescent="0.45">
      <c r="A330" t="str">
        <f t="shared" si="80"/>
        <v>19961124</v>
      </c>
      <c r="B330" s="1">
        <v>35393</v>
      </c>
      <c r="C330" s="1" t="str">
        <f t="shared" si="81"/>
        <v>1996/11/24</v>
      </c>
      <c r="D330">
        <f t="shared" si="82"/>
        <v>1</v>
      </c>
      <c r="E330" t="str">
        <f t="shared" si="83"/>
        <v>Sunday</v>
      </c>
      <c r="F330">
        <f t="shared" si="84"/>
        <v>24</v>
      </c>
      <c r="G330" s="2">
        <f t="shared" si="85"/>
        <v>329</v>
      </c>
      <c r="H330">
        <f t="shared" si="86"/>
        <v>48</v>
      </c>
      <c r="I330" t="str">
        <f t="shared" si="87"/>
        <v>November</v>
      </c>
      <c r="J330">
        <f t="shared" si="88"/>
        <v>11</v>
      </c>
      <c r="K330">
        <f t="shared" si="89"/>
        <v>4</v>
      </c>
      <c r="L330" t="str">
        <f t="shared" si="90"/>
        <v>Q4</v>
      </c>
      <c r="M330">
        <f t="shared" si="91"/>
        <v>1996</v>
      </c>
      <c r="N330">
        <f t="shared" si="92"/>
        <v>0</v>
      </c>
      <c r="O330">
        <f t="shared" si="93"/>
        <v>5</v>
      </c>
      <c r="P330">
        <f t="shared" si="94"/>
        <v>2</v>
      </c>
      <c r="Q330">
        <f t="shared" si="95"/>
        <v>1997</v>
      </c>
    </row>
    <row r="331" spans="1:17" x14ac:dyDescent="0.45">
      <c r="A331" t="str">
        <f t="shared" si="80"/>
        <v>19961125</v>
      </c>
      <c r="B331" s="1">
        <v>35394</v>
      </c>
      <c r="C331" s="1" t="str">
        <f t="shared" si="81"/>
        <v>1996/11/25</v>
      </c>
      <c r="D331">
        <f t="shared" si="82"/>
        <v>2</v>
      </c>
      <c r="E331" t="str">
        <f t="shared" si="83"/>
        <v>Monday</v>
      </c>
      <c r="F331">
        <f t="shared" si="84"/>
        <v>25</v>
      </c>
      <c r="G331" s="2">
        <f t="shared" si="85"/>
        <v>330</v>
      </c>
      <c r="H331">
        <f t="shared" si="86"/>
        <v>48</v>
      </c>
      <c r="I331" t="str">
        <f t="shared" si="87"/>
        <v>November</v>
      </c>
      <c r="J331">
        <f t="shared" si="88"/>
        <v>11</v>
      </c>
      <c r="K331">
        <f t="shared" si="89"/>
        <v>4</v>
      </c>
      <c r="L331" t="str">
        <f t="shared" si="90"/>
        <v>Q4</v>
      </c>
      <c r="M331">
        <f t="shared" si="91"/>
        <v>1996</v>
      </c>
      <c r="N331">
        <f t="shared" si="92"/>
        <v>1</v>
      </c>
      <c r="O331">
        <f t="shared" si="93"/>
        <v>5</v>
      </c>
      <c r="P331">
        <f t="shared" si="94"/>
        <v>2</v>
      </c>
      <c r="Q331">
        <f t="shared" si="95"/>
        <v>1997</v>
      </c>
    </row>
    <row r="332" spans="1:17" x14ac:dyDescent="0.45">
      <c r="A332" t="str">
        <f t="shared" si="80"/>
        <v>19961126</v>
      </c>
      <c r="B332" s="1">
        <v>35395</v>
      </c>
      <c r="C332" s="1" t="str">
        <f t="shared" si="81"/>
        <v>1996/11/26</v>
      </c>
      <c r="D332">
        <f t="shared" si="82"/>
        <v>3</v>
      </c>
      <c r="E332" t="str">
        <f t="shared" si="83"/>
        <v>Tuesday</v>
      </c>
      <c r="F332">
        <f t="shared" si="84"/>
        <v>26</v>
      </c>
      <c r="G332" s="2">
        <f t="shared" si="85"/>
        <v>331</v>
      </c>
      <c r="H332">
        <f t="shared" si="86"/>
        <v>48</v>
      </c>
      <c r="I332" t="str">
        <f t="shared" si="87"/>
        <v>November</v>
      </c>
      <c r="J332">
        <f t="shared" si="88"/>
        <v>11</v>
      </c>
      <c r="K332">
        <f t="shared" si="89"/>
        <v>4</v>
      </c>
      <c r="L332" t="str">
        <f t="shared" si="90"/>
        <v>Q4</v>
      </c>
      <c r="M332">
        <f t="shared" si="91"/>
        <v>1996</v>
      </c>
      <c r="N332">
        <f t="shared" si="92"/>
        <v>1</v>
      </c>
      <c r="O332">
        <f t="shared" si="93"/>
        <v>5</v>
      </c>
      <c r="P332">
        <f t="shared" si="94"/>
        <v>2</v>
      </c>
      <c r="Q332">
        <f t="shared" si="95"/>
        <v>1997</v>
      </c>
    </row>
    <row r="333" spans="1:17" x14ac:dyDescent="0.45">
      <c r="A333" t="str">
        <f t="shared" si="80"/>
        <v>19961127</v>
      </c>
      <c r="B333" s="1">
        <v>35396</v>
      </c>
      <c r="C333" s="1" t="str">
        <f t="shared" si="81"/>
        <v>1996/11/27</v>
      </c>
      <c r="D333">
        <f t="shared" si="82"/>
        <v>4</v>
      </c>
      <c r="E333" t="str">
        <f t="shared" si="83"/>
        <v>Wednesday</v>
      </c>
      <c r="F333">
        <f t="shared" si="84"/>
        <v>27</v>
      </c>
      <c r="G333" s="2">
        <f t="shared" si="85"/>
        <v>332</v>
      </c>
      <c r="H333">
        <f t="shared" si="86"/>
        <v>48</v>
      </c>
      <c r="I333" t="str">
        <f t="shared" si="87"/>
        <v>November</v>
      </c>
      <c r="J333">
        <f t="shared" si="88"/>
        <v>11</v>
      </c>
      <c r="K333">
        <f t="shared" si="89"/>
        <v>4</v>
      </c>
      <c r="L333" t="str">
        <f t="shared" si="90"/>
        <v>Q4</v>
      </c>
      <c r="M333">
        <f t="shared" si="91"/>
        <v>1996</v>
      </c>
      <c r="N333">
        <f t="shared" si="92"/>
        <v>1</v>
      </c>
      <c r="O333">
        <f t="shared" si="93"/>
        <v>5</v>
      </c>
      <c r="P333">
        <f t="shared" si="94"/>
        <v>2</v>
      </c>
      <c r="Q333">
        <f t="shared" si="95"/>
        <v>1997</v>
      </c>
    </row>
    <row r="334" spans="1:17" x14ac:dyDescent="0.45">
      <c r="A334" t="str">
        <f t="shared" si="80"/>
        <v>19961128</v>
      </c>
      <c r="B334" s="1">
        <v>35397</v>
      </c>
      <c r="C334" s="1" t="str">
        <f t="shared" si="81"/>
        <v>1996/11/28</v>
      </c>
      <c r="D334">
        <f t="shared" si="82"/>
        <v>5</v>
      </c>
      <c r="E334" t="str">
        <f t="shared" si="83"/>
        <v>Thursday</v>
      </c>
      <c r="F334">
        <f t="shared" si="84"/>
        <v>28</v>
      </c>
      <c r="G334" s="2">
        <f t="shared" si="85"/>
        <v>333</v>
      </c>
      <c r="H334">
        <f t="shared" si="86"/>
        <v>48</v>
      </c>
      <c r="I334" t="str">
        <f t="shared" si="87"/>
        <v>November</v>
      </c>
      <c r="J334">
        <f t="shared" si="88"/>
        <v>11</v>
      </c>
      <c r="K334">
        <f t="shared" si="89"/>
        <v>4</v>
      </c>
      <c r="L334" t="str">
        <f t="shared" si="90"/>
        <v>Q4</v>
      </c>
      <c r="M334">
        <f t="shared" si="91"/>
        <v>1996</v>
      </c>
      <c r="N334">
        <f t="shared" si="92"/>
        <v>1</v>
      </c>
      <c r="O334">
        <f t="shared" si="93"/>
        <v>5</v>
      </c>
      <c r="P334">
        <f t="shared" si="94"/>
        <v>2</v>
      </c>
      <c r="Q334">
        <f t="shared" si="95"/>
        <v>1997</v>
      </c>
    </row>
    <row r="335" spans="1:17" x14ac:dyDescent="0.45">
      <c r="A335" t="str">
        <f t="shared" si="80"/>
        <v>19961129</v>
      </c>
      <c r="B335" s="1">
        <v>35398</v>
      </c>
      <c r="C335" s="1" t="str">
        <f t="shared" si="81"/>
        <v>1996/11/29</v>
      </c>
      <c r="D335">
        <f t="shared" si="82"/>
        <v>6</v>
      </c>
      <c r="E335" t="str">
        <f t="shared" si="83"/>
        <v>Friday</v>
      </c>
      <c r="F335">
        <f t="shared" si="84"/>
        <v>29</v>
      </c>
      <c r="G335" s="2">
        <f t="shared" si="85"/>
        <v>334</v>
      </c>
      <c r="H335">
        <f t="shared" si="86"/>
        <v>48</v>
      </c>
      <c r="I335" t="str">
        <f t="shared" si="87"/>
        <v>November</v>
      </c>
      <c r="J335">
        <f t="shared" si="88"/>
        <v>11</v>
      </c>
      <c r="K335">
        <f t="shared" si="89"/>
        <v>4</v>
      </c>
      <c r="L335" t="str">
        <f t="shared" si="90"/>
        <v>Q4</v>
      </c>
      <c r="M335">
        <f t="shared" si="91"/>
        <v>1996</v>
      </c>
      <c r="N335">
        <f t="shared" si="92"/>
        <v>1</v>
      </c>
      <c r="O335">
        <f t="shared" si="93"/>
        <v>5</v>
      </c>
      <c r="P335">
        <f t="shared" si="94"/>
        <v>2</v>
      </c>
      <c r="Q335">
        <f t="shared" si="95"/>
        <v>1997</v>
      </c>
    </row>
    <row r="336" spans="1:17" x14ac:dyDescent="0.45">
      <c r="A336" t="str">
        <f t="shared" si="80"/>
        <v>19961130</v>
      </c>
      <c r="B336" s="1">
        <v>35399</v>
      </c>
      <c r="C336" s="1" t="str">
        <f t="shared" si="81"/>
        <v>1996/11/30</v>
      </c>
      <c r="D336">
        <f t="shared" si="82"/>
        <v>7</v>
      </c>
      <c r="E336" t="str">
        <f t="shared" si="83"/>
        <v>Saturday</v>
      </c>
      <c r="F336">
        <f t="shared" si="84"/>
        <v>30</v>
      </c>
      <c r="G336" s="2">
        <f t="shared" si="85"/>
        <v>335</v>
      </c>
      <c r="H336">
        <f t="shared" si="86"/>
        <v>48</v>
      </c>
      <c r="I336" t="str">
        <f t="shared" si="87"/>
        <v>November</v>
      </c>
      <c r="J336">
        <f t="shared" si="88"/>
        <v>11</v>
      </c>
      <c r="K336">
        <f t="shared" si="89"/>
        <v>4</v>
      </c>
      <c r="L336" t="str">
        <f t="shared" si="90"/>
        <v>Q4</v>
      </c>
      <c r="M336">
        <f t="shared" si="91"/>
        <v>1996</v>
      </c>
      <c r="N336">
        <f t="shared" si="92"/>
        <v>0</v>
      </c>
      <c r="O336">
        <f t="shared" si="93"/>
        <v>5</v>
      </c>
      <c r="P336">
        <f t="shared" si="94"/>
        <v>2</v>
      </c>
      <c r="Q336">
        <f t="shared" si="95"/>
        <v>1997</v>
      </c>
    </row>
    <row r="337" spans="1:17" x14ac:dyDescent="0.45">
      <c r="A337" t="str">
        <f t="shared" si="80"/>
        <v>19961201</v>
      </c>
      <c r="B337" s="1">
        <v>35400</v>
      </c>
      <c r="C337" s="1" t="str">
        <f t="shared" si="81"/>
        <v>1996/12/01</v>
      </c>
      <c r="D337">
        <f t="shared" si="82"/>
        <v>1</v>
      </c>
      <c r="E337" t="str">
        <f t="shared" si="83"/>
        <v>Sunday</v>
      </c>
      <c r="F337">
        <f t="shared" si="84"/>
        <v>1</v>
      </c>
      <c r="G337" s="2">
        <f t="shared" si="85"/>
        <v>336</v>
      </c>
      <c r="H337">
        <f t="shared" si="86"/>
        <v>49</v>
      </c>
      <c r="I337" t="str">
        <f t="shared" si="87"/>
        <v>December</v>
      </c>
      <c r="J337">
        <f t="shared" si="88"/>
        <v>12</v>
      </c>
      <c r="K337">
        <f t="shared" si="89"/>
        <v>4</v>
      </c>
      <c r="L337" t="str">
        <f t="shared" si="90"/>
        <v>Q4</v>
      </c>
      <c r="M337">
        <f t="shared" si="91"/>
        <v>1996</v>
      </c>
      <c r="N337">
        <f t="shared" si="92"/>
        <v>0</v>
      </c>
      <c r="O337">
        <f t="shared" si="93"/>
        <v>6</v>
      </c>
      <c r="P337">
        <f t="shared" si="94"/>
        <v>2</v>
      </c>
      <c r="Q337">
        <f t="shared" si="95"/>
        <v>1997</v>
      </c>
    </row>
    <row r="338" spans="1:17" x14ac:dyDescent="0.45">
      <c r="A338" t="str">
        <f t="shared" si="80"/>
        <v>19961202</v>
      </c>
      <c r="B338" s="1">
        <v>35401</v>
      </c>
      <c r="C338" s="1" t="str">
        <f t="shared" si="81"/>
        <v>1996/12/02</v>
      </c>
      <c r="D338">
        <f t="shared" si="82"/>
        <v>2</v>
      </c>
      <c r="E338" t="str">
        <f t="shared" si="83"/>
        <v>Monday</v>
      </c>
      <c r="F338">
        <f t="shared" si="84"/>
        <v>2</v>
      </c>
      <c r="G338" s="2">
        <f t="shared" si="85"/>
        <v>337</v>
      </c>
      <c r="H338">
        <f t="shared" si="86"/>
        <v>49</v>
      </c>
      <c r="I338" t="str">
        <f t="shared" si="87"/>
        <v>December</v>
      </c>
      <c r="J338">
        <f t="shared" si="88"/>
        <v>12</v>
      </c>
      <c r="K338">
        <f t="shared" si="89"/>
        <v>4</v>
      </c>
      <c r="L338" t="str">
        <f t="shared" si="90"/>
        <v>Q4</v>
      </c>
      <c r="M338">
        <f t="shared" si="91"/>
        <v>1996</v>
      </c>
      <c r="N338">
        <f t="shared" si="92"/>
        <v>1</v>
      </c>
      <c r="O338">
        <f t="shared" si="93"/>
        <v>6</v>
      </c>
      <c r="P338">
        <f t="shared" si="94"/>
        <v>2</v>
      </c>
      <c r="Q338">
        <f t="shared" si="95"/>
        <v>1997</v>
      </c>
    </row>
    <row r="339" spans="1:17" x14ac:dyDescent="0.45">
      <c r="A339" t="str">
        <f t="shared" si="80"/>
        <v>19961203</v>
      </c>
      <c r="B339" s="1">
        <v>35402</v>
      </c>
      <c r="C339" s="1" t="str">
        <f t="shared" si="81"/>
        <v>1996/12/03</v>
      </c>
      <c r="D339">
        <f t="shared" si="82"/>
        <v>3</v>
      </c>
      <c r="E339" t="str">
        <f t="shared" si="83"/>
        <v>Tuesday</v>
      </c>
      <c r="F339">
        <f t="shared" si="84"/>
        <v>3</v>
      </c>
      <c r="G339" s="2">
        <f t="shared" si="85"/>
        <v>338</v>
      </c>
      <c r="H339">
        <f t="shared" si="86"/>
        <v>49</v>
      </c>
      <c r="I339" t="str">
        <f t="shared" si="87"/>
        <v>December</v>
      </c>
      <c r="J339">
        <f t="shared" si="88"/>
        <v>12</v>
      </c>
      <c r="K339">
        <f t="shared" si="89"/>
        <v>4</v>
      </c>
      <c r="L339" t="str">
        <f t="shared" si="90"/>
        <v>Q4</v>
      </c>
      <c r="M339">
        <f t="shared" si="91"/>
        <v>1996</v>
      </c>
      <c r="N339">
        <f t="shared" si="92"/>
        <v>1</v>
      </c>
      <c r="O339">
        <f t="shared" si="93"/>
        <v>6</v>
      </c>
      <c r="P339">
        <f t="shared" si="94"/>
        <v>2</v>
      </c>
      <c r="Q339">
        <f t="shared" si="95"/>
        <v>1997</v>
      </c>
    </row>
    <row r="340" spans="1:17" x14ac:dyDescent="0.45">
      <c r="A340" t="str">
        <f t="shared" si="80"/>
        <v>19961204</v>
      </c>
      <c r="B340" s="1">
        <v>35403</v>
      </c>
      <c r="C340" s="1" t="str">
        <f t="shared" si="81"/>
        <v>1996/12/04</v>
      </c>
      <c r="D340">
        <f t="shared" si="82"/>
        <v>4</v>
      </c>
      <c r="E340" t="str">
        <f t="shared" si="83"/>
        <v>Wednesday</v>
      </c>
      <c r="F340">
        <f t="shared" si="84"/>
        <v>4</v>
      </c>
      <c r="G340" s="2">
        <f t="shared" si="85"/>
        <v>339</v>
      </c>
      <c r="H340">
        <f t="shared" si="86"/>
        <v>49</v>
      </c>
      <c r="I340" t="str">
        <f t="shared" si="87"/>
        <v>December</v>
      </c>
      <c r="J340">
        <f t="shared" si="88"/>
        <v>12</v>
      </c>
      <c r="K340">
        <f t="shared" si="89"/>
        <v>4</v>
      </c>
      <c r="L340" t="str">
        <f t="shared" si="90"/>
        <v>Q4</v>
      </c>
      <c r="M340">
        <f t="shared" si="91"/>
        <v>1996</v>
      </c>
      <c r="N340">
        <f t="shared" si="92"/>
        <v>1</v>
      </c>
      <c r="O340">
        <f t="shared" si="93"/>
        <v>6</v>
      </c>
      <c r="P340">
        <f t="shared" si="94"/>
        <v>2</v>
      </c>
      <c r="Q340">
        <f t="shared" si="95"/>
        <v>1997</v>
      </c>
    </row>
    <row r="341" spans="1:17" x14ac:dyDescent="0.45">
      <c r="A341" t="str">
        <f t="shared" si="80"/>
        <v>19961205</v>
      </c>
      <c r="B341" s="1">
        <v>35404</v>
      </c>
      <c r="C341" s="1" t="str">
        <f t="shared" si="81"/>
        <v>1996/12/05</v>
      </c>
      <c r="D341">
        <f t="shared" si="82"/>
        <v>5</v>
      </c>
      <c r="E341" t="str">
        <f t="shared" si="83"/>
        <v>Thursday</v>
      </c>
      <c r="F341">
        <f t="shared" si="84"/>
        <v>5</v>
      </c>
      <c r="G341" s="2">
        <f t="shared" si="85"/>
        <v>340</v>
      </c>
      <c r="H341">
        <f t="shared" si="86"/>
        <v>49</v>
      </c>
      <c r="I341" t="str">
        <f t="shared" si="87"/>
        <v>December</v>
      </c>
      <c r="J341">
        <f t="shared" si="88"/>
        <v>12</v>
      </c>
      <c r="K341">
        <f t="shared" si="89"/>
        <v>4</v>
      </c>
      <c r="L341" t="str">
        <f t="shared" si="90"/>
        <v>Q4</v>
      </c>
      <c r="M341">
        <f t="shared" si="91"/>
        <v>1996</v>
      </c>
      <c r="N341">
        <f t="shared" si="92"/>
        <v>1</v>
      </c>
      <c r="O341">
        <f t="shared" si="93"/>
        <v>6</v>
      </c>
      <c r="P341">
        <f t="shared" si="94"/>
        <v>2</v>
      </c>
      <c r="Q341">
        <f t="shared" si="95"/>
        <v>1997</v>
      </c>
    </row>
    <row r="342" spans="1:17" x14ac:dyDescent="0.45">
      <c r="A342" t="str">
        <f t="shared" si="80"/>
        <v>19961206</v>
      </c>
      <c r="B342" s="1">
        <v>35405</v>
      </c>
      <c r="C342" s="1" t="str">
        <f t="shared" si="81"/>
        <v>1996/12/06</v>
      </c>
      <c r="D342">
        <f t="shared" si="82"/>
        <v>6</v>
      </c>
      <c r="E342" t="str">
        <f t="shared" si="83"/>
        <v>Friday</v>
      </c>
      <c r="F342">
        <f t="shared" si="84"/>
        <v>6</v>
      </c>
      <c r="G342" s="2">
        <f t="shared" si="85"/>
        <v>341</v>
      </c>
      <c r="H342">
        <f t="shared" si="86"/>
        <v>49</v>
      </c>
      <c r="I342" t="str">
        <f t="shared" si="87"/>
        <v>December</v>
      </c>
      <c r="J342">
        <f t="shared" si="88"/>
        <v>12</v>
      </c>
      <c r="K342">
        <f t="shared" si="89"/>
        <v>4</v>
      </c>
      <c r="L342" t="str">
        <f t="shared" si="90"/>
        <v>Q4</v>
      </c>
      <c r="M342">
        <f t="shared" si="91"/>
        <v>1996</v>
      </c>
      <c r="N342">
        <f t="shared" si="92"/>
        <v>1</v>
      </c>
      <c r="O342">
        <f t="shared" si="93"/>
        <v>6</v>
      </c>
      <c r="P342">
        <f t="shared" si="94"/>
        <v>2</v>
      </c>
      <c r="Q342">
        <f t="shared" si="95"/>
        <v>1997</v>
      </c>
    </row>
    <row r="343" spans="1:17" x14ac:dyDescent="0.45">
      <c r="A343" t="str">
        <f t="shared" si="80"/>
        <v>19961207</v>
      </c>
      <c r="B343" s="1">
        <v>35406</v>
      </c>
      <c r="C343" s="1" t="str">
        <f t="shared" si="81"/>
        <v>1996/12/07</v>
      </c>
      <c r="D343">
        <f t="shared" si="82"/>
        <v>7</v>
      </c>
      <c r="E343" t="str">
        <f t="shared" si="83"/>
        <v>Saturday</v>
      </c>
      <c r="F343">
        <f t="shared" si="84"/>
        <v>7</v>
      </c>
      <c r="G343" s="2">
        <f t="shared" si="85"/>
        <v>342</v>
      </c>
      <c r="H343">
        <f t="shared" si="86"/>
        <v>49</v>
      </c>
      <c r="I343" t="str">
        <f t="shared" si="87"/>
        <v>December</v>
      </c>
      <c r="J343">
        <f t="shared" si="88"/>
        <v>12</v>
      </c>
      <c r="K343">
        <f t="shared" si="89"/>
        <v>4</v>
      </c>
      <c r="L343" t="str">
        <f t="shared" si="90"/>
        <v>Q4</v>
      </c>
      <c r="M343">
        <f t="shared" si="91"/>
        <v>1996</v>
      </c>
      <c r="N343">
        <f t="shared" si="92"/>
        <v>0</v>
      </c>
      <c r="O343">
        <f t="shared" si="93"/>
        <v>6</v>
      </c>
      <c r="P343">
        <f t="shared" si="94"/>
        <v>2</v>
      </c>
      <c r="Q343">
        <f t="shared" si="95"/>
        <v>1997</v>
      </c>
    </row>
    <row r="344" spans="1:17" x14ac:dyDescent="0.45">
      <c r="A344" t="str">
        <f t="shared" si="80"/>
        <v>19961208</v>
      </c>
      <c r="B344" s="1">
        <v>35407</v>
      </c>
      <c r="C344" s="1" t="str">
        <f t="shared" si="81"/>
        <v>1996/12/08</v>
      </c>
      <c r="D344">
        <f t="shared" si="82"/>
        <v>1</v>
      </c>
      <c r="E344" t="str">
        <f t="shared" si="83"/>
        <v>Sunday</v>
      </c>
      <c r="F344">
        <f t="shared" si="84"/>
        <v>8</v>
      </c>
      <c r="G344" s="2">
        <f t="shared" si="85"/>
        <v>343</v>
      </c>
      <c r="H344">
        <f t="shared" si="86"/>
        <v>50</v>
      </c>
      <c r="I344" t="str">
        <f t="shared" si="87"/>
        <v>December</v>
      </c>
      <c r="J344">
        <f t="shared" si="88"/>
        <v>12</v>
      </c>
      <c r="K344">
        <f t="shared" si="89"/>
        <v>4</v>
      </c>
      <c r="L344" t="str">
        <f t="shared" si="90"/>
        <v>Q4</v>
      </c>
      <c r="M344">
        <f t="shared" si="91"/>
        <v>1996</v>
      </c>
      <c r="N344">
        <f t="shared" si="92"/>
        <v>0</v>
      </c>
      <c r="O344">
        <f t="shared" si="93"/>
        <v>6</v>
      </c>
      <c r="P344">
        <f t="shared" si="94"/>
        <v>2</v>
      </c>
      <c r="Q344">
        <f t="shared" si="95"/>
        <v>1997</v>
      </c>
    </row>
    <row r="345" spans="1:17" x14ac:dyDescent="0.45">
      <c r="A345" t="str">
        <f t="shared" si="80"/>
        <v>19961209</v>
      </c>
      <c r="B345" s="1">
        <v>35408</v>
      </c>
      <c r="C345" s="1" t="str">
        <f t="shared" si="81"/>
        <v>1996/12/09</v>
      </c>
      <c r="D345">
        <f t="shared" si="82"/>
        <v>2</v>
      </c>
      <c r="E345" t="str">
        <f t="shared" si="83"/>
        <v>Monday</v>
      </c>
      <c r="F345">
        <f t="shared" si="84"/>
        <v>9</v>
      </c>
      <c r="G345" s="2">
        <f t="shared" si="85"/>
        <v>344</v>
      </c>
      <c r="H345">
        <f t="shared" si="86"/>
        <v>50</v>
      </c>
      <c r="I345" t="str">
        <f t="shared" si="87"/>
        <v>December</v>
      </c>
      <c r="J345">
        <f t="shared" si="88"/>
        <v>12</v>
      </c>
      <c r="K345">
        <f t="shared" si="89"/>
        <v>4</v>
      </c>
      <c r="L345" t="str">
        <f t="shared" si="90"/>
        <v>Q4</v>
      </c>
      <c r="M345">
        <f t="shared" si="91"/>
        <v>1996</v>
      </c>
      <c r="N345">
        <f t="shared" si="92"/>
        <v>1</v>
      </c>
      <c r="O345">
        <f t="shared" si="93"/>
        <v>6</v>
      </c>
      <c r="P345">
        <f t="shared" si="94"/>
        <v>2</v>
      </c>
      <c r="Q345">
        <f t="shared" si="95"/>
        <v>1997</v>
      </c>
    </row>
    <row r="346" spans="1:17" x14ac:dyDescent="0.45">
      <c r="A346" t="str">
        <f t="shared" si="80"/>
        <v>19961210</v>
      </c>
      <c r="B346" s="1">
        <v>35409</v>
      </c>
      <c r="C346" s="1" t="str">
        <f t="shared" si="81"/>
        <v>1996/12/10</v>
      </c>
      <c r="D346">
        <f t="shared" si="82"/>
        <v>3</v>
      </c>
      <c r="E346" t="str">
        <f t="shared" si="83"/>
        <v>Tuesday</v>
      </c>
      <c r="F346">
        <f t="shared" si="84"/>
        <v>10</v>
      </c>
      <c r="G346" s="2">
        <f t="shared" si="85"/>
        <v>345</v>
      </c>
      <c r="H346">
        <f t="shared" si="86"/>
        <v>50</v>
      </c>
      <c r="I346" t="str">
        <f t="shared" si="87"/>
        <v>December</v>
      </c>
      <c r="J346">
        <f t="shared" si="88"/>
        <v>12</v>
      </c>
      <c r="K346">
        <f t="shared" si="89"/>
        <v>4</v>
      </c>
      <c r="L346" t="str">
        <f t="shared" si="90"/>
        <v>Q4</v>
      </c>
      <c r="M346">
        <f t="shared" si="91"/>
        <v>1996</v>
      </c>
      <c r="N346">
        <f t="shared" si="92"/>
        <v>1</v>
      </c>
      <c r="O346">
        <f t="shared" si="93"/>
        <v>6</v>
      </c>
      <c r="P346">
        <f t="shared" si="94"/>
        <v>2</v>
      </c>
      <c r="Q346">
        <f t="shared" si="95"/>
        <v>1997</v>
      </c>
    </row>
    <row r="347" spans="1:17" x14ac:dyDescent="0.45">
      <c r="A347" t="str">
        <f t="shared" si="80"/>
        <v>19961211</v>
      </c>
      <c r="B347" s="1">
        <v>35410</v>
      </c>
      <c r="C347" s="1" t="str">
        <f t="shared" si="81"/>
        <v>1996/12/11</v>
      </c>
      <c r="D347">
        <f t="shared" si="82"/>
        <v>4</v>
      </c>
      <c r="E347" t="str">
        <f t="shared" si="83"/>
        <v>Wednesday</v>
      </c>
      <c r="F347">
        <f t="shared" si="84"/>
        <v>11</v>
      </c>
      <c r="G347" s="2">
        <f t="shared" si="85"/>
        <v>346</v>
      </c>
      <c r="H347">
        <f t="shared" si="86"/>
        <v>50</v>
      </c>
      <c r="I347" t="str">
        <f t="shared" si="87"/>
        <v>December</v>
      </c>
      <c r="J347">
        <f t="shared" si="88"/>
        <v>12</v>
      </c>
      <c r="K347">
        <f t="shared" si="89"/>
        <v>4</v>
      </c>
      <c r="L347" t="str">
        <f t="shared" si="90"/>
        <v>Q4</v>
      </c>
      <c r="M347">
        <f t="shared" si="91"/>
        <v>1996</v>
      </c>
      <c r="N347">
        <f t="shared" si="92"/>
        <v>1</v>
      </c>
      <c r="O347">
        <f t="shared" si="93"/>
        <v>6</v>
      </c>
      <c r="P347">
        <f t="shared" si="94"/>
        <v>2</v>
      </c>
      <c r="Q347">
        <f t="shared" si="95"/>
        <v>1997</v>
      </c>
    </row>
    <row r="348" spans="1:17" x14ac:dyDescent="0.45">
      <c r="A348" t="str">
        <f t="shared" si="80"/>
        <v>19961212</v>
      </c>
      <c r="B348" s="1">
        <v>35411</v>
      </c>
      <c r="C348" s="1" t="str">
        <f t="shared" si="81"/>
        <v>1996/12/12</v>
      </c>
      <c r="D348">
        <f t="shared" si="82"/>
        <v>5</v>
      </c>
      <c r="E348" t="str">
        <f t="shared" si="83"/>
        <v>Thursday</v>
      </c>
      <c r="F348">
        <f t="shared" si="84"/>
        <v>12</v>
      </c>
      <c r="G348" s="2">
        <f t="shared" si="85"/>
        <v>347</v>
      </c>
      <c r="H348">
        <f t="shared" si="86"/>
        <v>50</v>
      </c>
      <c r="I348" t="str">
        <f t="shared" si="87"/>
        <v>December</v>
      </c>
      <c r="J348">
        <f t="shared" si="88"/>
        <v>12</v>
      </c>
      <c r="K348">
        <f t="shared" si="89"/>
        <v>4</v>
      </c>
      <c r="L348" t="str">
        <f t="shared" si="90"/>
        <v>Q4</v>
      </c>
      <c r="M348">
        <f t="shared" si="91"/>
        <v>1996</v>
      </c>
      <c r="N348">
        <f t="shared" si="92"/>
        <v>1</v>
      </c>
      <c r="O348">
        <f t="shared" si="93"/>
        <v>6</v>
      </c>
      <c r="P348">
        <f t="shared" si="94"/>
        <v>2</v>
      </c>
      <c r="Q348">
        <f t="shared" si="95"/>
        <v>1997</v>
      </c>
    </row>
    <row r="349" spans="1:17" x14ac:dyDescent="0.45">
      <c r="A349" t="str">
        <f t="shared" si="80"/>
        <v>19961213</v>
      </c>
      <c r="B349" s="1">
        <v>35412</v>
      </c>
      <c r="C349" s="1" t="str">
        <f t="shared" si="81"/>
        <v>1996/12/13</v>
      </c>
      <c r="D349">
        <f t="shared" si="82"/>
        <v>6</v>
      </c>
      <c r="E349" t="str">
        <f t="shared" si="83"/>
        <v>Friday</v>
      </c>
      <c r="F349">
        <f t="shared" si="84"/>
        <v>13</v>
      </c>
      <c r="G349" s="2">
        <f t="shared" si="85"/>
        <v>348</v>
      </c>
      <c r="H349">
        <f t="shared" si="86"/>
        <v>50</v>
      </c>
      <c r="I349" t="str">
        <f t="shared" si="87"/>
        <v>December</v>
      </c>
      <c r="J349">
        <f t="shared" si="88"/>
        <v>12</v>
      </c>
      <c r="K349">
        <f t="shared" si="89"/>
        <v>4</v>
      </c>
      <c r="L349" t="str">
        <f t="shared" si="90"/>
        <v>Q4</v>
      </c>
      <c r="M349">
        <f t="shared" si="91"/>
        <v>1996</v>
      </c>
      <c r="N349">
        <f t="shared" si="92"/>
        <v>1</v>
      </c>
      <c r="O349">
        <f t="shared" si="93"/>
        <v>6</v>
      </c>
      <c r="P349">
        <f t="shared" si="94"/>
        <v>2</v>
      </c>
      <c r="Q349">
        <f t="shared" si="95"/>
        <v>1997</v>
      </c>
    </row>
    <row r="350" spans="1:17" x14ac:dyDescent="0.45">
      <c r="A350" t="str">
        <f t="shared" si="80"/>
        <v>19961214</v>
      </c>
      <c r="B350" s="1">
        <v>35413</v>
      </c>
      <c r="C350" s="1" t="str">
        <f t="shared" si="81"/>
        <v>1996/12/14</v>
      </c>
      <c r="D350">
        <f t="shared" si="82"/>
        <v>7</v>
      </c>
      <c r="E350" t="str">
        <f t="shared" si="83"/>
        <v>Saturday</v>
      </c>
      <c r="F350">
        <f t="shared" si="84"/>
        <v>14</v>
      </c>
      <c r="G350" s="2">
        <f t="shared" si="85"/>
        <v>349</v>
      </c>
      <c r="H350">
        <f t="shared" si="86"/>
        <v>50</v>
      </c>
      <c r="I350" t="str">
        <f t="shared" si="87"/>
        <v>December</v>
      </c>
      <c r="J350">
        <f t="shared" si="88"/>
        <v>12</v>
      </c>
      <c r="K350">
        <f t="shared" si="89"/>
        <v>4</v>
      </c>
      <c r="L350" t="str">
        <f t="shared" si="90"/>
        <v>Q4</v>
      </c>
      <c r="M350">
        <f t="shared" si="91"/>
        <v>1996</v>
      </c>
      <c r="N350">
        <f t="shared" si="92"/>
        <v>0</v>
      </c>
      <c r="O350">
        <f t="shared" si="93"/>
        <v>6</v>
      </c>
      <c r="P350">
        <f t="shared" si="94"/>
        <v>2</v>
      </c>
      <c r="Q350">
        <f t="shared" si="95"/>
        <v>1997</v>
      </c>
    </row>
    <row r="351" spans="1:17" x14ac:dyDescent="0.45">
      <c r="A351" t="str">
        <f t="shared" si="80"/>
        <v>19961215</v>
      </c>
      <c r="B351" s="1">
        <v>35414</v>
      </c>
      <c r="C351" s="1" t="str">
        <f t="shared" si="81"/>
        <v>1996/12/15</v>
      </c>
      <c r="D351">
        <f t="shared" si="82"/>
        <v>1</v>
      </c>
      <c r="E351" t="str">
        <f t="shared" si="83"/>
        <v>Sunday</v>
      </c>
      <c r="F351">
        <f t="shared" si="84"/>
        <v>15</v>
      </c>
      <c r="G351" s="2">
        <f t="shared" si="85"/>
        <v>350</v>
      </c>
      <c r="H351">
        <f t="shared" si="86"/>
        <v>51</v>
      </c>
      <c r="I351" t="str">
        <f t="shared" si="87"/>
        <v>December</v>
      </c>
      <c r="J351">
        <f t="shared" si="88"/>
        <v>12</v>
      </c>
      <c r="K351">
        <f t="shared" si="89"/>
        <v>4</v>
      </c>
      <c r="L351" t="str">
        <f t="shared" si="90"/>
        <v>Q4</v>
      </c>
      <c r="M351">
        <f t="shared" si="91"/>
        <v>1996</v>
      </c>
      <c r="N351">
        <f t="shared" si="92"/>
        <v>0</v>
      </c>
      <c r="O351">
        <f t="shared" si="93"/>
        <v>6</v>
      </c>
      <c r="P351">
        <f t="shared" si="94"/>
        <v>2</v>
      </c>
      <c r="Q351">
        <f t="shared" si="95"/>
        <v>1997</v>
      </c>
    </row>
    <row r="352" spans="1:17" x14ac:dyDescent="0.45">
      <c r="A352" t="str">
        <f t="shared" si="80"/>
        <v>19961216</v>
      </c>
      <c r="B352" s="1">
        <v>35415</v>
      </c>
      <c r="C352" s="1" t="str">
        <f t="shared" si="81"/>
        <v>1996/12/16</v>
      </c>
      <c r="D352">
        <f t="shared" si="82"/>
        <v>2</v>
      </c>
      <c r="E352" t="str">
        <f t="shared" si="83"/>
        <v>Monday</v>
      </c>
      <c r="F352">
        <f t="shared" si="84"/>
        <v>16</v>
      </c>
      <c r="G352" s="2">
        <f t="shared" si="85"/>
        <v>351</v>
      </c>
      <c r="H352">
        <f t="shared" si="86"/>
        <v>51</v>
      </c>
      <c r="I352" t="str">
        <f t="shared" si="87"/>
        <v>December</v>
      </c>
      <c r="J352">
        <f t="shared" si="88"/>
        <v>12</v>
      </c>
      <c r="K352">
        <f t="shared" si="89"/>
        <v>4</v>
      </c>
      <c r="L352" t="str">
        <f t="shared" si="90"/>
        <v>Q4</v>
      </c>
      <c r="M352">
        <f t="shared" si="91"/>
        <v>1996</v>
      </c>
      <c r="N352">
        <f t="shared" si="92"/>
        <v>1</v>
      </c>
      <c r="O352">
        <f t="shared" si="93"/>
        <v>6</v>
      </c>
      <c r="P352">
        <f t="shared" si="94"/>
        <v>2</v>
      </c>
      <c r="Q352">
        <f t="shared" si="95"/>
        <v>1997</v>
      </c>
    </row>
    <row r="353" spans="1:17" x14ac:dyDescent="0.45">
      <c r="A353" t="str">
        <f t="shared" si="80"/>
        <v>19961217</v>
      </c>
      <c r="B353" s="1">
        <v>35416</v>
      </c>
      <c r="C353" s="1" t="str">
        <f t="shared" si="81"/>
        <v>1996/12/17</v>
      </c>
      <c r="D353">
        <f t="shared" si="82"/>
        <v>3</v>
      </c>
      <c r="E353" t="str">
        <f t="shared" si="83"/>
        <v>Tuesday</v>
      </c>
      <c r="F353">
        <f t="shared" si="84"/>
        <v>17</v>
      </c>
      <c r="G353" s="2">
        <f t="shared" si="85"/>
        <v>352</v>
      </c>
      <c r="H353">
        <f t="shared" si="86"/>
        <v>51</v>
      </c>
      <c r="I353" t="str">
        <f t="shared" si="87"/>
        <v>December</v>
      </c>
      <c r="J353">
        <f t="shared" si="88"/>
        <v>12</v>
      </c>
      <c r="K353">
        <f t="shared" si="89"/>
        <v>4</v>
      </c>
      <c r="L353" t="str">
        <f t="shared" si="90"/>
        <v>Q4</v>
      </c>
      <c r="M353">
        <f t="shared" si="91"/>
        <v>1996</v>
      </c>
      <c r="N353">
        <f t="shared" si="92"/>
        <v>1</v>
      </c>
      <c r="O353">
        <f t="shared" si="93"/>
        <v>6</v>
      </c>
      <c r="P353">
        <f t="shared" si="94"/>
        <v>2</v>
      </c>
      <c r="Q353">
        <f t="shared" si="95"/>
        <v>1997</v>
      </c>
    </row>
    <row r="354" spans="1:17" x14ac:dyDescent="0.45">
      <c r="A354" t="str">
        <f t="shared" si="80"/>
        <v>19961218</v>
      </c>
      <c r="B354" s="1">
        <v>35417</v>
      </c>
      <c r="C354" s="1" t="str">
        <f t="shared" si="81"/>
        <v>1996/12/18</v>
      </c>
      <c r="D354">
        <f t="shared" si="82"/>
        <v>4</v>
      </c>
      <c r="E354" t="str">
        <f t="shared" si="83"/>
        <v>Wednesday</v>
      </c>
      <c r="F354">
        <f t="shared" si="84"/>
        <v>18</v>
      </c>
      <c r="G354" s="2">
        <f t="shared" si="85"/>
        <v>353</v>
      </c>
      <c r="H354">
        <f t="shared" si="86"/>
        <v>51</v>
      </c>
      <c r="I354" t="str">
        <f t="shared" si="87"/>
        <v>December</v>
      </c>
      <c r="J354">
        <f t="shared" si="88"/>
        <v>12</v>
      </c>
      <c r="K354">
        <f t="shared" si="89"/>
        <v>4</v>
      </c>
      <c r="L354" t="str">
        <f t="shared" si="90"/>
        <v>Q4</v>
      </c>
      <c r="M354">
        <f t="shared" si="91"/>
        <v>1996</v>
      </c>
      <c r="N354">
        <f t="shared" si="92"/>
        <v>1</v>
      </c>
      <c r="O354">
        <f t="shared" si="93"/>
        <v>6</v>
      </c>
      <c r="P354">
        <f t="shared" si="94"/>
        <v>2</v>
      </c>
      <c r="Q354">
        <f t="shared" si="95"/>
        <v>1997</v>
      </c>
    </row>
    <row r="355" spans="1:17" x14ac:dyDescent="0.45">
      <c r="A355" t="str">
        <f t="shared" si="80"/>
        <v>19961219</v>
      </c>
      <c r="B355" s="1">
        <v>35418</v>
      </c>
      <c r="C355" s="1" t="str">
        <f t="shared" si="81"/>
        <v>1996/12/19</v>
      </c>
      <c r="D355">
        <f t="shared" si="82"/>
        <v>5</v>
      </c>
      <c r="E355" t="str">
        <f t="shared" si="83"/>
        <v>Thursday</v>
      </c>
      <c r="F355">
        <f t="shared" si="84"/>
        <v>19</v>
      </c>
      <c r="G355" s="2">
        <f t="shared" si="85"/>
        <v>354</v>
      </c>
      <c r="H355">
        <f t="shared" si="86"/>
        <v>51</v>
      </c>
      <c r="I355" t="str">
        <f t="shared" si="87"/>
        <v>December</v>
      </c>
      <c r="J355">
        <f t="shared" si="88"/>
        <v>12</v>
      </c>
      <c r="K355">
        <f t="shared" si="89"/>
        <v>4</v>
      </c>
      <c r="L355" t="str">
        <f t="shared" si="90"/>
        <v>Q4</v>
      </c>
      <c r="M355">
        <f t="shared" si="91"/>
        <v>1996</v>
      </c>
      <c r="N355">
        <f t="shared" si="92"/>
        <v>1</v>
      </c>
      <c r="O355">
        <f t="shared" si="93"/>
        <v>6</v>
      </c>
      <c r="P355">
        <f t="shared" si="94"/>
        <v>2</v>
      </c>
      <c r="Q355">
        <f t="shared" si="95"/>
        <v>1997</v>
      </c>
    </row>
    <row r="356" spans="1:17" x14ac:dyDescent="0.45">
      <c r="A356" t="str">
        <f t="shared" si="80"/>
        <v>19961220</v>
      </c>
      <c r="B356" s="1">
        <v>35419</v>
      </c>
      <c r="C356" s="1" t="str">
        <f t="shared" si="81"/>
        <v>1996/12/20</v>
      </c>
      <c r="D356">
        <f t="shared" si="82"/>
        <v>6</v>
      </c>
      <c r="E356" t="str">
        <f t="shared" si="83"/>
        <v>Friday</v>
      </c>
      <c r="F356">
        <f t="shared" si="84"/>
        <v>20</v>
      </c>
      <c r="G356" s="2">
        <f t="shared" si="85"/>
        <v>355</v>
      </c>
      <c r="H356">
        <f t="shared" si="86"/>
        <v>51</v>
      </c>
      <c r="I356" t="str">
        <f t="shared" si="87"/>
        <v>December</v>
      </c>
      <c r="J356">
        <f t="shared" si="88"/>
        <v>12</v>
      </c>
      <c r="K356">
        <f t="shared" si="89"/>
        <v>4</v>
      </c>
      <c r="L356" t="str">
        <f t="shared" si="90"/>
        <v>Q4</v>
      </c>
      <c r="M356">
        <f t="shared" si="91"/>
        <v>1996</v>
      </c>
      <c r="N356">
        <f t="shared" si="92"/>
        <v>1</v>
      </c>
      <c r="O356">
        <f t="shared" si="93"/>
        <v>6</v>
      </c>
      <c r="P356">
        <f t="shared" si="94"/>
        <v>2</v>
      </c>
      <c r="Q356">
        <f t="shared" si="95"/>
        <v>1997</v>
      </c>
    </row>
    <row r="357" spans="1:17" x14ac:dyDescent="0.45">
      <c r="A357" t="str">
        <f t="shared" si="80"/>
        <v>19961221</v>
      </c>
      <c r="B357" s="1">
        <v>35420</v>
      </c>
      <c r="C357" s="1" t="str">
        <f t="shared" si="81"/>
        <v>1996/12/21</v>
      </c>
      <c r="D357">
        <f t="shared" si="82"/>
        <v>7</v>
      </c>
      <c r="E357" t="str">
        <f t="shared" si="83"/>
        <v>Saturday</v>
      </c>
      <c r="F357">
        <f t="shared" si="84"/>
        <v>21</v>
      </c>
      <c r="G357" s="2">
        <f t="shared" si="85"/>
        <v>356</v>
      </c>
      <c r="H357">
        <f t="shared" si="86"/>
        <v>51</v>
      </c>
      <c r="I357" t="str">
        <f t="shared" si="87"/>
        <v>December</v>
      </c>
      <c r="J357">
        <f t="shared" si="88"/>
        <v>12</v>
      </c>
      <c r="K357">
        <f t="shared" si="89"/>
        <v>4</v>
      </c>
      <c r="L357" t="str">
        <f t="shared" si="90"/>
        <v>Q4</v>
      </c>
      <c r="M357">
        <f t="shared" si="91"/>
        <v>1996</v>
      </c>
      <c r="N357">
        <f t="shared" si="92"/>
        <v>0</v>
      </c>
      <c r="O357">
        <f t="shared" si="93"/>
        <v>6</v>
      </c>
      <c r="P357">
        <f t="shared" si="94"/>
        <v>2</v>
      </c>
      <c r="Q357">
        <f t="shared" si="95"/>
        <v>1997</v>
      </c>
    </row>
    <row r="358" spans="1:17" x14ac:dyDescent="0.45">
      <c r="A358" t="str">
        <f t="shared" si="80"/>
        <v>19961222</v>
      </c>
      <c r="B358" s="1">
        <v>35421</v>
      </c>
      <c r="C358" s="1" t="str">
        <f t="shared" si="81"/>
        <v>1996/12/22</v>
      </c>
      <c r="D358">
        <f t="shared" si="82"/>
        <v>1</v>
      </c>
      <c r="E358" t="str">
        <f t="shared" si="83"/>
        <v>Sunday</v>
      </c>
      <c r="F358">
        <f t="shared" si="84"/>
        <v>22</v>
      </c>
      <c r="G358" s="2">
        <f t="shared" si="85"/>
        <v>357</v>
      </c>
      <c r="H358">
        <f t="shared" si="86"/>
        <v>52</v>
      </c>
      <c r="I358" t="str">
        <f t="shared" si="87"/>
        <v>December</v>
      </c>
      <c r="J358">
        <f t="shared" si="88"/>
        <v>12</v>
      </c>
      <c r="K358">
        <f t="shared" si="89"/>
        <v>4</v>
      </c>
      <c r="L358" t="str">
        <f t="shared" si="90"/>
        <v>Q4</v>
      </c>
      <c r="M358">
        <f t="shared" si="91"/>
        <v>1996</v>
      </c>
      <c r="N358">
        <f t="shared" si="92"/>
        <v>0</v>
      </c>
      <c r="O358">
        <f t="shared" si="93"/>
        <v>6</v>
      </c>
      <c r="P358">
        <f t="shared" si="94"/>
        <v>2</v>
      </c>
      <c r="Q358">
        <f t="shared" si="95"/>
        <v>1997</v>
      </c>
    </row>
    <row r="359" spans="1:17" x14ac:dyDescent="0.45">
      <c r="A359" t="str">
        <f t="shared" si="80"/>
        <v>19961223</v>
      </c>
      <c r="B359" s="1">
        <v>35422</v>
      </c>
      <c r="C359" s="1" t="str">
        <f t="shared" si="81"/>
        <v>1996/12/23</v>
      </c>
      <c r="D359">
        <f t="shared" si="82"/>
        <v>2</v>
      </c>
      <c r="E359" t="str">
        <f t="shared" si="83"/>
        <v>Monday</v>
      </c>
      <c r="F359">
        <f t="shared" si="84"/>
        <v>23</v>
      </c>
      <c r="G359" s="2">
        <f t="shared" si="85"/>
        <v>358</v>
      </c>
      <c r="H359">
        <f t="shared" si="86"/>
        <v>52</v>
      </c>
      <c r="I359" t="str">
        <f t="shared" si="87"/>
        <v>December</v>
      </c>
      <c r="J359">
        <f t="shared" si="88"/>
        <v>12</v>
      </c>
      <c r="K359">
        <f t="shared" si="89"/>
        <v>4</v>
      </c>
      <c r="L359" t="str">
        <f t="shared" si="90"/>
        <v>Q4</v>
      </c>
      <c r="M359">
        <f t="shared" si="91"/>
        <v>1996</v>
      </c>
      <c r="N359">
        <f t="shared" si="92"/>
        <v>1</v>
      </c>
      <c r="O359">
        <f t="shared" si="93"/>
        <v>6</v>
      </c>
      <c r="P359">
        <f t="shared" si="94"/>
        <v>2</v>
      </c>
      <c r="Q359">
        <f t="shared" si="95"/>
        <v>1997</v>
      </c>
    </row>
    <row r="360" spans="1:17" x14ac:dyDescent="0.45">
      <c r="A360" t="str">
        <f t="shared" si="80"/>
        <v>19961224</v>
      </c>
      <c r="B360" s="1">
        <v>35423</v>
      </c>
      <c r="C360" s="1" t="str">
        <f t="shared" si="81"/>
        <v>1996/12/24</v>
      </c>
      <c r="D360">
        <f t="shared" si="82"/>
        <v>3</v>
      </c>
      <c r="E360" t="str">
        <f t="shared" si="83"/>
        <v>Tuesday</v>
      </c>
      <c r="F360">
        <f t="shared" si="84"/>
        <v>24</v>
      </c>
      <c r="G360" s="2">
        <f t="shared" si="85"/>
        <v>359</v>
      </c>
      <c r="H360">
        <f t="shared" si="86"/>
        <v>52</v>
      </c>
      <c r="I360" t="str">
        <f t="shared" si="87"/>
        <v>December</v>
      </c>
      <c r="J360">
        <f t="shared" si="88"/>
        <v>12</v>
      </c>
      <c r="K360">
        <f t="shared" si="89"/>
        <v>4</v>
      </c>
      <c r="L360" t="str">
        <f t="shared" si="90"/>
        <v>Q4</v>
      </c>
      <c r="M360">
        <f t="shared" si="91"/>
        <v>1996</v>
      </c>
      <c r="N360">
        <f t="shared" si="92"/>
        <v>1</v>
      </c>
      <c r="O360">
        <f t="shared" si="93"/>
        <v>6</v>
      </c>
      <c r="P360">
        <f t="shared" si="94"/>
        <v>2</v>
      </c>
      <c r="Q360">
        <f t="shared" si="95"/>
        <v>1997</v>
      </c>
    </row>
    <row r="361" spans="1:17" x14ac:dyDescent="0.45">
      <c r="A361" t="str">
        <f t="shared" si="80"/>
        <v>19961225</v>
      </c>
      <c r="B361" s="1">
        <v>35424</v>
      </c>
      <c r="C361" s="1" t="str">
        <f t="shared" si="81"/>
        <v>1996/12/25</v>
      </c>
      <c r="D361">
        <f t="shared" si="82"/>
        <v>4</v>
      </c>
      <c r="E361" t="str">
        <f t="shared" si="83"/>
        <v>Wednesday</v>
      </c>
      <c r="F361">
        <f t="shared" si="84"/>
        <v>25</v>
      </c>
      <c r="G361" s="2">
        <f t="shared" si="85"/>
        <v>360</v>
      </c>
      <c r="H361">
        <f t="shared" si="86"/>
        <v>52</v>
      </c>
      <c r="I361" t="str">
        <f t="shared" si="87"/>
        <v>December</v>
      </c>
      <c r="J361">
        <f t="shared" si="88"/>
        <v>12</v>
      </c>
      <c r="K361">
        <f t="shared" si="89"/>
        <v>4</v>
      </c>
      <c r="L361" t="str">
        <f t="shared" si="90"/>
        <v>Q4</v>
      </c>
      <c r="M361">
        <f t="shared" si="91"/>
        <v>1996</v>
      </c>
      <c r="N361">
        <f t="shared" si="92"/>
        <v>1</v>
      </c>
      <c r="O361">
        <f t="shared" si="93"/>
        <v>6</v>
      </c>
      <c r="P361">
        <f t="shared" si="94"/>
        <v>2</v>
      </c>
      <c r="Q361">
        <f t="shared" si="95"/>
        <v>1997</v>
      </c>
    </row>
    <row r="362" spans="1:17" x14ac:dyDescent="0.45">
      <c r="A362" t="str">
        <f t="shared" si="80"/>
        <v>19961226</v>
      </c>
      <c r="B362" s="1">
        <v>35425</v>
      </c>
      <c r="C362" s="1" t="str">
        <f t="shared" si="81"/>
        <v>1996/12/26</v>
      </c>
      <c r="D362">
        <f t="shared" si="82"/>
        <v>5</v>
      </c>
      <c r="E362" t="str">
        <f t="shared" si="83"/>
        <v>Thursday</v>
      </c>
      <c r="F362">
        <f t="shared" si="84"/>
        <v>26</v>
      </c>
      <c r="G362" s="2">
        <f t="shared" si="85"/>
        <v>361</v>
      </c>
      <c r="H362">
        <f t="shared" si="86"/>
        <v>52</v>
      </c>
      <c r="I362" t="str">
        <f t="shared" si="87"/>
        <v>December</v>
      </c>
      <c r="J362">
        <f t="shared" si="88"/>
        <v>12</v>
      </c>
      <c r="K362">
        <f t="shared" si="89"/>
        <v>4</v>
      </c>
      <c r="L362" t="str">
        <f t="shared" si="90"/>
        <v>Q4</v>
      </c>
      <c r="M362">
        <f t="shared" si="91"/>
        <v>1996</v>
      </c>
      <c r="N362">
        <f t="shared" si="92"/>
        <v>1</v>
      </c>
      <c r="O362">
        <f t="shared" si="93"/>
        <v>6</v>
      </c>
      <c r="P362">
        <f t="shared" si="94"/>
        <v>2</v>
      </c>
      <c r="Q362">
        <f t="shared" si="95"/>
        <v>1997</v>
      </c>
    </row>
    <row r="363" spans="1:17" x14ac:dyDescent="0.45">
      <c r="A363" t="str">
        <f t="shared" si="80"/>
        <v>19961227</v>
      </c>
      <c r="B363" s="1">
        <v>35426</v>
      </c>
      <c r="C363" s="1" t="str">
        <f t="shared" si="81"/>
        <v>1996/12/27</v>
      </c>
      <c r="D363">
        <f t="shared" si="82"/>
        <v>6</v>
      </c>
      <c r="E363" t="str">
        <f t="shared" si="83"/>
        <v>Friday</v>
      </c>
      <c r="F363">
        <f t="shared" si="84"/>
        <v>27</v>
      </c>
      <c r="G363" s="2">
        <f t="shared" si="85"/>
        <v>362</v>
      </c>
      <c r="H363">
        <f t="shared" si="86"/>
        <v>52</v>
      </c>
      <c r="I363" t="str">
        <f t="shared" si="87"/>
        <v>December</v>
      </c>
      <c r="J363">
        <f t="shared" si="88"/>
        <v>12</v>
      </c>
      <c r="K363">
        <f t="shared" si="89"/>
        <v>4</v>
      </c>
      <c r="L363" t="str">
        <f t="shared" si="90"/>
        <v>Q4</v>
      </c>
      <c r="M363">
        <f t="shared" si="91"/>
        <v>1996</v>
      </c>
      <c r="N363">
        <f t="shared" si="92"/>
        <v>1</v>
      </c>
      <c r="O363">
        <f t="shared" si="93"/>
        <v>6</v>
      </c>
      <c r="P363">
        <f t="shared" si="94"/>
        <v>2</v>
      </c>
      <c r="Q363">
        <f t="shared" si="95"/>
        <v>1997</v>
      </c>
    </row>
    <row r="364" spans="1:17" x14ac:dyDescent="0.45">
      <c r="A364" t="str">
        <f t="shared" si="80"/>
        <v>19961228</v>
      </c>
      <c r="B364" s="1">
        <v>35427</v>
      </c>
      <c r="C364" s="1" t="str">
        <f t="shared" si="81"/>
        <v>1996/12/28</v>
      </c>
      <c r="D364">
        <f t="shared" si="82"/>
        <v>7</v>
      </c>
      <c r="E364" t="str">
        <f t="shared" si="83"/>
        <v>Saturday</v>
      </c>
      <c r="F364">
        <f t="shared" si="84"/>
        <v>28</v>
      </c>
      <c r="G364" s="2">
        <f t="shared" si="85"/>
        <v>363</v>
      </c>
      <c r="H364">
        <f t="shared" si="86"/>
        <v>52</v>
      </c>
      <c r="I364" t="str">
        <f t="shared" si="87"/>
        <v>December</v>
      </c>
      <c r="J364">
        <f t="shared" si="88"/>
        <v>12</v>
      </c>
      <c r="K364">
        <f t="shared" si="89"/>
        <v>4</v>
      </c>
      <c r="L364" t="str">
        <f t="shared" si="90"/>
        <v>Q4</v>
      </c>
      <c r="M364">
        <f t="shared" si="91"/>
        <v>1996</v>
      </c>
      <c r="N364">
        <f t="shared" si="92"/>
        <v>0</v>
      </c>
      <c r="O364">
        <f t="shared" si="93"/>
        <v>6</v>
      </c>
      <c r="P364">
        <f t="shared" si="94"/>
        <v>2</v>
      </c>
      <c r="Q364">
        <f t="shared" si="95"/>
        <v>1997</v>
      </c>
    </row>
    <row r="365" spans="1:17" x14ac:dyDescent="0.45">
      <c r="A365" t="str">
        <f t="shared" si="80"/>
        <v>19961229</v>
      </c>
      <c r="B365" s="1">
        <v>35428</v>
      </c>
      <c r="C365" s="1" t="str">
        <f t="shared" si="81"/>
        <v>1996/12/29</v>
      </c>
      <c r="D365">
        <f t="shared" si="82"/>
        <v>1</v>
      </c>
      <c r="E365" t="str">
        <f t="shared" si="83"/>
        <v>Sunday</v>
      </c>
      <c r="F365">
        <f t="shared" si="84"/>
        <v>29</v>
      </c>
      <c r="G365" s="2">
        <f t="shared" si="85"/>
        <v>364</v>
      </c>
      <c r="H365">
        <f t="shared" si="86"/>
        <v>53</v>
      </c>
      <c r="I365" t="str">
        <f t="shared" si="87"/>
        <v>December</v>
      </c>
      <c r="J365">
        <f t="shared" si="88"/>
        <v>12</v>
      </c>
      <c r="K365">
        <f t="shared" si="89"/>
        <v>4</v>
      </c>
      <c r="L365" t="str">
        <f t="shared" si="90"/>
        <v>Q4</v>
      </c>
      <c r="M365">
        <f t="shared" si="91"/>
        <v>1996</v>
      </c>
      <c r="N365">
        <f t="shared" si="92"/>
        <v>0</v>
      </c>
      <c r="O365">
        <f t="shared" si="93"/>
        <v>6</v>
      </c>
      <c r="P365">
        <f t="shared" si="94"/>
        <v>2</v>
      </c>
      <c r="Q365">
        <f t="shared" si="95"/>
        <v>1997</v>
      </c>
    </row>
    <row r="366" spans="1:17" x14ac:dyDescent="0.45">
      <c r="A366" t="str">
        <f t="shared" si="80"/>
        <v>19961230</v>
      </c>
      <c r="B366" s="1">
        <v>35429</v>
      </c>
      <c r="C366" s="1" t="str">
        <f t="shared" si="81"/>
        <v>1996/12/30</v>
      </c>
      <c r="D366">
        <f t="shared" si="82"/>
        <v>2</v>
      </c>
      <c r="E366" t="str">
        <f t="shared" si="83"/>
        <v>Monday</v>
      </c>
      <c r="F366">
        <f t="shared" si="84"/>
        <v>30</v>
      </c>
      <c r="G366" s="2">
        <f t="shared" si="85"/>
        <v>365</v>
      </c>
      <c r="H366">
        <f t="shared" si="86"/>
        <v>53</v>
      </c>
      <c r="I366" t="str">
        <f t="shared" si="87"/>
        <v>December</v>
      </c>
      <c r="J366">
        <f t="shared" si="88"/>
        <v>12</v>
      </c>
      <c r="K366">
        <f t="shared" si="89"/>
        <v>4</v>
      </c>
      <c r="L366" t="str">
        <f t="shared" si="90"/>
        <v>Q4</v>
      </c>
      <c r="M366">
        <f t="shared" si="91"/>
        <v>1996</v>
      </c>
      <c r="N366">
        <f t="shared" si="92"/>
        <v>1</v>
      </c>
      <c r="O366">
        <f t="shared" si="93"/>
        <v>6</v>
      </c>
      <c r="P366">
        <f t="shared" si="94"/>
        <v>2</v>
      </c>
      <c r="Q366">
        <f t="shared" si="95"/>
        <v>1997</v>
      </c>
    </row>
    <row r="367" spans="1:17" x14ac:dyDescent="0.45">
      <c r="A367" t="str">
        <f t="shared" si="80"/>
        <v>19961231</v>
      </c>
      <c r="B367" s="1">
        <v>35430</v>
      </c>
      <c r="C367" s="1" t="str">
        <f t="shared" si="81"/>
        <v>1996/12/31</v>
      </c>
      <c r="D367">
        <f t="shared" si="82"/>
        <v>3</v>
      </c>
      <c r="E367" t="str">
        <f t="shared" si="83"/>
        <v>Tuesday</v>
      </c>
      <c r="F367">
        <f t="shared" si="84"/>
        <v>31</v>
      </c>
      <c r="G367" s="2">
        <f t="shared" si="85"/>
        <v>366</v>
      </c>
      <c r="H367">
        <f t="shared" si="86"/>
        <v>53</v>
      </c>
      <c r="I367" t="str">
        <f t="shared" si="87"/>
        <v>December</v>
      </c>
      <c r="J367">
        <f t="shared" si="88"/>
        <v>12</v>
      </c>
      <c r="K367">
        <f t="shared" si="89"/>
        <v>4</v>
      </c>
      <c r="L367" t="str">
        <f t="shared" si="90"/>
        <v>Q4</v>
      </c>
      <c r="M367">
        <f t="shared" si="91"/>
        <v>1996</v>
      </c>
      <c r="N367">
        <f t="shared" si="92"/>
        <v>1</v>
      </c>
      <c r="O367">
        <f t="shared" si="93"/>
        <v>6</v>
      </c>
      <c r="P367">
        <f t="shared" si="94"/>
        <v>2</v>
      </c>
      <c r="Q367">
        <f t="shared" si="95"/>
        <v>1997</v>
      </c>
    </row>
    <row r="368" spans="1:17" x14ac:dyDescent="0.45">
      <c r="A368" t="str">
        <f t="shared" si="80"/>
        <v>19970101</v>
      </c>
      <c r="B368" s="1">
        <v>35431</v>
      </c>
      <c r="C368" s="1" t="str">
        <f t="shared" si="81"/>
        <v>1997/01/01</v>
      </c>
      <c r="D368">
        <f t="shared" si="82"/>
        <v>4</v>
      </c>
      <c r="E368" t="str">
        <f t="shared" si="83"/>
        <v>Wednesday</v>
      </c>
      <c r="F368">
        <f t="shared" si="84"/>
        <v>1</v>
      </c>
      <c r="G368" s="2">
        <f t="shared" si="85"/>
        <v>1</v>
      </c>
      <c r="H368">
        <f t="shared" si="86"/>
        <v>1</v>
      </c>
      <c r="I368" t="str">
        <f t="shared" si="87"/>
        <v>January</v>
      </c>
      <c r="J368">
        <f t="shared" si="88"/>
        <v>1</v>
      </c>
      <c r="K368">
        <f t="shared" si="89"/>
        <v>1</v>
      </c>
      <c r="L368" t="str">
        <f t="shared" si="90"/>
        <v>Q1</v>
      </c>
      <c r="M368">
        <f t="shared" si="91"/>
        <v>1997</v>
      </c>
      <c r="N368">
        <f t="shared" si="92"/>
        <v>1</v>
      </c>
      <c r="O368">
        <f t="shared" si="93"/>
        <v>7</v>
      </c>
      <c r="P368">
        <f t="shared" si="94"/>
        <v>3</v>
      </c>
      <c r="Q368">
        <f t="shared" si="95"/>
        <v>1997</v>
      </c>
    </row>
    <row r="369" spans="1:17" x14ac:dyDescent="0.45">
      <c r="A369" t="str">
        <f t="shared" si="80"/>
        <v>19970102</v>
      </c>
      <c r="B369" s="1">
        <v>35432</v>
      </c>
      <c r="C369" s="1" t="str">
        <f t="shared" si="81"/>
        <v>1997/01/02</v>
      </c>
      <c r="D369">
        <f t="shared" si="82"/>
        <v>5</v>
      </c>
      <c r="E369" t="str">
        <f t="shared" si="83"/>
        <v>Thursday</v>
      </c>
      <c r="F369">
        <f t="shared" si="84"/>
        <v>2</v>
      </c>
      <c r="G369" s="2">
        <f t="shared" si="85"/>
        <v>2</v>
      </c>
      <c r="H369">
        <f t="shared" si="86"/>
        <v>1</v>
      </c>
      <c r="I369" t="str">
        <f t="shared" si="87"/>
        <v>January</v>
      </c>
      <c r="J369">
        <f t="shared" si="88"/>
        <v>1</v>
      </c>
      <c r="K369">
        <f t="shared" si="89"/>
        <v>1</v>
      </c>
      <c r="L369" t="str">
        <f t="shared" si="90"/>
        <v>Q1</v>
      </c>
      <c r="M369">
        <f t="shared" si="91"/>
        <v>1997</v>
      </c>
      <c r="N369">
        <f t="shared" si="92"/>
        <v>1</v>
      </c>
      <c r="O369">
        <f t="shared" si="93"/>
        <v>7</v>
      </c>
      <c r="P369">
        <f t="shared" si="94"/>
        <v>3</v>
      </c>
      <c r="Q369">
        <f t="shared" si="95"/>
        <v>1997</v>
      </c>
    </row>
    <row r="370" spans="1:17" x14ac:dyDescent="0.45">
      <c r="A370" t="str">
        <f t="shared" si="80"/>
        <v>19970103</v>
      </c>
      <c r="B370" s="1">
        <v>35433</v>
      </c>
      <c r="C370" s="1" t="str">
        <f t="shared" si="81"/>
        <v>1997/01/03</v>
      </c>
      <c r="D370">
        <f t="shared" si="82"/>
        <v>6</v>
      </c>
      <c r="E370" t="str">
        <f t="shared" si="83"/>
        <v>Friday</v>
      </c>
      <c r="F370">
        <f t="shared" si="84"/>
        <v>3</v>
      </c>
      <c r="G370" s="2">
        <f t="shared" si="85"/>
        <v>3</v>
      </c>
      <c r="H370">
        <f t="shared" si="86"/>
        <v>1</v>
      </c>
      <c r="I370" t="str">
        <f t="shared" si="87"/>
        <v>January</v>
      </c>
      <c r="J370">
        <f t="shared" si="88"/>
        <v>1</v>
      </c>
      <c r="K370">
        <f t="shared" si="89"/>
        <v>1</v>
      </c>
      <c r="L370" t="str">
        <f t="shared" si="90"/>
        <v>Q1</v>
      </c>
      <c r="M370">
        <f t="shared" si="91"/>
        <v>1997</v>
      </c>
      <c r="N370">
        <f t="shared" si="92"/>
        <v>1</v>
      </c>
      <c r="O370">
        <f t="shared" si="93"/>
        <v>7</v>
      </c>
      <c r="P370">
        <f t="shared" si="94"/>
        <v>3</v>
      </c>
      <c r="Q370">
        <f t="shared" si="95"/>
        <v>1997</v>
      </c>
    </row>
    <row r="371" spans="1:17" x14ac:dyDescent="0.45">
      <c r="A371" t="str">
        <f t="shared" si="80"/>
        <v>19970104</v>
      </c>
      <c r="B371" s="1">
        <v>35434</v>
      </c>
      <c r="C371" s="1" t="str">
        <f t="shared" si="81"/>
        <v>1997/01/04</v>
      </c>
      <c r="D371">
        <f t="shared" si="82"/>
        <v>7</v>
      </c>
      <c r="E371" t="str">
        <f t="shared" si="83"/>
        <v>Saturday</v>
      </c>
      <c r="F371">
        <f t="shared" si="84"/>
        <v>4</v>
      </c>
      <c r="G371" s="2">
        <f t="shared" si="85"/>
        <v>4</v>
      </c>
      <c r="H371">
        <f t="shared" si="86"/>
        <v>1</v>
      </c>
      <c r="I371" t="str">
        <f t="shared" si="87"/>
        <v>January</v>
      </c>
      <c r="J371">
        <f t="shared" si="88"/>
        <v>1</v>
      </c>
      <c r="K371">
        <f t="shared" si="89"/>
        <v>1</v>
      </c>
      <c r="L371" t="str">
        <f t="shared" si="90"/>
        <v>Q1</v>
      </c>
      <c r="M371">
        <f t="shared" si="91"/>
        <v>1997</v>
      </c>
      <c r="N371">
        <f t="shared" si="92"/>
        <v>0</v>
      </c>
      <c r="O371">
        <f t="shared" si="93"/>
        <v>7</v>
      </c>
      <c r="P371">
        <f t="shared" si="94"/>
        <v>3</v>
      </c>
      <c r="Q371">
        <f t="shared" si="95"/>
        <v>1997</v>
      </c>
    </row>
    <row r="372" spans="1:17" x14ac:dyDescent="0.45">
      <c r="A372" t="str">
        <f t="shared" si="80"/>
        <v>19970105</v>
      </c>
      <c r="B372" s="1">
        <v>35435</v>
      </c>
      <c r="C372" s="1" t="str">
        <f t="shared" si="81"/>
        <v>1997/01/05</v>
      </c>
      <c r="D372">
        <f t="shared" si="82"/>
        <v>1</v>
      </c>
      <c r="E372" t="str">
        <f t="shared" si="83"/>
        <v>Sunday</v>
      </c>
      <c r="F372">
        <f t="shared" si="84"/>
        <v>5</v>
      </c>
      <c r="G372" s="2">
        <f t="shared" si="85"/>
        <v>5</v>
      </c>
      <c r="H372">
        <f t="shared" si="86"/>
        <v>2</v>
      </c>
      <c r="I372" t="str">
        <f t="shared" si="87"/>
        <v>January</v>
      </c>
      <c r="J372">
        <f t="shared" si="88"/>
        <v>1</v>
      </c>
      <c r="K372">
        <f t="shared" si="89"/>
        <v>1</v>
      </c>
      <c r="L372" t="str">
        <f t="shared" si="90"/>
        <v>Q1</v>
      </c>
      <c r="M372">
        <f t="shared" si="91"/>
        <v>1997</v>
      </c>
      <c r="N372">
        <f t="shared" si="92"/>
        <v>0</v>
      </c>
      <c r="O372">
        <f t="shared" si="93"/>
        <v>7</v>
      </c>
      <c r="P372">
        <f t="shared" si="94"/>
        <v>3</v>
      </c>
      <c r="Q372">
        <f t="shared" si="95"/>
        <v>1997</v>
      </c>
    </row>
    <row r="373" spans="1:17" x14ac:dyDescent="0.45">
      <c r="A373" t="str">
        <f t="shared" si="80"/>
        <v>19970106</v>
      </c>
      <c r="B373" s="1">
        <v>35436</v>
      </c>
      <c r="C373" s="1" t="str">
        <f t="shared" si="81"/>
        <v>1997/01/06</v>
      </c>
      <c r="D373">
        <f t="shared" si="82"/>
        <v>2</v>
      </c>
      <c r="E373" t="str">
        <f t="shared" si="83"/>
        <v>Monday</v>
      </c>
      <c r="F373">
        <f t="shared" si="84"/>
        <v>6</v>
      </c>
      <c r="G373" s="2">
        <f t="shared" si="85"/>
        <v>6</v>
      </c>
      <c r="H373">
        <f t="shared" si="86"/>
        <v>2</v>
      </c>
      <c r="I373" t="str">
        <f t="shared" si="87"/>
        <v>January</v>
      </c>
      <c r="J373">
        <f t="shared" si="88"/>
        <v>1</v>
      </c>
      <c r="K373">
        <f t="shared" si="89"/>
        <v>1</v>
      </c>
      <c r="L373" t="str">
        <f t="shared" si="90"/>
        <v>Q1</v>
      </c>
      <c r="M373">
        <f t="shared" si="91"/>
        <v>1997</v>
      </c>
      <c r="N373">
        <f t="shared" si="92"/>
        <v>1</v>
      </c>
      <c r="O373">
        <f t="shared" si="93"/>
        <v>7</v>
      </c>
      <c r="P373">
        <f t="shared" si="94"/>
        <v>3</v>
      </c>
      <c r="Q373">
        <f t="shared" si="95"/>
        <v>1997</v>
      </c>
    </row>
    <row r="374" spans="1:17" x14ac:dyDescent="0.45">
      <c r="A374" t="str">
        <f t="shared" si="80"/>
        <v>19970107</v>
      </c>
      <c r="B374" s="1">
        <v>35437</v>
      </c>
      <c r="C374" s="1" t="str">
        <f t="shared" si="81"/>
        <v>1997/01/07</v>
      </c>
      <c r="D374">
        <f t="shared" si="82"/>
        <v>3</v>
      </c>
      <c r="E374" t="str">
        <f t="shared" si="83"/>
        <v>Tuesday</v>
      </c>
      <c r="F374">
        <f t="shared" si="84"/>
        <v>7</v>
      </c>
      <c r="G374" s="2">
        <f t="shared" si="85"/>
        <v>7</v>
      </c>
      <c r="H374">
        <f t="shared" si="86"/>
        <v>2</v>
      </c>
      <c r="I374" t="str">
        <f t="shared" si="87"/>
        <v>January</v>
      </c>
      <c r="J374">
        <f t="shared" si="88"/>
        <v>1</v>
      </c>
      <c r="K374">
        <f t="shared" si="89"/>
        <v>1</v>
      </c>
      <c r="L374" t="str">
        <f t="shared" si="90"/>
        <v>Q1</v>
      </c>
      <c r="M374">
        <f t="shared" si="91"/>
        <v>1997</v>
      </c>
      <c r="N374">
        <f t="shared" si="92"/>
        <v>1</v>
      </c>
      <c r="O374">
        <f t="shared" si="93"/>
        <v>7</v>
      </c>
      <c r="P374">
        <f t="shared" si="94"/>
        <v>3</v>
      </c>
      <c r="Q374">
        <f t="shared" si="95"/>
        <v>1997</v>
      </c>
    </row>
    <row r="375" spans="1:17" x14ac:dyDescent="0.45">
      <c r="A375" t="str">
        <f t="shared" si="80"/>
        <v>19970108</v>
      </c>
      <c r="B375" s="1">
        <v>35438</v>
      </c>
      <c r="C375" s="1" t="str">
        <f t="shared" si="81"/>
        <v>1997/01/08</v>
      </c>
      <c r="D375">
        <f t="shared" si="82"/>
        <v>4</v>
      </c>
      <c r="E375" t="str">
        <f t="shared" si="83"/>
        <v>Wednesday</v>
      </c>
      <c r="F375">
        <f t="shared" si="84"/>
        <v>8</v>
      </c>
      <c r="G375" s="2">
        <f t="shared" si="85"/>
        <v>8</v>
      </c>
      <c r="H375">
        <f t="shared" si="86"/>
        <v>2</v>
      </c>
      <c r="I375" t="str">
        <f t="shared" si="87"/>
        <v>January</v>
      </c>
      <c r="J375">
        <f t="shared" si="88"/>
        <v>1</v>
      </c>
      <c r="K375">
        <f t="shared" si="89"/>
        <v>1</v>
      </c>
      <c r="L375" t="str">
        <f t="shared" si="90"/>
        <v>Q1</v>
      </c>
      <c r="M375">
        <f t="shared" si="91"/>
        <v>1997</v>
      </c>
      <c r="N375">
        <f t="shared" si="92"/>
        <v>1</v>
      </c>
      <c r="O375">
        <f t="shared" si="93"/>
        <v>7</v>
      </c>
      <c r="P375">
        <f t="shared" si="94"/>
        <v>3</v>
      </c>
      <c r="Q375">
        <f t="shared" si="95"/>
        <v>1997</v>
      </c>
    </row>
    <row r="376" spans="1:17" x14ac:dyDescent="0.45">
      <c r="A376" t="str">
        <f t="shared" si="80"/>
        <v>19970109</v>
      </c>
      <c r="B376" s="1">
        <v>35439</v>
      </c>
      <c r="C376" s="1" t="str">
        <f t="shared" si="81"/>
        <v>1997/01/09</v>
      </c>
      <c r="D376">
        <f t="shared" si="82"/>
        <v>5</v>
      </c>
      <c r="E376" t="str">
        <f t="shared" si="83"/>
        <v>Thursday</v>
      </c>
      <c r="F376">
        <f t="shared" si="84"/>
        <v>9</v>
      </c>
      <c r="G376" s="2">
        <f t="shared" si="85"/>
        <v>9</v>
      </c>
      <c r="H376">
        <f t="shared" si="86"/>
        <v>2</v>
      </c>
      <c r="I376" t="str">
        <f t="shared" si="87"/>
        <v>January</v>
      </c>
      <c r="J376">
        <f t="shared" si="88"/>
        <v>1</v>
      </c>
      <c r="K376">
        <f t="shared" si="89"/>
        <v>1</v>
      </c>
      <c r="L376" t="str">
        <f t="shared" si="90"/>
        <v>Q1</v>
      </c>
      <c r="M376">
        <f t="shared" si="91"/>
        <v>1997</v>
      </c>
      <c r="N376">
        <f t="shared" si="92"/>
        <v>1</v>
      </c>
      <c r="O376">
        <f t="shared" si="93"/>
        <v>7</v>
      </c>
      <c r="P376">
        <f t="shared" si="94"/>
        <v>3</v>
      </c>
      <c r="Q376">
        <f t="shared" si="95"/>
        <v>1997</v>
      </c>
    </row>
    <row r="377" spans="1:17" x14ac:dyDescent="0.45">
      <c r="A377" t="str">
        <f t="shared" si="80"/>
        <v>19970110</v>
      </c>
      <c r="B377" s="1">
        <v>35440</v>
      </c>
      <c r="C377" s="1" t="str">
        <f t="shared" si="81"/>
        <v>1997/01/10</v>
      </c>
      <c r="D377">
        <f t="shared" si="82"/>
        <v>6</v>
      </c>
      <c r="E377" t="str">
        <f t="shared" si="83"/>
        <v>Friday</v>
      </c>
      <c r="F377">
        <f t="shared" si="84"/>
        <v>10</v>
      </c>
      <c r="G377" s="2">
        <f t="shared" si="85"/>
        <v>10</v>
      </c>
      <c r="H377">
        <f t="shared" si="86"/>
        <v>2</v>
      </c>
      <c r="I377" t="str">
        <f t="shared" si="87"/>
        <v>January</v>
      </c>
      <c r="J377">
        <f t="shared" si="88"/>
        <v>1</v>
      </c>
      <c r="K377">
        <f t="shared" si="89"/>
        <v>1</v>
      </c>
      <c r="L377" t="str">
        <f t="shared" si="90"/>
        <v>Q1</v>
      </c>
      <c r="M377">
        <f t="shared" si="91"/>
        <v>1997</v>
      </c>
      <c r="N377">
        <f t="shared" si="92"/>
        <v>1</v>
      </c>
      <c r="O377">
        <f t="shared" si="93"/>
        <v>7</v>
      </c>
      <c r="P377">
        <f t="shared" si="94"/>
        <v>3</v>
      </c>
      <c r="Q377">
        <f t="shared" si="95"/>
        <v>1997</v>
      </c>
    </row>
    <row r="378" spans="1:17" x14ac:dyDescent="0.45">
      <c r="A378" t="str">
        <f t="shared" si="80"/>
        <v>19970111</v>
      </c>
      <c r="B378" s="1">
        <v>35441</v>
      </c>
      <c r="C378" s="1" t="str">
        <f t="shared" si="81"/>
        <v>1997/01/11</v>
      </c>
      <c r="D378">
        <f t="shared" si="82"/>
        <v>7</v>
      </c>
      <c r="E378" t="str">
        <f t="shared" si="83"/>
        <v>Saturday</v>
      </c>
      <c r="F378">
        <f t="shared" si="84"/>
        <v>11</v>
      </c>
      <c r="G378" s="2">
        <f t="shared" si="85"/>
        <v>11</v>
      </c>
      <c r="H378">
        <f t="shared" si="86"/>
        <v>2</v>
      </c>
      <c r="I378" t="str">
        <f t="shared" si="87"/>
        <v>January</v>
      </c>
      <c r="J378">
        <f t="shared" si="88"/>
        <v>1</v>
      </c>
      <c r="K378">
        <f t="shared" si="89"/>
        <v>1</v>
      </c>
      <c r="L378" t="str">
        <f t="shared" si="90"/>
        <v>Q1</v>
      </c>
      <c r="M378">
        <f t="shared" si="91"/>
        <v>1997</v>
      </c>
      <c r="N378">
        <f t="shared" si="92"/>
        <v>0</v>
      </c>
      <c r="O378">
        <f t="shared" si="93"/>
        <v>7</v>
      </c>
      <c r="P378">
        <f t="shared" si="94"/>
        <v>3</v>
      </c>
      <c r="Q378">
        <f t="shared" si="95"/>
        <v>1997</v>
      </c>
    </row>
    <row r="379" spans="1:17" x14ac:dyDescent="0.45">
      <c r="A379" t="str">
        <f t="shared" si="80"/>
        <v>19970112</v>
      </c>
      <c r="B379" s="1">
        <v>35442</v>
      </c>
      <c r="C379" s="1" t="str">
        <f t="shared" si="81"/>
        <v>1997/01/12</v>
      </c>
      <c r="D379">
        <f t="shared" si="82"/>
        <v>1</v>
      </c>
      <c r="E379" t="str">
        <f t="shared" si="83"/>
        <v>Sunday</v>
      </c>
      <c r="F379">
        <f t="shared" si="84"/>
        <v>12</v>
      </c>
      <c r="G379" s="2">
        <f t="shared" si="85"/>
        <v>12</v>
      </c>
      <c r="H379">
        <f t="shared" si="86"/>
        <v>3</v>
      </c>
      <c r="I379" t="str">
        <f t="shared" si="87"/>
        <v>January</v>
      </c>
      <c r="J379">
        <f t="shared" si="88"/>
        <v>1</v>
      </c>
      <c r="K379">
        <f t="shared" si="89"/>
        <v>1</v>
      </c>
      <c r="L379" t="str">
        <f t="shared" si="90"/>
        <v>Q1</v>
      </c>
      <c r="M379">
        <f t="shared" si="91"/>
        <v>1997</v>
      </c>
      <c r="N379">
        <f t="shared" si="92"/>
        <v>0</v>
      </c>
      <c r="O379">
        <f t="shared" si="93"/>
        <v>7</v>
      </c>
      <c r="P379">
        <f t="shared" si="94"/>
        <v>3</v>
      </c>
      <c r="Q379">
        <f t="shared" si="95"/>
        <v>1997</v>
      </c>
    </row>
    <row r="380" spans="1:17" x14ac:dyDescent="0.45">
      <c r="A380" t="str">
        <f t="shared" si="80"/>
        <v>19970113</v>
      </c>
      <c r="B380" s="1">
        <v>35443</v>
      </c>
      <c r="C380" s="1" t="str">
        <f t="shared" si="81"/>
        <v>1997/01/13</v>
      </c>
      <c r="D380">
        <f t="shared" si="82"/>
        <v>2</v>
      </c>
      <c r="E380" t="str">
        <f t="shared" si="83"/>
        <v>Monday</v>
      </c>
      <c r="F380">
        <f t="shared" si="84"/>
        <v>13</v>
      </c>
      <c r="G380" s="2">
        <f t="shared" si="85"/>
        <v>13</v>
      </c>
      <c r="H380">
        <f t="shared" si="86"/>
        <v>3</v>
      </c>
      <c r="I380" t="str">
        <f t="shared" si="87"/>
        <v>January</v>
      </c>
      <c r="J380">
        <f t="shared" si="88"/>
        <v>1</v>
      </c>
      <c r="K380">
        <f t="shared" si="89"/>
        <v>1</v>
      </c>
      <c r="L380" t="str">
        <f t="shared" si="90"/>
        <v>Q1</v>
      </c>
      <c r="M380">
        <f t="shared" si="91"/>
        <v>1997</v>
      </c>
      <c r="N380">
        <f t="shared" si="92"/>
        <v>1</v>
      </c>
      <c r="O380">
        <f t="shared" si="93"/>
        <v>7</v>
      </c>
      <c r="P380">
        <f t="shared" si="94"/>
        <v>3</v>
      </c>
      <c r="Q380">
        <f t="shared" si="95"/>
        <v>1997</v>
      </c>
    </row>
    <row r="381" spans="1:17" x14ac:dyDescent="0.45">
      <c r="A381" t="str">
        <f t="shared" si="80"/>
        <v>19970114</v>
      </c>
      <c r="B381" s="1">
        <v>35444</v>
      </c>
      <c r="C381" s="1" t="str">
        <f t="shared" si="81"/>
        <v>1997/01/14</v>
      </c>
      <c r="D381">
        <f t="shared" si="82"/>
        <v>3</v>
      </c>
      <c r="E381" t="str">
        <f t="shared" si="83"/>
        <v>Tuesday</v>
      </c>
      <c r="F381">
        <f t="shared" si="84"/>
        <v>14</v>
      </c>
      <c r="G381" s="2">
        <f t="shared" si="85"/>
        <v>14</v>
      </c>
      <c r="H381">
        <f t="shared" si="86"/>
        <v>3</v>
      </c>
      <c r="I381" t="str">
        <f t="shared" si="87"/>
        <v>January</v>
      </c>
      <c r="J381">
        <f t="shared" si="88"/>
        <v>1</v>
      </c>
      <c r="K381">
        <f t="shared" si="89"/>
        <v>1</v>
      </c>
      <c r="L381" t="str">
        <f t="shared" si="90"/>
        <v>Q1</v>
      </c>
      <c r="M381">
        <f t="shared" si="91"/>
        <v>1997</v>
      </c>
      <c r="N381">
        <f t="shared" si="92"/>
        <v>1</v>
      </c>
      <c r="O381">
        <f t="shared" si="93"/>
        <v>7</v>
      </c>
      <c r="P381">
        <f t="shared" si="94"/>
        <v>3</v>
      </c>
      <c r="Q381">
        <f t="shared" si="95"/>
        <v>1997</v>
      </c>
    </row>
    <row r="382" spans="1:17" x14ac:dyDescent="0.45">
      <c r="A382" t="str">
        <f t="shared" si="80"/>
        <v>19970115</v>
      </c>
      <c r="B382" s="1">
        <v>35445</v>
      </c>
      <c r="C382" s="1" t="str">
        <f t="shared" si="81"/>
        <v>1997/01/15</v>
      </c>
      <c r="D382">
        <f t="shared" si="82"/>
        <v>4</v>
      </c>
      <c r="E382" t="str">
        <f t="shared" si="83"/>
        <v>Wednesday</v>
      </c>
      <c r="F382">
        <f t="shared" si="84"/>
        <v>15</v>
      </c>
      <c r="G382" s="2">
        <f t="shared" si="85"/>
        <v>15</v>
      </c>
      <c r="H382">
        <f t="shared" si="86"/>
        <v>3</v>
      </c>
      <c r="I382" t="str">
        <f t="shared" si="87"/>
        <v>January</v>
      </c>
      <c r="J382">
        <f t="shared" si="88"/>
        <v>1</v>
      </c>
      <c r="K382">
        <f t="shared" si="89"/>
        <v>1</v>
      </c>
      <c r="L382" t="str">
        <f t="shared" si="90"/>
        <v>Q1</v>
      </c>
      <c r="M382">
        <f t="shared" si="91"/>
        <v>1997</v>
      </c>
      <c r="N382">
        <f t="shared" si="92"/>
        <v>1</v>
      </c>
      <c r="O382">
        <f t="shared" si="93"/>
        <v>7</v>
      </c>
      <c r="P382">
        <f t="shared" si="94"/>
        <v>3</v>
      </c>
      <c r="Q382">
        <f t="shared" si="95"/>
        <v>1997</v>
      </c>
    </row>
    <row r="383" spans="1:17" x14ac:dyDescent="0.45">
      <c r="A383" t="str">
        <f t="shared" si="80"/>
        <v>19970116</v>
      </c>
      <c r="B383" s="1">
        <v>35446</v>
      </c>
      <c r="C383" s="1" t="str">
        <f t="shared" si="81"/>
        <v>1997/01/16</v>
      </c>
      <c r="D383">
        <f t="shared" si="82"/>
        <v>5</v>
      </c>
      <c r="E383" t="str">
        <f t="shared" si="83"/>
        <v>Thursday</v>
      </c>
      <c r="F383">
        <f t="shared" si="84"/>
        <v>16</v>
      </c>
      <c r="G383" s="2">
        <f t="shared" si="85"/>
        <v>16</v>
      </c>
      <c r="H383">
        <f t="shared" si="86"/>
        <v>3</v>
      </c>
      <c r="I383" t="str">
        <f t="shared" si="87"/>
        <v>January</v>
      </c>
      <c r="J383">
        <f t="shared" si="88"/>
        <v>1</v>
      </c>
      <c r="K383">
        <f t="shared" si="89"/>
        <v>1</v>
      </c>
      <c r="L383" t="str">
        <f t="shared" si="90"/>
        <v>Q1</v>
      </c>
      <c r="M383">
        <f t="shared" si="91"/>
        <v>1997</v>
      </c>
      <c r="N383">
        <f t="shared" si="92"/>
        <v>1</v>
      </c>
      <c r="O383">
        <f t="shared" si="93"/>
        <v>7</v>
      </c>
      <c r="P383">
        <f t="shared" si="94"/>
        <v>3</v>
      </c>
      <c r="Q383">
        <f t="shared" si="95"/>
        <v>1997</v>
      </c>
    </row>
    <row r="384" spans="1:17" x14ac:dyDescent="0.45">
      <c r="A384" t="str">
        <f t="shared" si="80"/>
        <v>19970117</v>
      </c>
      <c r="B384" s="1">
        <v>35447</v>
      </c>
      <c r="C384" s="1" t="str">
        <f t="shared" si="81"/>
        <v>1997/01/17</v>
      </c>
      <c r="D384">
        <f t="shared" si="82"/>
        <v>6</v>
      </c>
      <c r="E384" t="str">
        <f t="shared" si="83"/>
        <v>Friday</v>
      </c>
      <c r="F384">
        <f t="shared" si="84"/>
        <v>17</v>
      </c>
      <c r="G384" s="2">
        <f t="shared" si="85"/>
        <v>17</v>
      </c>
      <c r="H384">
        <f t="shared" si="86"/>
        <v>3</v>
      </c>
      <c r="I384" t="str">
        <f t="shared" si="87"/>
        <v>January</v>
      </c>
      <c r="J384">
        <f t="shared" si="88"/>
        <v>1</v>
      </c>
      <c r="K384">
        <f t="shared" si="89"/>
        <v>1</v>
      </c>
      <c r="L384" t="str">
        <f t="shared" si="90"/>
        <v>Q1</v>
      </c>
      <c r="M384">
        <f t="shared" si="91"/>
        <v>1997</v>
      </c>
      <c r="N384">
        <f t="shared" si="92"/>
        <v>1</v>
      </c>
      <c r="O384">
        <f t="shared" si="93"/>
        <v>7</v>
      </c>
      <c r="P384">
        <f t="shared" si="94"/>
        <v>3</v>
      </c>
      <c r="Q384">
        <f t="shared" si="95"/>
        <v>1997</v>
      </c>
    </row>
    <row r="385" spans="1:17" x14ac:dyDescent="0.45">
      <c r="A385" t="str">
        <f t="shared" si="80"/>
        <v>19970118</v>
      </c>
      <c r="B385" s="1">
        <v>35448</v>
      </c>
      <c r="C385" s="1" t="str">
        <f t="shared" si="81"/>
        <v>1997/01/18</v>
      </c>
      <c r="D385">
        <f t="shared" si="82"/>
        <v>7</v>
      </c>
      <c r="E385" t="str">
        <f t="shared" si="83"/>
        <v>Saturday</v>
      </c>
      <c r="F385">
        <f t="shared" si="84"/>
        <v>18</v>
      </c>
      <c r="G385" s="2">
        <f t="shared" si="85"/>
        <v>18</v>
      </c>
      <c r="H385">
        <f t="shared" si="86"/>
        <v>3</v>
      </c>
      <c r="I385" t="str">
        <f t="shared" si="87"/>
        <v>January</v>
      </c>
      <c r="J385">
        <f t="shared" si="88"/>
        <v>1</v>
      </c>
      <c r="K385">
        <f t="shared" si="89"/>
        <v>1</v>
      </c>
      <c r="L385" t="str">
        <f t="shared" si="90"/>
        <v>Q1</v>
      </c>
      <c r="M385">
        <f t="shared" si="91"/>
        <v>1997</v>
      </c>
      <c r="N385">
        <f t="shared" si="92"/>
        <v>0</v>
      </c>
      <c r="O385">
        <f t="shared" si="93"/>
        <v>7</v>
      </c>
      <c r="P385">
        <f t="shared" si="94"/>
        <v>3</v>
      </c>
      <c r="Q385">
        <f t="shared" si="95"/>
        <v>1997</v>
      </c>
    </row>
    <row r="386" spans="1:17" x14ac:dyDescent="0.45">
      <c r="A386" t="str">
        <f t="shared" si="80"/>
        <v>19970119</v>
      </c>
      <c r="B386" s="1">
        <v>35449</v>
      </c>
      <c r="C386" s="1" t="str">
        <f t="shared" si="81"/>
        <v>1997/01/19</v>
      </c>
      <c r="D386">
        <f t="shared" si="82"/>
        <v>1</v>
      </c>
      <c r="E386" t="str">
        <f t="shared" si="83"/>
        <v>Sunday</v>
      </c>
      <c r="F386">
        <f t="shared" si="84"/>
        <v>19</v>
      </c>
      <c r="G386" s="2">
        <f t="shared" si="85"/>
        <v>19</v>
      </c>
      <c r="H386">
        <f t="shared" si="86"/>
        <v>4</v>
      </c>
      <c r="I386" t="str">
        <f t="shared" si="87"/>
        <v>January</v>
      </c>
      <c r="J386">
        <f t="shared" si="88"/>
        <v>1</v>
      </c>
      <c r="K386">
        <f t="shared" si="89"/>
        <v>1</v>
      </c>
      <c r="L386" t="str">
        <f t="shared" si="90"/>
        <v>Q1</v>
      </c>
      <c r="M386">
        <f t="shared" si="91"/>
        <v>1997</v>
      </c>
      <c r="N386">
        <f t="shared" si="92"/>
        <v>0</v>
      </c>
      <c r="O386">
        <f t="shared" si="93"/>
        <v>7</v>
      </c>
      <c r="P386">
        <f t="shared" si="94"/>
        <v>3</v>
      </c>
      <c r="Q386">
        <f t="shared" si="95"/>
        <v>1997</v>
      </c>
    </row>
    <row r="387" spans="1:17" x14ac:dyDescent="0.45">
      <c r="A387" t="str">
        <f t="shared" ref="A387:A450" si="96">YEAR(B387)&amp;IF(MONTH(B387)&lt;10,"0"&amp;MONTH(B387), MONTH(B387))&amp;IF(DAY(B387)&lt;10,"0"&amp;DAY(B387),DAY(B387))</f>
        <v>19970120</v>
      </c>
      <c r="B387" s="1">
        <v>35450</v>
      </c>
      <c r="C387" s="1" t="str">
        <f t="shared" ref="C387:C450" si="97">TEXT(B387, "yyyy/mm/dd")</f>
        <v>1997/01/20</v>
      </c>
      <c r="D387">
        <f t="shared" ref="D387:D450" si="98">WEEKDAY(B387)</f>
        <v>2</v>
      </c>
      <c r="E387" t="str">
        <f t="shared" ref="E387:E450" si="99">TEXT(B387, "dddd")</f>
        <v>Monday</v>
      </c>
      <c r="F387">
        <f t="shared" ref="F387:F450" si="100">DAY(B387)</f>
        <v>20</v>
      </c>
      <c r="G387" s="2">
        <f t="shared" ref="G387:G450" si="101">B387-DATE(YEAR(B387),1,0)</f>
        <v>20</v>
      </c>
      <c r="H387">
        <f t="shared" ref="H387:H450" si="102">WEEKNUM(B387)</f>
        <v>4</v>
      </c>
      <c r="I387" t="str">
        <f t="shared" ref="I387:I450" si="103">TEXT(B387,"mmmm")</f>
        <v>January</v>
      </c>
      <c r="J387">
        <f t="shared" ref="J387:J450" si="104">MONTH(B387)</f>
        <v>1</v>
      </c>
      <c r="K387">
        <f t="shared" ref="K387:K450" si="105">(TRUNC((MONTH(B387)-1)/3)+1)</f>
        <v>1</v>
      </c>
      <c r="L387" t="str">
        <f t="shared" ref="L387:L450" si="106">"Q"&amp;ROUNDUP(MONTH(B387)/3,0)</f>
        <v>Q1</v>
      </c>
      <c r="M387">
        <f t="shared" ref="M387:M450" si="107">YEAR(B387)</f>
        <v>1997</v>
      </c>
      <c r="N387">
        <f t="shared" ref="N387:N450" si="108">IF(D387&lt;7, IF(D387&gt;1,1,0),0)</f>
        <v>1</v>
      </c>
      <c r="O387">
        <f t="shared" ref="O387:O450" si="109">IF(J387&lt;7, J387+6, J387-6)</f>
        <v>7</v>
      </c>
      <c r="P387">
        <f t="shared" ref="P387:P450" si="110">IF(O387&lt;4, 1, IF(O387&lt;7, 2,IF(O387&lt;10, 3, 4)))</f>
        <v>3</v>
      </c>
      <c r="Q387">
        <f t="shared" ref="Q387:Q450" si="111">IF(J387&lt;7, M387, M387+1)</f>
        <v>1997</v>
      </c>
    </row>
    <row r="388" spans="1:17" x14ac:dyDescent="0.45">
      <c r="A388" t="str">
        <f t="shared" si="96"/>
        <v>19970121</v>
      </c>
      <c r="B388" s="1">
        <v>35451</v>
      </c>
      <c r="C388" s="1" t="str">
        <f t="shared" si="97"/>
        <v>1997/01/21</v>
      </c>
      <c r="D388">
        <f t="shared" si="98"/>
        <v>3</v>
      </c>
      <c r="E388" t="str">
        <f t="shared" si="99"/>
        <v>Tuesday</v>
      </c>
      <c r="F388">
        <f t="shared" si="100"/>
        <v>21</v>
      </c>
      <c r="G388" s="2">
        <f t="shared" si="101"/>
        <v>21</v>
      </c>
      <c r="H388">
        <f t="shared" si="102"/>
        <v>4</v>
      </c>
      <c r="I388" t="str">
        <f t="shared" si="103"/>
        <v>January</v>
      </c>
      <c r="J388">
        <f t="shared" si="104"/>
        <v>1</v>
      </c>
      <c r="K388">
        <f t="shared" si="105"/>
        <v>1</v>
      </c>
      <c r="L388" t="str">
        <f t="shared" si="106"/>
        <v>Q1</v>
      </c>
      <c r="M388">
        <f t="shared" si="107"/>
        <v>1997</v>
      </c>
      <c r="N388">
        <f t="shared" si="108"/>
        <v>1</v>
      </c>
      <c r="O388">
        <f t="shared" si="109"/>
        <v>7</v>
      </c>
      <c r="P388">
        <f t="shared" si="110"/>
        <v>3</v>
      </c>
      <c r="Q388">
        <f t="shared" si="111"/>
        <v>1997</v>
      </c>
    </row>
    <row r="389" spans="1:17" x14ac:dyDescent="0.45">
      <c r="A389" t="str">
        <f t="shared" si="96"/>
        <v>19970122</v>
      </c>
      <c r="B389" s="1">
        <v>35452</v>
      </c>
      <c r="C389" s="1" t="str">
        <f t="shared" si="97"/>
        <v>1997/01/22</v>
      </c>
      <c r="D389">
        <f t="shared" si="98"/>
        <v>4</v>
      </c>
      <c r="E389" t="str">
        <f t="shared" si="99"/>
        <v>Wednesday</v>
      </c>
      <c r="F389">
        <f t="shared" si="100"/>
        <v>22</v>
      </c>
      <c r="G389" s="2">
        <f t="shared" si="101"/>
        <v>22</v>
      </c>
      <c r="H389">
        <f t="shared" si="102"/>
        <v>4</v>
      </c>
      <c r="I389" t="str">
        <f t="shared" si="103"/>
        <v>January</v>
      </c>
      <c r="J389">
        <f t="shared" si="104"/>
        <v>1</v>
      </c>
      <c r="K389">
        <f t="shared" si="105"/>
        <v>1</v>
      </c>
      <c r="L389" t="str">
        <f t="shared" si="106"/>
        <v>Q1</v>
      </c>
      <c r="M389">
        <f t="shared" si="107"/>
        <v>1997</v>
      </c>
      <c r="N389">
        <f t="shared" si="108"/>
        <v>1</v>
      </c>
      <c r="O389">
        <f t="shared" si="109"/>
        <v>7</v>
      </c>
      <c r="P389">
        <f t="shared" si="110"/>
        <v>3</v>
      </c>
      <c r="Q389">
        <f t="shared" si="111"/>
        <v>1997</v>
      </c>
    </row>
    <row r="390" spans="1:17" x14ac:dyDescent="0.45">
      <c r="A390" t="str">
        <f t="shared" si="96"/>
        <v>19970123</v>
      </c>
      <c r="B390" s="1">
        <v>35453</v>
      </c>
      <c r="C390" s="1" t="str">
        <f t="shared" si="97"/>
        <v>1997/01/23</v>
      </c>
      <c r="D390">
        <f t="shared" si="98"/>
        <v>5</v>
      </c>
      <c r="E390" t="str">
        <f t="shared" si="99"/>
        <v>Thursday</v>
      </c>
      <c r="F390">
        <f t="shared" si="100"/>
        <v>23</v>
      </c>
      <c r="G390" s="2">
        <f t="shared" si="101"/>
        <v>23</v>
      </c>
      <c r="H390">
        <f t="shared" si="102"/>
        <v>4</v>
      </c>
      <c r="I390" t="str">
        <f t="shared" si="103"/>
        <v>January</v>
      </c>
      <c r="J390">
        <f t="shared" si="104"/>
        <v>1</v>
      </c>
      <c r="K390">
        <f t="shared" si="105"/>
        <v>1</v>
      </c>
      <c r="L390" t="str">
        <f t="shared" si="106"/>
        <v>Q1</v>
      </c>
      <c r="M390">
        <f t="shared" si="107"/>
        <v>1997</v>
      </c>
      <c r="N390">
        <f t="shared" si="108"/>
        <v>1</v>
      </c>
      <c r="O390">
        <f t="shared" si="109"/>
        <v>7</v>
      </c>
      <c r="P390">
        <f t="shared" si="110"/>
        <v>3</v>
      </c>
      <c r="Q390">
        <f t="shared" si="111"/>
        <v>1997</v>
      </c>
    </row>
    <row r="391" spans="1:17" x14ac:dyDescent="0.45">
      <c r="A391" t="str">
        <f t="shared" si="96"/>
        <v>19970124</v>
      </c>
      <c r="B391" s="1">
        <v>35454</v>
      </c>
      <c r="C391" s="1" t="str">
        <f t="shared" si="97"/>
        <v>1997/01/24</v>
      </c>
      <c r="D391">
        <f t="shared" si="98"/>
        <v>6</v>
      </c>
      <c r="E391" t="str">
        <f t="shared" si="99"/>
        <v>Friday</v>
      </c>
      <c r="F391">
        <f t="shared" si="100"/>
        <v>24</v>
      </c>
      <c r="G391" s="2">
        <f t="shared" si="101"/>
        <v>24</v>
      </c>
      <c r="H391">
        <f t="shared" si="102"/>
        <v>4</v>
      </c>
      <c r="I391" t="str">
        <f t="shared" si="103"/>
        <v>January</v>
      </c>
      <c r="J391">
        <f t="shared" si="104"/>
        <v>1</v>
      </c>
      <c r="K391">
        <f t="shared" si="105"/>
        <v>1</v>
      </c>
      <c r="L391" t="str">
        <f t="shared" si="106"/>
        <v>Q1</v>
      </c>
      <c r="M391">
        <f t="shared" si="107"/>
        <v>1997</v>
      </c>
      <c r="N391">
        <f t="shared" si="108"/>
        <v>1</v>
      </c>
      <c r="O391">
        <f t="shared" si="109"/>
        <v>7</v>
      </c>
      <c r="P391">
        <f t="shared" si="110"/>
        <v>3</v>
      </c>
      <c r="Q391">
        <f t="shared" si="111"/>
        <v>1997</v>
      </c>
    </row>
    <row r="392" spans="1:17" x14ac:dyDescent="0.45">
      <c r="A392" t="str">
        <f t="shared" si="96"/>
        <v>19970125</v>
      </c>
      <c r="B392" s="1">
        <v>35455</v>
      </c>
      <c r="C392" s="1" t="str">
        <f t="shared" si="97"/>
        <v>1997/01/25</v>
      </c>
      <c r="D392">
        <f t="shared" si="98"/>
        <v>7</v>
      </c>
      <c r="E392" t="str">
        <f t="shared" si="99"/>
        <v>Saturday</v>
      </c>
      <c r="F392">
        <f t="shared" si="100"/>
        <v>25</v>
      </c>
      <c r="G392" s="2">
        <f t="shared" si="101"/>
        <v>25</v>
      </c>
      <c r="H392">
        <f t="shared" si="102"/>
        <v>4</v>
      </c>
      <c r="I392" t="str">
        <f t="shared" si="103"/>
        <v>January</v>
      </c>
      <c r="J392">
        <f t="shared" si="104"/>
        <v>1</v>
      </c>
      <c r="K392">
        <f t="shared" si="105"/>
        <v>1</v>
      </c>
      <c r="L392" t="str">
        <f t="shared" si="106"/>
        <v>Q1</v>
      </c>
      <c r="M392">
        <f t="shared" si="107"/>
        <v>1997</v>
      </c>
      <c r="N392">
        <f t="shared" si="108"/>
        <v>0</v>
      </c>
      <c r="O392">
        <f t="shared" si="109"/>
        <v>7</v>
      </c>
      <c r="P392">
        <f t="shared" si="110"/>
        <v>3</v>
      </c>
      <c r="Q392">
        <f t="shared" si="111"/>
        <v>1997</v>
      </c>
    </row>
    <row r="393" spans="1:17" x14ac:dyDescent="0.45">
      <c r="A393" t="str">
        <f t="shared" si="96"/>
        <v>19970126</v>
      </c>
      <c r="B393" s="1">
        <v>35456</v>
      </c>
      <c r="C393" s="1" t="str">
        <f t="shared" si="97"/>
        <v>1997/01/26</v>
      </c>
      <c r="D393">
        <f t="shared" si="98"/>
        <v>1</v>
      </c>
      <c r="E393" t="str">
        <f t="shared" si="99"/>
        <v>Sunday</v>
      </c>
      <c r="F393">
        <f t="shared" si="100"/>
        <v>26</v>
      </c>
      <c r="G393" s="2">
        <f t="shared" si="101"/>
        <v>26</v>
      </c>
      <c r="H393">
        <f t="shared" si="102"/>
        <v>5</v>
      </c>
      <c r="I393" t="str">
        <f t="shared" si="103"/>
        <v>January</v>
      </c>
      <c r="J393">
        <f t="shared" si="104"/>
        <v>1</v>
      </c>
      <c r="K393">
        <f t="shared" si="105"/>
        <v>1</v>
      </c>
      <c r="L393" t="str">
        <f t="shared" si="106"/>
        <v>Q1</v>
      </c>
      <c r="M393">
        <f t="shared" si="107"/>
        <v>1997</v>
      </c>
      <c r="N393">
        <f t="shared" si="108"/>
        <v>0</v>
      </c>
      <c r="O393">
        <f t="shared" si="109"/>
        <v>7</v>
      </c>
      <c r="P393">
        <f t="shared" si="110"/>
        <v>3</v>
      </c>
      <c r="Q393">
        <f t="shared" si="111"/>
        <v>1997</v>
      </c>
    </row>
    <row r="394" spans="1:17" x14ac:dyDescent="0.45">
      <c r="A394" t="str">
        <f t="shared" si="96"/>
        <v>19970127</v>
      </c>
      <c r="B394" s="1">
        <v>35457</v>
      </c>
      <c r="C394" s="1" t="str">
        <f t="shared" si="97"/>
        <v>1997/01/27</v>
      </c>
      <c r="D394">
        <f t="shared" si="98"/>
        <v>2</v>
      </c>
      <c r="E394" t="str">
        <f t="shared" si="99"/>
        <v>Monday</v>
      </c>
      <c r="F394">
        <f t="shared" si="100"/>
        <v>27</v>
      </c>
      <c r="G394" s="2">
        <f t="shared" si="101"/>
        <v>27</v>
      </c>
      <c r="H394">
        <f t="shared" si="102"/>
        <v>5</v>
      </c>
      <c r="I394" t="str">
        <f t="shared" si="103"/>
        <v>January</v>
      </c>
      <c r="J394">
        <f t="shared" si="104"/>
        <v>1</v>
      </c>
      <c r="K394">
        <f t="shared" si="105"/>
        <v>1</v>
      </c>
      <c r="L394" t="str">
        <f t="shared" si="106"/>
        <v>Q1</v>
      </c>
      <c r="M394">
        <f t="shared" si="107"/>
        <v>1997</v>
      </c>
      <c r="N394">
        <f t="shared" si="108"/>
        <v>1</v>
      </c>
      <c r="O394">
        <f t="shared" si="109"/>
        <v>7</v>
      </c>
      <c r="P394">
        <f t="shared" si="110"/>
        <v>3</v>
      </c>
      <c r="Q394">
        <f t="shared" si="111"/>
        <v>1997</v>
      </c>
    </row>
    <row r="395" spans="1:17" x14ac:dyDescent="0.45">
      <c r="A395" t="str">
        <f t="shared" si="96"/>
        <v>19970128</v>
      </c>
      <c r="B395" s="1">
        <v>35458</v>
      </c>
      <c r="C395" s="1" t="str">
        <f t="shared" si="97"/>
        <v>1997/01/28</v>
      </c>
      <c r="D395">
        <f t="shared" si="98"/>
        <v>3</v>
      </c>
      <c r="E395" t="str">
        <f t="shared" si="99"/>
        <v>Tuesday</v>
      </c>
      <c r="F395">
        <f t="shared" si="100"/>
        <v>28</v>
      </c>
      <c r="G395" s="2">
        <f t="shared" si="101"/>
        <v>28</v>
      </c>
      <c r="H395">
        <f t="shared" si="102"/>
        <v>5</v>
      </c>
      <c r="I395" t="str">
        <f t="shared" si="103"/>
        <v>January</v>
      </c>
      <c r="J395">
        <f t="shared" si="104"/>
        <v>1</v>
      </c>
      <c r="K395">
        <f t="shared" si="105"/>
        <v>1</v>
      </c>
      <c r="L395" t="str">
        <f t="shared" si="106"/>
        <v>Q1</v>
      </c>
      <c r="M395">
        <f t="shared" si="107"/>
        <v>1997</v>
      </c>
      <c r="N395">
        <f t="shared" si="108"/>
        <v>1</v>
      </c>
      <c r="O395">
        <f t="shared" si="109"/>
        <v>7</v>
      </c>
      <c r="P395">
        <f t="shared" si="110"/>
        <v>3</v>
      </c>
      <c r="Q395">
        <f t="shared" si="111"/>
        <v>1997</v>
      </c>
    </row>
    <row r="396" spans="1:17" x14ac:dyDescent="0.45">
      <c r="A396" t="str">
        <f t="shared" si="96"/>
        <v>19970129</v>
      </c>
      <c r="B396" s="1">
        <v>35459</v>
      </c>
      <c r="C396" s="1" t="str">
        <f t="shared" si="97"/>
        <v>1997/01/29</v>
      </c>
      <c r="D396">
        <f t="shared" si="98"/>
        <v>4</v>
      </c>
      <c r="E396" t="str">
        <f t="shared" si="99"/>
        <v>Wednesday</v>
      </c>
      <c r="F396">
        <f t="shared" si="100"/>
        <v>29</v>
      </c>
      <c r="G396" s="2">
        <f t="shared" si="101"/>
        <v>29</v>
      </c>
      <c r="H396">
        <f t="shared" si="102"/>
        <v>5</v>
      </c>
      <c r="I396" t="str">
        <f t="shared" si="103"/>
        <v>January</v>
      </c>
      <c r="J396">
        <f t="shared" si="104"/>
        <v>1</v>
      </c>
      <c r="K396">
        <f t="shared" si="105"/>
        <v>1</v>
      </c>
      <c r="L396" t="str">
        <f t="shared" si="106"/>
        <v>Q1</v>
      </c>
      <c r="M396">
        <f t="shared" si="107"/>
        <v>1997</v>
      </c>
      <c r="N396">
        <f t="shared" si="108"/>
        <v>1</v>
      </c>
      <c r="O396">
        <f t="shared" si="109"/>
        <v>7</v>
      </c>
      <c r="P396">
        <f t="shared" si="110"/>
        <v>3</v>
      </c>
      <c r="Q396">
        <f t="shared" si="111"/>
        <v>1997</v>
      </c>
    </row>
    <row r="397" spans="1:17" x14ac:dyDescent="0.45">
      <c r="A397" t="str">
        <f t="shared" si="96"/>
        <v>19970130</v>
      </c>
      <c r="B397" s="1">
        <v>35460</v>
      </c>
      <c r="C397" s="1" t="str">
        <f t="shared" si="97"/>
        <v>1997/01/30</v>
      </c>
      <c r="D397">
        <f t="shared" si="98"/>
        <v>5</v>
      </c>
      <c r="E397" t="str">
        <f t="shared" si="99"/>
        <v>Thursday</v>
      </c>
      <c r="F397">
        <f t="shared" si="100"/>
        <v>30</v>
      </c>
      <c r="G397" s="2">
        <f t="shared" si="101"/>
        <v>30</v>
      </c>
      <c r="H397">
        <f t="shared" si="102"/>
        <v>5</v>
      </c>
      <c r="I397" t="str">
        <f t="shared" si="103"/>
        <v>January</v>
      </c>
      <c r="J397">
        <f t="shared" si="104"/>
        <v>1</v>
      </c>
      <c r="K397">
        <f t="shared" si="105"/>
        <v>1</v>
      </c>
      <c r="L397" t="str">
        <f t="shared" si="106"/>
        <v>Q1</v>
      </c>
      <c r="M397">
        <f t="shared" si="107"/>
        <v>1997</v>
      </c>
      <c r="N397">
        <f t="shared" si="108"/>
        <v>1</v>
      </c>
      <c r="O397">
        <f t="shared" si="109"/>
        <v>7</v>
      </c>
      <c r="P397">
        <f t="shared" si="110"/>
        <v>3</v>
      </c>
      <c r="Q397">
        <f t="shared" si="111"/>
        <v>1997</v>
      </c>
    </row>
    <row r="398" spans="1:17" x14ac:dyDescent="0.45">
      <c r="A398" t="str">
        <f t="shared" si="96"/>
        <v>19970131</v>
      </c>
      <c r="B398" s="1">
        <v>35461</v>
      </c>
      <c r="C398" s="1" t="str">
        <f t="shared" si="97"/>
        <v>1997/01/31</v>
      </c>
      <c r="D398">
        <f t="shared" si="98"/>
        <v>6</v>
      </c>
      <c r="E398" t="str">
        <f t="shared" si="99"/>
        <v>Friday</v>
      </c>
      <c r="F398">
        <f t="shared" si="100"/>
        <v>31</v>
      </c>
      <c r="G398" s="2">
        <f t="shared" si="101"/>
        <v>31</v>
      </c>
      <c r="H398">
        <f t="shared" si="102"/>
        <v>5</v>
      </c>
      <c r="I398" t="str">
        <f t="shared" si="103"/>
        <v>January</v>
      </c>
      <c r="J398">
        <f t="shared" si="104"/>
        <v>1</v>
      </c>
      <c r="K398">
        <f t="shared" si="105"/>
        <v>1</v>
      </c>
      <c r="L398" t="str">
        <f t="shared" si="106"/>
        <v>Q1</v>
      </c>
      <c r="M398">
        <f t="shared" si="107"/>
        <v>1997</v>
      </c>
      <c r="N398">
        <f t="shared" si="108"/>
        <v>1</v>
      </c>
      <c r="O398">
        <f t="shared" si="109"/>
        <v>7</v>
      </c>
      <c r="P398">
        <f t="shared" si="110"/>
        <v>3</v>
      </c>
      <c r="Q398">
        <f t="shared" si="111"/>
        <v>1997</v>
      </c>
    </row>
    <row r="399" spans="1:17" x14ac:dyDescent="0.45">
      <c r="A399" t="str">
        <f t="shared" si="96"/>
        <v>19970201</v>
      </c>
      <c r="B399" s="1">
        <v>35462</v>
      </c>
      <c r="C399" s="1" t="str">
        <f t="shared" si="97"/>
        <v>1997/02/01</v>
      </c>
      <c r="D399">
        <f t="shared" si="98"/>
        <v>7</v>
      </c>
      <c r="E399" t="str">
        <f t="shared" si="99"/>
        <v>Saturday</v>
      </c>
      <c r="F399">
        <f t="shared" si="100"/>
        <v>1</v>
      </c>
      <c r="G399" s="2">
        <f t="shared" si="101"/>
        <v>32</v>
      </c>
      <c r="H399">
        <f t="shared" si="102"/>
        <v>5</v>
      </c>
      <c r="I399" t="str">
        <f t="shared" si="103"/>
        <v>February</v>
      </c>
      <c r="J399">
        <f t="shared" si="104"/>
        <v>2</v>
      </c>
      <c r="K399">
        <f t="shared" si="105"/>
        <v>1</v>
      </c>
      <c r="L399" t="str">
        <f t="shared" si="106"/>
        <v>Q1</v>
      </c>
      <c r="M399">
        <f t="shared" si="107"/>
        <v>1997</v>
      </c>
      <c r="N399">
        <f t="shared" si="108"/>
        <v>0</v>
      </c>
      <c r="O399">
        <f t="shared" si="109"/>
        <v>8</v>
      </c>
      <c r="P399">
        <f t="shared" si="110"/>
        <v>3</v>
      </c>
      <c r="Q399">
        <f t="shared" si="111"/>
        <v>1997</v>
      </c>
    </row>
    <row r="400" spans="1:17" x14ac:dyDescent="0.45">
      <c r="A400" t="str">
        <f t="shared" si="96"/>
        <v>19970202</v>
      </c>
      <c r="B400" s="1">
        <v>35463</v>
      </c>
      <c r="C400" s="1" t="str">
        <f t="shared" si="97"/>
        <v>1997/02/02</v>
      </c>
      <c r="D400">
        <f t="shared" si="98"/>
        <v>1</v>
      </c>
      <c r="E400" t="str">
        <f t="shared" si="99"/>
        <v>Sunday</v>
      </c>
      <c r="F400">
        <f t="shared" si="100"/>
        <v>2</v>
      </c>
      <c r="G400" s="2">
        <f t="shared" si="101"/>
        <v>33</v>
      </c>
      <c r="H400">
        <f t="shared" si="102"/>
        <v>6</v>
      </c>
      <c r="I400" t="str">
        <f t="shared" si="103"/>
        <v>February</v>
      </c>
      <c r="J400">
        <f t="shared" si="104"/>
        <v>2</v>
      </c>
      <c r="K400">
        <f t="shared" si="105"/>
        <v>1</v>
      </c>
      <c r="L400" t="str">
        <f t="shared" si="106"/>
        <v>Q1</v>
      </c>
      <c r="M400">
        <f t="shared" si="107"/>
        <v>1997</v>
      </c>
      <c r="N400">
        <f t="shared" si="108"/>
        <v>0</v>
      </c>
      <c r="O400">
        <f t="shared" si="109"/>
        <v>8</v>
      </c>
      <c r="P400">
        <f t="shared" si="110"/>
        <v>3</v>
      </c>
      <c r="Q400">
        <f t="shared" si="111"/>
        <v>1997</v>
      </c>
    </row>
    <row r="401" spans="1:17" x14ac:dyDescent="0.45">
      <c r="A401" t="str">
        <f t="shared" si="96"/>
        <v>19970203</v>
      </c>
      <c r="B401" s="1">
        <v>35464</v>
      </c>
      <c r="C401" s="1" t="str">
        <f t="shared" si="97"/>
        <v>1997/02/03</v>
      </c>
      <c r="D401">
        <f t="shared" si="98"/>
        <v>2</v>
      </c>
      <c r="E401" t="str">
        <f t="shared" si="99"/>
        <v>Monday</v>
      </c>
      <c r="F401">
        <f t="shared" si="100"/>
        <v>3</v>
      </c>
      <c r="G401" s="2">
        <f t="shared" si="101"/>
        <v>34</v>
      </c>
      <c r="H401">
        <f t="shared" si="102"/>
        <v>6</v>
      </c>
      <c r="I401" t="str">
        <f t="shared" si="103"/>
        <v>February</v>
      </c>
      <c r="J401">
        <f t="shared" si="104"/>
        <v>2</v>
      </c>
      <c r="K401">
        <f t="shared" si="105"/>
        <v>1</v>
      </c>
      <c r="L401" t="str">
        <f t="shared" si="106"/>
        <v>Q1</v>
      </c>
      <c r="M401">
        <f t="shared" si="107"/>
        <v>1997</v>
      </c>
      <c r="N401">
        <f t="shared" si="108"/>
        <v>1</v>
      </c>
      <c r="O401">
        <f t="shared" si="109"/>
        <v>8</v>
      </c>
      <c r="P401">
        <f t="shared" si="110"/>
        <v>3</v>
      </c>
      <c r="Q401">
        <f t="shared" si="111"/>
        <v>1997</v>
      </c>
    </row>
    <row r="402" spans="1:17" x14ac:dyDescent="0.45">
      <c r="A402" t="str">
        <f t="shared" si="96"/>
        <v>19970204</v>
      </c>
      <c r="B402" s="1">
        <v>35465</v>
      </c>
      <c r="C402" s="1" t="str">
        <f t="shared" si="97"/>
        <v>1997/02/04</v>
      </c>
      <c r="D402">
        <f t="shared" si="98"/>
        <v>3</v>
      </c>
      <c r="E402" t="str">
        <f t="shared" si="99"/>
        <v>Tuesday</v>
      </c>
      <c r="F402">
        <f t="shared" si="100"/>
        <v>4</v>
      </c>
      <c r="G402" s="2">
        <f t="shared" si="101"/>
        <v>35</v>
      </c>
      <c r="H402">
        <f t="shared" si="102"/>
        <v>6</v>
      </c>
      <c r="I402" t="str">
        <f t="shared" si="103"/>
        <v>February</v>
      </c>
      <c r="J402">
        <f t="shared" si="104"/>
        <v>2</v>
      </c>
      <c r="K402">
        <f t="shared" si="105"/>
        <v>1</v>
      </c>
      <c r="L402" t="str">
        <f t="shared" si="106"/>
        <v>Q1</v>
      </c>
      <c r="M402">
        <f t="shared" si="107"/>
        <v>1997</v>
      </c>
      <c r="N402">
        <f t="shared" si="108"/>
        <v>1</v>
      </c>
      <c r="O402">
        <f t="shared" si="109"/>
        <v>8</v>
      </c>
      <c r="P402">
        <f t="shared" si="110"/>
        <v>3</v>
      </c>
      <c r="Q402">
        <f t="shared" si="111"/>
        <v>1997</v>
      </c>
    </row>
    <row r="403" spans="1:17" x14ac:dyDescent="0.45">
      <c r="A403" t="str">
        <f t="shared" si="96"/>
        <v>19970205</v>
      </c>
      <c r="B403" s="1">
        <v>35466</v>
      </c>
      <c r="C403" s="1" t="str">
        <f t="shared" si="97"/>
        <v>1997/02/05</v>
      </c>
      <c r="D403">
        <f t="shared" si="98"/>
        <v>4</v>
      </c>
      <c r="E403" t="str">
        <f t="shared" si="99"/>
        <v>Wednesday</v>
      </c>
      <c r="F403">
        <f t="shared" si="100"/>
        <v>5</v>
      </c>
      <c r="G403" s="2">
        <f t="shared" si="101"/>
        <v>36</v>
      </c>
      <c r="H403">
        <f t="shared" si="102"/>
        <v>6</v>
      </c>
      <c r="I403" t="str">
        <f t="shared" si="103"/>
        <v>February</v>
      </c>
      <c r="J403">
        <f t="shared" si="104"/>
        <v>2</v>
      </c>
      <c r="K403">
        <f t="shared" si="105"/>
        <v>1</v>
      </c>
      <c r="L403" t="str">
        <f t="shared" si="106"/>
        <v>Q1</v>
      </c>
      <c r="M403">
        <f t="shared" si="107"/>
        <v>1997</v>
      </c>
      <c r="N403">
        <f t="shared" si="108"/>
        <v>1</v>
      </c>
      <c r="O403">
        <f t="shared" si="109"/>
        <v>8</v>
      </c>
      <c r="P403">
        <f t="shared" si="110"/>
        <v>3</v>
      </c>
      <c r="Q403">
        <f t="shared" si="111"/>
        <v>1997</v>
      </c>
    </row>
    <row r="404" spans="1:17" x14ac:dyDescent="0.45">
      <c r="A404" t="str">
        <f t="shared" si="96"/>
        <v>19970206</v>
      </c>
      <c r="B404" s="1">
        <v>35467</v>
      </c>
      <c r="C404" s="1" t="str">
        <f t="shared" si="97"/>
        <v>1997/02/06</v>
      </c>
      <c r="D404">
        <f t="shared" si="98"/>
        <v>5</v>
      </c>
      <c r="E404" t="str">
        <f t="shared" si="99"/>
        <v>Thursday</v>
      </c>
      <c r="F404">
        <f t="shared" si="100"/>
        <v>6</v>
      </c>
      <c r="G404" s="2">
        <f t="shared" si="101"/>
        <v>37</v>
      </c>
      <c r="H404">
        <f t="shared" si="102"/>
        <v>6</v>
      </c>
      <c r="I404" t="str">
        <f t="shared" si="103"/>
        <v>February</v>
      </c>
      <c r="J404">
        <f t="shared" si="104"/>
        <v>2</v>
      </c>
      <c r="K404">
        <f t="shared" si="105"/>
        <v>1</v>
      </c>
      <c r="L404" t="str">
        <f t="shared" si="106"/>
        <v>Q1</v>
      </c>
      <c r="M404">
        <f t="shared" si="107"/>
        <v>1997</v>
      </c>
      <c r="N404">
        <f t="shared" si="108"/>
        <v>1</v>
      </c>
      <c r="O404">
        <f t="shared" si="109"/>
        <v>8</v>
      </c>
      <c r="P404">
        <f t="shared" si="110"/>
        <v>3</v>
      </c>
      <c r="Q404">
        <f t="shared" si="111"/>
        <v>1997</v>
      </c>
    </row>
    <row r="405" spans="1:17" x14ac:dyDescent="0.45">
      <c r="A405" t="str">
        <f t="shared" si="96"/>
        <v>19970207</v>
      </c>
      <c r="B405" s="1">
        <v>35468</v>
      </c>
      <c r="C405" s="1" t="str">
        <f t="shared" si="97"/>
        <v>1997/02/07</v>
      </c>
      <c r="D405">
        <f t="shared" si="98"/>
        <v>6</v>
      </c>
      <c r="E405" t="str">
        <f t="shared" si="99"/>
        <v>Friday</v>
      </c>
      <c r="F405">
        <f t="shared" si="100"/>
        <v>7</v>
      </c>
      <c r="G405" s="2">
        <f t="shared" si="101"/>
        <v>38</v>
      </c>
      <c r="H405">
        <f t="shared" si="102"/>
        <v>6</v>
      </c>
      <c r="I405" t="str">
        <f t="shared" si="103"/>
        <v>February</v>
      </c>
      <c r="J405">
        <f t="shared" si="104"/>
        <v>2</v>
      </c>
      <c r="K405">
        <f t="shared" si="105"/>
        <v>1</v>
      </c>
      <c r="L405" t="str">
        <f t="shared" si="106"/>
        <v>Q1</v>
      </c>
      <c r="M405">
        <f t="shared" si="107"/>
        <v>1997</v>
      </c>
      <c r="N405">
        <f t="shared" si="108"/>
        <v>1</v>
      </c>
      <c r="O405">
        <f t="shared" si="109"/>
        <v>8</v>
      </c>
      <c r="P405">
        <f t="shared" si="110"/>
        <v>3</v>
      </c>
      <c r="Q405">
        <f t="shared" si="111"/>
        <v>1997</v>
      </c>
    </row>
    <row r="406" spans="1:17" x14ac:dyDescent="0.45">
      <c r="A406" t="str">
        <f t="shared" si="96"/>
        <v>19970208</v>
      </c>
      <c r="B406" s="1">
        <v>35469</v>
      </c>
      <c r="C406" s="1" t="str">
        <f t="shared" si="97"/>
        <v>1997/02/08</v>
      </c>
      <c r="D406">
        <f t="shared" si="98"/>
        <v>7</v>
      </c>
      <c r="E406" t="str">
        <f t="shared" si="99"/>
        <v>Saturday</v>
      </c>
      <c r="F406">
        <f t="shared" si="100"/>
        <v>8</v>
      </c>
      <c r="G406" s="2">
        <f t="shared" si="101"/>
        <v>39</v>
      </c>
      <c r="H406">
        <f t="shared" si="102"/>
        <v>6</v>
      </c>
      <c r="I406" t="str">
        <f t="shared" si="103"/>
        <v>February</v>
      </c>
      <c r="J406">
        <f t="shared" si="104"/>
        <v>2</v>
      </c>
      <c r="K406">
        <f t="shared" si="105"/>
        <v>1</v>
      </c>
      <c r="L406" t="str">
        <f t="shared" si="106"/>
        <v>Q1</v>
      </c>
      <c r="M406">
        <f t="shared" si="107"/>
        <v>1997</v>
      </c>
      <c r="N406">
        <f t="shared" si="108"/>
        <v>0</v>
      </c>
      <c r="O406">
        <f t="shared" si="109"/>
        <v>8</v>
      </c>
      <c r="P406">
        <f t="shared" si="110"/>
        <v>3</v>
      </c>
      <c r="Q406">
        <f t="shared" si="111"/>
        <v>1997</v>
      </c>
    </row>
    <row r="407" spans="1:17" x14ac:dyDescent="0.45">
      <c r="A407" t="str">
        <f t="shared" si="96"/>
        <v>19970209</v>
      </c>
      <c r="B407" s="1">
        <v>35470</v>
      </c>
      <c r="C407" s="1" t="str">
        <f t="shared" si="97"/>
        <v>1997/02/09</v>
      </c>
      <c r="D407">
        <f t="shared" si="98"/>
        <v>1</v>
      </c>
      <c r="E407" t="str">
        <f t="shared" si="99"/>
        <v>Sunday</v>
      </c>
      <c r="F407">
        <f t="shared" si="100"/>
        <v>9</v>
      </c>
      <c r="G407" s="2">
        <f t="shared" si="101"/>
        <v>40</v>
      </c>
      <c r="H407">
        <f t="shared" si="102"/>
        <v>7</v>
      </c>
      <c r="I407" t="str">
        <f t="shared" si="103"/>
        <v>February</v>
      </c>
      <c r="J407">
        <f t="shared" si="104"/>
        <v>2</v>
      </c>
      <c r="K407">
        <f t="shared" si="105"/>
        <v>1</v>
      </c>
      <c r="L407" t="str">
        <f t="shared" si="106"/>
        <v>Q1</v>
      </c>
      <c r="M407">
        <f t="shared" si="107"/>
        <v>1997</v>
      </c>
      <c r="N407">
        <f t="shared" si="108"/>
        <v>0</v>
      </c>
      <c r="O407">
        <f t="shared" si="109"/>
        <v>8</v>
      </c>
      <c r="P407">
        <f t="shared" si="110"/>
        <v>3</v>
      </c>
      <c r="Q407">
        <f t="shared" si="111"/>
        <v>1997</v>
      </c>
    </row>
    <row r="408" spans="1:17" x14ac:dyDescent="0.45">
      <c r="A408" t="str">
        <f t="shared" si="96"/>
        <v>19970210</v>
      </c>
      <c r="B408" s="1">
        <v>35471</v>
      </c>
      <c r="C408" s="1" t="str">
        <f t="shared" si="97"/>
        <v>1997/02/10</v>
      </c>
      <c r="D408">
        <f t="shared" si="98"/>
        <v>2</v>
      </c>
      <c r="E408" t="str">
        <f t="shared" si="99"/>
        <v>Monday</v>
      </c>
      <c r="F408">
        <f t="shared" si="100"/>
        <v>10</v>
      </c>
      <c r="G408" s="2">
        <f t="shared" si="101"/>
        <v>41</v>
      </c>
      <c r="H408">
        <f t="shared" si="102"/>
        <v>7</v>
      </c>
      <c r="I408" t="str">
        <f t="shared" si="103"/>
        <v>February</v>
      </c>
      <c r="J408">
        <f t="shared" si="104"/>
        <v>2</v>
      </c>
      <c r="K408">
        <f t="shared" si="105"/>
        <v>1</v>
      </c>
      <c r="L408" t="str">
        <f t="shared" si="106"/>
        <v>Q1</v>
      </c>
      <c r="M408">
        <f t="shared" si="107"/>
        <v>1997</v>
      </c>
      <c r="N408">
        <f t="shared" si="108"/>
        <v>1</v>
      </c>
      <c r="O408">
        <f t="shared" si="109"/>
        <v>8</v>
      </c>
      <c r="P408">
        <f t="shared" si="110"/>
        <v>3</v>
      </c>
      <c r="Q408">
        <f t="shared" si="111"/>
        <v>1997</v>
      </c>
    </row>
    <row r="409" spans="1:17" x14ac:dyDescent="0.45">
      <c r="A409" t="str">
        <f t="shared" si="96"/>
        <v>19970211</v>
      </c>
      <c r="B409" s="1">
        <v>35472</v>
      </c>
      <c r="C409" s="1" t="str">
        <f t="shared" si="97"/>
        <v>1997/02/11</v>
      </c>
      <c r="D409">
        <f t="shared" si="98"/>
        <v>3</v>
      </c>
      <c r="E409" t="str">
        <f t="shared" si="99"/>
        <v>Tuesday</v>
      </c>
      <c r="F409">
        <f t="shared" si="100"/>
        <v>11</v>
      </c>
      <c r="G409" s="2">
        <f t="shared" si="101"/>
        <v>42</v>
      </c>
      <c r="H409">
        <f t="shared" si="102"/>
        <v>7</v>
      </c>
      <c r="I409" t="str">
        <f t="shared" si="103"/>
        <v>February</v>
      </c>
      <c r="J409">
        <f t="shared" si="104"/>
        <v>2</v>
      </c>
      <c r="K409">
        <f t="shared" si="105"/>
        <v>1</v>
      </c>
      <c r="L409" t="str">
        <f t="shared" si="106"/>
        <v>Q1</v>
      </c>
      <c r="M409">
        <f t="shared" si="107"/>
        <v>1997</v>
      </c>
      <c r="N409">
        <f t="shared" si="108"/>
        <v>1</v>
      </c>
      <c r="O409">
        <f t="shared" si="109"/>
        <v>8</v>
      </c>
      <c r="P409">
        <f t="shared" si="110"/>
        <v>3</v>
      </c>
      <c r="Q409">
        <f t="shared" si="111"/>
        <v>1997</v>
      </c>
    </row>
    <row r="410" spans="1:17" x14ac:dyDescent="0.45">
      <c r="A410" t="str">
        <f t="shared" si="96"/>
        <v>19970212</v>
      </c>
      <c r="B410" s="1">
        <v>35473</v>
      </c>
      <c r="C410" s="1" t="str">
        <f t="shared" si="97"/>
        <v>1997/02/12</v>
      </c>
      <c r="D410">
        <f t="shared" si="98"/>
        <v>4</v>
      </c>
      <c r="E410" t="str">
        <f t="shared" si="99"/>
        <v>Wednesday</v>
      </c>
      <c r="F410">
        <f t="shared" si="100"/>
        <v>12</v>
      </c>
      <c r="G410" s="2">
        <f t="shared" si="101"/>
        <v>43</v>
      </c>
      <c r="H410">
        <f t="shared" si="102"/>
        <v>7</v>
      </c>
      <c r="I410" t="str">
        <f t="shared" si="103"/>
        <v>February</v>
      </c>
      <c r="J410">
        <f t="shared" si="104"/>
        <v>2</v>
      </c>
      <c r="K410">
        <f t="shared" si="105"/>
        <v>1</v>
      </c>
      <c r="L410" t="str">
        <f t="shared" si="106"/>
        <v>Q1</v>
      </c>
      <c r="M410">
        <f t="shared" si="107"/>
        <v>1997</v>
      </c>
      <c r="N410">
        <f t="shared" si="108"/>
        <v>1</v>
      </c>
      <c r="O410">
        <f t="shared" si="109"/>
        <v>8</v>
      </c>
      <c r="P410">
        <f t="shared" si="110"/>
        <v>3</v>
      </c>
      <c r="Q410">
        <f t="shared" si="111"/>
        <v>1997</v>
      </c>
    </row>
    <row r="411" spans="1:17" x14ac:dyDescent="0.45">
      <c r="A411" t="str">
        <f t="shared" si="96"/>
        <v>19970213</v>
      </c>
      <c r="B411" s="1">
        <v>35474</v>
      </c>
      <c r="C411" s="1" t="str">
        <f t="shared" si="97"/>
        <v>1997/02/13</v>
      </c>
      <c r="D411">
        <f t="shared" si="98"/>
        <v>5</v>
      </c>
      <c r="E411" t="str">
        <f t="shared" si="99"/>
        <v>Thursday</v>
      </c>
      <c r="F411">
        <f t="shared" si="100"/>
        <v>13</v>
      </c>
      <c r="G411" s="2">
        <f t="shared" si="101"/>
        <v>44</v>
      </c>
      <c r="H411">
        <f t="shared" si="102"/>
        <v>7</v>
      </c>
      <c r="I411" t="str">
        <f t="shared" si="103"/>
        <v>February</v>
      </c>
      <c r="J411">
        <f t="shared" si="104"/>
        <v>2</v>
      </c>
      <c r="K411">
        <f t="shared" si="105"/>
        <v>1</v>
      </c>
      <c r="L411" t="str">
        <f t="shared" si="106"/>
        <v>Q1</v>
      </c>
      <c r="M411">
        <f t="shared" si="107"/>
        <v>1997</v>
      </c>
      <c r="N411">
        <f t="shared" si="108"/>
        <v>1</v>
      </c>
      <c r="O411">
        <f t="shared" si="109"/>
        <v>8</v>
      </c>
      <c r="P411">
        <f t="shared" si="110"/>
        <v>3</v>
      </c>
      <c r="Q411">
        <f t="shared" si="111"/>
        <v>1997</v>
      </c>
    </row>
    <row r="412" spans="1:17" x14ac:dyDescent="0.45">
      <c r="A412" t="str">
        <f t="shared" si="96"/>
        <v>19970214</v>
      </c>
      <c r="B412" s="1">
        <v>35475</v>
      </c>
      <c r="C412" s="1" t="str">
        <f t="shared" si="97"/>
        <v>1997/02/14</v>
      </c>
      <c r="D412">
        <f t="shared" si="98"/>
        <v>6</v>
      </c>
      <c r="E412" t="str">
        <f t="shared" si="99"/>
        <v>Friday</v>
      </c>
      <c r="F412">
        <f t="shared" si="100"/>
        <v>14</v>
      </c>
      <c r="G412" s="2">
        <f t="shared" si="101"/>
        <v>45</v>
      </c>
      <c r="H412">
        <f t="shared" si="102"/>
        <v>7</v>
      </c>
      <c r="I412" t="str">
        <f t="shared" si="103"/>
        <v>February</v>
      </c>
      <c r="J412">
        <f t="shared" si="104"/>
        <v>2</v>
      </c>
      <c r="K412">
        <f t="shared" si="105"/>
        <v>1</v>
      </c>
      <c r="L412" t="str">
        <f t="shared" si="106"/>
        <v>Q1</v>
      </c>
      <c r="M412">
        <f t="shared" si="107"/>
        <v>1997</v>
      </c>
      <c r="N412">
        <f t="shared" si="108"/>
        <v>1</v>
      </c>
      <c r="O412">
        <f t="shared" si="109"/>
        <v>8</v>
      </c>
      <c r="P412">
        <f t="shared" si="110"/>
        <v>3</v>
      </c>
      <c r="Q412">
        <f t="shared" si="111"/>
        <v>1997</v>
      </c>
    </row>
    <row r="413" spans="1:17" x14ac:dyDescent="0.45">
      <c r="A413" t="str">
        <f t="shared" si="96"/>
        <v>19970215</v>
      </c>
      <c r="B413" s="1">
        <v>35476</v>
      </c>
      <c r="C413" s="1" t="str">
        <f t="shared" si="97"/>
        <v>1997/02/15</v>
      </c>
      <c r="D413">
        <f t="shared" si="98"/>
        <v>7</v>
      </c>
      <c r="E413" t="str">
        <f t="shared" si="99"/>
        <v>Saturday</v>
      </c>
      <c r="F413">
        <f t="shared" si="100"/>
        <v>15</v>
      </c>
      <c r="G413" s="2">
        <f t="shared" si="101"/>
        <v>46</v>
      </c>
      <c r="H413">
        <f t="shared" si="102"/>
        <v>7</v>
      </c>
      <c r="I413" t="str">
        <f t="shared" si="103"/>
        <v>February</v>
      </c>
      <c r="J413">
        <f t="shared" si="104"/>
        <v>2</v>
      </c>
      <c r="K413">
        <f t="shared" si="105"/>
        <v>1</v>
      </c>
      <c r="L413" t="str">
        <f t="shared" si="106"/>
        <v>Q1</v>
      </c>
      <c r="M413">
        <f t="shared" si="107"/>
        <v>1997</v>
      </c>
      <c r="N413">
        <f t="shared" si="108"/>
        <v>0</v>
      </c>
      <c r="O413">
        <f t="shared" si="109"/>
        <v>8</v>
      </c>
      <c r="P413">
        <f t="shared" si="110"/>
        <v>3</v>
      </c>
      <c r="Q413">
        <f t="shared" si="111"/>
        <v>1997</v>
      </c>
    </row>
    <row r="414" spans="1:17" x14ac:dyDescent="0.45">
      <c r="A414" t="str">
        <f t="shared" si="96"/>
        <v>19970216</v>
      </c>
      <c r="B414" s="1">
        <v>35477</v>
      </c>
      <c r="C414" s="1" t="str">
        <f t="shared" si="97"/>
        <v>1997/02/16</v>
      </c>
      <c r="D414">
        <f t="shared" si="98"/>
        <v>1</v>
      </c>
      <c r="E414" t="str">
        <f t="shared" si="99"/>
        <v>Sunday</v>
      </c>
      <c r="F414">
        <f t="shared" si="100"/>
        <v>16</v>
      </c>
      <c r="G414" s="2">
        <f t="shared" si="101"/>
        <v>47</v>
      </c>
      <c r="H414">
        <f t="shared" si="102"/>
        <v>8</v>
      </c>
      <c r="I414" t="str">
        <f t="shared" si="103"/>
        <v>February</v>
      </c>
      <c r="J414">
        <f t="shared" si="104"/>
        <v>2</v>
      </c>
      <c r="K414">
        <f t="shared" si="105"/>
        <v>1</v>
      </c>
      <c r="L414" t="str">
        <f t="shared" si="106"/>
        <v>Q1</v>
      </c>
      <c r="M414">
        <f t="shared" si="107"/>
        <v>1997</v>
      </c>
      <c r="N414">
        <f t="shared" si="108"/>
        <v>0</v>
      </c>
      <c r="O414">
        <f t="shared" si="109"/>
        <v>8</v>
      </c>
      <c r="P414">
        <f t="shared" si="110"/>
        <v>3</v>
      </c>
      <c r="Q414">
        <f t="shared" si="111"/>
        <v>1997</v>
      </c>
    </row>
    <row r="415" spans="1:17" x14ac:dyDescent="0.45">
      <c r="A415" t="str">
        <f t="shared" si="96"/>
        <v>19970217</v>
      </c>
      <c r="B415" s="1">
        <v>35478</v>
      </c>
      <c r="C415" s="1" t="str">
        <f t="shared" si="97"/>
        <v>1997/02/17</v>
      </c>
      <c r="D415">
        <f t="shared" si="98"/>
        <v>2</v>
      </c>
      <c r="E415" t="str">
        <f t="shared" si="99"/>
        <v>Monday</v>
      </c>
      <c r="F415">
        <f t="shared" si="100"/>
        <v>17</v>
      </c>
      <c r="G415" s="2">
        <f t="shared" si="101"/>
        <v>48</v>
      </c>
      <c r="H415">
        <f t="shared" si="102"/>
        <v>8</v>
      </c>
      <c r="I415" t="str">
        <f t="shared" si="103"/>
        <v>February</v>
      </c>
      <c r="J415">
        <f t="shared" si="104"/>
        <v>2</v>
      </c>
      <c r="K415">
        <f t="shared" si="105"/>
        <v>1</v>
      </c>
      <c r="L415" t="str">
        <f t="shared" si="106"/>
        <v>Q1</v>
      </c>
      <c r="M415">
        <f t="shared" si="107"/>
        <v>1997</v>
      </c>
      <c r="N415">
        <f t="shared" si="108"/>
        <v>1</v>
      </c>
      <c r="O415">
        <f t="shared" si="109"/>
        <v>8</v>
      </c>
      <c r="P415">
        <f t="shared" si="110"/>
        <v>3</v>
      </c>
      <c r="Q415">
        <f t="shared" si="111"/>
        <v>1997</v>
      </c>
    </row>
    <row r="416" spans="1:17" x14ac:dyDescent="0.45">
      <c r="A416" t="str">
        <f t="shared" si="96"/>
        <v>19970218</v>
      </c>
      <c r="B416" s="1">
        <v>35479</v>
      </c>
      <c r="C416" s="1" t="str">
        <f t="shared" si="97"/>
        <v>1997/02/18</v>
      </c>
      <c r="D416">
        <f t="shared" si="98"/>
        <v>3</v>
      </c>
      <c r="E416" t="str">
        <f t="shared" si="99"/>
        <v>Tuesday</v>
      </c>
      <c r="F416">
        <f t="shared" si="100"/>
        <v>18</v>
      </c>
      <c r="G416" s="2">
        <f t="shared" si="101"/>
        <v>49</v>
      </c>
      <c r="H416">
        <f t="shared" si="102"/>
        <v>8</v>
      </c>
      <c r="I416" t="str">
        <f t="shared" si="103"/>
        <v>February</v>
      </c>
      <c r="J416">
        <f t="shared" si="104"/>
        <v>2</v>
      </c>
      <c r="K416">
        <f t="shared" si="105"/>
        <v>1</v>
      </c>
      <c r="L416" t="str">
        <f t="shared" si="106"/>
        <v>Q1</v>
      </c>
      <c r="M416">
        <f t="shared" si="107"/>
        <v>1997</v>
      </c>
      <c r="N416">
        <f t="shared" si="108"/>
        <v>1</v>
      </c>
      <c r="O416">
        <f t="shared" si="109"/>
        <v>8</v>
      </c>
      <c r="P416">
        <f t="shared" si="110"/>
        <v>3</v>
      </c>
      <c r="Q416">
        <f t="shared" si="111"/>
        <v>1997</v>
      </c>
    </row>
    <row r="417" spans="1:17" x14ac:dyDescent="0.45">
      <c r="A417" t="str">
        <f t="shared" si="96"/>
        <v>19970219</v>
      </c>
      <c r="B417" s="1">
        <v>35480</v>
      </c>
      <c r="C417" s="1" t="str">
        <f t="shared" si="97"/>
        <v>1997/02/19</v>
      </c>
      <c r="D417">
        <f t="shared" si="98"/>
        <v>4</v>
      </c>
      <c r="E417" t="str">
        <f t="shared" si="99"/>
        <v>Wednesday</v>
      </c>
      <c r="F417">
        <f t="shared" si="100"/>
        <v>19</v>
      </c>
      <c r="G417" s="2">
        <f t="shared" si="101"/>
        <v>50</v>
      </c>
      <c r="H417">
        <f t="shared" si="102"/>
        <v>8</v>
      </c>
      <c r="I417" t="str">
        <f t="shared" si="103"/>
        <v>February</v>
      </c>
      <c r="J417">
        <f t="shared" si="104"/>
        <v>2</v>
      </c>
      <c r="K417">
        <f t="shared" si="105"/>
        <v>1</v>
      </c>
      <c r="L417" t="str">
        <f t="shared" si="106"/>
        <v>Q1</v>
      </c>
      <c r="M417">
        <f t="shared" si="107"/>
        <v>1997</v>
      </c>
      <c r="N417">
        <f t="shared" si="108"/>
        <v>1</v>
      </c>
      <c r="O417">
        <f t="shared" si="109"/>
        <v>8</v>
      </c>
      <c r="P417">
        <f t="shared" si="110"/>
        <v>3</v>
      </c>
      <c r="Q417">
        <f t="shared" si="111"/>
        <v>1997</v>
      </c>
    </row>
    <row r="418" spans="1:17" x14ac:dyDescent="0.45">
      <c r="A418" t="str">
        <f t="shared" si="96"/>
        <v>19970220</v>
      </c>
      <c r="B418" s="1">
        <v>35481</v>
      </c>
      <c r="C418" s="1" t="str">
        <f t="shared" si="97"/>
        <v>1997/02/20</v>
      </c>
      <c r="D418">
        <f t="shared" si="98"/>
        <v>5</v>
      </c>
      <c r="E418" t="str">
        <f t="shared" si="99"/>
        <v>Thursday</v>
      </c>
      <c r="F418">
        <f t="shared" si="100"/>
        <v>20</v>
      </c>
      <c r="G418" s="2">
        <f t="shared" si="101"/>
        <v>51</v>
      </c>
      <c r="H418">
        <f t="shared" si="102"/>
        <v>8</v>
      </c>
      <c r="I418" t="str">
        <f t="shared" si="103"/>
        <v>February</v>
      </c>
      <c r="J418">
        <f t="shared" si="104"/>
        <v>2</v>
      </c>
      <c r="K418">
        <f t="shared" si="105"/>
        <v>1</v>
      </c>
      <c r="L418" t="str">
        <f t="shared" si="106"/>
        <v>Q1</v>
      </c>
      <c r="M418">
        <f t="shared" si="107"/>
        <v>1997</v>
      </c>
      <c r="N418">
        <f t="shared" si="108"/>
        <v>1</v>
      </c>
      <c r="O418">
        <f t="shared" si="109"/>
        <v>8</v>
      </c>
      <c r="P418">
        <f t="shared" si="110"/>
        <v>3</v>
      </c>
      <c r="Q418">
        <f t="shared" si="111"/>
        <v>1997</v>
      </c>
    </row>
    <row r="419" spans="1:17" x14ac:dyDescent="0.45">
      <c r="A419" t="str">
        <f t="shared" si="96"/>
        <v>19970221</v>
      </c>
      <c r="B419" s="1">
        <v>35482</v>
      </c>
      <c r="C419" s="1" t="str">
        <f t="shared" si="97"/>
        <v>1997/02/21</v>
      </c>
      <c r="D419">
        <f t="shared" si="98"/>
        <v>6</v>
      </c>
      <c r="E419" t="str">
        <f t="shared" si="99"/>
        <v>Friday</v>
      </c>
      <c r="F419">
        <f t="shared" si="100"/>
        <v>21</v>
      </c>
      <c r="G419" s="2">
        <f t="shared" si="101"/>
        <v>52</v>
      </c>
      <c r="H419">
        <f t="shared" si="102"/>
        <v>8</v>
      </c>
      <c r="I419" t="str">
        <f t="shared" si="103"/>
        <v>February</v>
      </c>
      <c r="J419">
        <f t="shared" si="104"/>
        <v>2</v>
      </c>
      <c r="K419">
        <f t="shared" si="105"/>
        <v>1</v>
      </c>
      <c r="L419" t="str">
        <f t="shared" si="106"/>
        <v>Q1</v>
      </c>
      <c r="M419">
        <f t="shared" si="107"/>
        <v>1997</v>
      </c>
      <c r="N419">
        <f t="shared" si="108"/>
        <v>1</v>
      </c>
      <c r="O419">
        <f t="shared" si="109"/>
        <v>8</v>
      </c>
      <c r="P419">
        <f t="shared" si="110"/>
        <v>3</v>
      </c>
      <c r="Q419">
        <f t="shared" si="111"/>
        <v>1997</v>
      </c>
    </row>
    <row r="420" spans="1:17" x14ac:dyDescent="0.45">
      <c r="A420" t="str">
        <f t="shared" si="96"/>
        <v>19970222</v>
      </c>
      <c r="B420" s="1">
        <v>35483</v>
      </c>
      <c r="C420" s="1" t="str">
        <f t="shared" si="97"/>
        <v>1997/02/22</v>
      </c>
      <c r="D420">
        <f t="shared" si="98"/>
        <v>7</v>
      </c>
      <c r="E420" t="str">
        <f t="shared" si="99"/>
        <v>Saturday</v>
      </c>
      <c r="F420">
        <f t="shared" si="100"/>
        <v>22</v>
      </c>
      <c r="G420" s="2">
        <f t="shared" si="101"/>
        <v>53</v>
      </c>
      <c r="H420">
        <f t="shared" si="102"/>
        <v>8</v>
      </c>
      <c r="I420" t="str">
        <f t="shared" si="103"/>
        <v>February</v>
      </c>
      <c r="J420">
        <f t="shared" si="104"/>
        <v>2</v>
      </c>
      <c r="K420">
        <f t="shared" si="105"/>
        <v>1</v>
      </c>
      <c r="L420" t="str">
        <f t="shared" si="106"/>
        <v>Q1</v>
      </c>
      <c r="M420">
        <f t="shared" si="107"/>
        <v>1997</v>
      </c>
      <c r="N420">
        <f t="shared" si="108"/>
        <v>0</v>
      </c>
      <c r="O420">
        <f t="shared" si="109"/>
        <v>8</v>
      </c>
      <c r="P420">
        <f t="shared" si="110"/>
        <v>3</v>
      </c>
      <c r="Q420">
        <f t="shared" si="111"/>
        <v>1997</v>
      </c>
    </row>
    <row r="421" spans="1:17" x14ac:dyDescent="0.45">
      <c r="A421" t="str">
        <f t="shared" si="96"/>
        <v>19970223</v>
      </c>
      <c r="B421" s="1">
        <v>35484</v>
      </c>
      <c r="C421" s="1" t="str">
        <f t="shared" si="97"/>
        <v>1997/02/23</v>
      </c>
      <c r="D421">
        <f t="shared" si="98"/>
        <v>1</v>
      </c>
      <c r="E421" t="str">
        <f t="shared" si="99"/>
        <v>Sunday</v>
      </c>
      <c r="F421">
        <f t="shared" si="100"/>
        <v>23</v>
      </c>
      <c r="G421" s="2">
        <f t="shared" si="101"/>
        <v>54</v>
      </c>
      <c r="H421">
        <f t="shared" si="102"/>
        <v>9</v>
      </c>
      <c r="I421" t="str">
        <f t="shared" si="103"/>
        <v>February</v>
      </c>
      <c r="J421">
        <f t="shared" si="104"/>
        <v>2</v>
      </c>
      <c r="K421">
        <f t="shared" si="105"/>
        <v>1</v>
      </c>
      <c r="L421" t="str">
        <f t="shared" si="106"/>
        <v>Q1</v>
      </c>
      <c r="M421">
        <f t="shared" si="107"/>
        <v>1997</v>
      </c>
      <c r="N421">
        <f t="shared" si="108"/>
        <v>0</v>
      </c>
      <c r="O421">
        <f t="shared" si="109"/>
        <v>8</v>
      </c>
      <c r="P421">
        <f t="shared" si="110"/>
        <v>3</v>
      </c>
      <c r="Q421">
        <f t="shared" si="111"/>
        <v>1997</v>
      </c>
    </row>
    <row r="422" spans="1:17" x14ac:dyDescent="0.45">
      <c r="A422" t="str">
        <f t="shared" si="96"/>
        <v>19970224</v>
      </c>
      <c r="B422" s="1">
        <v>35485</v>
      </c>
      <c r="C422" s="1" t="str">
        <f t="shared" si="97"/>
        <v>1997/02/24</v>
      </c>
      <c r="D422">
        <f t="shared" si="98"/>
        <v>2</v>
      </c>
      <c r="E422" t="str">
        <f t="shared" si="99"/>
        <v>Monday</v>
      </c>
      <c r="F422">
        <f t="shared" si="100"/>
        <v>24</v>
      </c>
      <c r="G422" s="2">
        <f t="shared" si="101"/>
        <v>55</v>
      </c>
      <c r="H422">
        <f t="shared" si="102"/>
        <v>9</v>
      </c>
      <c r="I422" t="str">
        <f t="shared" si="103"/>
        <v>February</v>
      </c>
      <c r="J422">
        <f t="shared" si="104"/>
        <v>2</v>
      </c>
      <c r="K422">
        <f t="shared" si="105"/>
        <v>1</v>
      </c>
      <c r="L422" t="str">
        <f t="shared" si="106"/>
        <v>Q1</v>
      </c>
      <c r="M422">
        <f t="shared" si="107"/>
        <v>1997</v>
      </c>
      <c r="N422">
        <f t="shared" si="108"/>
        <v>1</v>
      </c>
      <c r="O422">
        <f t="shared" si="109"/>
        <v>8</v>
      </c>
      <c r="P422">
        <f t="shared" si="110"/>
        <v>3</v>
      </c>
      <c r="Q422">
        <f t="shared" si="111"/>
        <v>1997</v>
      </c>
    </row>
    <row r="423" spans="1:17" x14ac:dyDescent="0.45">
      <c r="A423" t="str">
        <f t="shared" si="96"/>
        <v>19970225</v>
      </c>
      <c r="B423" s="1">
        <v>35486</v>
      </c>
      <c r="C423" s="1" t="str">
        <f t="shared" si="97"/>
        <v>1997/02/25</v>
      </c>
      <c r="D423">
        <f t="shared" si="98"/>
        <v>3</v>
      </c>
      <c r="E423" t="str">
        <f t="shared" si="99"/>
        <v>Tuesday</v>
      </c>
      <c r="F423">
        <f t="shared" si="100"/>
        <v>25</v>
      </c>
      <c r="G423" s="2">
        <f t="shared" si="101"/>
        <v>56</v>
      </c>
      <c r="H423">
        <f t="shared" si="102"/>
        <v>9</v>
      </c>
      <c r="I423" t="str">
        <f t="shared" si="103"/>
        <v>February</v>
      </c>
      <c r="J423">
        <f t="shared" si="104"/>
        <v>2</v>
      </c>
      <c r="K423">
        <f t="shared" si="105"/>
        <v>1</v>
      </c>
      <c r="L423" t="str">
        <f t="shared" si="106"/>
        <v>Q1</v>
      </c>
      <c r="M423">
        <f t="shared" si="107"/>
        <v>1997</v>
      </c>
      <c r="N423">
        <f t="shared" si="108"/>
        <v>1</v>
      </c>
      <c r="O423">
        <f t="shared" si="109"/>
        <v>8</v>
      </c>
      <c r="P423">
        <f t="shared" si="110"/>
        <v>3</v>
      </c>
      <c r="Q423">
        <f t="shared" si="111"/>
        <v>1997</v>
      </c>
    </row>
    <row r="424" spans="1:17" x14ac:dyDescent="0.45">
      <c r="A424" t="str">
        <f t="shared" si="96"/>
        <v>19970226</v>
      </c>
      <c r="B424" s="1">
        <v>35487</v>
      </c>
      <c r="C424" s="1" t="str">
        <f t="shared" si="97"/>
        <v>1997/02/26</v>
      </c>
      <c r="D424">
        <f t="shared" si="98"/>
        <v>4</v>
      </c>
      <c r="E424" t="str">
        <f t="shared" si="99"/>
        <v>Wednesday</v>
      </c>
      <c r="F424">
        <f t="shared" si="100"/>
        <v>26</v>
      </c>
      <c r="G424" s="2">
        <f t="shared" si="101"/>
        <v>57</v>
      </c>
      <c r="H424">
        <f t="shared" si="102"/>
        <v>9</v>
      </c>
      <c r="I424" t="str">
        <f t="shared" si="103"/>
        <v>February</v>
      </c>
      <c r="J424">
        <f t="shared" si="104"/>
        <v>2</v>
      </c>
      <c r="K424">
        <f t="shared" si="105"/>
        <v>1</v>
      </c>
      <c r="L424" t="str">
        <f t="shared" si="106"/>
        <v>Q1</v>
      </c>
      <c r="M424">
        <f t="shared" si="107"/>
        <v>1997</v>
      </c>
      <c r="N424">
        <f t="shared" si="108"/>
        <v>1</v>
      </c>
      <c r="O424">
        <f t="shared" si="109"/>
        <v>8</v>
      </c>
      <c r="P424">
        <f t="shared" si="110"/>
        <v>3</v>
      </c>
      <c r="Q424">
        <f t="shared" si="111"/>
        <v>1997</v>
      </c>
    </row>
    <row r="425" spans="1:17" x14ac:dyDescent="0.45">
      <c r="A425" t="str">
        <f t="shared" si="96"/>
        <v>19970227</v>
      </c>
      <c r="B425" s="1">
        <v>35488</v>
      </c>
      <c r="C425" s="1" t="str">
        <f t="shared" si="97"/>
        <v>1997/02/27</v>
      </c>
      <c r="D425">
        <f t="shared" si="98"/>
        <v>5</v>
      </c>
      <c r="E425" t="str">
        <f t="shared" si="99"/>
        <v>Thursday</v>
      </c>
      <c r="F425">
        <f t="shared" si="100"/>
        <v>27</v>
      </c>
      <c r="G425" s="2">
        <f t="shared" si="101"/>
        <v>58</v>
      </c>
      <c r="H425">
        <f t="shared" si="102"/>
        <v>9</v>
      </c>
      <c r="I425" t="str">
        <f t="shared" si="103"/>
        <v>February</v>
      </c>
      <c r="J425">
        <f t="shared" si="104"/>
        <v>2</v>
      </c>
      <c r="K425">
        <f t="shared" si="105"/>
        <v>1</v>
      </c>
      <c r="L425" t="str">
        <f t="shared" si="106"/>
        <v>Q1</v>
      </c>
      <c r="M425">
        <f t="shared" si="107"/>
        <v>1997</v>
      </c>
      <c r="N425">
        <f t="shared" si="108"/>
        <v>1</v>
      </c>
      <c r="O425">
        <f t="shared" si="109"/>
        <v>8</v>
      </c>
      <c r="P425">
        <f t="shared" si="110"/>
        <v>3</v>
      </c>
      <c r="Q425">
        <f t="shared" si="111"/>
        <v>1997</v>
      </c>
    </row>
    <row r="426" spans="1:17" x14ac:dyDescent="0.45">
      <c r="A426" t="str">
        <f t="shared" si="96"/>
        <v>19970228</v>
      </c>
      <c r="B426" s="1">
        <v>35489</v>
      </c>
      <c r="C426" s="1" t="str">
        <f t="shared" si="97"/>
        <v>1997/02/28</v>
      </c>
      <c r="D426">
        <f t="shared" si="98"/>
        <v>6</v>
      </c>
      <c r="E426" t="str">
        <f t="shared" si="99"/>
        <v>Friday</v>
      </c>
      <c r="F426">
        <f t="shared" si="100"/>
        <v>28</v>
      </c>
      <c r="G426" s="2">
        <f t="shared" si="101"/>
        <v>59</v>
      </c>
      <c r="H426">
        <f t="shared" si="102"/>
        <v>9</v>
      </c>
      <c r="I426" t="str">
        <f t="shared" si="103"/>
        <v>February</v>
      </c>
      <c r="J426">
        <f t="shared" si="104"/>
        <v>2</v>
      </c>
      <c r="K426">
        <f t="shared" si="105"/>
        <v>1</v>
      </c>
      <c r="L426" t="str">
        <f t="shared" si="106"/>
        <v>Q1</v>
      </c>
      <c r="M426">
        <f t="shared" si="107"/>
        <v>1997</v>
      </c>
      <c r="N426">
        <f t="shared" si="108"/>
        <v>1</v>
      </c>
      <c r="O426">
        <f t="shared" si="109"/>
        <v>8</v>
      </c>
      <c r="P426">
        <f t="shared" si="110"/>
        <v>3</v>
      </c>
      <c r="Q426">
        <f t="shared" si="111"/>
        <v>1997</v>
      </c>
    </row>
    <row r="427" spans="1:17" x14ac:dyDescent="0.45">
      <c r="A427" t="str">
        <f t="shared" si="96"/>
        <v>19970301</v>
      </c>
      <c r="B427" s="1">
        <v>35490</v>
      </c>
      <c r="C427" s="1" t="str">
        <f t="shared" si="97"/>
        <v>1997/03/01</v>
      </c>
      <c r="D427">
        <f t="shared" si="98"/>
        <v>7</v>
      </c>
      <c r="E427" t="str">
        <f t="shared" si="99"/>
        <v>Saturday</v>
      </c>
      <c r="F427">
        <f t="shared" si="100"/>
        <v>1</v>
      </c>
      <c r="G427" s="2">
        <f t="shared" si="101"/>
        <v>60</v>
      </c>
      <c r="H427">
        <f t="shared" si="102"/>
        <v>9</v>
      </c>
      <c r="I427" t="str">
        <f t="shared" si="103"/>
        <v>March</v>
      </c>
      <c r="J427">
        <f t="shared" si="104"/>
        <v>3</v>
      </c>
      <c r="K427">
        <f t="shared" si="105"/>
        <v>1</v>
      </c>
      <c r="L427" t="str">
        <f t="shared" si="106"/>
        <v>Q1</v>
      </c>
      <c r="M427">
        <f t="shared" si="107"/>
        <v>1997</v>
      </c>
      <c r="N427">
        <f t="shared" si="108"/>
        <v>0</v>
      </c>
      <c r="O427">
        <f t="shared" si="109"/>
        <v>9</v>
      </c>
      <c r="P427">
        <f t="shared" si="110"/>
        <v>3</v>
      </c>
      <c r="Q427">
        <f t="shared" si="111"/>
        <v>1997</v>
      </c>
    </row>
    <row r="428" spans="1:17" x14ac:dyDescent="0.45">
      <c r="A428" t="str">
        <f t="shared" si="96"/>
        <v>19970302</v>
      </c>
      <c r="B428" s="1">
        <v>35491</v>
      </c>
      <c r="C428" s="1" t="str">
        <f t="shared" si="97"/>
        <v>1997/03/02</v>
      </c>
      <c r="D428">
        <f t="shared" si="98"/>
        <v>1</v>
      </c>
      <c r="E428" t="str">
        <f t="shared" si="99"/>
        <v>Sunday</v>
      </c>
      <c r="F428">
        <f t="shared" si="100"/>
        <v>2</v>
      </c>
      <c r="G428" s="2">
        <f t="shared" si="101"/>
        <v>61</v>
      </c>
      <c r="H428">
        <f t="shared" si="102"/>
        <v>10</v>
      </c>
      <c r="I428" t="str">
        <f t="shared" si="103"/>
        <v>March</v>
      </c>
      <c r="J428">
        <f t="shared" si="104"/>
        <v>3</v>
      </c>
      <c r="K428">
        <f t="shared" si="105"/>
        <v>1</v>
      </c>
      <c r="L428" t="str">
        <f t="shared" si="106"/>
        <v>Q1</v>
      </c>
      <c r="M428">
        <f t="shared" si="107"/>
        <v>1997</v>
      </c>
      <c r="N428">
        <f t="shared" si="108"/>
        <v>0</v>
      </c>
      <c r="O428">
        <f t="shared" si="109"/>
        <v>9</v>
      </c>
      <c r="P428">
        <f t="shared" si="110"/>
        <v>3</v>
      </c>
      <c r="Q428">
        <f t="shared" si="111"/>
        <v>1997</v>
      </c>
    </row>
    <row r="429" spans="1:17" x14ac:dyDescent="0.45">
      <c r="A429" t="str">
        <f t="shared" si="96"/>
        <v>19970303</v>
      </c>
      <c r="B429" s="1">
        <v>35492</v>
      </c>
      <c r="C429" s="1" t="str">
        <f t="shared" si="97"/>
        <v>1997/03/03</v>
      </c>
      <c r="D429">
        <f t="shared" si="98"/>
        <v>2</v>
      </c>
      <c r="E429" t="str">
        <f t="shared" si="99"/>
        <v>Monday</v>
      </c>
      <c r="F429">
        <f t="shared" si="100"/>
        <v>3</v>
      </c>
      <c r="G429" s="2">
        <f t="shared" si="101"/>
        <v>62</v>
      </c>
      <c r="H429">
        <f t="shared" si="102"/>
        <v>10</v>
      </c>
      <c r="I429" t="str">
        <f t="shared" si="103"/>
        <v>March</v>
      </c>
      <c r="J429">
        <f t="shared" si="104"/>
        <v>3</v>
      </c>
      <c r="K429">
        <f t="shared" si="105"/>
        <v>1</v>
      </c>
      <c r="L429" t="str">
        <f t="shared" si="106"/>
        <v>Q1</v>
      </c>
      <c r="M429">
        <f t="shared" si="107"/>
        <v>1997</v>
      </c>
      <c r="N429">
        <f t="shared" si="108"/>
        <v>1</v>
      </c>
      <c r="O429">
        <f t="shared" si="109"/>
        <v>9</v>
      </c>
      <c r="P429">
        <f t="shared" si="110"/>
        <v>3</v>
      </c>
      <c r="Q429">
        <f t="shared" si="111"/>
        <v>1997</v>
      </c>
    </row>
    <row r="430" spans="1:17" x14ac:dyDescent="0.45">
      <c r="A430" t="str">
        <f t="shared" si="96"/>
        <v>19970304</v>
      </c>
      <c r="B430" s="1">
        <v>35493</v>
      </c>
      <c r="C430" s="1" t="str">
        <f t="shared" si="97"/>
        <v>1997/03/04</v>
      </c>
      <c r="D430">
        <f t="shared" si="98"/>
        <v>3</v>
      </c>
      <c r="E430" t="str">
        <f t="shared" si="99"/>
        <v>Tuesday</v>
      </c>
      <c r="F430">
        <f t="shared" si="100"/>
        <v>4</v>
      </c>
      <c r="G430" s="2">
        <f t="shared" si="101"/>
        <v>63</v>
      </c>
      <c r="H430">
        <f t="shared" si="102"/>
        <v>10</v>
      </c>
      <c r="I430" t="str">
        <f t="shared" si="103"/>
        <v>March</v>
      </c>
      <c r="J430">
        <f t="shared" si="104"/>
        <v>3</v>
      </c>
      <c r="K430">
        <f t="shared" si="105"/>
        <v>1</v>
      </c>
      <c r="L430" t="str">
        <f t="shared" si="106"/>
        <v>Q1</v>
      </c>
      <c r="M430">
        <f t="shared" si="107"/>
        <v>1997</v>
      </c>
      <c r="N430">
        <f t="shared" si="108"/>
        <v>1</v>
      </c>
      <c r="O430">
        <f t="shared" si="109"/>
        <v>9</v>
      </c>
      <c r="P430">
        <f t="shared" si="110"/>
        <v>3</v>
      </c>
      <c r="Q430">
        <f t="shared" si="111"/>
        <v>1997</v>
      </c>
    </row>
    <row r="431" spans="1:17" x14ac:dyDescent="0.45">
      <c r="A431" t="str">
        <f t="shared" si="96"/>
        <v>19970305</v>
      </c>
      <c r="B431" s="1">
        <v>35494</v>
      </c>
      <c r="C431" s="1" t="str">
        <f t="shared" si="97"/>
        <v>1997/03/05</v>
      </c>
      <c r="D431">
        <f t="shared" si="98"/>
        <v>4</v>
      </c>
      <c r="E431" t="str">
        <f t="shared" si="99"/>
        <v>Wednesday</v>
      </c>
      <c r="F431">
        <f t="shared" si="100"/>
        <v>5</v>
      </c>
      <c r="G431" s="2">
        <f t="shared" si="101"/>
        <v>64</v>
      </c>
      <c r="H431">
        <f t="shared" si="102"/>
        <v>10</v>
      </c>
      <c r="I431" t="str">
        <f t="shared" si="103"/>
        <v>March</v>
      </c>
      <c r="J431">
        <f t="shared" si="104"/>
        <v>3</v>
      </c>
      <c r="K431">
        <f t="shared" si="105"/>
        <v>1</v>
      </c>
      <c r="L431" t="str">
        <f t="shared" si="106"/>
        <v>Q1</v>
      </c>
      <c r="M431">
        <f t="shared" si="107"/>
        <v>1997</v>
      </c>
      <c r="N431">
        <f t="shared" si="108"/>
        <v>1</v>
      </c>
      <c r="O431">
        <f t="shared" si="109"/>
        <v>9</v>
      </c>
      <c r="P431">
        <f t="shared" si="110"/>
        <v>3</v>
      </c>
      <c r="Q431">
        <f t="shared" si="111"/>
        <v>1997</v>
      </c>
    </row>
    <row r="432" spans="1:17" x14ac:dyDescent="0.45">
      <c r="A432" t="str">
        <f t="shared" si="96"/>
        <v>19970306</v>
      </c>
      <c r="B432" s="1">
        <v>35495</v>
      </c>
      <c r="C432" s="1" t="str">
        <f t="shared" si="97"/>
        <v>1997/03/06</v>
      </c>
      <c r="D432">
        <f t="shared" si="98"/>
        <v>5</v>
      </c>
      <c r="E432" t="str">
        <f t="shared" si="99"/>
        <v>Thursday</v>
      </c>
      <c r="F432">
        <f t="shared" si="100"/>
        <v>6</v>
      </c>
      <c r="G432" s="2">
        <f t="shared" si="101"/>
        <v>65</v>
      </c>
      <c r="H432">
        <f t="shared" si="102"/>
        <v>10</v>
      </c>
      <c r="I432" t="str">
        <f t="shared" si="103"/>
        <v>March</v>
      </c>
      <c r="J432">
        <f t="shared" si="104"/>
        <v>3</v>
      </c>
      <c r="K432">
        <f t="shared" si="105"/>
        <v>1</v>
      </c>
      <c r="L432" t="str">
        <f t="shared" si="106"/>
        <v>Q1</v>
      </c>
      <c r="M432">
        <f t="shared" si="107"/>
        <v>1997</v>
      </c>
      <c r="N432">
        <f t="shared" si="108"/>
        <v>1</v>
      </c>
      <c r="O432">
        <f t="shared" si="109"/>
        <v>9</v>
      </c>
      <c r="P432">
        <f t="shared" si="110"/>
        <v>3</v>
      </c>
      <c r="Q432">
        <f t="shared" si="111"/>
        <v>1997</v>
      </c>
    </row>
    <row r="433" spans="1:17" x14ac:dyDescent="0.45">
      <c r="A433" t="str">
        <f t="shared" si="96"/>
        <v>19970307</v>
      </c>
      <c r="B433" s="1">
        <v>35496</v>
      </c>
      <c r="C433" s="1" t="str">
        <f t="shared" si="97"/>
        <v>1997/03/07</v>
      </c>
      <c r="D433">
        <f t="shared" si="98"/>
        <v>6</v>
      </c>
      <c r="E433" t="str">
        <f t="shared" si="99"/>
        <v>Friday</v>
      </c>
      <c r="F433">
        <f t="shared" si="100"/>
        <v>7</v>
      </c>
      <c r="G433" s="2">
        <f t="shared" si="101"/>
        <v>66</v>
      </c>
      <c r="H433">
        <f t="shared" si="102"/>
        <v>10</v>
      </c>
      <c r="I433" t="str">
        <f t="shared" si="103"/>
        <v>March</v>
      </c>
      <c r="J433">
        <f t="shared" si="104"/>
        <v>3</v>
      </c>
      <c r="K433">
        <f t="shared" si="105"/>
        <v>1</v>
      </c>
      <c r="L433" t="str">
        <f t="shared" si="106"/>
        <v>Q1</v>
      </c>
      <c r="M433">
        <f t="shared" si="107"/>
        <v>1997</v>
      </c>
      <c r="N433">
        <f t="shared" si="108"/>
        <v>1</v>
      </c>
      <c r="O433">
        <f t="shared" si="109"/>
        <v>9</v>
      </c>
      <c r="P433">
        <f t="shared" si="110"/>
        <v>3</v>
      </c>
      <c r="Q433">
        <f t="shared" si="111"/>
        <v>1997</v>
      </c>
    </row>
    <row r="434" spans="1:17" x14ac:dyDescent="0.45">
      <c r="A434" t="str">
        <f t="shared" si="96"/>
        <v>19970308</v>
      </c>
      <c r="B434" s="1">
        <v>35497</v>
      </c>
      <c r="C434" s="1" t="str">
        <f t="shared" si="97"/>
        <v>1997/03/08</v>
      </c>
      <c r="D434">
        <f t="shared" si="98"/>
        <v>7</v>
      </c>
      <c r="E434" t="str">
        <f t="shared" si="99"/>
        <v>Saturday</v>
      </c>
      <c r="F434">
        <f t="shared" si="100"/>
        <v>8</v>
      </c>
      <c r="G434" s="2">
        <f t="shared" si="101"/>
        <v>67</v>
      </c>
      <c r="H434">
        <f t="shared" si="102"/>
        <v>10</v>
      </c>
      <c r="I434" t="str">
        <f t="shared" si="103"/>
        <v>March</v>
      </c>
      <c r="J434">
        <f t="shared" si="104"/>
        <v>3</v>
      </c>
      <c r="K434">
        <f t="shared" si="105"/>
        <v>1</v>
      </c>
      <c r="L434" t="str">
        <f t="shared" si="106"/>
        <v>Q1</v>
      </c>
      <c r="M434">
        <f t="shared" si="107"/>
        <v>1997</v>
      </c>
      <c r="N434">
        <f t="shared" si="108"/>
        <v>0</v>
      </c>
      <c r="O434">
        <f t="shared" si="109"/>
        <v>9</v>
      </c>
      <c r="P434">
        <f t="shared" si="110"/>
        <v>3</v>
      </c>
      <c r="Q434">
        <f t="shared" si="111"/>
        <v>1997</v>
      </c>
    </row>
    <row r="435" spans="1:17" x14ac:dyDescent="0.45">
      <c r="A435" t="str">
        <f t="shared" si="96"/>
        <v>19970309</v>
      </c>
      <c r="B435" s="1">
        <v>35498</v>
      </c>
      <c r="C435" s="1" t="str">
        <f t="shared" si="97"/>
        <v>1997/03/09</v>
      </c>
      <c r="D435">
        <f t="shared" si="98"/>
        <v>1</v>
      </c>
      <c r="E435" t="str">
        <f t="shared" si="99"/>
        <v>Sunday</v>
      </c>
      <c r="F435">
        <f t="shared" si="100"/>
        <v>9</v>
      </c>
      <c r="G435" s="2">
        <f t="shared" si="101"/>
        <v>68</v>
      </c>
      <c r="H435">
        <f t="shared" si="102"/>
        <v>11</v>
      </c>
      <c r="I435" t="str">
        <f t="shared" si="103"/>
        <v>March</v>
      </c>
      <c r="J435">
        <f t="shared" si="104"/>
        <v>3</v>
      </c>
      <c r="K435">
        <f t="shared" si="105"/>
        <v>1</v>
      </c>
      <c r="L435" t="str">
        <f t="shared" si="106"/>
        <v>Q1</v>
      </c>
      <c r="M435">
        <f t="shared" si="107"/>
        <v>1997</v>
      </c>
      <c r="N435">
        <f t="shared" si="108"/>
        <v>0</v>
      </c>
      <c r="O435">
        <f t="shared" si="109"/>
        <v>9</v>
      </c>
      <c r="P435">
        <f t="shared" si="110"/>
        <v>3</v>
      </c>
      <c r="Q435">
        <f t="shared" si="111"/>
        <v>1997</v>
      </c>
    </row>
    <row r="436" spans="1:17" x14ac:dyDescent="0.45">
      <c r="A436" t="str">
        <f t="shared" si="96"/>
        <v>19970310</v>
      </c>
      <c r="B436" s="1">
        <v>35499</v>
      </c>
      <c r="C436" s="1" t="str">
        <f t="shared" si="97"/>
        <v>1997/03/10</v>
      </c>
      <c r="D436">
        <f t="shared" si="98"/>
        <v>2</v>
      </c>
      <c r="E436" t="str">
        <f t="shared" si="99"/>
        <v>Monday</v>
      </c>
      <c r="F436">
        <f t="shared" si="100"/>
        <v>10</v>
      </c>
      <c r="G436" s="2">
        <f t="shared" si="101"/>
        <v>69</v>
      </c>
      <c r="H436">
        <f t="shared" si="102"/>
        <v>11</v>
      </c>
      <c r="I436" t="str">
        <f t="shared" si="103"/>
        <v>March</v>
      </c>
      <c r="J436">
        <f t="shared" si="104"/>
        <v>3</v>
      </c>
      <c r="K436">
        <f t="shared" si="105"/>
        <v>1</v>
      </c>
      <c r="L436" t="str">
        <f t="shared" si="106"/>
        <v>Q1</v>
      </c>
      <c r="M436">
        <f t="shared" si="107"/>
        <v>1997</v>
      </c>
      <c r="N436">
        <f t="shared" si="108"/>
        <v>1</v>
      </c>
      <c r="O436">
        <f t="shared" si="109"/>
        <v>9</v>
      </c>
      <c r="P436">
        <f t="shared" si="110"/>
        <v>3</v>
      </c>
      <c r="Q436">
        <f t="shared" si="111"/>
        <v>1997</v>
      </c>
    </row>
    <row r="437" spans="1:17" x14ac:dyDescent="0.45">
      <c r="A437" t="str">
        <f t="shared" si="96"/>
        <v>19970311</v>
      </c>
      <c r="B437" s="1">
        <v>35500</v>
      </c>
      <c r="C437" s="1" t="str">
        <f t="shared" si="97"/>
        <v>1997/03/11</v>
      </c>
      <c r="D437">
        <f t="shared" si="98"/>
        <v>3</v>
      </c>
      <c r="E437" t="str">
        <f t="shared" si="99"/>
        <v>Tuesday</v>
      </c>
      <c r="F437">
        <f t="shared" si="100"/>
        <v>11</v>
      </c>
      <c r="G437" s="2">
        <f t="shared" si="101"/>
        <v>70</v>
      </c>
      <c r="H437">
        <f t="shared" si="102"/>
        <v>11</v>
      </c>
      <c r="I437" t="str">
        <f t="shared" si="103"/>
        <v>March</v>
      </c>
      <c r="J437">
        <f t="shared" si="104"/>
        <v>3</v>
      </c>
      <c r="K437">
        <f t="shared" si="105"/>
        <v>1</v>
      </c>
      <c r="L437" t="str">
        <f t="shared" si="106"/>
        <v>Q1</v>
      </c>
      <c r="M437">
        <f t="shared" si="107"/>
        <v>1997</v>
      </c>
      <c r="N437">
        <f t="shared" si="108"/>
        <v>1</v>
      </c>
      <c r="O437">
        <f t="shared" si="109"/>
        <v>9</v>
      </c>
      <c r="P437">
        <f t="shared" si="110"/>
        <v>3</v>
      </c>
      <c r="Q437">
        <f t="shared" si="111"/>
        <v>1997</v>
      </c>
    </row>
    <row r="438" spans="1:17" x14ac:dyDescent="0.45">
      <c r="A438" t="str">
        <f t="shared" si="96"/>
        <v>19970312</v>
      </c>
      <c r="B438" s="1">
        <v>35501</v>
      </c>
      <c r="C438" s="1" t="str">
        <f t="shared" si="97"/>
        <v>1997/03/12</v>
      </c>
      <c r="D438">
        <f t="shared" si="98"/>
        <v>4</v>
      </c>
      <c r="E438" t="str">
        <f t="shared" si="99"/>
        <v>Wednesday</v>
      </c>
      <c r="F438">
        <f t="shared" si="100"/>
        <v>12</v>
      </c>
      <c r="G438" s="2">
        <f t="shared" si="101"/>
        <v>71</v>
      </c>
      <c r="H438">
        <f t="shared" si="102"/>
        <v>11</v>
      </c>
      <c r="I438" t="str">
        <f t="shared" si="103"/>
        <v>March</v>
      </c>
      <c r="J438">
        <f t="shared" si="104"/>
        <v>3</v>
      </c>
      <c r="K438">
        <f t="shared" si="105"/>
        <v>1</v>
      </c>
      <c r="L438" t="str">
        <f t="shared" si="106"/>
        <v>Q1</v>
      </c>
      <c r="M438">
        <f t="shared" si="107"/>
        <v>1997</v>
      </c>
      <c r="N438">
        <f t="shared" si="108"/>
        <v>1</v>
      </c>
      <c r="O438">
        <f t="shared" si="109"/>
        <v>9</v>
      </c>
      <c r="P438">
        <f t="shared" si="110"/>
        <v>3</v>
      </c>
      <c r="Q438">
        <f t="shared" si="111"/>
        <v>1997</v>
      </c>
    </row>
    <row r="439" spans="1:17" x14ac:dyDescent="0.45">
      <c r="A439" t="str">
        <f t="shared" si="96"/>
        <v>19970313</v>
      </c>
      <c r="B439" s="1">
        <v>35502</v>
      </c>
      <c r="C439" s="1" t="str">
        <f t="shared" si="97"/>
        <v>1997/03/13</v>
      </c>
      <c r="D439">
        <f t="shared" si="98"/>
        <v>5</v>
      </c>
      <c r="E439" t="str">
        <f t="shared" si="99"/>
        <v>Thursday</v>
      </c>
      <c r="F439">
        <f t="shared" si="100"/>
        <v>13</v>
      </c>
      <c r="G439" s="2">
        <f t="shared" si="101"/>
        <v>72</v>
      </c>
      <c r="H439">
        <f t="shared" si="102"/>
        <v>11</v>
      </c>
      <c r="I439" t="str">
        <f t="shared" si="103"/>
        <v>March</v>
      </c>
      <c r="J439">
        <f t="shared" si="104"/>
        <v>3</v>
      </c>
      <c r="K439">
        <f t="shared" si="105"/>
        <v>1</v>
      </c>
      <c r="L439" t="str">
        <f t="shared" si="106"/>
        <v>Q1</v>
      </c>
      <c r="M439">
        <f t="shared" si="107"/>
        <v>1997</v>
      </c>
      <c r="N439">
        <f t="shared" si="108"/>
        <v>1</v>
      </c>
      <c r="O439">
        <f t="shared" si="109"/>
        <v>9</v>
      </c>
      <c r="P439">
        <f t="shared" si="110"/>
        <v>3</v>
      </c>
      <c r="Q439">
        <f t="shared" si="111"/>
        <v>1997</v>
      </c>
    </row>
    <row r="440" spans="1:17" x14ac:dyDescent="0.45">
      <c r="A440" t="str">
        <f t="shared" si="96"/>
        <v>19970314</v>
      </c>
      <c r="B440" s="1">
        <v>35503</v>
      </c>
      <c r="C440" s="1" t="str">
        <f t="shared" si="97"/>
        <v>1997/03/14</v>
      </c>
      <c r="D440">
        <f t="shared" si="98"/>
        <v>6</v>
      </c>
      <c r="E440" t="str">
        <f t="shared" si="99"/>
        <v>Friday</v>
      </c>
      <c r="F440">
        <f t="shared" si="100"/>
        <v>14</v>
      </c>
      <c r="G440" s="2">
        <f t="shared" si="101"/>
        <v>73</v>
      </c>
      <c r="H440">
        <f t="shared" si="102"/>
        <v>11</v>
      </c>
      <c r="I440" t="str">
        <f t="shared" si="103"/>
        <v>March</v>
      </c>
      <c r="J440">
        <f t="shared" si="104"/>
        <v>3</v>
      </c>
      <c r="K440">
        <f t="shared" si="105"/>
        <v>1</v>
      </c>
      <c r="L440" t="str">
        <f t="shared" si="106"/>
        <v>Q1</v>
      </c>
      <c r="M440">
        <f t="shared" si="107"/>
        <v>1997</v>
      </c>
      <c r="N440">
        <f t="shared" si="108"/>
        <v>1</v>
      </c>
      <c r="O440">
        <f t="shared" si="109"/>
        <v>9</v>
      </c>
      <c r="P440">
        <f t="shared" si="110"/>
        <v>3</v>
      </c>
      <c r="Q440">
        <f t="shared" si="111"/>
        <v>1997</v>
      </c>
    </row>
    <row r="441" spans="1:17" x14ac:dyDescent="0.45">
      <c r="A441" t="str">
        <f t="shared" si="96"/>
        <v>19970315</v>
      </c>
      <c r="B441" s="1">
        <v>35504</v>
      </c>
      <c r="C441" s="1" t="str">
        <f t="shared" si="97"/>
        <v>1997/03/15</v>
      </c>
      <c r="D441">
        <f t="shared" si="98"/>
        <v>7</v>
      </c>
      <c r="E441" t="str">
        <f t="shared" si="99"/>
        <v>Saturday</v>
      </c>
      <c r="F441">
        <f t="shared" si="100"/>
        <v>15</v>
      </c>
      <c r="G441" s="2">
        <f t="shared" si="101"/>
        <v>74</v>
      </c>
      <c r="H441">
        <f t="shared" si="102"/>
        <v>11</v>
      </c>
      <c r="I441" t="str">
        <f t="shared" si="103"/>
        <v>March</v>
      </c>
      <c r="J441">
        <f t="shared" si="104"/>
        <v>3</v>
      </c>
      <c r="K441">
        <f t="shared" si="105"/>
        <v>1</v>
      </c>
      <c r="L441" t="str">
        <f t="shared" si="106"/>
        <v>Q1</v>
      </c>
      <c r="M441">
        <f t="shared" si="107"/>
        <v>1997</v>
      </c>
      <c r="N441">
        <f t="shared" si="108"/>
        <v>0</v>
      </c>
      <c r="O441">
        <f t="shared" si="109"/>
        <v>9</v>
      </c>
      <c r="P441">
        <f t="shared" si="110"/>
        <v>3</v>
      </c>
      <c r="Q441">
        <f t="shared" si="111"/>
        <v>1997</v>
      </c>
    </row>
    <row r="442" spans="1:17" x14ac:dyDescent="0.45">
      <c r="A442" t="str">
        <f t="shared" si="96"/>
        <v>19970316</v>
      </c>
      <c r="B442" s="1">
        <v>35505</v>
      </c>
      <c r="C442" s="1" t="str">
        <f t="shared" si="97"/>
        <v>1997/03/16</v>
      </c>
      <c r="D442">
        <f t="shared" si="98"/>
        <v>1</v>
      </c>
      <c r="E442" t="str">
        <f t="shared" si="99"/>
        <v>Sunday</v>
      </c>
      <c r="F442">
        <f t="shared" si="100"/>
        <v>16</v>
      </c>
      <c r="G442" s="2">
        <f t="shared" si="101"/>
        <v>75</v>
      </c>
      <c r="H442">
        <f t="shared" si="102"/>
        <v>12</v>
      </c>
      <c r="I442" t="str">
        <f t="shared" si="103"/>
        <v>March</v>
      </c>
      <c r="J442">
        <f t="shared" si="104"/>
        <v>3</v>
      </c>
      <c r="K442">
        <f t="shared" si="105"/>
        <v>1</v>
      </c>
      <c r="L442" t="str">
        <f t="shared" si="106"/>
        <v>Q1</v>
      </c>
      <c r="M442">
        <f t="shared" si="107"/>
        <v>1997</v>
      </c>
      <c r="N442">
        <f t="shared" si="108"/>
        <v>0</v>
      </c>
      <c r="O442">
        <f t="shared" si="109"/>
        <v>9</v>
      </c>
      <c r="P442">
        <f t="shared" si="110"/>
        <v>3</v>
      </c>
      <c r="Q442">
        <f t="shared" si="111"/>
        <v>1997</v>
      </c>
    </row>
    <row r="443" spans="1:17" x14ac:dyDescent="0.45">
      <c r="A443" t="str">
        <f t="shared" si="96"/>
        <v>19970317</v>
      </c>
      <c r="B443" s="1">
        <v>35506</v>
      </c>
      <c r="C443" s="1" t="str">
        <f t="shared" si="97"/>
        <v>1997/03/17</v>
      </c>
      <c r="D443">
        <f t="shared" si="98"/>
        <v>2</v>
      </c>
      <c r="E443" t="str">
        <f t="shared" si="99"/>
        <v>Monday</v>
      </c>
      <c r="F443">
        <f t="shared" si="100"/>
        <v>17</v>
      </c>
      <c r="G443" s="2">
        <f t="shared" si="101"/>
        <v>76</v>
      </c>
      <c r="H443">
        <f t="shared" si="102"/>
        <v>12</v>
      </c>
      <c r="I443" t="str">
        <f t="shared" si="103"/>
        <v>March</v>
      </c>
      <c r="J443">
        <f t="shared" si="104"/>
        <v>3</v>
      </c>
      <c r="K443">
        <f t="shared" si="105"/>
        <v>1</v>
      </c>
      <c r="L443" t="str">
        <f t="shared" si="106"/>
        <v>Q1</v>
      </c>
      <c r="M443">
        <f t="shared" si="107"/>
        <v>1997</v>
      </c>
      <c r="N443">
        <f t="shared" si="108"/>
        <v>1</v>
      </c>
      <c r="O443">
        <f t="shared" si="109"/>
        <v>9</v>
      </c>
      <c r="P443">
        <f t="shared" si="110"/>
        <v>3</v>
      </c>
      <c r="Q443">
        <f t="shared" si="111"/>
        <v>1997</v>
      </c>
    </row>
    <row r="444" spans="1:17" x14ac:dyDescent="0.45">
      <c r="A444" t="str">
        <f t="shared" si="96"/>
        <v>19970318</v>
      </c>
      <c r="B444" s="1">
        <v>35507</v>
      </c>
      <c r="C444" s="1" t="str">
        <f t="shared" si="97"/>
        <v>1997/03/18</v>
      </c>
      <c r="D444">
        <f t="shared" si="98"/>
        <v>3</v>
      </c>
      <c r="E444" t="str">
        <f t="shared" si="99"/>
        <v>Tuesday</v>
      </c>
      <c r="F444">
        <f t="shared" si="100"/>
        <v>18</v>
      </c>
      <c r="G444" s="2">
        <f t="shared" si="101"/>
        <v>77</v>
      </c>
      <c r="H444">
        <f t="shared" si="102"/>
        <v>12</v>
      </c>
      <c r="I444" t="str">
        <f t="shared" si="103"/>
        <v>March</v>
      </c>
      <c r="J444">
        <f t="shared" si="104"/>
        <v>3</v>
      </c>
      <c r="K444">
        <f t="shared" si="105"/>
        <v>1</v>
      </c>
      <c r="L444" t="str">
        <f t="shared" si="106"/>
        <v>Q1</v>
      </c>
      <c r="M444">
        <f t="shared" si="107"/>
        <v>1997</v>
      </c>
      <c r="N444">
        <f t="shared" si="108"/>
        <v>1</v>
      </c>
      <c r="O444">
        <f t="shared" si="109"/>
        <v>9</v>
      </c>
      <c r="P444">
        <f t="shared" si="110"/>
        <v>3</v>
      </c>
      <c r="Q444">
        <f t="shared" si="111"/>
        <v>1997</v>
      </c>
    </row>
    <row r="445" spans="1:17" x14ac:dyDescent="0.45">
      <c r="A445" t="str">
        <f t="shared" si="96"/>
        <v>19970319</v>
      </c>
      <c r="B445" s="1">
        <v>35508</v>
      </c>
      <c r="C445" s="1" t="str">
        <f t="shared" si="97"/>
        <v>1997/03/19</v>
      </c>
      <c r="D445">
        <f t="shared" si="98"/>
        <v>4</v>
      </c>
      <c r="E445" t="str">
        <f t="shared" si="99"/>
        <v>Wednesday</v>
      </c>
      <c r="F445">
        <f t="shared" si="100"/>
        <v>19</v>
      </c>
      <c r="G445" s="2">
        <f t="shared" si="101"/>
        <v>78</v>
      </c>
      <c r="H445">
        <f t="shared" si="102"/>
        <v>12</v>
      </c>
      <c r="I445" t="str">
        <f t="shared" si="103"/>
        <v>March</v>
      </c>
      <c r="J445">
        <f t="shared" si="104"/>
        <v>3</v>
      </c>
      <c r="K445">
        <f t="shared" si="105"/>
        <v>1</v>
      </c>
      <c r="L445" t="str">
        <f t="shared" si="106"/>
        <v>Q1</v>
      </c>
      <c r="M445">
        <f t="shared" si="107"/>
        <v>1997</v>
      </c>
      <c r="N445">
        <f t="shared" si="108"/>
        <v>1</v>
      </c>
      <c r="O445">
        <f t="shared" si="109"/>
        <v>9</v>
      </c>
      <c r="P445">
        <f t="shared" si="110"/>
        <v>3</v>
      </c>
      <c r="Q445">
        <f t="shared" si="111"/>
        <v>1997</v>
      </c>
    </row>
    <row r="446" spans="1:17" x14ac:dyDescent="0.45">
      <c r="A446" t="str">
        <f t="shared" si="96"/>
        <v>19970320</v>
      </c>
      <c r="B446" s="1">
        <v>35509</v>
      </c>
      <c r="C446" s="1" t="str">
        <f t="shared" si="97"/>
        <v>1997/03/20</v>
      </c>
      <c r="D446">
        <f t="shared" si="98"/>
        <v>5</v>
      </c>
      <c r="E446" t="str">
        <f t="shared" si="99"/>
        <v>Thursday</v>
      </c>
      <c r="F446">
        <f t="shared" si="100"/>
        <v>20</v>
      </c>
      <c r="G446" s="2">
        <f t="shared" si="101"/>
        <v>79</v>
      </c>
      <c r="H446">
        <f t="shared" si="102"/>
        <v>12</v>
      </c>
      <c r="I446" t="str">
        <f t="shared" si="103"/>
        <v>March</v>
      </c>
      <c r="J446">
        <f t="shared" si="104"/>
        <v>3</v>
      </c>
      <c r="K446">
        <f t="shared" si="105"/>
        <v>1</v>
      </c>
      <c r="L446" t="str">
        <f t="shared" si="106"/>
        <v>Q1</v>
      </c>
      <c r="M446">
        <f t="shared" si="107"/>
        <v>1997</v>
      </c>
      <c r="N446">
        <f t="shared" si="108"/>
        <v>1</v>
      </c>
      <c r="O446">
        <f t="shared" si="109"/>
        <v>9</v>
      </c>
      <c r="P446">
        <f t="shared" si="110"/>
        <v>3</v>
      </c>
      <c r="Q446">
        <f t="shared" si="111"/>
        <v>1997</v>
      </c>
    </row>
    <row r="447" spans="1:17" x14ac:dyDescent="0.45">
      <c r="A447" t="str">
        <f t="shared" si="96"/>
        <v>19970321</v>
      </c>
      <c r="B447" s="1">
        <v>35510</v>
      </c>
      <c r="C447" s="1" t="str">
        <f t="shared" si="97"/>
        <v>1997/03/21</v>
      </c>
      <c r="D447">
        <f t="shared" si="98"/>
        <v>6</v>
      </c>
      <c r="E447" t="str">
        <f t="shared" si="99"/>
        <v>Friday</v>
      </c>
      <c r="F447">
        <f t="shared" si="100"/>
        <v>21</v>
      </c>
      <c r="G447" s="2">
        <f t="shared" si="101"/>
        <v>80</v>
      </c>
      <c r="H447">
        <f t="shared" si="102"/>
        <v>12</v>
      </c>
      <c r="I447" t="str">
        <f t="shared" si="103"/>
        <v>March</v>
      </c>
      <c r="J447">
        <f t="shared" si="104"/>
        <v>3</v>
      </c>
      <c r="K447">
        <f t="shared" si="105"/>
        <v>1</v>
      </c>
      <c r="L447" t="str">
        <f t="shared" si="106"/>
        <v>Q1</v>
      </c>
      <c r="M447">
        <f t="shared" si="107"/>
        <v>1997</v>
      </c>
      <c r="N447">
        <f t="shared" si="108"/>
        <v>1</v>
      </c>
      <c r="O447">
        <f t="shared" si="109"/>
        <v>9</v>
      </c>
      <c r="P447">
        <f t="shared" si="110"/>
        <v>3</v>
      </c>
      <c r="Q447">
        <f t="shared" si="111"/>
        <v>1997</v>
      </c>
    </row>
    <row r="448" spans="1:17" x14ac:dyDescent="0.45">
      <c r="A448" t="str">
        <f t="shared" si="96"/>
        <v>19970322</v>
      </c>
      <c r="B448" s="1">
        <v>35511</v>
      </c>
      <c r="C448" s="1" t="str">
        <f t="shared" si="97"/>
        <v>1997/03/22</v>
      </c>
      <c r="D448">
        <f t="shared" si="98"/>
        <v>7</v>
      </c>
      <c r="E448" t="str">
        <f t="shared" si="99"/>
        <v>Saturday</v>
      </c>
      <c r="F448">
        <f t="shared" si="100"/>
        <v>22</v>
      </c>
      <c r="G448" s="2">
        <f t="shared" si="101"/>
        <v>81</v>
      </c>
      <c r="H448">
        <f t="shared" si="102"/>
        <v>12</v>
      </c>
      <c r="I448" t="str">
        <f t="shared" si="103"/>
        <v>March</v>
      </c>
      <c r="J448">
        <f t="shared" si="104"/>
        <v>3</v>
      </c>
      <c r="K448">
        <f t="shared" si="105"/>
        <v>1</v>
      </c>
      <c r="L448" t="str">
        <f t="shared" si="106"/>
        <v>Q1</v>
      </c>
      <c r="M448">
        <f t="shared" si="107"/>
        <v>1997</v>
      </c>
      <c r="N448">
        <f t="shared" si="108"/>
        <v>0</v>
      </c>
      <c r="O448">
        <f t="shared" si="109"/>
        <v>9</v>
      </c>
      <c r="P448">
        <f t="shared" si="110"/>
        <v>3</v>
      </c>
      <c r="Q448">
        <f t="shared" si="111"/>
        <v>1997</v>
      </c>
    </row>
    <row r="449" spans="1:17" x14ac:dyDescent="0.45">
      <c r="A449" t="str">
        <f t="shared" si="96"/>
        <v>19970323</v>
      </c>
      <c r="B449" s="1">
        <v>35512</v>
      </c>
      <c r="C449" s="1" t="str">
        <f t="shared" si="97"/>
        <v>1997/03/23</v>
      </c>
      <c r="D449">
        <f t="shared" si="98"/>
        <v>1</v>
      </c>
      <c r="E449" t="str">
        <f t="shared" si="99"/>
        <v>Sunday</v>
      </c>
      <c r="F449">
        <f t="shared" si="100"/>
        <v>23</v>
      </c>
      <c r="G449" s="2">
        <f t="shared" si="101"/>
        <v>82</v>
      </c>
      <c r="H449">
        <f t="shared" si="102"/>
        <v>13</v>
      </c>
      <c r="I449" t="str">
        <f t="shared" si="103"/>
        <v>March</v>
      </c>
      <c r="J449">
        <f t="shared" si="104"/>
        <v>3</v>
      </c>
      <c r="K449">
        <f t="shared" si="105"/>
        <v>1</v>
      </c>
      <c r="L449" t="str">
        <f t="shared" si="106"/>
        <v>Q1</v>
      </c>
      <c r="M449">
        <f t="shared" si="107"/>
        <v>1997</v>
      </c>
      <c r="N449">
        <f t="shared" si="108"/>
        <v>0</v>
      </c>
      <c r="O449">
        <f t="shared" si="109"/>
        <v>9</v>
      </c>
      <c r="P449">
        <f t="shared" si="110"/>
        <v>3</v>
      </c>
      <c r="Q449">
        <f t="shared" si="111"/>
        <v>1997</v>
      </c>
    </row>
    <row r="450" spans="1:17" x14ac:dyDescent="0.45">
      <c r="A450" t="str">
        <f t="shared" si="96"/>
        <v>19970324</v>
      </c>
      <c r="B450" s="1">
        <v>35513</v>
      </c>
      <c r="C450" s="1" t="str">
        <f t="shared" si="97"/>
        <v>1997/03/24</v>
      </c>
      <c r="D450">
        <f t="shared" si="98"/>
        <v>2</v>
      </c>
      <c r="E450" t="str">
        <f t="shared" si="99"/>
        <v>Monday</v>
      </c>
      <c r="F450">
        <f t="shared" si="100"/>
        <v>24</v>
      </c>
      <c r="G450" s="2">
        <f t="shared" si="101"/>
        <v>83</v>
      </c>
      <c r="H450">
        <f t="shared" si="102"/>
        <v>13</v>
      </c>
      <c r="I450" t="str">
        <f t="shared" si="103"/>
        <v>March</v>
      </c>
      <c r="J450">
        <f t="shared" si="104"/>
        <v>3</v>
      </c>
      <c r="K450">
        <f t="shared" si="105"/>
        <v>1</v>
      </c>
      <c r="L450" t="str">
        <f t="shared" si="106"/>
        <v>Q1</v>
      </c>
      <c r="M450">
        <f t="shared" si="107"/>
        <v>1997</v>
      </c>
      <c r="N450">
        <f t="shared" si="108"/>
        <v>1</v>
      </c>
      <c r="O450">
        <f t="shared" si="109"/>
        <v>9</v>
      </c>
      <c r="P450">
        <f t="shared" si="110"/>
        <v>3</v>
      </c>
      <c r="Q450">
        <f t="shared" si="111"/>
        <v>1997</v>
      </c>
    </row>
    <row r="451" spans="1:17" x14ac:dyDescent="0.45">
      <c r="A451" t="str">
        <f t="shared" ref="A451:A514" si="112">YEAR(B451)&amp;IF(MONTH(B451)&lt;10,"0"&amp;MONTH(B451), MONTH(B451))&amp;IF(DAY(B451)&lt;10,"0"&amp;DAY(B451),DAY(B451))</f>
        <v>19970325</v>
      </c>
      <c r="B451" s="1">
        <v>35514</v>
      </c>
      <c r="C451" s="1" t="str">
        <f t="shared" ref="C451:C514" si="113">TEXT(B451, "yyyy/mm/dd")</f>
        <v>1997/03/25</v>
      </c>
      <c r="D451">
        <f t="shared" ref="D451:D514" si="114">WEEKDAY(B451)</f>
        <v>3</v>
      </c>
      <c r="E451" t="str">
        <f t="shared" ref="E451:E514" si="115">TEXT(B451, "dddd")</f>
        <v>Tuesday</v>
      </c>
      <c r="F451">
        <f t="shared" ref="F451:F514" si="116">DAY(B451)</f>
        <v>25</v>
      </c>
      <c r="G451" s="2">
        <f t="shared" ref="G451:G514" si="117">B451-DATE(YEAR(B451),1,0)</f>
        <v>84</v>
      </c>
      <c r="H451">
        <f t="shared" ref="H451:H514" si="118">WEEKNUM(B451)</f>
        <v>13</v>
      </c>
      <c r="I451" t="str">
        <f t="shared" ref="I451:I514" si="119">TEXT(B451,"mmmm")</f>
        <v>March</v>
      </c>
      <c r="J451">
        <f t="shared" ref="J451:J514" si="120">MONTH(B451)</f>
        <v>3</v>
      </c>
      <c r="K451">
        <f t="shared" ref="K451:K514" si="121">(TRUNC((MONTH(B451)-1)/3)+1)</f>
        <v>1</v>
      </c>
      <c r="L451" t="str">
        <f t="shared" ref="L451:L514" si="122">"Q"&amp;ROUNDUP(MONTH(B451)/3,0)</f>
        <v>Q1</v>
      </c>
      <c r="M451">
        <f t="shared" ref="M451:M514" si="123">YEAR(B451)</f>
        <v>1997</v>
      </c>
      <c r="N451">
        <f t="shared" ref="N451:N514" si="124">IF(D451&lt;7, IF(D451&gt;1,1,0),0)</f>
        <v>1</v>
      </c>
      <c r="O451">
        <f t="shared" ref="O451:O514" si="125">IF(J451&lt;7, J451+6, J451-6)</f>
        <v>9</v>
      </c>
      <c r="P451">
        <f t="shared" ref="P451:P514" si="126">IF(O451&lt;4, 1, IF(O451&lt;7, 2,IF(O451&lt;10, 3, 4)))</f>
        <v>3</v>
      </c>
      <c r="Q451">
        <f t="shared" ref="Q451:Q514" si="127">IF(J451&lt;7, M451, M451+1)</f>
        <v>1997</v>
      </c>
    </row>
    <row r="452" spans="1:17" x14ac:dyDescent="0.45">
      <c r="A452" t="str">
        <f t="shared" si="112"/>
        <v>19970326</v>
      </c>
      <c r="B452" s="1">
        <v>35515</v>
      </c>
      <c r="C452" s="1" t="str">
        <f t="shared" si="113"/>
        <v>1997/03/26</v>
      </c>
      <c r="D452">
        <f t="shared" si="114"/>
        <v>4</v>
      </c>
      <c r="E452" t="str">
        <f t="shared" si="115"/>
        <v>Wednesday</v>
      </c>
      <c r="F452">
        <f t="shared" si="116"/>
        <v>26</v>
      </c>
      <c r="G452" s="2">
        <f t="shared" si="117"/>
        <v>85</v>
      </c>
      <c r="H452">
        <f t="shared" si="118"/>
        <v>13</v>
      </c>
      <c r="I452" t="str">
        <f t="shared" si="119"/>
        <v>March</v>
      </c>
      <c r="J452">
        <f t="shared" si="120"/>
        <v>3</v>
      </c>
      <c r="K452">
        <f t="shared" si="121"/>
        <v>1</v>
      </c>
      <c r="L452" t="str">
        <f t="shared" si="122"/>
        <v>Q1</v>
      </c>
      <c r="M452">
        <f t="shared" si="123"/>
        <v>1997</v>
      </c>
      <c r="N452">
        <f t="shared" si="124"/>
        <v>1</v>
      </c>
      <c r="O452">
        <f t="shared" si="125"/>
        <v>9</v>
      </c>
      <c r="P452">
        <f t="shared" si="126"/>
        <v>3</v>
      </c>
      <c r="Q452">
        <f t="shared" si="127"/>
        <v>1997</v>
      </c>
    </row>
    <row r="453" spans="1:17" x14ac:dyDescent="0.45">
      <c r="A453" t="str">
        <f t="shared" si="112"/>
        <v>19970327</v>
      </c>
      <c r="B453" s="1">
        <v>35516</v>
      </c>
      <c r="C453" s="1" t="str">
        <f t="shared" si="113"/>
        <v>1997/03/27</v>
      </c>
      <c r="D453">
        <f t="shared" si="114"/>
        <v>5</v>
      </c>
      <c r="E453" t="str">
        <f t="shared" si="115"/>
        <v>Thursday</v>
      </c>
      <c r="F453">
        <f t="shared" si="116"/>
        <v>27</v>
      </c>
      <c r="G453" s="2">
        <f t="shared" si="117"/>
        <v>86</v>
      </c>
      <c r="H453">
        <f t="shared" si="118"/>
        <v>13</v>
      </c>
      <c r="I453" t="str">
        <f t="shared" si="119"/>
        <v>March</v>
      </c>
      <c r="J453">
        <f t="shared" si="120"/>
        <v>3</v>
      </c>
      <c r="K453">
        <f t="shared" si="121"/>
        <v>1</v>
      </c>
      <c r="L453" t="str">
        <f t="shared" si="122"/>
        <v>Q1</v>
      </c>
      <c r="M453">
        <f t="shared" si="123"/>
        <v>1997</v>
      </c>
      <c r="N453">
        <f t="shared" si="124"/>
        <v>1</v>
      </c>
      <c r="O453">
        <f t="shared" si="125"/>
        <v>9</v>
      </c>
      <c r="P453">
        <f t="shared" si="126"/>
        <v>3</v>
      </c>
      <c r="Q453">
        <f t="shared" si="127"/>
        <v>1997</v>
      </c>
    </row>
    <row r="454" spans="1:17" x14ac:dyDescent="0.45">
      <c r="A454" t="str">
        <f t="shared" si="112"/>
        <v>19970328</v>
      </c>
      <c r="B454" s="1">
        <v>35517</v>
      </c>
      <c r="C454" s="1" t="str">
        <f t="shared" si="113"/>
        <v>1997/03/28</v>
      </c>
      <c r="D454">
        <f t="shared" si="114"/>
        <v>6</v>
      </c>
      <c r="E454" t="str">
        <f t="shared" si="115"/>
        <v>Friday</v>
      </c>
      <c r="F454">
        <f t="shared" si="116"/>
        <v>28</v>
      </c>
      <c r="G454" s="2">
        <f t="shared" si="117"/>
        <v>87</v>
      </c>
      <c r="H454">
        <f t="shared" si="118"/>
        <v>13</v>
      </c>
      <c r="I454" t="str">
        <f t="shared" si="119"/>
        <v>March</v>
      </c>
      <c r="J454">
        <f t="shared" si="120"/>
        <v>3</v>
      </c>
      <c r="K454">
        <f t="shared" si="121"/>
        <v>1</v>
      </c>
      <c r="L454" t="str">
        <f t="shared" si="122"/>
        <v>Q1</v>
      </c>
      <c r="M454">
        <f t="shared" si="123"/>
        <v>1997</v>
      </c>
      <c r="N454">
        <f t="shared" si="124"/>
        <v>1</v>
      </c>
      <c r="O454">
        <f t="shared" si="125"/>
        <v>9</v>
      </c>
      <c r="P454">
        <f t="shared" si="126"/>
        <v>3</v>
      </c>
      <c r="Q454">
        <f t="shared" si="127"/>
        <v>1997</v>
      </c>
    </row>
    <row r="455" spans="1:17" x14ac:dyDescent="0.45">
      <c r="A455" t="str">
        <f t="shared" si="112"/>
        <v>19970329</v>
      </c>
      <c r="B455" s="1">
        <v>35518</v>
      </c>
      <c r="C455" s="1" t="str">
        <f t="shared" si="113"/>
        <v>1997/03/29</v>
      </c>
      <c r="D455">
        <f t="shared" si="114"/>
        <v>7</v>
      </c>
      <c r="E455" t="str">
        <f t="shared" si="115"/>
        <v>Saturday</v>
      </c>
      <c r="F455">
        <f t="shared" si="116"/>
        <v>29</v>
      </c>
      <c r="G455" s="2">
        <f t="shared" si="117"/>
        <v>88</v>
      </c>
      <c r="H455">
        <f t="shared" si="118"/>
        <v>13</v>
      </c>
      <c r="I455" t="str">
        <f t="shared" si="119"/>
        <v>March</v>
      </c>
      <c r="J455">
        <f t="shared" si="120"/>
        <v>3</v>
      </c>
      <c r="K455">
        <f t="shared" si="121"/>
        <v>1</v>
      </c>
      <c r="L455" t="str">
        <f t="shared" si="122"/>
        <v>Q1</v>
      </c>
      <c r="M455">
        <f t="shared" si="123"/>
        <v>1997</v>
      </c>
      <c r="N455">
        <f t="shared" si="124"/>
        <v>0</v>
      </c>
      <c r="O455">
        <f t="shared" si="125"/>
        <v>9</v>
      </c>
      <c r="P455">
        <f t="shared" si="126"/>
        <v>3</v>
      </c>
      <c r="Q455">
        <f t="shared" si="127"/>
        <v>1997</v>
      </c>
    </row>
    <row r="456" spans="1:17" x14ac:dyDescent="0.45">
      <c r="A456" t="str">
        <f t="shared" si="112"/>
        <v>19970330</v>
      </c>
      <c r="B456" s="1">
        <v>35519</v>
      </c>
      <c r="C456" s="1" t="str">
        <f t="shared" si="113"/>
        <v>1997/03/30</v>
      </c>
      <c r="D456">
        <f t="shared" si="114"/>
        <v>1</v>
      </c>
      <c r="E456" t="str">
        <f t="shared" si="115"/>
        <v>Sunday</v>
      </c>
      <c r="F456">
        <f t="shared" si="116"/>
        <v>30</v>
      </c>
      <c r="G456" s="2">
        <f t="shared" si="117"/>
        <v>89</v>
      </c>
      <c r="H456">
        <f t="shared" si="118"/>
        <v>14</v>
      </c>
      <c r="I456" t="str">
        <f t="shared" si="119"/>
        <v>March</v>
      </c>
      <c r="J456">
        <f t="shared" si="120"/>
        <v>3</v>
      </c>
      <c r="K456">
        <f t="shared" si="121"/>
        <v>1</v>
      </c>
      <c r="L456" t="str">
        <f t="shared" si="122"/>
        <v>Q1</v>
      </c>
      <c r="M456">
        <f t="shared" si="123"/>
        <v>1997</v>
      </c>
      <c r="N456">
        <f t="shared" si="124"/>
        <v>0</v>
      </c>
      <c r="O456">
        <f t="shared" si="125"/>
        <v>9</v>
      </c>
      <c r="P456">
        <f t="shared" si="126"/>
        <v>3</v>
      </c>
      <c r="Q456">
        <f t="shared" si="127"/>
        <v>1997</v>
      </c>
    </row>
    <row r="457" spans="1:17" x14ac:dyDescent="0.45">
      <c r="A457" t="str">
        <f t="shared" si="112"/>
        <v>19970331</v>
      </c>
      <c r="B457" s="1">
        <v>35520</v>
      </c>
      <c r="C457" s="1" t="str">
        <f t="shared" si="113"/>
        <v>1997/03/31</v>
      </c>
      <c r="D457">
        <f t="shared" si="114"/>
        <v>2</v>
      </c>
      <c r="E457" t="str">
        <f t="shared" si="115"/>
        <v>Monday</v>
      </c>
      <c r="F457">
        <f t="shared" si="116"/>
        <v>31</v>
      </c>
      <c r="G457" s="2">
        <f t="shared" si="117"/>
        <v>90</v>
      </c>
      <c r="H457">
        <f t="shared" si="118"/>
        <v>14</v>
      </c>
      <c r="I457" t="str">
        <f t="shared" si="119"/>
        <v>March</v>
      </c>
      <c r="J457">
        <f t="shared" si="120"/>
        <v>3</v>
      </c>
      <c r="K457">
        <f t="shared" si="121"/>
        <v>1</v>
      </c>
      <c r="L457" t="str">
        <f t="shared" si="122"/>
        <v>Q1</v>
      </c>
      <c r="M457">
        <f t="shared" si="123"/>
        <v>1997</v>
      </c>
      <c r="N457">
        <f t="shared" si="124"/>
        <v>1</v>
      </c>
      <c r="O457">
        <f t="shared" si="125"/>
        <v>9</v>
      </c>
      <c r="P457">
        <f t="shared" si="126"/>
        <v>3</v>
      </c>
      <c r="Q457">
        <f t="shared" si="127"/>
        <v>1997</v>
      </c>
    </row>
    <row r="458" spans="1:17" x14ac:dyDescent="0.45">
      <c r="A458" t="str">
        <f t="shared" si="112"/>
        <v>19970401</v>
      </c>
      <c r="B458" s="1">
        <v>35521</v>
      </c>
      <c r="C458" s="1" t="str">
        <f t="shared" si="113"/>
        <v>1997/04/01</v>
      </c>
      <c r="D458">
        <f t="shared" si="114"/>
        <v>3</v>
      </c>
      <c r="E458" t="str">
        <f t="shared" si="115"/>
        <v>Tuesday</v>
      </c>
      <c r="F458">
        <f t="shared" si="116"/>
        <v>1</v>
      </c>
      <c r="G458" s="2">
        <f t="shared" si="117"/>
        <v>91</v>
      </c>
      <c r="H458">
        <f t="shared" si="118"/>
        <v>14</v>
      </c>
      <c r="I458" t="str">
        <f t="shared" si="119"/>
        <v>April</v>
      </c>
      <c r="J458">
        <f t="shared" si="120"/>
        <v>4</v>
      </c>
      <c r="K458">
        <f t="shared" si="121"/>
        <v>2</v>
      </c>
      <c r="L458" t="str">
        <f t="shared" si="122"/>
        <v>Q2</v>
      </c>
      <c r="M458">
        <f t="shared" si="123"/>
        <v>1997</v>
      </c>
      <c r="N458">
        <f t="shared" si="124"/>
        <v>1</v>
      </c>
      <c r="O458">
        <f t="shared" si="125"/>
        <v>10</v>
      </c>
      <c r="P458">
        <f t="shared" si="126"/>
        <v>4</v>
      </c>
      <c r="Q458">
        <f t="shared" si="127"/>
        <v>1997</v>
      </c>
    </row>
    <row r="459" spans="1:17" x14ac:dyDescent="0.45">
      <c r="A459" t="str">
        <f t="shared" si="112"/>
        <v>19970402</v>
      </c>
      <c r="B459" s="1">
        <v>35522</v>
      </c>
      <c r="C459" s="1" t="str">
        <f t="shared" si="113"/>
        <v>1997/04/02</v>
      </c>
      <c r="D459">
        <f t="shared" si="114"/>
        <v>4</v>
      </c>
      <c r="E459" t="str">
        <f t="shared" si="115"/>
        <v>Wednesday</v>
      </c>
      <c r="F459">
        <f t="shared" si="116"/>
        <v>2</v>
      </c>
      <c r="G459" s="2">
        <f t="shared" si="117"/>
        <v>92</v>
      </c>
      <c r="H459">
        <f t="shared" si="118"/>
        <v>14</v>
      </c>
      <c r="I459" t="str">
        <f t="shared" si="119"/>
        <v>April</v>
      </c>
      <c r="J459">
        <f t="shared" si="120"/>
        <v>4</v>
      </c>
      <c r="K459">
        <f t="shared" si="121"/>
        <v>2</v>
      </c>
      <c r="L459" t="str">
        <f t="shared" si="122"/>
        <v>Q2</v>
      </c>
      <c r="M459">
        <f t="shared" si="123"/>
        <v>1997</v>
      </c>
      <c r="N459">
        <f t="shared" si="124"/>
        <v>1</v>
      </c>
      <c r="O459">
        <f t="shared" si="125"/>
        <v>10</v>
      </c>
      <c r="P459">
        <f t="shared" si="126"/>
        <v>4</v>
      </c>
      <c r="Q459">
        <f t="shared" si="127"/>
        <v>1997</v>
      </c>
    </row>
    <row r="460" spans="1:17" x14ac:dyDescent="0.45">
      <c r="A460" t="str">
        <f t="shared" si="112"/>
        <v>19970403</v>
      </c>
      <c r="B460" s="1">
        <v>35523</v>
      </c>
      <c r="C460" s="1" t="str">
        <f t="shared" si="113"/>
        <v>1997/04/03</v>
      </c>
      <c r="D460">
        <f t="shared" si="114"/>
        <v>5</v>
      </c>
      <c r="E460" t="str">
        <f t="shared" si="115"/>
        <v>Thursday</v>
      </c>
      <c r="F460">
        <f t="shared" si="116"/>
        <v>3</v>
      </c>
      <c r="G460" s="2">
        <f t="shared" si="117"/>
        <v>93</v>
      </c>
      <c r="H460">
        <f t="shared" si="118"/>
        <v>14</v>
      </c>
      <c r="I460" t="str">
        <f t="shared" si="119"/>
        <v>April</v>
      </c>
      <c r="J460">
        <f t="shared" si="120"/>
        <v>4</v>
      </c>
      <c r="K460">
        <f t="shared" si="121"/>
        <v>2</v>
      </c>
      <c r="L460" t="str">
        <f t="shared" si="122"/>
        <v>Q2</v>
      </c>
      <c r="M460">
        <f t="shared" si="123"/>
        <v>1997</v>
      </c>
      <c r="N460">
        <f t="shared" si="124"/>
        <v>1</v>
      </c>
      <c r="O460">
        <f t="shared" si="125"/>
        <v>10</v>
      </c>
      <c r="P460">
        <f t="shared" si="126"/>
        <v>4</v>
      </c>
      <c r="Q460">
        <f t="shared" si="127"/>
        <v>1997</v>
      </c>
    </row>
    <row r="461" spans="1:17" x14ac:dyDescent="0.45">
      <c r="A461" t="str">
        <f t="shared" si="112"/>
        <v>19970404</v>
      </c>
      <c r="B461" s="1">
        <v>35524</v>
      </c>
      <c r="C461" s="1" t="str">
        <f t="shared" si="113"/>
        <v>1997/04/04</v>
      </c>
      <c r="D461">
        <f t="shared" si="114"/>
        <v>6</v>
      </c>
      <c r="E461" t="str">
        <f t="shared" si="115"/>
        <v>Friday</v>
      </c>
      <c r="F461">
        <f t="shared" si="116"/>
        <v>4</v>
      </c>
      <c r="G461" s="2">
        <f t="shared" si="117"/>
        <v>94</v>
      </c>
      <c r="H461">
        <f t="shared" si="118"/>
        <v>14</v>
      </c>
      <c r="I461" t="str">
        <f t="shared" si="119"/>
        <v>April</v>
      </c>
      <c r="J461">
        <f t="shared" si="120"/>
        <v>4</v>
      </c>
      <c r="K461">
        <f t="shared" si="121"/>
        <v>2</v>
      </c>
      <c r="L461" t="str">
        <f t="shared" si="122"/>
        <v>Q2</v>
      </c>
      <c r="M461">
        <f t="shared" si="123"/>
        <v>1997</v>
      </c>
      <c r="N461">
        <f t="shared" si="124"/>
        <v>1</v>
      </c>
      <c r="O461">
        <f t="shared" si="125"/>
        <v>10</v>
      </c>
      <c r="P461">
        <f t="shared" si="126"/>
        <v>4</v>
      </c>
      <c r="Q461">
        <f t="shared" si="127"/>
        <v>1997</v>
      </c>
    </row>
    <row r="462" spans="1:17" x14ac:dyDescent="0.45">
      <c r="A462" t="str">
        <f t="shared" si="112"/>
        <v>19970405</v>
      </c>
      <c r="B462" s="1">
        <v>35525</v>
      </c>
      <c r="C462" s="1" t="str">
        <f t="shared" si="113"/>
        <v>1997/04/05</v>
      </c>
      <c r="D462">
        <f t="shared" si="114"/>
        <v>7</v>
      </c>
      <c r="E462" t="str">
        <f t="shared" si="115"/>
        <v>Saturday</v>
      </c>
      <c r="F462">
        <f t="shared" si="116"/>
        <v>5</v>
      </c>
      <c r="G462" s="2">
        <f t="shared" si="117"/>
        <v>95</v>
      </c>
      <c r="H462">
        <f t="shared" si="118"/>
        <v>14</v>
      </c>
      <c r="I462" t="str">
        <f t="shared" si="119"/>
        <v>April</v>
      </c>
      <c r="J462">
        <f t="shared" si="120"/>
        <v>4</v>
      </c>
      <c r="K462">
        <f t="shared" si="121"/>
        <v>2</v>
      </c>
      <c r="L462" t="str">
        <f t="shared" si="122"/>
        <v>Q2</v>
      </c>
      <c r="M462">
        <f t="shared" si="123"/>
        <v>1997</v>
      </c>
      <c r="N462">
        <f t="shared" si="124"/>
        <v>0</v>
      </c>
      <c r="O462">
        <f t="shared" si="125"/>
        <v>10</v>
      </c>
      <c r="P462">
        <f t="shared" si="126"/>
        <v>4</v>
      </c>
      <c r="Q462">
        <f t="shared" si="127"/>
        <v>1997</v>
      </c>
    </row>
    <row r="463" spans="1:17" x14ac:dyDescent="0.45">
      <c r="A463" t="str">
        <f t="shared" si="112"/>
        <v>19970406</v>
      </c>
      <c r="B463" s="1">
        <v>35526</v>
      </c>
      <c r="C463" s="1" t="str">
        <f t="shared" si="113"/>
        <v>1997/04/06</v>
      </c>
      <c r="D463">
        <f t="shared" si="114"/>
        <v>1</v>
      </c>
      <c r="E463" t="str">
        <f t="shared" si="115"/>
        <v>Sunday</v>
      </c>
      <c r="F463">
        <f t="shared" si="116"/>
        <v>6</v>
      </c>
      <c r="G463" s="2">
        <f t="shared" si="117"/>
        <v>96</v>
      </c>
      <c r="H463">
        <f t="shared" si="118"/>
        <v>15</v>
      </c>
      <c r="I463" t="str">
        <f t="shared" si="119"/>
        <v>April</v>
      </c>
      <c r="J463">
        <f t="shared" si="120"/>
        <v>4</v>
      </c>
      <c r="K463">
        <f t="shared" si="121"/>
        <v>2</v>
      </c>
      <c r="L463" t="str">
        <f t="shared" si="122"/>
        <v>Q2</v>
      </c>
      <c r="M463">
        <f t="shared" si="123"/>
        <v>1997</v>
      </c>
      <c r="N463">
        <f t="shared" si="124"/>
        <v>0</v>
      </c>
      <c r="O463">
        <f t="shared" si="125"/>
        <v>10</v>
      </c>
      <c r="P463">
        <f t="shared" si="126"/>
        <v>4</v>
      </c>
      <c r="Q463">
        <f t="shared" si="127"/>
        <v>1997</v>
      </c>
    </row>
    <row r="464" spans="1:17" x14ac:dyDescent="0.45">
      <c r="A464" t="str">
        <f t="shared" si="112"/>
        <v>19970407</v>
      </c>
      <c r="B464" s="1">
        <v>35527</v>
      </c>
      <c r="C464" s="1" t="str">
        <f t="shared" si="113"/>
        <v>1997/04/07</v>
      </c>
      <c r="D464">
        <f t="shared" si="114"/>
        <v>2</v>
      </c>
      <c r="E464" t="str">
        <f t="shared" si="115"/>
        <v>Monday</v>
      </c>
      <c r="F464">
        <f t="shared" si="116"/>
        <v>7</v>
      </c>
      <c r="G464" s="2">
        <f t="shared" si="117"/>
        <v>97</v>
      </c>
      <c r="H464">
        <f t="shared" si="118"/>
        <v>15</v>
      </c>
      <c r="I464" t="str">
        <f t="shared" si="119"/>
        <v>April</v>
      </c>
      <c r="J464">
        <f t="shared" si="120"/>
        <v>4</v>
      </c>
      <c r="K464">
        <f t="shared" si="121"/>
        <v>2</v>
      </c>
      <c r="L464" t="str">
        <f t="shared" si="122"/>
        <v>Q2</v>
      </c>
      <c r="M464">
        <f t="shared" si="123"/>
        <v>1997</v>
      </c>
      <c r="N464">
        <f t="shared" si="124"/>
        <v>1</v>
      </c>
      <c r="O464">
        <f t="shared" si="125"/>
        <v>10</v>
      </c>
      <c r="P464">
        <f t="shared" si="126"/>
        <v>4</v>
      </c>
      <c r="Q464">
        <f t="shared" si="127"/>
        <v>1997</v>
      </c>
    </row>
    <row r="465" spans="1:17" x14ac:dyDescent="0.45">
      <c r="A465" t="str">
        <f t="shared" si="112"/>
        <v>19970408</v>
      </c>
      <c r="B465" s="1">
        <v>35528</v>
      </c>
      <c r="C465" s="1" t="str">
        <f t="shared" si="113"/>
        <v>1997/04/08</v>
      </c>
      <c r="D465">
        <f t="shared" si="114"/>
        <v>3</v>
      </c>
      <c r="E465" t="str">
        <f t="shared" si="115"/>
        <v>Tuesday</v>
      </c>
      <c r="F465">
        <f t="shared" si="116"/>
        <v>8</v>
      </c>
      <c r="G465" s="2">
        <f t="shared" si="117"/>
        <v>98</v>
      </c>
      <c r="H465">
        <f t="shared" si="118"/>
        <v>15</v>
      </c>
      <c r="I465" t="str">
        <f t="shared" si="119"/>
        <v>April</v>
      </c>
      <c r="J465">
        <f t="shared" si="120"/>
        <v>4</v>
      </c>
      <c r="K465">
        <f t="shared" si="121"/>
        <v>2</v>
      </c>
      <c r="L465" t="str">
        <f t="shared" si="122"/>
        <v>Q2</v>
      </c>
      <c r="M465">
        <f t="shared" si="123"/>
        <v>1997</v>
      </c>
      <c r="N465">
        <f t="shared" si="124"/>
        <v>1</v>
      </c>
      <c r="O465">
        <f t="shared" si="125"/>
        <v>10</v>
      </c>
      <c r="P465">
        <f t="shared" si="126"/>
        <v>4</v>
      </c>
      <c r="Q465">
        <f t="shared" si="127"/>
        <v>1997</v>
      </c>
    </row>
    <row r="466" spans="1:17" x14ac:dyDescent="0.45">
      <c r="A466" t="str">
        <f t="shared" si="112"/>
        <v>19970409</v>
      </c>
      <c r="B466" s="1">
        <v>35529</v>
      </c>
      <c r="C466" s="1" t="str">
        <f t="shared" si="113"/>
        <v>1997/04/09</v>
      </c>
      <c r="D466">
        <f t="shared" si="114"/>
        <v>4</v>
      </c>
      <c r="E466" t="str">
        <f t="shared" si="115"/>
        <v>Wednesday</v>
      </c>
      <c r="F466">
        <f t="shared" si="116"/>
        <v>9</v>
      </c>
      <c r="G466" s="2">
        <f t="shared" si="117"/>
        <v>99</v>
      </c>
      <c r="H466">
        <f t="shared" si="118"/>
        <v>15</v>
      </c>
      <c r="I466" t="str">
        <f t="shared" si="119"/>
        <v>April</v>
      </c>
      <c r="J466">
        <f t="shared" si="120"/>
        <v>4</v>
      </c>
      <c r="K466">
        <f t="shared" si="121"/>
        <v>2</v>
      </c>
      <c r="L466" t="str">
        <f t="shared" si="122"/>
        <v>Q2</v>
      </c>
      <c r="M466">
        <f t="shared" si="123"/>
        <v>1997</v>
      </c>
      <c r="N466">
        <f t="shared" si="124"/>
        <v>1</v>
      </c>
      <c r="O466">
        <f t="shared" si="125"/>
        <v>10</v>
      </c>
      <c r="P466">
        <f t="shared" si="126"/>
        <v>4</v>
      </c>
      <c r="Q466">
        <f t="shared" si="127"/>
        <v>1997</v>
      </c>
    </row>
    <row r="467" spans="1:17" x14ac:dyDescent="0.45">
      <c r="A467" t="str">
        <f t="shared" si="112"/>
        <v>19970410</v>
      </c>
      <c r="B467" s="1">
        <v>35530</v>
      </c>
      <c r="C467" s="1" t="str">
        <f t="shared" si="113"/>
        <v>1997/04/10</v>
      </c>
      <c r="D467">
        <f t="shared" si="114"/>
        <v>5</v>
      </c>
      <c r="E467" t="str">
        <f t="shared" si="115"/>
        <v>Thursday</v>
      </c>
      <c r="F467">
        <f t="shared" si="116"/>
        <v>10</v>
      </c>
      <c r="G467" s="2">
        <f t="shared" si="117"/>
        <v>100</v>
      </c>
      <c r="H467">
        <f t="shared" si="118"/>
        <v>15</v>
      </c>
      <c r="I467" t="str">
        <f t="shared" si="119"/>
        <v>April</v>
      </c>
      <c r="J467">
        <f t="shared" si="120"/>
        <v>4</v>
      </c>
      <c r="K467">
        <f t="shared" si="121"/>
        <v>2</v>
      </c>
      <c r="L467" t="str">
        <f t="shared" si="122"/>
        <v>Q2</v>
      </c>
      <c r="M467">
        <f t="shared" si="123"/>
        <v>1997</v>
      </c>
      <c r="N467">
        <f t="shared" si="124"/>
        <v>1</v>
      </c>
      <c r="O467">
        <f t="shared" si="125"/>
        <v>10</v>
      </c>
      <c r="P467">
        <f t="shared" si="126"/>
        <v>4</v>
      </c>
      <c r="Q467">
        <f t="shared" si="127"/>
        <v>1997</v>
      </c>
    </row>
    <row r="468" spans="1:17" x14ac:dyDescent="0.45">
      <c r="A468" t="str">
        <f t="shared" si="112"/>
        <v>19970411</v>
      </c>
      <c r="B468" s="1">
        <v>35531</v>
      </c>
      <c r="C468" s="1" t="str">
        <f t="shared" si="113"/>
        <v>1997/04/11</v>
      </c>
      <c r="D468">
        <f t="shared" si="114"/>
        <v>6</v>
      </c>
      <c r="E468" t="str">
        <f t="shared" si="115"/>
        <v>Friday</v>
      </c>
      <c r="F468">
        <f t="shared" si="116"/>
        <v>11</v>
      </c>
      <c r="G468" s="2">
        <f t="shared" si="117"/>
        <v>101</v>
      </c>
      <c r="H468">
        <f t="shared" si="118"/>
        <v>15</v>
      </c>
      <c r="I468" t="str">
        <f t="shared" si="119"/>
        <v>April</v>
      </c>
      <c r="J468">
        <f t="shared" si="120"/>
        <v>4</v>
      </c>
      <c r="K468">
        <f t="shared" si="121"/>
        <v>2</v>
      </c>
      <c r="L468" t="str">
        <f t="shared" si="122"/>
        <v>Q2</v>
      </c>
      <c r="M468">
        <f t="shared" si="123"/>
        <v>1997</v>
      </c>
      <c r="N468">
        <f t="shared" si="124"/>
        <v>1</v>
      </c>
      <c r="O468">
        <f t="shared" si="125"/>
        <v>10</v>
      </c>
      <c r="P468">
        <f t="shared" si="126"/>
        <v>4</v>
      </c>
      <c r="Q468">
        <f t="shared" si="127"/>
        <v>1997</v>
      </c>
    </row>
    <row r="469" spans="1:17" x14ac:dyDescent="0.45">
      <c r="A469" t="str">
        <f t="shared" si="112"/>
        <v>19970412</v>
      </c>
      <c r="B469" s="1">
        <v>35532</v>
      </c>
      <c r="C469" s="1" t="str">
        <f t="shared" si="113"/>
        <v>1997/04/12</v>
      </c>
      <c r="D469">
        <f t="shared" si="114"/>
        <v>7</v>
      </c>
      <c r="E469" t="str">
        <f t="shared" si="115"/>
        <v>Saturday</v>
      </c>
      <c r="F469">
        <f t="shared" si="116"/>
        <v>12</v>
      </c>
      <c r="G469" s="2">
        <f t="shared" si="117"/>
        <v>102</v>
      </c>
      <c r="H469">
        <f t="shared" si="118"/>
        <v>15</v>
      </c>
      <c r="I469" t="str">
        <f t="shared" si="119"/>
        <v>April</v>
      </c>
      <c r="J469">
        <f t="shared" si="120"/>
        <v>4</v>
      </c>
      <c r="K469">
        <f t="shared" si="121"/>
        <v>2</v>
      </c>
      <c r="L469" t="str">
        <f t="shared" si="122"/>
        <v>Q2</v>
      </c>
      <c r="M469">
        <f t="shared" si="123"/>
        <v>1997</v>
      </c>
      <c r="N469">
        <f t="shared" si="124"/>
        <v>0</v>
      </c>
      <c r="O469">
        <f t="shared" si="125"/>
        <v>10</v>
      </c>
      <c r="P469">
        <f t="shared" si="126"/>
        <v>4</v>
      </c>
      <c r="Q469">
        <f t="shared" si="127"/>
        <v>1997</v>
      </c>
    </row>
    <row r="470" spans="1:17" x14ac:dyDescent="0.45">
      <c r="A470" t="str">
        <f t="shared" si="112"/>
        <v>19970413</v>
      </c>
      <c r="B470" s="1">
        <v>35533</v>
      </c>
      <c r="C470" s="1" t="str">
        <f t="shared" si="113"/>
        <v>1997/04/13</v>
      </c>
      <c r="D470">
        <f t="shared" si="114"/>
        <v>1</v>
      </c>
      <c r="E470" t="str">
        <f t="shared" si="115"/>
        <v>Sunday</v>
      </c>
      <c r="F470">
        <f t="shared" si="116"/>
        <v>13</v>
      </c>
      <c r="G470" s="2">
        <f t="shared" si="117"/>
        <v>103</v>
      </c>
      <c r="H470">
        <f t="shared" si="118"/>
        <v>16</v>
      </c>
      <c r="I470" t="str">
        <f t="shared" si="119"/>
        <v>April</v>
      </c>
      <c r="J470">
        <f t="shared" si="120"/>
        <v>4</v>
      </c>
      <c r="K470">
        <f t="shared" si="121"/>
        <v>2</v>
      </c>
      <c r="L470" t="str">
        <f t="shared" si="122"/>
        <v>Q2</v>
      </c>
      <c r="M470">
        <f t="shared" si="123"/>
        <v>1997</v>
      </c>
      <c r="N470">
        <f t="shared" si="124"/>
        <v>0</v>
      </c>
      <c r="O470">
        <f t="shared" si="125"/>
        <v>10</v>
      </c>
      <c r="P470">
        <f t="shared" si="126"/>
        <v>4</v>
      </c>
      <c r="Q470">
        <f t="shared" si="127"/>
        <v>1997</v>
      </c>
    </row>
    <row r="471" spans="1:17" x14ac:dyDescent="0.45">
      <c r="A471" t="str">
        <f t="shared" si="112"/>
        <v>19970414</v>
      </c>
      <c r="B471" s="1">
        <v>35534</v>
      </c>
      <c r="C471" s="1" t="str">
        <f t="shared" si="113"/>
        <v>1997/04/14</v>
      </c>
      <c r="D471">
        <f t="shared" si="114"/>
        <v>2</v>
      </c>
      <c r="E471" t="str">
        <f t="shared" si="115"/>
        <v>Monday</v>
      </c>
      <c r="F471">
        <f t="shared" si="116"/>
        <v>14</v>
      </c>
      <c r="G471" s="2">
        <f t="shared" si="117"/>
        <v>104</v>
      </c>
      <c r="H471">
        <f t="shared" si="118"/>
        <v>16</v>
      </c>
      <c r="I471" t="str">
        <f t="shared" si="119"/>
        <v>April</v>
      </c>
      <c r="J471">
        <f t="shared" si="120"/>
        <v>4</v>
      </c>
      <c r="K471">
        <f t="shared" si="121"/>
        <v>2</v>
      </c>
      <c r="L471" t="str">
        <f t="shared" si="122"/>
        <v>Q2</v>
      </c>
      <c r="M471">
        <f t="shared" si="123"/>
        <v>1997</v>
      </c>
      <c r="N471">
        <f t="shared" si="124"/>
        <v>1</v>
      </c>
      <c r="O471">
        <f t="shared" si="125"/>
        <v>10</v>
      </c>
      <c r="P471">
        <f t="shared" si="126"/>
        <v>4</v>
      </c>
      <c r="Q471">
        <f t="shared" si="127"/>
        <v>1997</v>
      </c>
    </row>
    <row r="472" spans="1:17" x14ac:dyDescent="0.45">
      <c r="A472" t="str">
        <f t="shared" si="112"/>
        <v>19970415</v>
      </c>
      <c r="B472" s="1">
        <v>35535</v>
      </c>
      <c r="C472" s="1" t="str">
        <f t="shared" si="113"/>
        <v>1997/04/15</v>
      </c>
      <c r="D472">
        <f t="shared" si="114"/>
        <v>3</v>
      </c>
      <c r="E472" t="str">
        <f t="shared" si="115"/>
        <v>Tuesday</v>
      </c>
      <c r="F472">
        <f t="shared" si="116"/>
        <v>15</v>
      </c>
      <c r="G472" s="2">
        <f t="shared" si="117"/>
        <v>105</v>
      </c>
      <c r="H472">
        <f t="shared" si="118"/>
        <v>16</v>
      </c>
      <c r="I472" t="str">
        <f t="shared" si="119"/>
        <v>April</v>
      </c>
      <c r="J472">
        <f t="shared" si="120"/>
        <v>4</v>
      </c>
      <c r="K472">
        <f t="shared" si="121"/>
        <v>2</v>
      </c>
      <c r="L472" t="str">
        <f t="shared" si="122"/>
        <v>Q2</v>
      </c>
      <c r="M472">
        <f t="shared" si="123"/>
        <v>1997</v>
      </c>
      <c r="N472">
        <f t="shared" si="124"/>
        <v>1</v>
      </c>
      <c r="O472">
        <f t="shared" si="125"/>
        <v>10</v>
      </c>
      <c r="P472">
        <f t="shared" si="126"/>
        <v>4</v>
      </c>
      <c r="Q472">
        <f t="shared" si="127"/>
        <v>1997</v>
      </c>
    </row>
    <row r="473" spans="1:17" x14ac:dyDescent="0.45">
      <c r="A473" t="str">
        <f t="shared" si="112"/>
        <v>19970416</v>
      </c>
      <c r="B473" s="1">
        <v>35536</v>
      </c>
      <c r="C473" s="1" t="str">
        <f t="shared" si="113"/>
        <v>1997/04/16</v>
      </c>
      <c r="D473">
        <f t="shared" si="114"/>
        <v>4</v>
      </c>
      <c r="E473" t="str">
        <f t="shared" si="115"/>
        <v>Wednesday</v>
      </c>
      <c r="F473">
        <f t="shared" si="116"/>
        <v>16</v>
      </c>
      <c r="G473" s="2">
        <f t="shared" si="117"/>
        <v>106</v>
      </c>
      <c r="H473">
        <f t="shared" si="118"/>
        <v>16</v>
      </c>
      <c r="I473" t="str">
        <f t="shared" si="119"/>
        <v>April</v>
      </c>
      <c r="J473">
        <f t="shared" si="120"/>
        <v>4</v>
      </c>
      <c r="K473">
        <f t="shared" si="121"/>
        <v>2</v>
      </c>
      <c r="L473" t="str">
        <f t="shared" si="122"/>
        <v>Q2</v>
      </c>
      <c r="M473">
        <f t="shared" si="123"/>
        <v>1997</v>
      </c>
      <c r="N473">
        <f t="shared" si="124"/>
        <v>1</v>
      </c>
      <c r="O473">
        <f t="shared" si="125"/>
        <v>10</v>
      </c>
      <c r="P473">
        <f t="shared" si="126"/>
        <v>4</v>
      </c>
      <c r="Q473">
        <f t="shared" si="127"/>
        <v>1997</v>
      </c>
    </row>
    <row r="474" spans="1:17" x14ac:dyDescent="0.45">
      <c r="A474" t="str">
        <f t="shared" si="112"/>
        <v>19970417</v>
      </c>
      <c r="B474" s="1">
        <v>35537</v>
      </c>
      <c r="C474" s="1" t="str">
        <f t="shared" si="113"/>
        <v>1997/04/17</v>
      </c>
      <c r="D474">
        <f t="shared" si="114"/>
        <v>5</v>
      </c>
      <c r="E474" t="str">
        <f t="shared" si="115"/>
        <v>Thursday</v>
      </c>
      <c r="F474">
        <f t="shared" si="116"/>
        <v>17</v>
      </c>
      <c r="G474" s="2">
        <f t="shared" si="117"/>
        <v>107</v>
      </c>
      <c r="H474">
        <f t="shared" si="118"/>
        <v>16</v>
      </c>
      <c r="I474" t="str">
        <f t="shared" si="119"/>
        <v>April</v>
      </c>
      <c r="J474">
        <f t="shared" si="120"/>
        <v>4</v>
      </c>
      <c r="K474">
        <f t="shared" si="121"/>
        <v>2</v>
      </c>
      <c r="L474" t="str">
        <f t="shared" si="122"/>
        <v>Q2</v>
      </c>
      <c r="M474">
        <f t="shared" si="123"/>
        <v>1997</v>
      </c>
      <c r="N474">
        <f t="shared" si="124"/>
        <v>1</v>
      </c>
      <c r="O474">
        <f t="shared" si="125"/>
        <v>10</v>
      </c>
      <c r="P474">
        <f t="shared" si="126"/>
        <v>4</v>
      </c>
      <c r="Q474">
        <f t="shared" si="127"/>
        <v>1997</v>
      </c>
    </row>
    <row r="475" spans="1:17" x14ac:dyDescent="0.45">
      <c r="A475" t="str">
        <f t="shared" si="112"/>
        <v>19970418</v>
      </c>
      <c r="B475" s="1">
        <v>35538</v>
      </c>
      <c r="C475" s="1" t="str">
        <f t="shared" si="113"/>
        <v>1997/04/18</v>
      </c>
      <c r="D475">
        <f t="shared" si="114"/>
        <v>6</v>
      </c>
      <c r="E475" t="str">
        <f t="shared" si="115"/>
        <v>Friday</v>
      </c>
      <c r="F475">
        <f t="shared" si="116"/>
        <v>18</v>
      </c>
      <c r="G475" s="2">
        <f t="shared" si="117"/>
        <v>108</v>
      </c>
      <c r="H475">
        <f t="shared" si="118"/>
        <v>16</v>
      </c>
      <c r="I475" t="str">
        <f t="shared" si="119"/>
        <v>April</v>
      </c>
      <c r="J475">
        <f t="shared" si="120"/>
        <v>4</v>
      </c>
      <c r="K475">
        <f t="shared" si="121"/>
        <v>2</v>
      </c>
      <c r="L475" t="str">
        <f t="shared" si="122"/>
        <v>Q2</v>
      </c>
      <c r="M475">
        <f t="shared" si="123"/>
        <v>1997</v>
      </c>
      <c r="N475">
        <f t="shared" si="124"/>
        <v>1</v>
      </c>
      <c r="O475">
        <f t="shared" si="125"/>
        <v>10</v>
      </c>
      <c r="P475">
        <f t="shared" si="126"/>
        <v>4</v>
      </c>
      <c r="Q475">
        <f t="shared" si="127"/>
        <v>1997</v>
      </c>
    </row>
    <row r="476" spans="1:17" x14ac:dyDescent="0.45">
      <c r="A476" t="str">
        <f t="shared" si="112"/>
        <v>19970419</v>
      </c>
      <c r="B476" s="1">
        <v>35539</v>
      </c>
      <c r="C476" s="1" t="str">
        <f t="shared" si="113"/>
        <v>1997/04/19</v>
      </c>
      <c r="D476">
        <f t="shared" si="114"/>
        <v>7</v>
      </c>
      <c r="E476" t="str">
        <f t="shared" si="115"/>
        <v>Saturday</v>
      </c>
      <c r="F476">
        <f t="shared" si="116"/>
        <v>19</v>
      </c>
      <c r="G476" s="2">
        <f t="shared" si="117"/>
        <v>109</v>
      </c>
      <c r="H476">
        <f t="shared" si="118"/>
        <v>16</v>
      </c>
      <c r="I476" t="str">
        <f t="shared" si="119"/>
        <v>April</v>
      </c>
      <c r="J476">
        <f t="shared" si="120"/>
        <v>4</v>
      </c>
      <c r="K476">
        <f t="shared" si="121"/>
        <v>2</v>
      </c>
      <c r="L476" t="str">
        <f t="shared" si="122"/>
        <v>Q2</v>
      </c>
      <c r="M476">
        <f t="shared" si="123"/>
        <v>1997</v>
      </c>
      <c r="N476">
        <f t="shared" si="124"/>
        <v>0</v>
      </c>
      <c r="O476">
        <f t="shared" si="125"/>
        <v>10</v>
      </c>
      <c r="P476">
        <f t="shared" si="126"/>
        <v>4</v>
      </c>
      <c r="Q476">
        <f t="shared" si="127"/>
        <v>1997</v>
      </c>
    </row>
    <row r="477" spans="1:17" x14ac:dyDescent="0.45">
      <c r="A477" t="str">
        <f t="shared" si="112"/>
        <v>19970420</v>
      </c>
      <c r="B477" s="1">
        <v>35540</v>
      </c>
      <c r="C477" s="1" t="str">
        <f t="shared" si="113"/>
        <v>1997/04/20</v>
      </c>
      <c r="D477">
        <f t="shared" si="114"/>
        <v>1</v>
      </c>
      <c r="E477" t="str">
        <f t="shared" si="115"/>
        <v>Sunday</v>
      </c>
      <c r="F477">
        <f t="shared" si="116"/>
        <v>20</v>
      </c>
      <c r="G477" s="2">
        <f t="shared" si="117"/>
        <v>110</v>
      </c>
      <c r="H477">
        <f t="shared" si="118"/>
        <v>17</v>
      </c>
      <c r="I477" t="str">
        <f t="shared" si="119"/>
        <v>April</v>
      </c>
      <c r="J477">
        <f t="shared" si="120"/>
        <v>4</v>
      </c>
      <c r="K477">
        <f t="shared" si="121"/>
        <v>2</v>
      </c>
      <c r="L477" t="str">
        <f t="shared" si="122"/>
        <v>Q2</v>
      </c>
      <c r="M477">
        <f t="shared" si="123"/>
        <v>1997</v>
      </c>
      <c r="N477">
        <f t="shared" si="124"/>
        <v>0</v>
      </c>
      <c r="O477">
        <f t="shared" si="125"/>
        <v>10</v>
      </c>
      <c r="P477">
        <f t="shared" si="126"/>
        <v>4</v>
      </c>
      <c r="Q477">
        <f t="shared" si="127"/>
        <v>1997</v>
      </c>
    </row>
    <row r="478" spans="1:17" x14ac:dyDescent="0.45">
      <c r="A478" t="str">
        <f t="shared" si="112"/>
        <v>19970421</v>
      </c>
      <c r="B478" s="1">
        <v>35541</v>
      </c>
      <c r="C478" s="1" t="str">
        <f t="shared" si="113"/>
        <v>1997/04/21</v>
      </c>
      <c r="D478">
        <f t="shared" si="114"/>
        <v>2</v>
      </c>
      <c r="E478" t="str">
        <f t="shared" si="115"/>
        <v>Monday</v>
      </c>
      <c r="F478">
        <f t="shared" si="116"/>
        <v>21</v>
      </c>
      <c r="G478" s="2">
        <f t="shared" si="117"/>
        <v>111</v>
      </c>
      <c r="H478">
        <f t="shared" si="118"/>
        <v>17</v>
      </c>
      <c r="I478" t="str">
        <f t="shared" si="119"/>
        <v>April</v>
      </c>
      <c r="J478">
        <f t="shared" si="120"/>
        <v>4</v>
      </c>
      <c r="K478">
        <f t="shared" si="121"/>
        <v>2</v>
      </c>
      <c r="L478" t="str">
        <f t="shared" si="122"/>
        <v>Q2</v>
      </c>
      <c r="M478">
        <f t="shared" si="123"/>
        <v>1997</v>
      </c>
      <c r="N478">
        <f t="shared" si="124"/>
        <v>1</v>
      </c>
      <c r="O478">
        <f t="shared" si="125"/>
        <v>10</v>
      </c>
      <c r="P478">
        <f t="shared" si="126"/>
        <v>4</v>
      </c>
      <c r="Q478">
        <f t="shared" si="127"/>
        <v>1997</v>
      </c>
    </row>
    <row r="479" spans="1:17" x14ac:dyDescent="0.45">
      <c r="A479" t="str">
        <f t="shared" si="112"/>
        <v>19970422</v>
      </c>
      <c r="B479" s="1">
        <v>35542</v>
      </c>
      <c r="C479" s="1" t="str">
        <f t="shared" si="113"/>
        <v>1997/04/22</v>
      </c>
      <c r="D479">
        <f t="shared" si="114"/>
        <v>3</v>
      </c>
      <c r="E479" t="str">
        <f t="shared" si="115"/>
        <v>Tuesday</v>
      </c>
      <c r="F479">
        <f t="shared" si="116"/>
        <v>22</v>
      </c>
      <c r="G479" s="2">
        <f t="shared" si="117"/>
        <v>112</v>
      </c>
      <c r="H479">
        <f t="shared" si="118"/>
        <v>17</v>
      </c>
      <c r="I479" t="str">
        <f t="shared" si="119"/>
        <v>April</v>
      </c>
      <c r="J479">
        <f t="shared" si="120"/>
        <v>4</v>
      </c>
      <c r="K479">
        <f t="shared" si="121"/>
        <v>2</v>
      </c>
      <c r="L479" t="str">
        <f t="shared" si="122"/>
        <v>Q2</v>
      </c>
      <c r="M479">
        <f t="shared" si="123"/>
        <v>1997</v>
      </c>
      <c r="N479">
        <f t="shared" si="124"/>
        <v>1</v>
      </c>
      <c r="O479">
        <f t="shared" si="125"/>
        <v>10</v>
      </c>
      <c r="P479">
        <f t="shared" si="126"/>
        <v>4</v>
      </c>
      <c r="Q479">
        <f t="shared" si="127"/>
        <v>1997</v>
      </c>
    </row>
    <row r="480" spans="1:17" x14ac:dyDescent="0.45">
      <c r="A480" t="str">
        <f t="shared" si="112"/>
        <v>19970423</v>
      </c>
      <c r="B480" s="1">
        <v>35543</v>
      </c>
      <c r="C480" s="1" t="str">
        <f t="shared" si="113"/>
        <v>1997/04/23</v>
      </c>
      <c r="D480">
        <f t="shared" si="114"/>
        <v>4</v>
      </c>
      <c r="E480" t="str">
        <f t="shared" si="115"/>
        <v>Wednesday</v>
      </c>
      <c r="F480">
        <f t="shared" si="116"/>
        <v>23</v>
      </c>
      <c r="G480" s="2">
        <f t="shared" si="117"/>
        <v>113</v>
      </c>
      <c r="H480">
        <f t="shared" si="118"/>
        <v>17</v>
      </c>
      <c r="I480" t="str">
        <f t="shared" si="119"/>
        <v>April</v>
      </c>
      <c r="J480">
        <f t="shared" si="120"/>
        <v>4</v>
      </c>
      <c r="K480">
        <f t="shared" si="121"/>
        <v>2</v>
      </c>
      <c r="L480" t="str">
        <f t="shared" si="122"/>
        <v>Q2</v>
      </c>
      <c r="M480">
        <f t="shared" si="123"/>
        <v>1997</v>
      </c>
      <c r="N480">
        <f t="shared" si="124"/>
        <v>1</v>
      </c>
      <c r="O480">
        <f t="shared" si="125"/>
        <v>10</v>
      </c>
      <c r="P480">
        <f t="shared" si="126"/>
        <v>4</v>
      </c>
      <c r="Q480">
        <f t="shared" si="127"/>
        <v>1997</v>
      </c>
    </row>
    <row r="481" spans="1:17" x14ac:dyDescent="0.45">
      <c r="A481" t="str">
        <f t="shared" si="112"/>
        <v>19970424</v>
      </c>
      <c r="B481" s="1">
        <v>35544</v>
      </c>
      <c r="C481" s="1" t="str">
        <f t="shared" si="113"/>
        <v>1997/04/24</v>
      </c>
      <c r="D481">
        <f t="shared" si="114"/>
        <v>5</v>
      </c>
      <c r="E481" t="str">
        <f t="shared" si="115"/>
        <v>Thursday</v>
      </c>
      <c r="F481">
        <f t="shared" si="116"/>
        <v>24</v>
      </c>
      <c r="G481" s="2">
        <f t="shared" si="117"/>
        <v>114</v>
      </c>
      <c r="H481">
        <f t="shared" si="118"/>
        <v>17</v>
      </c>
      <c r="I481" t="str">
        <f t="shared" si="119"/>
        <v>April</v>
      </c>
      <c r="J481">
        <f t="shared" si="120"/>
        <v>4</v>
      </c>
      <c r="K481">
        <f t="shared" si="121"/>
        <v>2</v>
      </c>
      <c r="L481" t="str">
        <f t="shared" si="122"/>
        <v>Q2</v>
      </c>
      <c r="M481">
        <f t="shared" si="123"/>
        <v>1997</v>
      </c>
      <c r="N481">
        <f t="shared" si="124"/>
        <v>1</v>
      </c>
      <c r="O481">
        <f t="shared" si="125"/>
        <v>10</v>
      </c>
      <c r="P481">
        <f t="shared" si="126"/>
        <v>4</v>
      </c>
      <c r="Q481">
        <f t="shared" si="127"/>
        <v>1997</v>
      </c>
    </row>
    <row r="482" spans="1:17" x14ac:dyDescent="0.45">
      <c r="A482" t="str">
        <f t="shared" si="112"/>
        <v>19970425</v>
      </c>
      <c r="B482" s="1">
        <v>35545</v>
      </c>
      <c r="C482" s="1" t="str">
        <f t="shared" si="113"/>
        <v>1997/04/25</v>
      </c>
      <c r="D482">
        <f t="shared" si="114"/>
        <v>6</v>
      </c>
      <c r="E482" t="str">
        <f t="shared" si="115"/>
        <v>Friday</v>
      </c>
      <c r="F482">
        <f t="shared" si="116"/>
        <v>25</v>
      </c>
      <c r="G482" s="2">
        <f t="shared" si="117"/>
        <v>115</v>
      </c>
      <c r="H482">
        <f t="shared" si="118"/>
        <v>17</v>
      </c>
      <c r="I482" t="str">
        <f t="shared" si="119"/>
        <v>April</v>
      </c>
      <c r="J482">
        <f t="shared" si="120"/>
        <v>4</v>
      </c>
      <c r="K482">
        <f t="shared" si="121"/>
        <v>2</v>
      </c>
      <c r="L482" t="str">
        <f t="shared" si="122"/>
        <v>Q2</v>
      </c>
      <c r="M482">
        <f t="shared" si="123"/>
        <v>1997</v>
      </c>
      <c r="N482">
        <f t="shared" si="124"/>
        <v>1</v>
      </c>
      <c r="O482">
        <f t="shared" si="125"/>
        <v>10</v>
      </c>
      <c r="P482">
        <f t="shared" si="126"/>
        <v>4</v>
      </c>
      <c r="Q482">
        <f t="shared" si="127"/>
        <v>1997</v>
      </c>
    </row>
    <row r="483" spans="1:17" x14ac:dyDescent="0.45">
      <c r="A483" t="str">
        <f t="shared" si="112"/>
        <v>19970426</v>
      </c>
      <c r="B483" s="1">
        <v>35546</v>
      </c>
      <c r="C483" s="1" t="str">
        <f t="shared" si="113"/>
        <v>1997/04/26</v>
      </c>
      <c r="D483">
        <f t="shared" si="114"/>
        <v>7</v>
      </c>
      <c r="E483" t="str">
        <f t="shared" si="115"/>
        <v>Saturday</v>
      </c>
      <c r="F483">
        <f t="shared" si="116"/>
        <v>26</v>
      </c>
      <c r="G483" s="2">
        <f t="shared" si="117"/>
        <v>116</v>
      </c>
      <c r="H483">
        <f t="shared" si="118"/>
        <v>17</v>
      </c>
      <c r="I483" t="str">
        <f t="shared" si="119"/>
        <v>April</v>
      </c>
      <c r="J483">
        <f t="shared" si="120"/>
        <v>4</v>
      </c>
      <c r="K483">
        <f t="shared" si="121"/>
        <v>2</v>
      </c>
      <c r="L483" t="str">
        <f t="shared" si="122"/>
        <v>Q2</v>
      </c>
      <c r="M483">
        <f t="shared" si="123"/>
        <v>1997</v>
      </c>
      <c r="N483">
        <f t="shared" si="124"/>
        <v>0</v>
      </c>
      <c r="O483">
        <f t="shared" si="125"/>
        <v>10</v>
      </c>
      <c r="P483">
        <f t="shared" si="126"/>
        <v>4</v>
      </c>
      <c r="Q483">
        <f t="shared" si="127"/>
        <v>1997</v>
      </c>
    </row>
    <row r="484" spans="1:17" x14ac:dyDescent="0.45">
      <c r="A484" t="str">
        <f t="shared" si="112"/>
        <v>19970427</v>
      </c>
      <c r="B484" s="1">
        <v>35547</v>
      </c>
      <c r="C484" s="1" t="str">
        <f t="shared" si="113"/>
        <v>1997/04/27</v>
      </c>
      <c r="D484">
        <f t="shared" si="114"/>
        <v>1</v>
      </c>
      <c r="E484" t="str">
        <f t="shared" si="115"/>
        <v>Sunday</v>
      </c>
      <c r="F484">
        <f t="shared" si="116"/>
        <v>27</v>
      </c>
      <c r="G484" s="2">
        <f t="shared" si="117"/>
        <v>117</v>
      </c>
      <c r="H484">
        <f t="shared" si="118"/>
        <v>18</v>
      </c>
      <c r="I484" t="str">
        <f t="shared" si="119"/>
        <v>April</v>
      </c>
      <c r="J484">
        <f t="shared" si="120"/>
        <v>4</v>
      </c>
      <c r="K484">
        <f t="shared" si="121"/>
        <v>2</v>
      </c>
      <c r="L484" t="str">
        <f t="shared" si="122"/>
        <v>Q2</v>
      </c>
      <c r="M484">
        <f t="shared" si="123"/>
        <v>1997</v>
      </c>
      <c r="N484">
        <f t="shared" si="124"/>
        <v>0</v>
      </c>
      <c r="O484">
        <f t="shared" si="125"/>
        <v>10</v>
      </c>
      <c r="P484">
        <f t="shared" si="126"/>
        <v>4</v>
      </c>
      <c r="Q484">
        <f t="shared" si="127"/>
        <v>1997</v>
      </c>
    </row>
    <row r="485" spans="1:17" x14ac:dyDescent="0.45">
      <c r="A485" t="str">
        <f t="shared" si="112"/>
        <v>19970428</v>
      </c>
      <c r="B485" s="1">
        <v>35548</v>
      </c>
      <c r="C485" s="1" t="str">
        <f t="shared" si="113"/>
        <v>1997/04/28</v>
      </c>
      <c r="D485">
        <f t="shared" si="114"/>
        <v>2</v>
      </c>
      <c r="E485" t="str">
        <f t="shared" si="115"/>
        <v>Monday</v>
      </c>
      <c r="F485">
        <f t="shared" si="116"/>
        <v>28</v>
      </c>
      <c r="G485" s="2">
        <f t="shared" si="117"/>
        <v>118</v>
      </c>
      <c r="H485">
        <f t="shared" si="118"/>
        <v>18</v>
      </c>
      <c r="I485" t="str">
        <f t="shared" si="119"/>
        <v>April</v>
      </c>
      <c r="J485">
        <f t="shared" si="120"/>
        <v>4</v>
      </c>
      <c r="K485">
        <f t="shared" si="121"/>
        <v>2</v>
      </c>
      <c r="L485" t="str">
        <f t="shared" si="122"/>
        <v>Q2</v>
      </c>
      <c r="M485">
        <f t="shared" si="123"/>
        <v>1997</v>
      </c>
      <c r="N485">
        <f t="shared" si="124"/>
        <v>1</v>
      </c>
      <c r="O485">
        <f t="shared" si="125"/>
        <v>10</v>
      </c>
      <c r="P485">
        <f t="shared" si="126"/>
        <v>4</v>
      </c>
      <c r="Q485">
        <f t="shared" si="127"/>
        <v>1997</v>
      </c>
    </row>
    <row r="486" spans="1:17" x14ac:dyDescent="0.45">
      <c r="A486" t="str">
        <f t="shared" si="112"/>
        <v>19970429</v>
      </c>
      <c r="B486" s="1">
        <v>35549</v>
      </c>
      <c r="C486" s="1" t="str">
        <f t="shared" si="113"/>
        <v>1997/04/29</v>
      </c>
      <c r="D486">
        <f t="shared" si="114"/>
        <v>3</v>
      </c>
      <c r="E486" t="str">
        <f t="shared" si="115"/>
        <v>Tuesday</v>
      </c>
      <c r="F486">
        <f t="shared" si="116"/>
        <v>29</v>
      </c>
      <c r="G486" s="2">
        <f t="shared" si="117"/>
        <v>119</v>
      </c>
      <c r="H486">
        <f t="shared" si="118"/>
        <v>18</v>
      </c>
      <c r="I486" t="str">
        <f t="shared" si="119"/>
        <v>April</v>
      </c>
      <c r="J486">
        <f t="shared" si="120"/>
        <v>4</v>
      </c>
      <c r="K486">
        <f t="shared" si="121"/>
        <v>2</v>
      </c>
      <c r="L486" t="str">
        <f t="shared" si="122"/>
        <v>Q2</v>
      </c>
      <c r="M486">
        <f t="shared" si="123"/>
        <v>1997</v>
      </c>
      <c r="N486">
        <f t="shared" si="124"/>
        <v>1</v>
      </c>
      <c r="O486">
        <f t="shared" si="125"/>
        <v>10</v>
      </c>
      <c r="P486">
        <f t="shared" si="126"/>
        <v>4</v>
      </c>
      <c r="Q486">
        <f t="shared" si="127"/>
        <v>1997</v>
      </c>
    </row>
    <row r="487" spans="1:17" x14ac:dyDescent="0.45">
      <c r="A487" t="str">
        <f t="shared" si="112"/>
        <v>19970430</v>
      </c>
      <c r="B487" s="1">
        <v>35550</v>
      </c>
      <c r="C487" s="1" t="str">
        <f t="shared" si="113"/>
        <v>1997/04/30</v>
      </c>
      <c r="D487">
        <f t="shared" si="114"/>
        <v>4</v>
      </c>
      <c r="E487" t="str">
        <f t="shared" si="115"/>
        <v>Wednesday</v>
      </c>
      <c r="F487">
        <f t="shared" si="116"/>
        <v>30</v>
      </c>
      <c r="G487" s="2">
        <f t="shared" si="117"/>
        <v>120</v>
      </c>
      <c r="H487">
        <f t="shared" si="118"/>
        <v>18</v>
      </c>
      <c r="I487" t="str">
        <f t="shared" si="119"/>
        <v>April</v>
      </c>
      <c r="J487">
        <f t="shared" si="120"/>
        <v>4</v>
      </c>
      <c r="K487">
        <f t="shared" si="121"/>
        <v>2</v>
      </c>
      <c r="L487" t="str">
        <f t="shared" si="122"/>
        <v>Q2</v>
      </c>
      <c r="M487">
        <f t="shared" si="123"/>
        <v>1997</v>
      </c>
      <c r="N487">
        <f t="shared" si="124"/>
        <v>1</v>
      </c>
      <c r="O487">
        <f t="shared" si="125"/>
        <v>10</v>
      </c>
      <c r="P487">
        <f t="shared" si="126"/>
        <v>4</v>
      </c>
      <c r="Q487">
        <f t="shared" si="127"/>
        <v>1997</v>
      </c>
    </row>
    <row r="488" spans="1:17" x14ac:dyDescent="0.45">
      <c r="A488" t="str">
        <f t="shared" si="112"/>
        <v>19970501</v>
      </c>
      <c r="B488" s="1">
        <v>35551</v>
      </c>
      <c r="C488" s="1" t="str">
        <f t="shared" si="113"/>
        <v>1997/05/01</v>
      </c>
      <c r="D488">
        <f t="shared" si="114"/>
        <v>5</v>
      </c>
      <c r="E488" t="str">
        <f t="shared" si="115"/>
        <v>Thursday</v>
      </c>
      <c r="F488">
        <f t="shared" si="116"/>
        <v>1</v>
      </c>
      <c r="G488" s="2">
        <f t="shared" si="117"/>
        <v>121</v>
      </c>
      <c r="H488">
        <f t="shared" si="118"/>
        <v>18</v>
      </c>
      <c r="I488" t="str">
        <f t="shared" si="119"/>
        <v>May</v>
      </c>
      <c r="J488">
        <f t="shared" si="120"/>
        <v>5</v>
      </c>
      <c r="K488">
        <f t="shared" si="121"/>
        <v>2</v>
      </c>
      <c r="L488" t="str">
        <f t="shared" si="122"/>
        <v>Q2</v>
      </c>
      <c r="M488">
        <f t="shared" si="123"/>
        <v>1997</v>
      </c>
      <c r="N488">
        <f t="shared" si="124"/>
        <v>1</v>
      </c>
      <c r="O488">
        <f t="shared" si="125"/>
        <v>11</v>
      </c>
      <c r="P488">
        <f t="shared" si="126"/>
        <v>4</v>
      </c>
      <c r="Q488">
        <f t="shared" si="127"/>
        <v>1997</v>
      </c>
    </row>
    <row r="489" spans="1:17" x14ac:dyDescent="0.45">
      <c r="A489" t="str">
        <f t="shared" si="112"/>
        <v>19970502</v>
      </c>
      <c r="B489" s="1">
        <v>35552</v>
      </c>
      <c r="C489" s="1" t="str">
        <f t="shared" si="113"/>
        <v>1997/05/02</v>
      </c>
      <c r="D489">
        <f t="shared" si="114"/>
        <v>6</v>
      </c>
      <c r="E489" t="str">
        <f t="shared" si="115"/>
        <v>Friday</v>
      </c>
      <c r="F489">
        <f t="shared" si="116"/>
        <v>2</v>
      </c>
      <c r="G489" s="2">
        <f t="shared" si="117"/>
        <v>122</v>
      </c>
      <c r="H489">
        <f t="shared" si="118"/>
        <v>18</v>
      </c>
      <c r="I489" t="str">
        <f t="shared" si="119"/>
        <v>May</v>
      </c>
      <c r="J489">
        <f t="shared" si="120"/>
        <v>5</v>
      </c>
      <c r="K489">
        <f t="shared" si="121"/>
        <v>2</v>
      </c>
      <c r="L489" t="str">
        <f t="shared" si="122"/>
        <v>Q2</v>
      </c>
      <c r="M489">
        <f t="shared" si="123"/>
        <v>1997</v>
      </c>
      <c r="N489">
        <f t="shared" si="124"/>
        <v>1</v>
      </c>
      <c r="O489">
        <f t="shared" si="125"/>
        <v>11</v>
      </c>
      <c r="P489">
        <f t="shared" si="126"/>
        <v>4</v>
      </c>
      <c r="Q489">
        <f t="shared" si="127"/>
        <v>1997</v>
      </c>
    </row>
    <row r="490" spans="1:17" x14ac:dyDescent="0.45">
      <c r="A490" t="str">
        <f t="shared" si="112"/>
        <v>19970503</v>
      </c>
      <c r="B490" s="1">
        <v>35553</v>
      </c>
      <c r="C490" s="1" t="str">
        <f t="shared" si="113"/>
        <v>1997/05/03</v>
      </c>
      <c r="D490">
        <f t="shared" si="114"/>
        <v>7</v>
      </c>
      <c r="E490" t="str">
        <f t="shared" si="115"/>
        <v>Saturday</v>
      </c>
      <c r="F490">
        <f t="shared" si="116"/>
        <v>3</v>
      </c>
      <c r="G490" s="2">
        <f t="shared" si="117"/>
        <v>123</v>
      </c>
      <c r="H490">
        <f t="shared" si="118"/>
        <v>18</v>
      </c>
      <c r="I490" t="str">
        <f t="shared" si="119"/>
        <v>May</v>
      </c>
      <c r="J490">
        <f t="shared" si="120"/>
        <v>5</v>
      </c>
      <c r="K490">
        <f t="shared" si="121"/>
        <v>2</v>
      </c>
      <c r="L490" t="str">
        <f t="shared" si="122"/>
        <v>Q2</v>
      </c>
      <c r="M490">
        <f t="shared" si="123"/>
        <v>1997</v>
      </c>
      <c r="N490">
        <f t="shared" si="124"/>
        <v>0</v>
      </c>
      <c r="O490">
        <f t="shared" si="125"/>
        <v>11</v>
      </c>
      <c r="P490">
        <f t="shared" si="126"/>
        <v>4</v>
      </c>
      <c r="Q490">
        <f t="shared" si="127"/>
        <v>1997</v>
      </c>
    </row>
    <row r="491" spans="1:17" x14ac:dyDescent="0.45">
      <c r="A491" t="str">
        <f t="shared" si="112"/>
        <v>19970504</v>
      </c>
      <c r="B491" s="1">
        <v>35554</v>
      </c>
      <c r="C491" s="1" t="str">
        <f t="shared" si="113"/>
        <v>1997/05/04</v>
      </c>
      <c r="D491">
        <f t="shared" si="114"/>
        <v>1</v>
      </c>
      <c r="E491" t="str">
        <f t="shared" si="115"/>
        <v>Sunday</v>
      </c>
      <c r="F491">
        <f t="shared" si="116"/>
        <v>4</v>
      </c>
      <c r="G491" s="2">
        <f t="shared" si="117"/>
        <v>124</v>
      </c>
      <c r="H491">
        <f t="shared" si="118"/>
        <v>19</v>
      </c>
      <c r="I491" t="str">
        <f t="shared" si="119"/>
        <v>May</v>
      </c>
      <c r="J491">
        <f t="shared" si="120"/>
        <v>5</v>
      </c>
      <c r="K491">
        <f t="shared" si="121"/>
        <v>2</v>
      </c>
      <c r="L491" t="str">
        <f t="shared" si="122"/>
        <v>Q2</v>
      </c>
      <c r="M491">
        <f t="shared" si="123"/>
        <v>1997</v>
      </c>
      <c r="N491">
        <f t="shared" si="124"/>
        <v>0</v>
      </c>
      <c r="O491">
        <f t="shared" si="125"/>
        <v>11</v>
      </c>
      <c r="P491">
        <f t="shared" si="126"/>
        <v>4</v>
      </c>
      <c r="Q491">
        <f t="shared" si="127"/>
        <v>1997</v>
      </c>
    </row>
    <row r="492" spans="1:17" x14ac:dyDescent="0.45">
      <c r="A492" t="str">
        <f t="shared" si="112"/>
        <v>19970505</v>
      </c>
      <c r="B492" s="1">
        <v>35555</v>
      </c>
      <c r="C492" s="1" t="str">
        <f t="shared" si="113"/>
        <v>1997/05/05</v>
      </c>
      <c r="D492">
        <f t="shared" si="114"/>
        <v>2</v>
      </c>
      <c r="E492" t="str">
        <f t="shared" si="115"/>
        <v>Monday</v>
      </c>
      <c r="F492">
        <f t="shared" si="116"/>
        <v>5</v>
      </c>
      <c r="G492" s="2">
        <f t="shared" si="117"/>
        <v>125</v>
      </c>
      <c r="H492">
        <f t="shared" si="118"/>
        <v>19</v>
      </c>
      <c r="I492" t="str">
        <f t="shared" si="119"/>
        <v>May</v>
      </c>
      <c r="J492">
        <f t="shared" si="120"/>
        <v>5</v>
      </c>
      <c r="K492">
        <f t="shared" si="121"/>
        <v>2</v>
      </c>
      <c r="L492" t="str">
        <f t="shared" si="122"/>
        <v>Q2</v>
      </c>
      <c r="M492">
        <f t="shared" si="123"/>
        <v>1997</v>
      </c>
      <c r="N492">
        <f t="shared" si="124"/>
        <v>1</v>
      </c>
      <c r="O492">
        <f t="shared" si="125"/>
        <v>11</v>
      </c>
      <c r="P492">
        <f t="shared" si="126"/>
        <v>4</v>
      </c>
      <c r="Q492">
        <f t="shared" si="127"/>
        <v>1997</v>
      </c>
    </row>
    <row r="493" spans="1:17" x14ac:dyDescent="0.45">
      <c r="A493" t="str">
        <f t="shared" si="112"/>
        <v>19970506</v>
      </c>
      <c r="B493" s="1">
        <v>35556</v>
      </c>
      <c r="C493" s="1" t="str">
        <f t="shared" si="113"/>
        <v>1997/05/06</v>
      </c>
      <c r="D493">
        <f t="shared" si="114"/>
        <v>3</v>
      </c>
      <c r="E493" t="str">
        <f t="shared" si="115"/>
        <v>Tuesday</v>
      </c>
      <c r="F493">
        <f t="shared" si="116"/>
        <v>6</v>
      </c>
      <c r="G493" s="2">
        <f t="shared" si="117"/>
        <v>126</v>
      </c>
      <c r="H493">
        <f t="shared" si="118"/>
        <v>19</v>
      </c>
      <c r="I493" t="str">
        <f t="shared" si="119"/>
        <v>May</v>
      </c>
      <c r="J493">
        <f t="shared" si="120"/>
        <v>5</v>
      </c>
      <c r="K493">
        <f t="shared" si="121"/>
        <v>2</v>
      </c>
      <c r="L493" t="str">
        <f t="shared" si="122"/>
        <v>Q2</v>
      </c>
      <c r="M493">
        <f t="shared" si="123"/>
        <v>1997</v>
      </c>
      <c r="N493">
        <f t="shared" si="124"/>
        <v>1</v>
      </c>
      <c r="O493">
        <f t="shared" si="125"/>
        <v>11</v>
      </c>
      <c r="P493">
        <f t="shared" si="126"/>
        <v>4</v>
      </c>
      <c r="Q493">
        <f t="shared" si="127"/>
        <v>1997</v>
      </c>
    </row>
    <row r="494" spans="1:17" x14ac:dyDescent="0.45">
      <c r="A494" t="str">
        <f t="shared" si="112"/>
        <v>19970507</v>
      </c>
      <c r="B494" s="1">
        <v>35557</v>
      </c>
      <c r="C494" s="1" t="str">
        <f t="shared" si="113"/>
        <v>1997/05/07</v>
      </c>
      <c r="D494">
        <f t="shared" si="114"/>
        <v>4</v>
      </c>
      <c r="E494" t="str">
        <f t="shared" si="115"/>
        <v>Wednesday</v>
      </c>
      <c r="F494">
        <f t="shared" si="116"/>
        <v>7</v>
      </c>
      <c r="G494" s="2">
        <f t="shared" si="117"/>
        <v>127</v>
      </c>
      <c r="H494">
        <f t="shared" si="118"/>
        <v>19</v>
      </c>
      <c r="I494" t="str">
        <f t="shared" si="119"/>
        <v>May</v>
      </c>
      <c r="J494">
        <f t="shared" si="120"/>
        <v>5</v>
      </c>
      <c r="K494">
        <f t="shared" si="121"/>
        <v>2</v>
      </c>
      <c r="L494" t="str">
        <f t="shared" si="122"/>
        <v>Q2</v>
      </c>
      <c r="M494">
        <f t="shared" si="123"/>
        <v>1997</v>
      </c>
      <c r="N494">
        <f t="shared" si="124"/>
        <v>1</v>
      </c>
      <c r="O494">
        <f t="shared" si="125"/>
        <v>11</v>
      </c>
      <c r="P494">
        <f t="shared" si="126"/>
        <v>4</v>
      </c>
      <c r="Q494">
        <f t="shared" si="127"/>
        <v>1997</v>
      </c>
    </row>
    <row r="495" spans="1:17" x14ac:dyDescent="0.45">
      <c r="A495" t="str">
        <f t="shared" si="112"/>
        <v>19970508</v>
      </c>
      <c r="B495" s="1">
        <v>35558</v>
      </c>
      <c r="C495" s="1" t="str">
        <f t="shared" si="113"/>
        <v>1997/05/08</v>
      </c>
      <c r="D495">
        <f t="shared" si="114"/>
        <v>5</v>
      </c>
      <c r="E495" t="str">
        <f t="shared" si="115"/>
        <v>Thursday</v>
      </c>
      <c r="F495">
        <f t="shared" si="116"/>
        <v>8</v>
      </c>
      <c r="G495" s="2">
        <f t="shared" si="117"/>
        <v>128</v>
      </c>
      <c r="H495">
        <f t="shared" si="118"/>
        <v>19</v>
      </c>
      <c r="I495" t="str">
        <f t="shared" si="119"/>
        <v>May</v>
      </c>
      <c r="J495">
        <f t="shared" si="120"/>
        <v>5</v>
      </c>
      <c r="K495">
        <f t="shared" si="121"/>
        <v>2</v>
      </c>
      <c r="L495" t="str">
        <f t="shared" si="122"/>
        <v>Q2</v>
      </c>
      <c r="M495">
        <f t="shared" si="123"/>
        <v>1997</v>
      </c>
      <c r="N495">
        <f t="shared" si="124"/>
        <v>1</v>
      </c>
      <c r="O495">
        <f t="shared" si="125"/>
        <v>11</v>
      </c>
      <c r="P495">
        <f t="shared" si="126"/>
        <v>4</v>
      </c>
      <c r="Q495">
        <f t="shared" si="127"/>
        <v>1997</v>
      </c>
    </row>
    <row r="496" spans="1:17" x14ac:dyDescent="0.45">
      <c r="A496" t="str">
        <f t="shared" si="112"/>
        <v>19970509</v>
      </c>
      <c r="B496" s="1">
        <v>35559</v>
      </c>
      <c r="C496" s="1" t="str">
        <f t="shared" si="113"/>
        <v>1997/05/09</v>
      </c>
      <c r="D496">
        <f t="shared" si="114"/>
        <v>6</v>
      </c>
      <c r="E496" t="str">
        <f t="shared" si="115"/>
        <v>Friday</v>
      </c>
      <c r="F496">
        <f t="shared" si="116"/>
        <v>9</v>
      </c>
      <c r="G496" s="2">
        <f t="shared" si="117"/>
        <v>129</v>
      </c>
      <c r="H496">
        <f t="shared" si="118"/>
        <v>19</v>
      </c>
      <c r="I496" t="str">
        <f t="shared" si="119"/>
        <v>May</v>
      </c>
      <c r="J496">
        <f t="shared" si="120"/>
        <v>5</v>
      </c>
      <c r="K496">
        <f t="shared" si="121"/>
        <v>2</v>
      </c>
      <c r="L496" t="str">
        <f t="shared" si="122"/>
        <v>Q2</v>
      </c>
      <c r="M496">
        <f t="shared" si="123"/>
        <v>1997</v>
      </c>
      <c r="N496">
        <f t="shared" si="124"/>
        <v>1</v>
      </c>
      <c r="O496">
        <f t="shared" si="125"/>
        <v>11</v>
      </c>
      <c r="P496">
        <f t="shared" si="126"/>
        <v>4</v>
      </c>
      <c r="Q496">
        <f t="shared" si="127"/>
        <v>1997</v>
      </c>
    </row>
    <row r="497" spans="1:17" x14ac:dyDescent="0.45">
      <c r="A497" t="str">
        <f t="shared" si="112"/>
        <v>19970510</v>
      </c>
      <c r="B497" s="1">
        <v>35560</v>
      </c>
      <c r="C497" s="1" t="str">
        <f t="shared" si="113"/>
        <v>1997/05/10</v>
      </c>
      <c r="D497">
        <f t="shared" si="114"/>
        <v>7</v>
      </c>
      <c r="E497" t="str">
        <f t="shared" si="115"/>
        <v>Saturday</v>
      </c>
      <c r="F497">
        <f t="shared" si="116"/>
        <v>10</v>
      </c>
      <c r="G497" s="2">
        <f t="shared" si="117"/>
        <v>130</v>
      </c>
      <c r="H497">
        <f t="shared" si="118"/>
        <v>19</v>
      </c>
      <c r="I497" t="str">
        <f t="shared" si="119"/>
        <v>May</v>
      </c>
      <c r="J497">
        <f t="shared" si="120"/>
        <v>5</v>
      </c>
      <c r="K497">
        <f t="shared" si="121"/>
        <v>2</v>
      </c>
      <c r="L497" t="str">
        <f t="shared" si="122"/>
        <v>Q2</v>
      </c>
      <c r="M497">
        <f t="shared" si="123"/>
        <v>1997</v>
      </c>
      <c r="N497">
        <f t="shared" si="124"/>
        <v>0</v>
      </c>
      <c r="O497">
        <f t="shared" si="125"/>
        <v>11</v>
      </c>
      <c r="P497">
        <f t="shared" si="126"/>
        <v>4</v>
      </c>
      <c r="Q497">
        <f t="shared" si="127"/>
        <v>1997</v>
      </c>
    </row>
    <row r="498" spans="1:17" x14ac:dyDescent="0.45">
      <c r="A498" t="str">
        <f t="shared" si="112"/>
        <v>19970511</v>
      </c>
      <c r="B498" s="1">
        <v>35561</v>
      </c>
      <c r="C498" s="1" t="str">
        <f t="shared" si="113"/>
        <v>1997/05/11</v>
      </c>
      <c r="D498">
        <f t="shared" si="114"/>
        <v>1</v>
      </c>
      <c r="E498" t="str">
        <f t="shared" si="115"/>
        <v>Sunday</v>
      </c>
      <c r="F498">
        <f t="shared" si="116"/>
        <v>11</v>
      </c>
      <c r="G498" s="2">
        <f t="shared" si="117"/>
        <v>131</v>
      </c>
      <c r="H498">
        <f t="shared" si="118"/>
        <v>20</v>
      </c>
      <c r="I498" t="str">
        <f t="shared" si="119"/>
        <v>May</v>
      </c>
      <c r="J498">
        <f t="shared" si="120"/>
        <v>5</v>
      </c>
      <c r="K498">
        <f t="shared" si="121"/>
        <v>2</v>
      </c>
      <c r="L498" t="str">
        <f t="shared" si="122"/>
        <v>Q2</v>
      </c>
      <c r="M498">
        <f t="shared" si="123"/>
        <v>1997</v>
      </c>
      <c r="N498">
        <f t="shared" si="124"/>
        <v>0</v>
      </c>
      <c r="O498">
        <f t="shared" si="125"/>
        <v>11</v>
      </c>
      <c r="P498">
        <f t="shared" si="126"/>
        <v>4</v>
      </c>
      <c r="Q498">
        <f t="shared" si="127"/>
        <v>1997</v>
      </c>
    </row>
    <row r="499" spans="1:17" x14ac:dyDescent="0.45">
      <c r="A499" t="str">
        <f t="shared" si="112"/>
        <v>19970512</v>
      </c>
      <c r="B499" s="1">
        <v>35562</v>
      </c>
      <c r="C499" s="1" t="str">
        <f t="shared" si="113"/>
        <v>1997/05/12</v>
      </c>
      <c r="D499">
        <f t="shared" si="114"/>
        <v>2</v>
      </c>
      <c r="E499" t="str">
        <f t="shared" si="115"/>
        <v>Monday</v>
      </c>
      <c r="F499">
        <f t="shared" si="116"/>
        <v>12</v>
      </c>
      <c r="G499" s="2">
        <f t="shared" si="117"/>
        <v>132</v>
      </c>
      <c r="H499">
        <f t="shared" si="118"/>
        <v>20</v>
      </c>
      <c r="I499" t="str">
        <f t="shared" si="119"/>
        <v>May</v>
      </c>
      <c r="J499">
        <f t="shared" si="120"/>
        <v>5</v>
      </c>
      <c r="K499">
        <f t="shared" si="121"/>
        <v>2</v>
      </c>
      <c r="L499" t="str">
        <f t="shared" si="122"/>
        <v>Q2</v>
      </c>
      <c r="M499">
        <f t="shared" si="123"/>
        <v>1997</v>
      </c>
      <c r="N499">
        <f t="shared" si="124"/>
        <v>1</v>
      </c>
      <c r="O499">
        <f t="shared" si="125"/>
        <v>11</v>
      </c>
      <c r="P499">
        <f t="shared" si="126"/>
        <v>4</v>
      </c>
      <c r="Q499">
        <f t="shared" si="127"/>
        <v>1997</v>
      </c>
    </row>
    <row r="500" spans="1:17" x14ac:dyDescent="0.45">
      <c r="A500" t="str">
        <f t="shared" si="112"/>
        <v>19970513</v>
      </c>
      <c r="B500" s="1">
        <v>35563</v>
      </c>
      <c r="C500" s="1" t="str">
        <f t="shared" si="113"/>
        <v>1997/05/13</v>
      </c>
      <c r="D500">
        <f t="shared" si="114"/>
        <v>3</v>
      </c>
      <c r="E500" t="str">
        <f t="shared" si="115"/>
        <v>Tuesday</v>
      </c>
      <c r="F500">
        <f t="shared" si="116"/>
        <v>13</v>
      </c>
      <c r="G500" s="2">
        <f t="shared" si="117"/>
        <v>133</v>
      </c>
      <c r="H500">
        <f t="shared" si="118"/>
        <v>20</v>
      </c>
      <c r="I500" t="str">
        <f t="shared" si="119"/>
        <v>May</v>
      </c>
      <c r="J500">
        <f t="shared" si="120"/>
        <v>5</v>
      </c>
      <c r="K500">
        <f t="shared" si="121"/>
        <v>2</v>
      </c>
      <c r="L500" t="str">
        <f t="shared" si="122"/>
        <v>Q2</v>
      </c>
      <c r="M500">
        <f t="shared" si="123"/>
        <v>1997</v>
      </c>
      <c r="N500">
        <f t="shared" si="124"/>
        <v>1</v>
      </c>
      <c r="O500">
        <f t="shared" si="125"/>
        <v>11</v>
      </c>
      <c r="P500">
        <f t="shared" si="126"/>
        <v>4</v>
      </c>
      <c r="Q500">
        <f t="shared" si="127"/>
        <v>1997</v>
      </c>
    </row>
    <row r="501" spans="1:17" x14ac:dyDescent="0.45">
      <c r="A501" t="str">
        <f t="shared" si="112"/>
        <v>19970514</v>
      </c>
      <c r="B501" s="1">
        <v>35564</v>
      </c>
      <c r="C501" s="1" t="str">
        <f t="shared" si="113"/>
        <v>1997/05/14</v>
      </c>
      <c r="D501">
        <f t="shared" si="114"/>
        <v>4</v>
      </c>
      <c r="E501" t="str">
        <f t="shared" si="115"/>
        <v>Wednesday</v>
      </c>
      <c r="F501">
        <f t="shared" si="116"/>
        <v>14</v>
      </c>
      <c r="G501" s="2">
        <f t="shared" si="117"/>
        <v>134</v>
      </c>
      <c r="H501">
        <f t="shared" si="118"/>
        <v>20</v>
      </c>
      <c r="I501" t="str">
        <f t="shared" si="119"/>
        <v>May</v>
      </c>
      <c r="J501">
        <f t="shared" si="120"/>
        <v>5</v>
      </c>
      <c r="K501">
        <f t="shared" si="121"/>
        <v>2</v>
      </c>
      <c r="L501" t="str">
        <f t="shared" si="122"/>
        <v>Q2</v>
      </c>
      <c r="M501">
        <f t="shared" si="123"/>
        <v>1997</v>
      </c>
      <c r="N501">
        <f t="shared" si="124"/>
        <v>1</v>
      </c>
      <c r="O501">
        <f t="shared" si="125"/>
        <v>11</v>
      </c>
      <c r="P501">
        <f t="shared" si="126"/>
        <v>4</v>
      </c>
      <c r="Q501">
        <f t="shared" si="127"/>
        <v>1997</v>
      </c>
    </row>
    <row r="502" spans="1:17" x14ac:dyDescent="0.45">
      <c r="A502" t="str">
        <f t="shared" si="112"/>
        <v>19970515</v>
      </c>
      <c r="B502" s="1">
        <v>35565</v>
      </c>
      <c r="C502" s="1" t="str">
        <f t="shared" si="113"/>
        <v>1997/05/15</v>
      </c>
      <c r="D502">
        <f t="shared" si="114"/>
        <v>5</v>
      </c>
      <c r="E502" t="str">
        <f t="shared" si="115"/>
        <v>Thursday</v>
      </c>
      <c r="F502">
        <f t="shared" si="116"/>
        <v>15</v>
      </c>
      <c r="G502" s="2">
        <f t="shared" si="117"/>
        <v>135</v>
      </c>
      <c r="H502">
        <f t="shared" si="118"/>
        <v>20</v>
      </c>
      <c r="I502" t="str">
        <f t="shared" si="119"/>
        <v>May</v>
      </c>
      <c r="J502">
        <f t="shared" si="120"/>
        <v>5</v>
      </c>
      <c r="K502">
        <f t="shared" si="121"/>
        <v>2</v>
      </c>
      <c r="L502" t="str">
        <f t="shared" si="122"/>
        <v>Q2</v>
      </c>
      <c r="M502">
        <f t="shared" si="123"/>
        <v>1997</v>
      </c>
      <c r="N502">
        <f t="shared" si="124"/>
        <v>1</v>
      </c>
      <c r="O502">
        <f t="shared" si="125"/>
        <v>11</v>
      </c>
      <c r="P502">
        <f t="shared" si="126"/>
        <v>4</v>
      </c>
      <c r="Q502">
        <f t="shared" si="127"/>
        <v>1997</v>
      </c>
    </row>
    <row r="503" spans="1:17" x14ac:dyDescent="0.45">
      <c r="A503" t="str">
        <f t="shared" si="112"/>
        <v>19970516</v>
      </c>
      <c r="B503" s="1">
        <v>35566</v>
      </c>
      <c r="C503" s="1" t="str">
        <f t="shared" si="113"/>
        <v>1997/05/16</v>
      </c>
      <c r="D503">
        <f t="shared" si="114"/>
        <v>6</v>
      </c>
      <c r="E503" t="str">
        <f t="shared" si="115"/>
        <v>Friday</v>
      </c>
      <c r="F503">
        <f t="shared" si="116"/>
        <v>16</v>
      </c>
      <c r="G503" s="2">
        <f t="shared" si="117"/>
        <v>136</v>
      </c>
      <c r="H503">
        <f t="shared" si="118"/>
        <v>20</v>
      </c>
      <c r="I503" t="str">
        <f t="shared" si="119"/>
        <v>May</v>
      </c>
      <c r="J503">
        <f t="shared" si="120"/>
        <v>5</v>
      </c>
      <c r="K503">
        <f t="shared" si="121"/>
        <v>2</v>
      </c>
      <c r="L503" t="str">
        <f t="shared" si="122"/>
        <v>Q2</v>
      </c>
      <c r="M503">
        <f t="shared" si="123"/>
        <v>1997</v>
      </c>
      <c r="N503">
        <f t="shared" si="124"/>
        <v>1</v>
      </c>
      <c r="O503">
        <f t="shared" si="125"/>
        <v>11</v>
      </c>
      <c r="P503">
        <f t="shared" si="126"/>
        <v>4</v>
      </c>
      <c r="Q503">
        <f t="shared" si="127"/>
        <v>1997</v>
      </c>
    </row>
    <row r="504" spans="1:17" x14ac:dyDescent="0.45">
      <c r="A504" t="str">
        <f t="shared" si="112"/>
        <v>19970517</v>
      </c>
      <c r="B504" s="1">
        <v>35567</v>
      </c>
      <c r="C504" s="1" t="str">
        <f t="shared" si="113"/>
        <v>1997/05/17</v>
      </c>
      <c r="D504">
        <f t="shared" si="114"/>
        <v>7</v>
      </c>
      <c r="E504" t="str">
        <f t="shared" si="115"/>
        <v>Saturday</v>
      </c>
      <c r="F504">
        <f t="shared" si="116"/>
        <v>17</v>
      </c>
      <c r="G504" s="2">
        <f t="shared" si="117"/>
        <v>137</v>
      </c>
      <c r="H504">
        <f t="shared" si="118"/>
        <v>20</v>
      </c>
      <c r="I504" t="str">
        <f t="shared" si="119"/>
        <v>May</v>
      </c>
      <c r="J504">
        <f t="shared" si="120"/>
        <v>5</v>
      </c>
      <c r="K504">
        <f t="shared" si="121"/>
        <v>2</v>
      </c>
      <c r="L504" t="str">
        <f t="shared" si="122"/>
        <v>Q2</v>
      </c>
      <c r="M504">
        <f t="shared" si="123"/>
        <v>1997</v>
      </c>
      <c r="N504">
        <f t="shared" si="124"/>
        <v>0</v>
      </c>
      <c r="O504">
        <f t="shared" si="125"/>
        <v>11</v>
      </c>
      <c r="P504">
        <f t="shared" si="126"/>
        <v>4</v>
      </c>
      <c r="Q504">
        <f t="shared" si="127"/>
        <v>1997</v>
      </c>
    </row>
    <row r="505" spans="1:17" x14ac:dyDescent="0.45">
      <c r="A505" t="str">
        <f t="shared" si="112"/>
        <v>19970518</v>
      </c>
      <c r="B505" s="1">
        <v>35568</v>
      </c>
      <c r="C505" s="1" t="str">
        <f t="shared" si="113"/>
        <v>1997/05/18</v>
      </c>
      <c r="D505">
        <f t="shared" si="114"/>
        <v>1</v>
      </c>
      <c r="E505" t="str">
        <f t="shared" si="115"/>
        <v>Sunday</v>
      </c>
      <c r="F505">
        <f t="shared" si="116"/>
        <v>18</v>
      </c>
      <c r="G505" s="2">
        <f t="shared" si="117"/>
        <v>138</v>
      </c>
      <c r="H505">
        <f t="shared" si="118"/>
        <v>21</v>
      </c>
      <c r="I505" t="str">
        <f t="shared" si="119"/>
        <v>May</v>
      </c>
      <c r="J505">
        <f t="shared" si="120"/>
        <v>5</v>
      </c>
      <c r="K505">
        <f t="shared" si="121"/>
        <v>2</v>
      </c>
      <c r="L505" t="str">
        <f t="shared" si="122"/>
        <v>Q2</v>
      </c>
      <c r="M505">
        <f t="shared" si="123"/>
        <v>1997</v>
      </c>
      <c r="N505">
        <f t="shared" si="124"/>
        <v>0</v>
      </c>
      <c r="O505">
        <f t="shared" si="125"/>
        <v>11</v>
      </c>
      <c r="P505">
        <f t="shared" si="126"/>
        <v>4</v>
      </c>
      <c r="Q505">
        <f t="shared" si="127"/>
        <v>1997</v>
      </c>
    </row>
    <row r="506" spans="1:17" x14ac:dyDescent="0.45">
      <c r="A506" t="str">
        <f t="shared" si="112"/>
        <v>19970519</v>
      </c>
      <c r="B506" s="1">
        <v>35569</v>
      </c>
      <c r="C506" s="1" t="str">
        <f t="shared" si="113"/>
        <v>1997/05/19</v>
      </c>
      <c r="D506">
        <f t="shared" si="114"/>
        <v>2</v>
      </c>
      <c r="E506" t="str">
        <f t="shared" si="115"/>
        <v>Monday</v>
      </c>
      <c r="F506">
        <f t="shared" si="116"/>
        <v>19</v>
      </c>
      <c r="G506" s="2">
        <f t="shared" si="117"/>
        <v>139</v>
      </c>
      <c r="H506">
        <f t="shared" si="118"/>
        <v>21</v>
      </c>
      <c r="I506" t="str">
        <f t="shared" si="119"/>
        <v>May</v>
      </c>
      <c r="J506">
        <f t="shared" si="120"/>
        <v>5</v>
      </c>
      <c r="K506">
        <f t="shared" si="121"/>
        <v>2</v>
      </c>
      <c r="L506" t="str">
        <f t="shared" si="122"/>
        <v>Q2</v>
      </c>
      <c r="M506">
        <f t="shared" si="123"/>
        <v>1997</v>
      </c>
      <c r="N506">
        <f t="shared" si="124"/>
        <v>1</v>
      </c>
      <c r="O506">
        <f t="shared" si="125"/>
        <v>11</v>
      </c>
      <c r="P506">
        <f t="shared" si="126"/>
        <v>4</v>
      </c>
      <c r="Q506">
        <f t="shared" si="127"/>
        <v>1997</v>
      </c>
    </row>
    <row r="507" spans="1:17" x14ac:dyDescent="0.45">
      <c r="A507" t="str">
        <f t="shared" si="112"/>
        <v>19970520</v>
      </c>
      <c r="B507" s="1">
        <v>35570</v>
      </c>
      <c r="C507" s="1" t="str">
        <f t="shared" si="113"/>
        <v>1997/05/20</v>
      </c>
      <c r="D507">
        <f t="shared" si="114"/>
        <v>3</v>
      </c>
      <c r="E507" t="str">
        <f t="shared" si="115"/>
        <v>Tuesday</v>
      </c>
      <c r="F507">
        <f t="shared" si="116"/>
        <v>20</v>
      </c>
      <c r="G507" s="2">
        <f t="shared" si="117"/>
        <v>140</v>
      </c>
      <c r="H507">
        <f t="shared" si="118"/>
        <v>21</v>
      </c>
      <c r="I507" t="str">
        <f t="shared" si="119"/>
        <v>May</v>
      </c>
      <c r="J507">
        <f t="shared" si="120"/>
        <v>5</v>
      </c>
      <c r="K507">
        <f t="shared" si="121"/>
        <v>2</v>
      </c>
      <c r="L507" t="str">
        <f t="shared" si="122"/>
        <v>Q2</v>
      </c>
      <c r="M507">
        <f t="shared" si="123"/>
        <v>1997</v>
      </c>
      <c r="N507">
        <f t="shared" si="124"/>
        <v>1</v>
      </c>
      <c r="O507">
        <f t="shared" si="125"/>
        <v>11</v>
      </c>
      <c r="P507">
        <f t="shared" si="126"/>
        <v>4</v>
      </c>
      <c r="Q507">
        <f t="shared" si="127"/>
        <v>1997</v>
      </c>
    </row>
    <row r="508" spans="1:17" x14ac:dyDescent="0.45">
      <c r="A508" t="str">
        <f t="shared" si="112"/>
        <v>19970521</v>
      </c>
      <c r="B508" s="1">
        <v>35571</v>
      </c>
      <c r="C508" s="1" t="str">
        <f t="shared" si="113"/>
        <v>1997/05/21</v>
      </c>
      <c r="D508">
        <f t="shared" si="114"/>
        <v>4</v>
      </c>
      <c r="E508" t="str">
        <f t="shared" si="115"/>
        <v>Wednesday</v>
      </c>
      <c r="F508">
        <f t="shared" si="116"/>
        <v>21</v>
      </c>
      <c r="G508" s="2">
        <f t="shared" si="117"/>
        <v>141</v>
      </c>
      <c r="H508">
        <f t="shared" si="118"/>
        <v>21</v>
      </c>
      <c r="I508" t="str">
        <f t="shared" si="119"/>
        <v>May</v>
      </c>
      <c r="J508">
        <f t="shared" si="120"/>
        <v>5</v>
      </c>
      <c r="K508">
        <f t="shared" si="121"/>
        <v>2</v>
      </c>
      <c r="L508" t="str">
        <f t="shared" si="122"/>
        <v>Q2</v>
      </c>
      <c r="M508">
        <f t="shared" si="123"/>
        <v>1997</v>
      </c>
      <c r="N508">
        <f t="shared" si="124"/>
        <v>1</v>
      </c>
      <c r="O508">
        <f t="shared" si="125"/>
        <v>11</v>
      </c>
      <c r="P508">
        <f t="shared" si="126"/>
        <v>4</v>
      </c>
      <c r="Q508">
        <f t="shared" si="127"/>
        <v>1997</v>
      </c>
    </row>
    <row r="509" spans="1:17" x14ac:dyDescent="0.45">
      <c r="A509" t="str">
        <f t="shared" si="112"/>
        <v>19970522</v>
      </c>
      <c r="B509" s="1">
        <v>35572</v>
      </c>
      <c r="C509" s="1" t="str">
        <f t="shared" si="113"/>
        <v>1997/05/22</v>
      </c>
      <c r="D509">
        <f t="shared" si="114"/>
        <v>5</v>
      </c>
      <c r="E509" t="str">
        <f t="shared" si="115"/>
        <v>Thursday</v>
      </c>
      <c r="F509">
        <f t="shared" si="116"/>
        <v>22</v>
      </c>
      <c r="G509" s="2">
        <f t="shared" si="117"/>
        <v>142</v>
      </c>
      <c r="H509">
        <f t="shared" si="118"/>
        <v>21</v>
      </c>
      <c r="I509" t="str">
        <f t="shared" si="119"/>
        <v>May</v>
      </c>
      <c r="J509">
        <f t="shared" si="120"/>
        <v>5</v>
      </c>
      <c r="K509">
        <f t="shared" si="121"/>
        <v>2</v>
      </c>
      <c r="L509" t="str">
        <f t="shared" si="122"/>
        <v>Q2</v>
      </c>
      <c r="M509">
        <f t="shared" si="123"/>
        <v>1997</v>
      </c>
      <c r="N509">
        <f t="shared" si="124"/>
        <v>1</v>
      </c>
      <c r="O509">
        <f t="shared" si="125"/>
        <v>11</v>
      </c>
      <c r="P509">
        <f t="shared" si="126"/>
        <v>4</v>
      </c>
      <c r="Q509">
        <f t="shared" si="127"/>
        <v>1997</v>
      </c>
    </row>
    <row r="510" spans="1:17" x14ac:dyDescent="0.45">
      <c r="A510" t="str">
        <f t="shared" si="112"/>
        <v>19970523</v>
      </c>
      <c r="B510" s="1">
        <v>35573</v>
      </c>
      <c r="C510" s="1" t="str">
        <f t="shared" si="113"/>
        <v>1997/05/23</v>
      </c>
      <c r="D510">
        <f t="shared" si="114"/>
        <v>6</v>
      </c>
      <c r="E510" t="str">
        <f t="shared" si="115"/>
        <v>Friday</v>
      </c>
      <c r="F510">
        <f t="shared" si="116"/>
        <v>23</v>
      </c>
      <c r="G510" s="2">
        <f t="shared" si="117"/>
        <v>143</v>
      </c>
      <c r="H510">
        <f t="shared" si="118"/>
        <v>21</v>
      </c>
      <c r="I510" t="str">
        <f t="shared" si="119"/>
        <v>May</v>
      </c>
      <c r="J510">
        <f t="shared" si="120"/>
        <v>5</v>
      </c>
      <c r="K510">
        <f t="shared" si="121"/>
        <v>2</v>
      </c>
      <c r="L510" t="str">
        <f t="shared" si="122"/>
        <v>Q2</v>
      </c>
      <c r="M510">
        <f t="shared" si="123"/>
        <v>1997</v>
      </c>
      <c r="N510">
        <f t="shared" si="124"/>
        <v>1</v>
      </c>
      <c r="O510">
        <f t="shared" si="125"/>
        <v>11</v>
      </c>
      <c r="P510">
        <f t="shared" si="126"/>
        <v>4</v>
      </c>
      <c r="Q510">
        <f t="shared" si="127"/>
        <v>1997</v>
      </c>
    </row>
    <row r="511" spans="1:17" x14ac:dyDescent="0.45">
      <c r="A511" t="str">
        <f t="shared" si="112"/>
        <v>19970524</v>
      </c>
      <c r="B511" s="1">
        <v>35574</v>
      </c>
      <c r="C511" s="1" t="str">
        <f t="shared" si="113"/>
        <v>1997/05/24</v>
      </c>
      <c r="D511">
        <f t="shared" si="114"/>
        <v>7</v>
      </c>
      <c r="E511" t="str">
        <f t="shared" si="115"/>
        <v>Saturday</v>
      </c>
      <c r="F511">
        <f t="shared" si="116"/>
        <v>24</v>
      </c>
      <c r="G511" s="2">
        <f t="shared" si="117"/>
        <v>144</v>
      </c>
      <c r="H511">
        <f t="shared" si="118"/>
        <v>21</v>
      </c>
      <c r="I511" t="str">
        <f t="shared" si="119"/>
        <v>May</v>
      </c>
      <c r="J511">
        <f t="shared" si="120"/>
        <v>5</v>
      </c>
      <c r="K511">
        <f t="shared" si="121"/>
        <v>2</v>
      </c>
      <c r="L511" t="str">
        <f t="shared" si="122"/>
        <v>Q2</v>
      </c>
      <c r="M511">
        <f t="shared" si="123"/>
        <v>1997</v>
      </c>
      <c r="N511">
        <f t="shared" si="124"/>
        <v>0</v>
      </c>
      <c r="O511">
        <f t="shared" si="125"/>
        <v>11</v>
      </c>
      <c r="P511">
        <f t="shared" si="126"/>
        <v>4</v>
      </c>
      <c r="Q511">
        <f t="shared" si="127"/>
        <v>1997</v>
      </c>
    </row>
    <row r="512" spans="1:17" x14ac:dyDescent="0.45">
      <c r="A512" t="str">
        <f t="shared" si="112"/>
        <v>19970525</v>
      </c>
      <c r="B512" s="1">
        <v>35575</v>
      </c>
      <c r="C512" s="1" t="str">
        <f t="shared" si="113"/>
        <v>1997/05/25</v>
      </c>
      <c r="D512">
        <f t="shared" si="114"/>
        <v>1</v>
      </c>
      <c r="E512" t="str">
        <f t="shared" si="115"/>
        <v>Sunday</v>
      </c>
      <c r="F512">
        <f t="shared" si="116"/>
        <v>25</v>
      </c>
      <c r="G512" s="2">
        <f t="shared" si="117"/>
        <v>145</v>
      </c>
      <c r="H512">
        <f t="shared" si="118"/>
        <v>22</v>
      </c>
      <c r="I512" t="str">
        <f t="shared" si="119"/>
        <v>May</v>
      </c>
      <c r="J512">
        <f t="shared" si="120"/>
        <v>5</v>
      </c>
      <c r="K512">
        <f t="shared" si="121"/>
        <v>2</v>
      </c>
      <c r="L512" t="str">
        <f t="shared" si="122"/>
        <v>Q2</v>
      </c>
      <c r="M512">
        <f t="shared" si="123"/>
        <v>1997</v>
      </c>
      <c r="N512">
        <f t="shared" si="124"/>
        <v>0</v>
      </c>
      <c r="O512">
        <f t="shared" si="125"/>
        <v>11</v>
      </c>
      <c r="P512">
        <f t="shared" si="126"/>
        <v>4</v>
      </c>
      <c r="Q512">
        <f t="shared" si="127"/>
        <v>1997</v>
      </c>
    </row>
    <row r="513" spans="1:17" x14ac:dyDescent="0.45">
      <c r="A513" t="str">
        <f t="shared" si="112"/>
        <v>19970526</v>
      </c>
      <c r="B513" s="1">
        <v>35576</v>
      </c>
      <c r="C513" s="1" t="str">
        <f t="shared" si="113"/>
        <v>1997/05/26</v>
      </c>
      <c r="D513">
        <f t="shared" si="114"/>
        <v>2</v>
      </c>
      <c r="E513" t="str">
        <f t="shared" si="115"/>
        <v>Monday</v>
      </c>
      <c r="F513">
        <f t="shared" si="116"/>
        <v>26</v>
      </c>
      <c r="G513" s="2">
        <f t="shared" si="117"/>
        <v>146</v>
      </c>
      <c r="H513">
        <f t="shared" si="118"/>
        <v>22</v>
      </c>
      <c r="I513" t="str">
        <f t="shared" si="119"/>
        <v>May</v>
      </c>
      <c r="J513">
        <f t="shared" si="120"/>
        <v>5</v>
      </c>
      <c r="K513">
        <f t="shared" si="121"/>
        <v>2</v>
      </c>
      <c r="L513" t="str">
        <f t="shared" si="122"/>
        <v>Q2</v>
      </c>
      <c r="M513">
        <f t="shared" si="123"/>
        <v>1997</v>
      </c>
      <c r="N513">
        <f t="shared" si="124"/>
        <v>1</v>
      </c>
      <c r="O513">
        <f t="shared" si="125"/>
        <v>11</v>
      </c>
      <c r="P513">
        <f t="shared" si="126"/>
        <v>4</v>
      </c>
      <c r="Q513">
        <f t="shared" si="127"/>
        <v>1997</v>
      </c>
    </row>
    <row r="514" spans="1:17" x14ac:dyDescent="0.45">
      <c r="A514" t="str">
        <f t="shared" si="112"/>
        <v>19970527</v>
      </c>
      <c r="B514" s="1">
        <v>35577</v>
      </c>
      <c r="C514" s="1" t="str">
        <f t="shared" si="113"/>
        <v>1997/05/27</v>
      </c>
      <c r="D514">
        <f t="shared" si="114"/>
        <v>3</v>
      </c>
      <c r="E514" t="str">
        <f t="shared" si="115"/>
        <v>Tuesday</v>
      </c>
      <c r="F514">
        <f t="shared" si="116"/>
        <v>27</v>
      </c>
      <c r="G514" s="2">
        <f t="shared" si="117"/>
        <v>147</v>
      </c>
      <c r="H514">
        <f t="shared" si="118"/>
        <v>22</v>
      </c>
      <c r="I514" t="str">
        <f t="shared" si="119"/>
        <v>May</v>
      </c>
      <c r="J514">
        <f t="shared" si="120"/>
        <v>5</v>
      </c>
      <c r="K514">
        <f t="shared" si="121"/>
        <v>2</v>
      </c>
      <c r="L514" t="str">
        <f t="shared" si="122"/>
        <v>Q2</v>
      </c>
      <c r="M514">
        <f t="shared" si="123"/>
        <v>1997</v>
      </c>
      <c r="N514">
        <f t="shared" si="124"/>
        <v>1</v>
      </c>
      <c r="O514">
        <f t="shared" si="125"/>
        <v>11</v>
      </c>
      <c r="P514">
        <f t="shared" si="126"/>
        <v>4</v>
      </c>
      <c r="Q514">
        <f t="shared" si="127"/>
        <v>1997</v>
      </c>
    </row>
    <row r="515" spans="1:17" x14ac:dyDescent="0.45">
      <c r="A515" t="str">
        <f t="shared" ref="A515:A578" si="128">YEAR(B515)&amp;IF(MONTH(B515)&lt;10,"0"&amp;MONTH(B515), MONTH(B515))&amp;IF(DAY(B515)&lt;10,"0"&amp;DAY(B515),DAY(B515))</f>
        <v>19970528</v>
      </c>
      <c r="B515" s="1">
        <v>35578</v>
      </c>
      <c r="C515" s="1" t="str">
        <f t="shared" ref="C515:C578" si="129">TEXT(B515, "yyyy/mm/dd")</f>
        <v>1997/05/28</v>
      </c>
      <c r="D515">
        <f t="shared" ref="D515:D578" si="130">WEEKDAY(B515)</f>
        <v>4</v>
      </c>
      <c r="E515" t="str">
        <f t="shared" ref="E515:E578" si="131">TEXT(B515, "dddd")</f>
        <v>Wednesday</v>
      </c>
      <c r="F515">
        <f t="shared" ref="F515:F578" si="132">DAY(B515)</f>
        <v>28</v>
      </c>
      <c r="G515" s="2">
        <f t="shared" ref="G515:G578" si="133">B515-DATE(YEAR(B515),1,0)</f>
        <v>148</v>
      </c>
      <c r="H515">
        <f t="shared" ref="H515:H578" si="134">WEEKNUM(B515)</f>
        <v>22</v>
      </c>
      <c r="I515" t="str">
        <f t="shared" ref="I515:I578" si="135">TEXT(B515,"mmmm")</f>
        <v>May</v>
      </c>
      <c r="J515">
        <f t="shared" ref="J515:J578" si="136">MONTH(B515)</f>
        <v>5</v>
      </c>
      <c r="K515">
        <f t="shared" ref="K515:K578" si="137">(TRUNC((MONTH(B515)-1)/3)+1)</f>
        <v>2</v>
      </c>
      <c r="L515" t="str">
        <f t="shared" ref="L515:L578" si="138">"Q"&amp;ROUNDUP(MONTH(B515)/3,0)</f>
        <v>Q2</v>
      </c>
      <c r="M515">
        <f t="shared" ref="M515:M578" si="139">YEAR(B515)</f>
        <v>1997</v>
      </c>
      <c r="N515">
        <f t="shared" ref="N515:N578" si="140">IF(D515&lt;7, IF(D515&gt;1,1,0),0)</f>
        <v>1</v>
      </c>
      <c r="O515">
        <f t="shared" ref="O515:O578" si="141">IF(J515&lt;7, J515+6, J515-6)</f>
        <v>11</v>
      </c>
      <c r="P515">
        <f t="shared" ref="P515:P578" si="142">IF(O515&lt;4, 1, IF(O515&lt;7, 2,IF(O515&lt;10, 3, 4)))</f>
        <v>4</v>
      </c>
      <c r="Q515">
        <f t="shared" ref="Q515:Q578" si="143">IF(J515&lt;7, M515, M515+1)</f>
        <v>1997</v>
      </c>
    </row>
    <row r="516" spans="1:17" x14ac:dyDescent="0.45">
      <c r="A516" t="str">
        <f t="shared" si="128"/>
        <v>19970529</v>
      </c>
      <c r="B516" s="1">
        <v>35579</v>
      </c>
      <c r="C516" s="1" t="str">
        <f t="shared" si="129"/>
        <v>1997/05/29</v>
      </c>
      <c r="D516">
        <f t="shared" si="130"/>
        <v>5</v>
      </c>
      <c r="E516" t="str">
        <f t="shared" si="131"/>
        <v>Thursday</v>
      </c>
      <c r="F516">
        <f t="shared" si="132"/>
        <v>29</v>
      </c>
      <c r="G516" s="2">
        <f t="shared" si="133"/>
        <v>149</v>
      </c>
      <c r="H516">
        <f t="shared" si="134"/>
        <v>22</v>
      </c>
      <c r="I516" t="str">
        <f t="shared" si="135"/>
        <v>May</v>
      </c>
      <c r="J516">
        <f t="shared" si="136"/>
        <v>5</v>
      </c>
      <c r="K516">
        <f t="shared" si="137"/>
        <v>2</v>
      </c>
      <c r="L516" t="str">
        <f t="shared" si="138"/>
        <v>Q2</v>
      </c>
      <c r="M516">
        <f t="shared" si="139"/>
        <v>1997</v>
      </c>
      <c r="N516">
        <f t="shared" si="140"/>
        <v>1</v>
      </c>
      <c r="O516">
        <f t="shared" si="141"/>
        <v>11</v>
      </c>
      <c r="P516">
        <f t="shared" si="142"/>
        <v>4</v>
      </c>
      <c r="Q516">
        <f t="shared" si="143"/>
        <v>1997</v>
      </c>
    </row>
    <row r="517" spans="1:17" x14ac:dyDescent="0.45">
      <c r="A517" t="str">
        <f t="shared" si="128"/>
        <v>19970530</v>
      </c>
      <c r="B517" s="1">
        <v>35580</v>
      </c>
      <c r="C517" s="1" t="str">
        <f t="shared" si="129"/>
        <v>1997/05/30</v>
      </c>
      <c r="D517">
        <f t="shared" si="130"/>
        <v>6</v>
      </c>
      <c r="E517" t="str">
        <f t="shared" si="131"/>
        <v>Friday</v>
      </c>
      <c r="F517">
        <f t="shared" si="132"/>
        <v>30</v>
      </c>
      <c r="G517" s="2">
        <f t="shared" si="133"/>
        <v>150</v>
      </c>
      <c r="H517">
        <f t="shared" si="134"/>
        <v>22</v>
      </c>
      <c r="I517" t="str">
        <f t="shared" si="135"/>
        <v>May</v>
      </c>
      <c r="J517">
        <f t="shared" si="136"/>
        <v>5</v>
      </c>
      <c r="K517">
        <f t="shared" si="137"/>
        <v>2</v>
      </c>
      <c r="L517" t="str">
        <f t="shared" si="138"/>
        <v>Q2</v>
      </c>
      <c r="M517">
        <f t="shared" si="139"/>
        <v>1997</v>
      </c>
      <c r="N517">
        <f t="shared" si="140"/>
        <v>1</v>
      </c>
      <c r="O517">
        <f t="shared" si="141"/>
        <v>11</v>
      </c>
      <c r="P517">
        <f t="shared" si="142"/>
        <v>4</v>
      </c>
      <c r="Q517">
        <f t="shared" si="143"/>
        <v>1997</v>
      </c>
    </row>
    <row r="518" spans="1:17" x14ac:dyDescent="0.45">
      <c r="A518" t="str">
        <f t="shared" si="128"/>
        <v>19970531</v>
      </c>
      <c r="B518" s="1">
        <v>35581</v>
      </c>
      <c r="C518" s="1" t="str">
        <f t="shared" si="129"/>
        <v>1997/05/31</v>
      </c>
      <c r="D518">
        <f t="shared" si="130"/>
        <v>7</v>
      </c>
      <c r="E518" t="str">
        <f t="shared" si="131"/>
        <v>Saturday</v>
      </c>
      <c r="F518">
        <f t="shared" si="132"/>
        <v>31</v>
      </c>
      <c r="G518" s="2">
        <f t="shared" si="133"/>
        <v>151</v>
      </c>
      <c r="H518">
        <f t="shared" si="134"/>
        <v>22</v>
      </c>
      <c r="I518" t="str">
        <f t="shared" si="135"/>
        <v>May</v>
      </c>
      <c r="J518">
        <f t="shared" si="136"/>
        <v>5</v>
      </c>
      <c r="K518">
        <f t="shared" si="137"/>
        <v>2</v>
      </c>
      <c r="L518" t="str">
        <f t="shared" si="138"/>
        <v>Q2</v>
      </c>
      <c r="M518">
        <f t="shared" si="139"/>
        <v>1997</v>
      </c>
      <c r="N518">
        <f t="shared" si="140"/>
        <v>0</v>
      </c>
      <c r="O518">
        <f t="shared" si="141"/>
        <v>11</v>
      </c>
      <c r="P518">
        <f t="shared" si="142"/>
        <v>4</v>
      </c>
      <c r="Q518">
        <f t="shared" si="143"/>
        <v>1997</v>
      </c>
    </row>
    <row r="519" spans="1:17" x14ac:dyDescent="0.45">
      <c r="A519" t="str">
        <f t="shared" si="128"/>
        <v>19970601</v>
      </c>
      <c r="B519" s="1">
        <v>35582</v>
      </c>
      <c r="C519" s="1" t="str">
        <f t="shared" si="129"/>
        <v>1997/06/01</v>
      </c>
      <c r="D519">
        <f t="shared" si="130"/>
        <v>1</v>
      </c>
      <c r="E519" t="str">
        <f t="shared" si="131"/>
        <v>Sunday</v>
      </c>
      <c r="F519">
        <f t="shared" si="132"/>
        <v>1</v>
      </c>
      <c r="G519" s="2">
        <f t="shared" si="133"/>
        <v>152</v>
      </c>
      <c r="H519">
        <f t="shared" si="134"/>
        <v>23</v>
      </c>
      <c r="I519" t="str">
        <f t="shared" si="135"/>
        <v>June</v>
      </c>
      <c r="J519">
        <f t="shared" si="136"/>
        <v>6</v>
      </c>
      <c r="K519">
        <f t="shared" si="137"/>
        <v>2</v>
      </c>
      <c r="L519" t="str">
        <f t="shared" si="138"/>
        <v>Q2</v>
      </c>
      <c r="M519">
        <f t="shared" si="139"/>
        <v>1997</v>
      </c>
      <c r="N519">
        <f t="shared" si="140"/>
        <v>0</v>
      </c>
      <c r="O519">
        <f t="shared" si="141"/>
        <v>12</v>
      </c>
      <c r="P519">
        <f t="shared" si="142"/>
        <v>4</v>
      </c>
      <c r="Q519">
        <f t="shared" si="143"/>
        <v>1997</v>
      </c>
    </row>
    <row r="520" spans="1:17" x14ac:dyDescent="0.45">
      <c r="A520" t="str">
        <f t="shared" si="128"/>
        <v>19970602</v>
      </c>
      <c r="B520" s="1">
        <v>35583</v>
      </c>
      <c r="C520" s="1" t="str">
        <f t="shared" si="129"/>
        <v>1997/06/02</v>
      </c>
      <c r="D520">
        <f t="shared" si="130"/>
        <v>2</v>
      </c>
      <c r="E520" t="str">
        <f t="shared" si="131"/>
        <v>Monday</v>
      </c>
      <c r="F520">
        <f t="shared" si="132"/>
        <v>2</v>
      </c>
      <c r="G520" s="2">
        <f t="shared" si="133"/>
        <v>153</v>
      </c>
      <c r="H520">
        <f t="shared" si="134"/>
        <v>23</v>
      </c>
      <c r="I520" t="str">
        <f t="shared" si="135"/>
        <v>June</v>
      </c>
      <c r="J520">
        <f t="shared" si="136"/>
        <v>6</v>
      </c>
      <c r="K520">
        <f t="shared" si="137"/>
        <v>2</v>
      </c>
      <c r="L520" t="str">
        <f t="shared" si="138"/>
        <v>Q2</v>
      </c>
      <c r="M520">
        <f t="shared" si="139"/>
        <v>1997</v>
      </c>
      <c r="N520">
        <f t="shared" si="140"/>
        <v>1</v>
      </c>
      <c r="O520">
        <f t="shared" si="141"/>
        <v>12</v>
      </c>
      <c r="P520">
        <f t="shared" si="142"/>
        <v>4</v>
      </c>
      <c r="Q520">
        <f t="shared" si="143"/>
        <v>1997</v>
      </c>
    </row>
    <row r="521" spans="1:17" x14ac:dyDescent="0.45">
      <c r="A521" t="str">
        <f t="shared" si="128"/>
        <v>19970603</v>
      </c>
      <c r="B521" s="1">
        <v>35584</v>
      </c>
      <c r="C521" s="1" t="str">
        <f t="shared" si="129"/>
        <v>1997/06/03</v>
      </c>
      <c r="D521">
        <f t="shared" si="130"/>
        <v>3</v>
      </c>
      <c r="E521" t="str">
        <f t="shared" si="131"/>
        <v>Tuesday</v>
      </c>
      <c r="F521">
        <f t="shared" si="132"/>
        <v>3</v>
      </c>
      <c r="G521" s="2">
        <f t="shared" si="133"/>
        <v>154</v>
      </c>
      <c r="H521">
        <f t="shared" si="134"/>
        <v>23</v>
      </c>
      <c r="I521" t="str">
        <f t="shared" si="135"/>
        <v>June</v>
      </c>
      <c r="J521">
        <f t="shared" si="136"/>
        <v>6</v>
      </c>
      <c r="K521">
        <f t="shared" si="137"/>
        <v>2</v>
      </c>
      <c r="L521" t="str">
        <f t="shared" si="138"/>
        <v>Q2</v>
      </c>
      <c r="M521">
        <f t="shared" si="139"/>
        <v>1997</v>
      </c>
      <c r="N521">
        <f t="shared" si="140"/>
        <v>1</v>
      </c>
      <c r="O521">
        <f t="shared" si="141"/>
        <v>12</v>
      </c>
      <c r="P521">
        <f t="shared" si="142"/>
        <v>4</v>
      </c>
      <c r="Q521">
        <f t="shared" si="143"/>
        <v>1997</v>
      </c>
    </row>
    <row r="522" spans="1:17" x14ac:dyDescent="0.45">
      <c r="A522" t="str">
        <f t="shared" si="128"/>
        <v>19970604</v>
      </c>
      <c r="B522" s="1">
        <v>35585</v>
      </c>
      <c r="C522" s="1" t="str">
        <f t="shared" si="129"/>
        <v>1997/06/04</v>
      </c>
      <c r="D522">
        <f t="shared" si="130"/>
        <v>4</v>
      </c>
      <c r="E522" t="str">
        <f t="shared" si="131"/>
        <v>Wednesday</v>
      </c>
      <c r="F522">
        <f t="shared" si="132"/>
        <v>4</v>
      </c>
      <c r="G522" s="2">
        <f t="shared" si="133"/>
        <v>155</v>
      </c>
      <c r="H522">
        <f t="shared" si="134"/>
        <v>23</v>
      </c>
      <c r="I522" t="str">
        <f t="shared" si="135"/>
        <v>June</v>
      </c>
      <c r="J522">
        <f t="shared" si="136"/>
        <v>6</v>
      </c>
      <c r="K522">
        <f t="shared" si="137"/>
        <v>2</v>
      </c>
      <c r="L522" t="str">
        <f t="shared" si="138"/>
        <v>Q2</v>
      </c>
      <c r="M522">
        <f t="shared" si="139"/>
        <v>1997</v>
      </c>
      <c r="N522">
        <f t="shared" si="140"/>
        <v>1</v>
      </c>
      <c r="O522">
        <f t="shared" si="141"/>
        <v>12</v>
      </c>
      <c r="P522">
        <f t="shared" si="142"/>
        <v>4</v>
      </c>
      <c r="Q522">
        <f t="shared" si="143"/>
        <v>1997</v>
      </c>
    </row>
    <row r="523" spans="1:17" x14ac:dyDescent="0.45">
      <c r="A523" t="str">
        <f t="shared" si="128"/>
        <v>19970605</v>
      </c>
      <c r="B523" s="1">
        <v>35586</v>
      </c>
      <c r="C523" s="1" t="str">
        <f t="shared" si="129"/>
        <v>1997/06/05</v>
      </c>
      <c r="D523">
        <f t="shared" si="130"/>
        <v>5</v>
      </c>
      <c r="E523" t="str">
        <f t="shared" si="131"/>
        <v>Thursday</v>
      </c>
      <c r="F523">
        <f t="shared" si="132"/>
        <v>5</v>
      </c>
      <c r="G523" s="2">
        <f t="shared" si="133"/>
        <v>156</v>
      </c>
      <c r="H523">
        <f t="shared" si="134"/>
        <v>23</v>
      </c>
      <c r="I523" t="str">
        <f t="shared" si="135"/>
        <v>June</v>
      </c>
      <c r="J523">
        <f t="shared" si="136"/>
        <v>6</v>
      </c>
      <c r="K523">
        <f t="shared" si="137"/>
        <v>2</v>
      </c>
      <c r="L523" t="str">
        <f t="shared" si="138"/>
        <v>Q2</v>
      </c>
      <c r="M523">
        <f t="shared" si="139"/>
        <v>1997</v>
      </c>
      <c r="N523">
        <f t="shared" si="140"/>
        <v>1</v>
      </c>
      <c r="O523">
        <f t="shared" si="141"/>
        <v>12</v>
      </c>
      <c r="P523">
        <f t="shared" si="142"/>
        <v>4</v>
      </c>
      <c r="Q523">
        <f t="shared" si="143"/>
        <v>1997</v>
      </c>
    </row>
    <row r="524" spans="1:17" x14ac:dyDescent="0.45">
      <c r="A524" t="str">
        <f t="shared" si="128"/>
        <v>19970606</v>
      </c>
      <c r="B524" s="1">
        <v>35587</v>
      </c>
      <c r="C524" s="1" t="str">
        <f t="shared" si="129"/>
        <v>1997/06/06</v>
      </c>
      <c r="D524">
        <f t="shared" si="130"/>
        <v>6</v>
      </c>
      <c r="E524" t="str">
        <f t="shared" si="131"/>
        <v>Friday</v>
      </c>
      <c r="F524">
        <f t="shared" si="132"/>
        <v>6</v>
      </c>
      <c r="G524" s="2">
        <f t="shared" si="133"/>
        <v>157</v>
      </c>
      <c r="H524">
        <f t="shared" si="134"/>
        <v>23</v>
      </c>
      <c r="I524" t="str">
        <f t="shared" si="135"/>
        <v>June</v>
      </c>
      <c r="J524">
        <f t="shared" si="136"/>
        <v>6</v>
      </c>
      <c r="K524">
        <f t="shared" si="137"/>
        <v>2</v>
      </c>
      <c r="L524" t="str">
        <f t="shared" si="138"/>
        <v>Q2</v>
      </c>
      <c r="M524">
        <f t="shared" si="139"/>
        <v>1997</v>
      </c>
      <c r="N524">
        <f t="shared" si="140"/>
        <v>1</v>
      </c>
      <c r="O524">
        <f t="shared" si="141"/>
        <v>12</v>
      </c>
      <c r="P524">
        <f t="shared" si="142"/>
        <v>4</v>
      </c>
      <c r="Q524">
        <f t="shared" si="143"/>
        <v>1997</v>
      </c>
    </row>
    <row r="525" spans="1:17" x14ac:dyDescent="0.45">
      <c r="A525" t="str">
        <f t="shared" si="128"/>
        <v>19970607</v>
      </c>
      <c r="B525" s="1">
        <v>35588</v>
      </c>
      <c r="C525" s="1" t="str">
        <f t="shared" si="129"/>
        <v>1997/06/07</v>
      </c>
      <c r="D525">
        <f t="shared" si="130"/>
        <v>7</v>
      </c>
      <c r="E525" t="str">
        <f t="shared" si="131"/>
        <v>Saturday</v>
      </c>
      <c r="F525">
        <f t="shared" si="132"/>
        <v>7</v>
      </c>
      <c r="G525" s="2">
        <f t="shared" si="133"/>
        <v>158</v>
      </c>
      <c r="H525">
        <f t="shared" si="134"/>
        <v>23</v>
      </c>
      <c r="I525" t="str">
        <f t="shared" si="135"/>
        <v>June</v>
      </c>
      <c r="J525">
        <f t="shared" si="136"/>
        <v>6</v>
      </c>
      <c r="K525">
        <f t="shared" si="137"/>
        <v>2</v>
      </c>
      <c r="L525" t="str">
        <f t="shared" si="138"/>
        <v>Q2</v>
      </c>
      <c r="M525">
        <f t="shared" si="139"/>
        <v>1997</v>
      </c>
      <c r="N525">
        <f t="shared" si="140"/>
        <v>0</v>
      </c>
      <c r="O525">
        <f t="shared" si="141"/>
        <v>12</v>
      </c>
      <c r="P525">
        <f t="shared" si="142"/>
        <v>4</v>
      </c>
      <c r="Q525">
        <f t="shared" si="143"/>
        <v>1997</v>
      </c>
    </row>
    <row r="526" spans="1:17" x14ac:dyDescent="0.45">
      <c r="A526" t="str">
        <f t="shared" si="128"/>
        <v>19970608</v>
      </c>
      <c r="B526" s="1">
        <v>35589</v>
      </c>
      <c r="C526" s="1" t="str">
        <f t="shared" si="129"/>
        <v>1997/06/08</v>
      </c>
      <c r="D526">
        <f t="shared" si="130"/>
        <v>1</v>
      </c>
      <c r="E526" t="str">
        <f t="shared" si="131"/>
        <v>Sunday</v>
      </c>
      <c r="F526">
        <f t="shared" si="132"/>
        <v>8</v>
      </c>
      <c r="G526" s="2">
        <f t="shared" si="133"/>
        <v>159</v>
      </c>
      <c r="H526">
        <f t="shared" si="134"/>
        <v>24</v>
      </c>
      <c r="I526" t="str">
        <f t="shared" si="135"/>
        <v>June</v>
      </c>
      <c r="J526">
        <f t="shared" si="136"/>
        <v>6</v>
      </c>
      <c r="K526">
        <f t="shared" si="137"/>
        <v>2</v>
      </c>
      <c r="L526" t="str">
        <f t="shared" si="138"/>
        <v>Q2</v>
      </c>
      <c r="M526">
        <f t="shared" si="139"/>
        <v>1997</v>
      </c>
      <c r="N526">
        <f t="shared" si="140"/>
        <v>0</v>
      </c>
      <c r="O526">
        <f t="shared" si="141"/>
        <v>12</v>
      </c>
      <c r="P526">
        <f t="shared" si="142"/>
        <v>4</v>
      </c>
      <c r="Q526">
        <f t="shared" si="143"/>
        <v>1997</v>
      </c>
    </row>
    <row r="527" spans="1:17" x14ac:dyDescent="0.45">
      <c r="A527" t="str">
        <f t="shared" si="128"/>
        <v>19970609</v>
      </c>
      <c r="B527" s="1">
        <v>35590</v>
      </c>
      <c r="C527" s="1" t="str">
        <f t="shared" si="129"/>
        <v>1997/06/09</v>
      </c>
      <c r="D527">
        <f t="shared" si="130"/>
        <v>2</v>
      </c>
      <c r="E527" t="str">
        <f t="shared" si="131"/>
        <v>Monday</v>
      </c>
      <c r="F527">
        <f t="shared" si="132"/>
        <v>9</v>
      </c>
      <c r="G527" s="2">
        <f t="shared" si="133"/>
        <v>160</v>
      </c>
      <c r="H527">
        <f t="shared" si="134"/>
        <v>24</v>
      </c>
      <c r="I527" t="str">
        <f t="shared" si="135"/>
        <v>June</v>
      </c>
      <c r="J527">
        <f t="shared" si="136"/>
        <v>6</v>
      </c>
      <c r="K527">
        <f t="shared" si="137"/>
        <v>2</v>
      </c>
      <c r="L527" t="str">
        <f t="shared" si="138"/>
        <v>Q2</v>
      </c>
      <c r="M527">
        <f t="shared" si="139"/>
        <v>1997</v>
      </c>
      <c r="N527">
        <f t="shared" si="140"/>
        <v>1</v>
      </c>
      <c r="O527">
        <f t="shared" si="141"/>
        <v>12</v>
      </c>
      <c r="P527">
        <f t="shared" si="142"/>
        <v>4</v>
      </c>
      <c r="Q527">
        <f t="shared" si="143"/>
        <v>1997</v>
      </c>
    </row>
    <row r="528" spans="1:17" x14ac:dyDescent="0.45">
      <c r="A528" t="str">
        <f t="shared" si="128"/>
        <v>19970610</v>
      </c>
      <c r="B528" s="1">
        <v>35591</v>
      </c>
      <c r="C528" s="1" t="str">
        <f t="shared" si="129"/>
        <v>1997/06/10</v>
      </c>
      <c r="D528">
        <f t="shared" si="130"/>
        <v>3</v>
      </c>
      <c r="E528" t="str">
        <f t="shared" si="131"/>
        <v>Tuesday</v>
      </c>
      <c r="F528">
        <f t="shared" si="132"/>
        <v>10</v>
      </c>
      <c r="G528" s="2">
        <f t="shared" si="133"/>
        <v>161</v>
      </c>
      <c r="H528">
        <f t="shared" si="134"/>
        <v>24</v>
      </c>
      <c r="I528" t="str">
        <f t="shared" si="135"/>
        <v>June</v>
      </c>
      <c r="J528">
        <f t="shared" si="136"/>
        <v>6</v>
      </c>
      <c r="K528">
        <f t="shared" si="137"/>
        <v>2</v>
      </c>
      <c r="L528" t="str">
        <f t="shared" si="138"/>
        <v>Q2</v>
      </c>
      <c r="M528">
        <f t="shared" si="139"/>
        <v>1997</v>
      </c>
      <c r="N528">
        <f t="shared" si="140"/>
        <v>1</v>
      </c>
      <c r="O528">
        <f t="shared" si="141"/>
        <v>12</v>
      </c>
      <c r="P528">
        <f t="shared" si="142"/>
        <v>4</v>
      </c>
      <c r="Q528">
        <f t="shared" si="143"/>
        <v>1997</v>
      </c>
    </row>
    <row r="529" spans="1:17" x14ac:dyDescent="0.45">
      <c r="A529" t="str">
        <f t="shared" si="128"/>
        <v>19970611</v>
      </c>
      <c r="B529" s="1">
        <v>35592</v>
      </c>
      <c r="C529" s="1" t="str">
        <f t="shared" si="129"/>
        <v>1997/06/11</v>
      </c>
      <c r="D529">
        <f t="shared" si="130"/>
        <v>4</v>
      </c>
      <c r="E529" t="str">
        <f t="shared" si="131"/>
        <v>Wednesday</v>
      </c>
      <c r="F529">
        <f t="shared" si="132"/>
        <v>11</v>
      </c>
      <c r="G529" s="2">
        <f t="shared" si="133"/>
        <v>162</v>
      </c>
      <c r="H529">
        <f t="shared" si="134"/>
        <v>24</v>
      </c>
      <c r="I529" t="str">
        <f t="shared" si="135"/>
        <v>June</v>
      </c>
      <c r="J529">
        <f t="shared" si="136"/>
        <v>6</v>
      </c>
      <c r="K529">
        <f t="shared" si="137"/>
        <v>2</v>
      </c>
      <c r="L529" t="str">
        <f t="shared" si="138"/>
        <v>Q2</v>
      </c>
      <c r="M529">
        <f t="shared" si="139"/>
        <v>1997</v>
      </c>
      <c r="N529">
        <f t="shared" si="140"/>
        <v>1</v>
      </c>
      <c r="O529">
        <f t="shared" si="141"/>
        <v>12</v>
      </c>
      <c r="P529">
        <f t="shared" si="142"/>
        <v>4</v>
      </c>
      <c r="Q529">
        <f t="shared" si="143"/>
        <v>1997</v>
      </c>
    </row>
    <row r="530" spans="1:17" x14ac:dyDescent="0.45">
      <c r="A530" t="str">
        <f t="shared" si="128"/>
        <v>19970612</v>
      </c>
      <c r="B530" s="1">
        <v>35593</v>
      </c>
      <c r="C530" s="1" t="str">
        <f t="shared" si="129"/>
        <v>1997/06/12</v>
      </c>
      <c r="D530">
        <f t="shared" si="130"/>
        <v>5</v>
      </c>
      <c r="E530" t="str">
        <f t="shared" si="131"/>
        <v>Thursday</v>
      </c>
      <c r="F530">
        <f t="shared" si="132"/>
        <v>12</v>
      </c>
      <c r="G530" s="2">
        <f t="shared" si="133"/>
        <v>163</v>
      </c>
      <c r="H530">
        <f t="shared" si="134"/>
        <v>24</v>
      </c>
      <c r="I530" t="str">
        <f t="shared" si="135"/>
        <v>June</v>
      </c>
      <c r="J530">
        <f t="shared" si="136"/>
        <v>6</v>
      </c>
      <c r="K530">
        <f t="shared" si="137"/>
        <v>2</v>
      </c>
      <c r="L530" t="str">
        <f t="shared" si="138"/>
        <v>Q2</v>
      </c>
      <c r="M530">
        <f t="shared" si="139"/>
        <v>1997</v>
      </c>
      <c r="N530">
        <f t="shared" si="140"/>
        <v>1</v>
      </c>
      <c r="O530">
        <f t="shared" si="141"/>
        <v>12</v>
      </c>
      <c r="P530">
        <f t="shared" si="142"/>
        <v>4</v>
      </c>
      <c r="Q530">
        <f t="shared" si="143"/>
        <v>1997</v>
      </c>
    </row>
    <row r="531" spans="1:17" x14ac:dyDescent="0.45">
      <c r="A531" t="str">
        <f t="shared" si="128"/>
        <v>19970613</v>
      </c>
      <c r="B531" s="1">
        <v>35594</v>
      </c>
      <c r="C531" s="1" t="str">
        <f t="shared" si="129"/>
        <v>1997/06/13</v>
      </c>
      <c r="D531">
        <f t="shared" si="130"/>
        <v>6</v>
      </c>
      <c r="E531" t="str">
        <f t="shared" si="131"/>
        <v>Friday</v>
      </c>
      <c r="F531">
        <f t="shared" si="132"/>
        <v>13</v>
      </c>
      <c r="G531" s="2">
        <f t="shared" si="133"/>
        <v>164</v>
      </c>
      <c r="H531">
        <f t="shared" si="134"/>
        <v>24</v>
      </c>
      <c r="I531" t="str">
        <f t="shared" si="135"/>
        <v>June</v>
      </c>
      <c r="J531">
        <f t="shared" si="136"/>
        <v>6</v>
      </c>
      <c r="K531">
        <f t="shared" si="137"/>
        <v>2</v>
      </c>
      <c r="L531" t="str">
        <f t="shared" si="138"/>
        <v>Q2</v>
      </c>
      <c r="M531">
        <f t="shared" si="139"/>
        <v>1997</v>
      </c>
      <c r="N531">
        <f t="shared" si="140"/>
        <v>1</v>
      </c>
      <c r="O531">
        <f t="shared" si="141"/>
        <v>12</v>
      </c>
      <c r="P531">
        <f t="shared" si="142"/>
        <v>4</v>
      </c>
      <c r="Q531">
        <f t="shared" si="143"/>
        <v>1997</v>
      </c>
    </row>
    <row r="532" spans="1:17" x14ac:dyDescent="0.45">
      <c r="A532" t="str">
        <f t="shared" si="128"/>
        <v>19970614</v>
      </c>
      <c r="B532" s="1">
        <v>35595</v>
      </c>
      <c r="C532" s="1" t="str">
        <f t="shared" si="129"/>
        <v>1997/06/14</v>
      </c>
      <c r="D532">
        <f t="shared" si="130"/>
        <v>7</v>
      </c>
      <c r="E532" t="str">
        <f t="shared" si="131"/>
        <v>Saturday</v>
      </c>
      <c r="F532">
        <f t="shared" si="132"/>
        <v>14</v>
      </c>
      <c r="G532" s="2">
        <f t="shared" si="133"/>
        <v>165</v>
      </c>
      <c r="H532">
        <f t="shared" si="134"/>
        <v>24</v>
      </c>
      <c r="I532" t="str">
        <f t="shared" si="135"/>
        <v>June</v>
      </c>
      <c r="J532">
        <f t="shared" si="136"/>
        <v>6</v>
      </c>
      <c r="K532">
        <f t="shared" si="137"/>
        <v>2</v>
      </c>
      <c r="L532" t="str">
        <f t="shared" si="138"/>
        <v>Q2</v>
      </c>
      <c r="M532">
        <f t="shared" si="139"/>
        <v>1997</v>
      </c>
      <c r="N532">
        <f t="shared" si="140"/>
        <v>0</v>
      </c>
      <c r="O532">
        <f t="shared" si="141"/>
        <v>12</v>
      </c>
      <c r="P532">
        <f t="shared" si="142"/>
        <v>4</v>
      </c>
      <c r="Q532">
        <f t="shared" si="143"/>
        <v>1997</v>
      </c>
    </row>
    <row r="533" spans="1:17" x14ac:dyDescent="0.45">
      <c r="A533" t="str">
        <f t="shared" si="128"/>
        <v>19970615</v>
      </c>
      <c r="B533" s="1">
        <v>35596</v>
      </c>
      <c r="C533" s="1" t="str">
        <f t="shared" si="129"/>
        <v>1997/06/15</v>
      </c>
      <c r="D533">
        <f t="shared" si="130"/>
        <v>1</v>
      </c>
      <c r="E533" t="str">
        <f t="shared" si="131"/>
        <v>Sunday</v>
      </c>
      <c r="F533">
        <f t="shared" si="132"/>
        <v>15</v>
      </c>
      <c r="G533" s="2">
        <f t="shared" si="133"/>
        <v>166</v>
      </c>
      <c r="H533">
        <f t="shared" si="134"/>
        <v>25</v>
      </c>
      <c r="I533" t="str">
        <f t="shared" si="135"/>
        <v>June</v>
      </c>
      <c r="J533">
        <f t="shared" si="136"/>
        <v>6</v>
      </c>
      <c r="K533">
        <f t="shared" si="137"/>
        <v>2</v>
      </c>
      <c r="L533" t="str">
        <f t="shared" si="138"/>
        <v>Q2</v>
      </c>
      <c r="M533">
        <f t="shared" si="139"/>
        <v>1997</v>
      </c>
      <c r="N533">
        <f t="shared" si="140"/>
        <v>0</v>
      </c>
      <c r="O533">
        <f t="shared" si="141"/>
        <v>12</v>
      </c>
      <c r="P533">
        <f t="shared" si="142"/>
        <v>4</v>
      </c>
      <c r="Q533">
        <f t="shared" si="143"/>
        <v>1997</v>
      </c>
    </row>
    <row r="534" spans="1:17" x14ac:dyDescent="0.45">
      <c r="A534" t="str">
        <f t="shared" si="128"/>
        <v>19970616</v>
      </c>
      <c r="B534" s="1">
        <v>35597</v>
      </c>
      <c r="C534" s="1" t="str">
        <f t="shared" si="129"/>
        <v>1997/06/16</v>
      </c>
      <c r="D534">
        <f t="shared" si="130"/>
        <v>2</v>
      </c>
      <c r="E534" t="str">
        <f t="shared" si="131"/>
        <v>Monday</v>
      </c>
      <c r="F534">
        <f t="shared" si="132"/>
        <v>16</v>
      </c>
      <c r="G534" s="2">
        <f t="shared" si="133"/>
        <v>167</v>
      </c>
      <c r="H534">
        <f t="shared" si="134"/>
        <v>25</v>
      </c>
      <c r="I534" t="str">
        <f t="shared" si="135"/>
        <v>June</v>
      </c>
      <c r="J534">
        <f t="shared" si="136"/>
        <v>6</v>
      </c>
      <c r="K534">
        <f t="shared" si="137"/>
        <v>2</v>
      </c>
      <c r="L534" t="str">
        <f t="shared" si="138"/>
        <v>Q2</v>
      </c>
      <c r="M534">
        <f t="shared" si="139"/>
        <v>1997</v>
      </c>
      <c r="N534">
        <f t="shared" si="140"/>
        <v>1</v>
      </c>
      <c r="O534">
        <f t="shared" si="141"/>
        <v>12</v>
      </c>
      <c r="P534">
        <f t="shared" si="142"/>
        <v>4</v>
      </c>
      <c r="Q534">
        <f t="shared" si="143"/>
        <v>1997</v>
      </c>
    </row>
    <row r="535" spans="1:17" x14ac:dyDescent="0.45">
      <c r="A535" t="str">
        <f t="shared" si="128"/>
        <v>19970617</v>
      </c>
      <c r="B535" s="1">
        <v>35598</v>
      </c>
      <c r="C535" s="1" t="str">
        <f t="shared" si="129"/>
        <v>1997/06/17</v>
      </c>
      <c r="D535">
        <f t="shared" si="130"/>
        <v>3</v>
      </c>
      <c r="E535" t="str">
        <f t="shared" si="131"/>
        <v>Tuesday</v>
      </c>
      <c r="F535">
        <f t="shared" si="132"/>
        <v>17</v>
      </c>
      <c r="G535" s="2">
        <f t="shared" si="133"/>
        <v>168</v>
      </c>
      <c r="H535">
        <f t="shared" si="134"/>
        <v>25</v>
      </c>
      <c r="I535" t="str">
        <f t="shared" si="135"/>
        <v>June</v>
      </c>
      <c r="J535">
        <f t="shared" si="136"/>
        <v>6</v>
      </c>
      <c r="K535">
        <f t="shared" si="137"/>
        <v>2</v>
      </c>
      <c r="L535" t="str">
        <f t="shared" si="138"/>
        <v>Q2</v>
      </c>
      <c r="M535">
        <f t="shared" si="139"/>
        <v>1997</v>
      </c>
      <c r="N535">
        <f t="shared" si="140"/>
        <v>1</v>
      </c>
      <c r="O535">
        <f t="shared" si="141"/>
        <v>12</v>
      </c>
      <c r="P535">
        <f t="shared" si="142"/>
        <v>4</v>
      </c>
      <c r="Q535">
        <f t="shared" si="143"/>
        <v>1997</v>
      </c>
    </row>
    <row r="536" spans="1:17" x14ac:dyDescent="0.45">
      <c r="A536" t="str">
        <f t="shared" si="128"/>
        <v>19970618</v>
      </c>
      <c r="B536" s="1">
        <v>35599</v>
      </c>
      <c r="C536" s="1" t="str">
        <f t="shared" si="129"/>
        <v>1997/06/18</v>
      </c>
      <c r="D536">
        <f t="shared" si="130"/>
        <v>4</v>
      </c>
      <c r="E536" t="str">
        <f t="shared" si="131"/>
        <v>Wednesday</v>
      </c>
      <c r="F536">
        <f t="shared" si="132"/>
        <v>18</v>
      </c>
      <c r="G536" s="2">
        <f t="shared" si="133"/>
        <v>169</v>
      </c>
      <c r="H536">
        <f t="shared" si="134"/>
        <v>25</v>
      </c>
      <c r="I536" t="str">
        <f t="shared" si="135"/>
        <v>June</v>
      </c>
      <c r="J536">
        <f t="shared" si="136"/>
        <v>6</v>
      </c>
      <c r="K536">
        <f t="shared" si="137"/>
        <v>2</v>
      </c>
      <c r="L536" t="str">
        <f t="shared" si="138"/>
        <v>Q2</v>
      </c>
      <c r="M536">
        <f t="shared" si="139"/>
        <v>1997</v>
      </c>
      <c r="N536">
        <f t="shared" si="140"/>
        <v>1</v>
      </c>
      <c r="O536">
        <f t="shared" si="141"/>
        <v>12</v>
      </c>
      <c r="P536">
        <f t="shared" si="142"/>
        <v>4</v>
      </c>
      <c r="Q536">
        <f t="shared" si="143"/>
        <v>1997</v>
      </c>
    </row>
    <row r="537" spans="1:17" x14ac:dyDescent="0.45">
      <c r="A537" t="str">
        <f t="shared" si="128"/>
        <v>19970619</v>
      </c>
      <c r="B537" s="1">
        <v>35600</v>
      </c>
      <c r="C537" s="1" t="str">
        <f t="shared" si="129"/>
        <v>1997/06/19</v>
      </c>
      <c r="D537">
        <f t="shared" si="130"/>
        <v>5</v>
      </c>
      <c r="E537" t="str">
        <f t="shared" si="131"/>
        <v>Thursday</v>
      </c>
      <c r="F537">
        <f t="shared" si="132"/>
        <v>19</v>
      </c>
      <c r="G537" s="2">
        <f t="shared" si="133"/>
        <v>170</v>
      </c>
      <c r="H537">
        <f t="shared" si="134"/>
        <v>25</v>
      </c>
      <c r="I537" t="str">
        <f t="shared" si="135"/>
        <v>June</v>
      </c>
      <c r="J537">
        <f t="shared" si="136"/>
        <v>6</v>
      </c>
      <c r="K537">
        <f t="shared" si="137"/>
        <v>2</v>
      </c>
      <c r="L537" t="str">
        <f t="shared" si="138"/>
        <v>Q2</v>
      </c>
      <c r="M537">
        <f t="shared" si="139"/>
        <v>1997</v>
      </c>
      <c r="N537">
        <f t="shared" si="140"/>
        <v>1</v>
      </c>
      <c r="O537">
        <f t="shared" si="141"/>
        <v>12</v>
      </c>
      <c r="P537">
        <f t="shared" si="142"/>
        <v>4</v>
      </c>
      <c r="Q537">
        <f t="shared" si="143"/>
        <v>1997</v>
      </c>
    </row>
    <row r="538" spans="1:17" x14ac:dyDescent="0.45">
      <c r="A538" t="str">
        <f t="shared" si="128"/>
        <v>19970620</v>
      </c>
      <c r="B538" s="1">
        <v>35601</v>
      </c>
      <c r="C538" s="1" t="str">
        <f t="shared" si="129"/>
        <v>1997/06/20</v>
      </c>
      <c r="D538">
        <f t="shared" si="130"/>
        <v>6</v>
      </c>
      <c r="E538" t="str">
        <f t="shared" si="131"/>
        <v>Friday</v>
      </c>
      <c r="F538">
        <f t="shared" si="132"/>
        <v>20</v>
      </c>
      <c r="G538" s="2">
        <f t="shared" si="133"/>
        <v>171</v>
      </c>
      <c r="H538">
        <f t="shared" si="134"/>
        <v>25</v>
      </c>
      <c r="I538" t="str">
        <f t="shared" si="135"/>
        <v>June</v>
      </c>
      <c r="J538">
        <f t="shared" si="136"/>
        <v>6</v>
      </c>
      <c r="K538">
        <f t="shared" si="137"/>
        <v>2</v>
      </c>
      <c r="L538" t="str">
        <f t="shared" si="138"/>
        <v>Q2</v>
      </c>
      <c r="M538">
        <f t="shared" si="139"/>
        <v>1997</v>
      </c>
      <c r="N538">
        <f t="shared" si="140"/>
        <v>1</v>
      </c>
      <c r="O538">
        <f t="shared" si="141"/>
        <v>12</v>
      </c>
      <c r="P538">
        <f t="shared" si="142"/>
        <v>4</v>
      </c>
      <c r="Q538">
        <f t="shared" si="143"/>
        <v>1997</v>
      </c>
    </row>
    <row r="539" spans="1:17" x14ac:dyDescent="0.45">
      <c r="A539" t="str">
        <f t="shared" si="128"/>
        <v>19970621</v>
      </c>
      <c r="B539" s="1">
        <v>35602</v>
      </c>
      <c r="C539" s="1" t="str">
        <f t="shared" si="129"/>
        <v>1997/06/21</v>
      </c>
      <c r="D539">
        <f t="shared" si="130"/>
        <v>7</v>
      </c>
      <c r="E539" t="str">
        <f t="shared" si="131"/>
        <v>Saturday</v>
      </c>
      <c r="F539">
        <f t="shared" si="132"/>
        <v>21</v>
      </c>
      <c r="G539" s="2">
        <f t="shared" si="133"/>
        <v>172</v>
      </c>
      <c r="H539">
        <f t="shared" si="134"/>
        <v>25</v>
      </c>
      <c r="I539" t="str">
        <f t="shared" si="135"/>
        <v>June</v>
      </c>
      <c r="J539">
        <f t="shared" si="136"/>
        <v>6</v>
      </c>
      <c r="K539">
        <f t="shared" si="137"/>
        <v>2</v>
      </c>
      <c r="L539" t="str">
        <f t="shared" si="138"/>
        <v>Q2</v>
      </c>
      <c r="M539">
        <f t="shared" si="139"/>
        <v>1997</v>
      </c>
      <c r="N539">
        <f t="shared" si="140"/>
        <v>0</v>
      </c>
      <c r="O539">
        <f t="shared" si="141"/>
        <v>12</v>
      </c>
      <c r="P539">
        <f t="shared" si="142"/>
        <v>4</v>
      </c>
      <c r="Q539">
        <f t="shared" si="143"/>
        <v>1997</v>
      </c>
    </row>
    <row r="540" spans="1:17" x14ac:dyDescent="0.45">
      <c r="A540" t="str">
        <f t="shared" si="128"/>
        <v>19970622</v>
      </c>
      <c r="B540" s="1">
        <v>35603</v>
      </c>
      <c r="C540" s="1" t="str">
        <f t="shared" si="129"/>
        <v>1997/06/22</v>
      </c>
      <c r="D540">
        <f t="shared" si="130"/>
        <v>1</v>
      </c>
      <c r="E540" t="str">
        <f t="shared" si="131"/>
        <v>Sunday</v>
      </c>
      <c r="F540">
        <f t="shared" si="132"/>
        <v>22</v>
      </c>
      <c r="G540" s="2">
        <f t="shared" si="133"/>
        <v>173</v>
      </c>
      <c r="H540">
        <f t="shared" si="134"/>
        <v>26</v>
      </c>
      <c r="I540" t="str">
        <f t="shared" si="135"/>
        <v>June</v>
      </c>
      <c r="J540">
        <f t="shared" si="136"/>
        <v>6</v>
      </c>
      <c r="K540">
        <f t="shared" si="137"/>
        <v>2</v>
      </c>
      <c r="L540" t="str">
        <f t="shared" si="138"/>
        <v>Q2</v>
      </c>
      <c r="M540">
        <f t="shared" si="139"/>
        <v>1997</v>
      </c>
      <c r="N540">
        <f t="shared" si="140"/>
        <v>0</v>
      </c>
      <c r="O540">
        <f t="shared" si="141"/>
        <v>12</v>
      </c>
      <c r="P540">
        <f t="shared" si="142"/>
        <v>4</v>
      </c>
      <c r="Q540">
        <f t="shared" si="143"/>
        <v>1997</v>
      </c>
    </row>
    <row r="541" spans="1:17" x14ac:dyDescent="0.45">
      <c r="A541" t="str">
        <f t="shared" si="128"/>
        <v>19970623</v>
      </c>
      <c r="B541" s="1">
        <v>35604</v>
      </c>
      <c r="C541" s="1" t="str">
        <f t="shared" si="129"/>
        <v>1997/06/23</v>
      </c>
      <c r="D541">
        <f t="shared" si="130"/>
        <v>2</v>
      </c>
      <c r="E541" t="str">
        <f t="shared" si="131"/>
        <v>Monday</v>
      </c>
      <c r="F541">
        <f t="shared" si="132"/>
        <v>23</v>
      </c>
      <c r="G541" s="2">
        <f t="shared" si="133"/>
        <v>174</v>
      </c>
      <c r="H541">
        <f t="shared" si="134"/>
        <v>26</v>
      </c>
      <c r="I541" t="str">
        <f t="shared" si="135"/>
        <v>June</v>
      </c>
      <c r="J541">
        <f t="shared" si="136"/>
        <v>6</v>
      </c>
      <c r="K541">
        <f t="shared" si="137"/>
        <v>2</v>
      </c>
      <c r="L541" t="str">
        <f t="shared" si="138"/>
        <v>Q2</v>
      </c>
      <c r="M541">
        <f t="shared" si="139"/>
        <v>1997</v>
      </c>
      <c r="N541">
        <f t="shared" si="140"/>
        <v>1</v>
      </c>
      <c r="O541">
        <f t="shared" si="141"/>
        <v>12</v>
      </c>
      <c r="P541">
        <f t="shared" si="142"/>
        <v>4</v>
      </c>
      <c r="Q541">
        <f t="shared" si="143"/>
        <v>1997</v>
      </c>
    </row>
    <row r="542" spans="1:17" x14ac:dyDescent="0.45">
      <c r="A542" t="str">
        <f t="shared" si="128"/>
        <v>19970624</v>
      </c>
      <c r="B542" s="1">
        <v>35605</v>
      </c>
      <c r="C542" s="1" t="str">
        <f t="shared" si="129"/>
        <v>1997/06/24</v>
      </c>
      <c r="D542">
        <f t="shared" si="130"/>
        <v>3</v>
      </c>
      <c r="E542" t="str">
        <f t="shared" si="131"/>
        <v>Tuesday</v>
      </c>
      <c r="F542">
        <f t="shared" si="132"/>
        <v>24</v>
      </c>
      <c r="G542" s="2">
        <f t="shared" si="133"/>
        <v>175</v>
      </c>
      <c r="H542">
        <f t="shared" si="134"/>
        <v>26</v>
      </c>
      <c r="I542" t="str">
        <f t="shared" si="135"/>
        <v>June</v>
      </c>
      <c r="J542">
        <f t="shared" si="136"/>
        <v>6</v>
      </c>
      <c r="K542">
        <f t="shared" si="137"/>
        <v>2</v>
      </c>
      <c r="L542" t="str">
        <f t="shared" si="138"/>
        <v>Q2</v>
      </c>
      <c r="M542">
        <f t="shared" si="139"/>
        <v>1997</v>
      </c>
      <c r="N542">
        <f t="shared" si="140"/>
        <v>1</v>
      </c>
      <c r="O542">
        <f t="shared" si="141"/>
        <v>12</v>
      </c>
      <c r="P542">
        <f t="shared" si="142"/>
        <v>4</v>
      </c>
      <c r="Q542">
        <f t="shared" si="143"/>
        <v>1997</v>
      </c>
    </row>
    <row r="543" spans="1:17" x14ac:dyDescent="0.45">
      <c r="A543" t="str">
        <f t="shared" si="128"/>
        <v>19970625</v>
      </c>
      <c r="B543" s="1">
        <v>35606</v>
      </c>
      <c r="C543" s="1" t="str">
        <f t="shared" si="129"/>
        <v>1997/06/25</v>
      </c>
      <c r="D543">
        <f t="shared" si="130"/>
        <v>4</v>
      </c>
      <c r="E543" t="str">
        <f t="shared" si="131"/>
        <v>Wednesday</v>
      </c>
      <c r="F543">
        <f t="shared" si="132"/>
        <v>25</v>
      </c>
      <c r="G543" s="2">
        <f t="shared" si="133"/>
        <v>176</v>
      </c>
      <c r="H543">
        <f t="shared" si="134"/>
        <v>26</v>
      </c>
      <c r="I543" t="str">
        <f t="shared" si="135"/>
        <v>June</v>
      </c>
      <c r="J543">
        <f t="shared" si="136"/>
        <v>6</v>
      </c>
      <c r="K543">
        <f t="shared" si="137"/>
        <v>2</v>
      </c>
      <c r="L543" t="str">
        <f t="shared" si="138"/>
        <v>Q2</v>
      </c>
      <c r="M543">
        <f t="shared" si="139"/>
        <v>1997</v>
      </c>
      <c r="N543">
        <f t="shared" si="140"/>
        <v>1</v>
      </c>
      <c r="O543">
        <f t="shared" si="141"/>
        <v>12</v>
      </c>
      <c r="P543">
        <f t="shared" si="142"/>
        <v>4</v>
      </c>
      <c r="Q543">
        <f t="shared" si="143"/>
        <v>1997</v>
      </c>
    </row>
    <row r="544" spans="1:17" x14ac:dyDescent="0.45">
      <c r="A544" t="str">
        <f t="shared" si="128"/>
        <v>19970626</v>
      </c>
      <c r="B544" s="1">
        <v>35607</v>
      </c>
      <c r="C544" s="1" t="str">
        <f t="shared" si="129"/>
        <v>1997/06/26</v>
      </c>
      <c r="D544">
        <f t="shared" si="130"/>
        <v>5</v>
      </c>
      <c r="E544" t="str">
        <f t="shared" si="131"/>
        <v>Thursday</v>
      </c>
      <c r="F544">
        <f t="shared" si="132"/>
        <v>26</v>
      </c>
      <c r="G544" s="2">
        <f t="shared" si="133"/>
        <v>177</v>
      </c>
      <c r="H544">
        <f t="shared" si="134"/>
        <v>26</v>
      </c>
      <c r="I544" t="str">
        <f t="shared" si="135"/>
        <v>June</v>
      </c>
      <c r="J544">
        <f t="shared" si="136"/>
        <v>6</v>
      </c>
      <c r="K544">
        <f t="shared" si="137"/>
        <v>2</v>
      </c>
      <c r="L544" t="str">
        <f t="shared" si="138"/>
        <v>Q2</v>
      </c>
      <c r="M544">
        <f t="shared" si="139"/>
        <v>1997</v>
      </c>
      <c r="N544">
        <f t="shared" si="140"/>
        <v>1</v>
      </c>
      <c r="O544">
        <f t="shared" si="141"/>
        <v>12</v>
      </c>
      <c r="P544">
        <f t="shared" si="142"/>
        <v>4</v>
      </c>
      <c r="Q544">
        <f t="shared" si="143"/>
        <v>1997</v>
      </c>
    </row>
    <row r="545" spans="1:17" x14ac:dyDescent="0.45">
      <c r="A545" t="str">
        <f t="shared" si="128"/>
        <v>19970627</v>
      </c>
      <c r="B545" s="1">
        <v>35608</v>
      </c>
      <c r="C545" s="1" t="str">
        <f t="shared" si="129"/>
        <v>1997/06/27</v>
      </c>
      <c r="D545">
        <f t="shared" si="130"/>
        <v>6</v>
      </c>
      <c r="E545" t="str">
        <f t="shared" si="131"/>
        <v>Friday</v>
      </c>
      <c r="F545">
        <f t="shared" si="132"/>
        <v>27</v>
      </c>
      <c r="G545" s="2">
        <f t="shared" si="133"/>
        <v>178</v>
      </c>
      <c r="H545">
        <f t="shared" si="134"/>
        <v>26</v>
      </c>
      <c r="I545" t="str">
        <f t="shared" si="135"/>
        <v>June</v>
      </c>
      <c r="J545">
        <f t="shared" si="136"/>
        <v>6</v>
      </c>
      <c r="K545">
        <f t="shared" si="137"/>
        <v>2</v>
      </c>
      <c r="L545" t="str">
        <f t="shared" si="138"/>
        <v>Q2</v>
      </c>
      <c r="M545">
        <f t="shared" si="139"/>
        <v>1997</v>
      </c>
      <c r="N545">
        <f t="shared" si="140"/>
        <v>1</v>
      </c>
      <c r="O545">
        <f t="shared" si="141"/>
        <v>12</v>
      </c>
      <c r="P545">
        <f t="shared" si="142"/>
        <v>4</v>
      </c>
      <c r="Q545">
        <f t="shared" si="143"/>
        <v>1997</v>
      </c>
    </row>
    <row r="546" spans="1:17" x14ac:dyDescent="0.45">
      <c r="A546" t="str">
        <f t="shared" si="128"/>
        <v>19970628</v>
      </c>
      <c r="B546" s="1">
        <v>35609</v>
      </c>
      <c r="C546" s="1" t="str">
        <f t="shared" si="129"/>
        <v>1997/06/28</v>
      </c>
      <c r="D546">
        <f t="shared" si="130"/>
        <v>7</v>
      </c>
      <c r="E546" t="str">
        <f t="shared" si="131"/>
        <v>Saturday</v>
      </c>
      <c r="F546">
        <f t="shared" si="132"/>
        <v>28</v>
      </c>
      <c r="G546" s="2">
        <f t="shared" si="133"/>
        <v>179</v>
      </c>
      <c r="H546">
        <f t="shared" si="134"/>
        <v>26</v>
      </c>
      <c r="I546" t="str">
        <f t="shared" si="135"/>
        <v>June</v>
      </c>
      <c r="J546">
        <f t="shared" si="136"/>
        <v>6</v>
      </c>
      <c r="K546">
        <f t="shared" si="137"/>
        <v>2</v>
      </c>
      <c r="L546" t="str">
        <f t="shared" si="138"/>
        <v>Q2</v>
      </c>
      <c r="M546">
        <f t="shared" si="139"/>
        <v>1997</v>
      </c>
      <c r="N546">
        <f t="shared" si="140"/>
        <v>0</v>
      </c>
      <c r="O546">
        <f t="shared" si="141"/>
        <v>12</v>
      </c>
      <c r="P546">
        <f t="shared" si="142"/>
        <v>4</v>
      </c>
      <c r="Q546">
        <f t="shared" si="143"/>
        <v>1997</v>
      </c>
    </row>
    <row r="547" spans="1:17" x14ac:dyDescent="0.45">
      <c r="A547" t="str">
        <f t="shared" si="128"/>
        <v>19970629</v>
      </c>
      <c r="B547" s="1">
        <v>35610</v>
      </c>
      <c r="C547" s="1" t="str">
        <f t="shared" si="129"/>
        <v>1997/06/29</v>
      </c>
      <c r="D547">
        <f t="shared" si="130"/>
        <v>1</v>
      </c>
      <c r="E547" t="str">
        <f t="shared" si="131"/>
        <v>Sunday</v>
      </c>
      <c r="F547">
        <f t="shared" si="132"/>
        <v>29</v>
      </c>
      <c r="G547" s="2">
        <f t="shared" si="133"/>
        <v>180</v>
      </c>
      <c r="H547">
        <f t="shared" si="134"/>
        <v>27</v>
      </c>
      <c r="I547" t="str">
        <f t="shared" si="135"/>
        <v>June</v>
      </c>
      <c r="J547">
        <f t="shared" si="136"/>
        <v>6</v>
      </c>
      <c r="K547">
        <f t="shared" si="137"/>
        <v>2</v>
      </c>
      <c r="L547" t="str">
        <f t="shared" si="138"/>
        <v>Q2</v>
      </c>
      <c r="M547">
        <f t="shared" si="139"/>
        <v>1997</v>
      </c>
      <c r="N547">
        <f t="shared" si="140"/>
        <v>0</v>
      </c>
      <c r="O547">
        <f t="shared" si="141"/>
        <v>12</v>
      </c>
      <c r="P547">
        <f t="shared" si="142"/>
        <v>4</v>
      </c>
      <c r="Q547">
        <f t="shared" si="143"/>
        <v>1997</v>
      </c>
    </row>
    <row r="548" spans="1:17" x14ac:dyDescent="0.45">
      <c r="A548" t="str">
        <f t="shared" si="128"/>
        <v>19970630</v>
      </c>
      <c r="B548" s="1">
        <v>35611</v>
      </c>
      <c r="C548" s="1" t="str">
        <f t="shared" si="129"/>
        <v>1997/06/30</v>
      </c>
      <c r="D548">
        <f t="shared" si="130"/>
        <v>2</v>
      </c>
      <c r="E548" t="str">
        <f t="shared" si="131"/>
        <v>Monday</v>
      </c>
      <c r="F548">
        <f t="shared" si="132"/>
        <v>30</v>
      </c>
      <c r="G548" s="2">
        <f t="shared" si="133"/>
        <v>181</v>
      </c>
      <c r="H548">
        <f t="shared" si="134"/>
        <v>27</v>
      </c>
      <c r="I548" t="str">
        <f t="shared" si="135"/>
        <v>June</v>
      </c>
      <c r="J548">
        <f t="shared" si="136"/>
        <v>6</v>
      </c>
      <c r="K548">
        <f t="shared" si="137"/>
        <v>2</v>
      </c>
      <c r="L548" t="str">
        <f t="shared" si="138"/>
        <v>Q2</v>
      </c>
      <c r="M548">
        <f t="shared" si="139"/>
        <v>1997</v>
      </c>
      <c r="N548">
        <f t="shared" si="140"/>
        <v>1</v>
      </c>
      <c r="O548">
        <f t="shared" si="141"/>
        <v>12</v>
      </c>
      <c r="P548">
        <f t="shared" si="142"/>
        <v>4</v>
      </c>
      <c r="Q548">
        <f t="shared" si="143"/>
        <v>1997</v>
      </c>
    </row>
    <row r="549" spans="1:17" x14ac:dyDescent="0.45">
      <c r="A549" t="str">
        <f t="shared" si="128"/>
        <v>19970701</v>
      </c>
      <c r="B549" s="1">
        <v>35612</v>
      </c>
      <c r="C549" s="1" t="str">
        <f t="shared" si="129"/>
        <v>1997/07/01</v>
      </c>
      <c r="D549">
        <f t="shared" si="130"/>
        <v>3</v>
      </c>
      <c r="E549" t="str">
        <f t="shared" si="131"/>
        <v>Tuesday</v>
      </c>
      <c r="F549">
        <f t="shared" si="132"/>
        <v>1</v>
      </c>
      <c r="G549" s="2">
        <f t="shared" si="133"/>
        <v>182</v>
      </c>
      <c r="H549">
        <f t="shared" si="134"/>
        <v>27</v>
      </c>
      <c r="I549" t="str">
        <f t="shared" si="135"/>
        <v>July</v>
      </c>
      <c r="J549">
        <f t="shared" si="136"/>
        <v>7</v>
      </c>
      <c r="K549">
        <f t="shared" si="137"/>
        <v>3</v>
      </c>
      <c r="L549" t="str">
        <f t="shared" si="138"/>
        <v>Q3</v>
      </c>
      <c r="M549">
        <f t="shared" si="139"/>
        <v>1997</v>
      </c>
      <c r="N549">
        <f t="shared" si="140"/>
        <v>1</v>
      </c>
      <c r="O549">
        <f t="shared" si="141"/>
        <v>1</v>
      </c>
      <c r="P549">
        <f t="shared" si="142"/>
        <v>1</v>
      </c>
      <c r="Q549">
        <f t="shared" si="143"/>
        <v>1998</v>
      </c>
    </row>
    <row r="550" spans="1:17" x14ac:dyDescent="0.45">
      <c r="A550" t="str">
        <f t="shared" si="128"/>
        <v>19970702</v>
      </c>
      <c r="B550" s="1">
        <v>35613</v>
      </c>
      <c r="C550" s="1" t="str">
        <f t="shared" si="129"/>
        <v>1997/07/02</v>
      </c>
      <c r="D550">
        <f t="shared" si="130"/>
        <v>4</v>
      </c>
      <c r="E550" t="str">
        <f t="shared" si="131"/>
        <v>Wednesday</v>
      </c>
      <c r="F550">
        <f t="shared" si="132"/>
        <v>2</v>
      </c>
      <c r="G550" s="2">
        <f t="shared" si="133"/>
        <v>183</v>
      </c>
      <c r="H550">
        <f t="shared" si="134"/>
        <v>27</v>
      </c>
      <c r="I550" t="str">
        <f t="shared" si="135"/>
        <v>July</v>
      </c>
      <c r="J550">
        <f t="shared" si="136"/>
        <v>7</v>
      </c>
      <c r="K550">
        <f t="shared" si="137"/>
        <v>3</v>
      </c>
      <c r="L550" t="str">
        <f t="shared" si="138"/>
        <v>Q3</v>
      </c>
      <c r="M550">
        <f t="shared" si="139"/>
        <v>1997</v>
      </c>
      <c r="N550">
        <f t="shared" si="140"/>
        <v>1</v>
      </c>
      <c r="O550">
        <f t="shared" si="141"/>
        <v>1</v>
      </c>
      <c r="P550">
        <f t="shared" si="142"/>
        <v>1</v>
      </c>
      <c r="Q550">
        <f t="shared" si="143"/>
        <v>1998</v>
      </c>
    </row>
    <row r="551" spans="1:17" x14ac:dyDescent="0.45">
      <c r="A551" t="str">
        <f t="shared" si="128"/>
        <v>19970703</v>
      </c>
      <c r="B551" s="1">
        <v>35614</v>
      </c>
      <c r="C551" s="1" t="str">
        <f t="shared" si="129"/>
        <v>1997/07/03</v>
      </c>
      <c r="D551">
        <f t="shared" si="130"/>
        <v>5</v>
      </c>
      <c r="E551" t="str">
        <f t="shared" si="131"/>
        <v>Thursday</v>
      </c>
      <c r="F551">
        <f t="shared" si="132"/>
        <v>3</v>
      </c>
      <c r="G551" s="2">
        <f t="shared" si="133"/>
        <v>184</v>
      </c>
      <c r="H551">
        <f t="shared" si="134"/>
        <v>27</v>
      </c>
      <c r="I551" t="str">
        <f t="shared" si="135"/>
        <v>July</v>
      </c>
      <c r="J551">
        <f t="shared" si="136"/>
        <v>7</v>
      </c>
      <c r="K551">
        <f t="shared" si="137"/>
        <v>3</v>
      </c>
      <c r="L551" t="str">
        <f t="shared" si="138"/>
        <v>Q3</v>
      </c>
      <c r="M551">
        <f t="shared" si="139"/>
        <v>1997</v>
      </c>
      <c r="N551">
        <f t="shared" si="140"/>
        <v>1</v>
      </c>
      <c r="O551">
        <f t="shared" si="141"/>
        <v>1</v>
      </c>
      <c r="P551">
        <f t="shared" si="142"/>
        <v>1</v>
      </c>
      <c r="Q551">
        <f t="shared" si="143"/>
        <v>1998</v>
      </c>
    </row>
    <row r="552" spans="1:17" x14ac:dyDescent="0.45">
      <c r="A552" t="str">
        <f t="shared" si="128"/>
        <v>19970704</v>
      </c>
      <c r="B552" s="1">
        <v>35615</v>
      </c>
      <c r="C552" s="1" t="str">
        <f t="shared" si="129"/>
        <v>1997/07/04</v>
      </c>
      <c r="D552">
        <f t="shared" si="130"/>
        <v>6</v>
      </c>
      <c r="E552" t="str">
        <f t="shared" si="131"/>
        <v>Friday</v>
      </c>
      <c r="F552">
        <f t="shared" si="132"/>
        <v>4</v>
      </c>
      <c r="G552" s="2">
        <f t="shared" si="133"/>
        <v>185</v>
      </c>
      <c r="H552">
        <f t="shared" si="134"/>
        <v>27</v>
      </c>
      <c r="I552" t="str">
        <f t="shared" si="135"/>
        <v>July</v>
      </c>
      <c r="J552">
        <f t="shared" si="136"/>
        <v>7</v>
      </c>
      <c r="K552">
        <f t="shared" si="137"/>
        <v>3</v>
      </c>
      <c r="L552" t="str">
        <f t="shared" si="138"/>
        <v>Q3</v>
      </c>
      <c r="M552">
        <f t="shared" si="139"/>
        <v>1997</v>
      </c>
      <c r="N552">
        <f t="shared" si="140"/>
        <v>1</v>
      </c>
      <c r="O552">
        <f t="shared" si="141"/>
        <v>1</v>
      </c>
      <c r="P552">
        <f t="shared" si="142"/>
        <v>1</v>
      </c>
      <c r="Q552">
        <f t="shared" si="143"/>
        <v>1998</v>
      </c>
    </row>
    <row r="553" spans="1:17" x14ac:dyDescent="0.45">
      <c r="A553" t="str">
        <f t="shared" si="128"/>
        <v>19970705</v>
      </c>
      <c r="B553" s="1">
        <v>35616</v>
      </c>
      <c r="C553" s="1" t="str">
        <f t="shared" si="129"/>
        <v>1997/07/05</v>
      </c>
      <c r="D553">
        <f t="shared" si="130"/>
        <v>7</v>
      </c>
      <c r="E553" t="str">
        <f t="shared" si="131"/>
        <v>Saturday</v>
      </c>
      <c r="F553">
        <f t="shared" si="132"/>
        <v>5</v>
      </c>
      <c r="G553" s="2">
        <f t="shared" si="133"/>
        <v>186</v>
      </c>
      <c r="H553">
        <f t="shared" si="134"/>
        <v>27</v>
      </c>
      <c r="I553" t="str">
        <f t="shared" si="135"/>
        <v>July</v>
      </c>
      <c r="J553">
        <f t="shared" si="136"/>
        <v>7</v>
      </c>
      <c r="K553">
        <f t="shared" si="137"/>
        <v>3</v>
      </c>
      <c r="L553" t="str">
        <f t="shared" si="138"/>
        <v>Q3</v>
      </c>
      <c r="M553">
        <f t="shared" si="139"/>
        <v>1997</v>
      </c>
      <c r="N553">
        <f t="shared" si="140"/>
        <v>0</v>
      </c>
      <c r="O553">
        <f t="shared" si="141"/>
        <v>1</v>
      </c>
      <c r="P553">
        <f t="shared" si="142"/>
        <v>1</v>
      </c>
      <c r="Q553">
        <f t="shared" si="143"/>
        <v>1998</v>
      </c>
    </row>
    <row r="554" spans="1:17" x14ac:dyDescent="0.45">
      <c r="A554" t="str">
        <f t="shared" si="128"/>
        <v>19970706</v>
      </c>
      <c r="B554" s="1">
        <v>35617</v>
      </c>
      <c r="C554" s="1" t="str">
        <f t="shared" si="129"/>
        <v>1997/07/06</v>
      </c>
      <c r="D554">
        <f t="shared" si="130"/>
        <v>1</v>
      </c>
      <c r="E554" t="str">
        <f t="shared" si="131"/>
        <v>Sunday</v>
      </c>
      <c r="F554">
        <f t="shared" si="132"/>
        <v>6</v>
      </c>
      <c r="G554" s="2">
        <f t="shared" si="133"/>
        <v>187</v>
      </c>
      <c r="H554">
        <f t="shared" si="134"/>
        <v>28</v>
      </c>
      <c r="I554" t="str">
        <f t="shared" si="135"/>
        <v>July</v>
      </c>
      <c r="J554">
        <f t="shared" si="136"/>
        <v>7</v>
      </c>
      <c r="K554">
        <f t="shared" si="137"/>
        <v>3</v>
      </c>
      <c r="L554" t="str">
        <f t="shared" si="138"/>
        <v>Q3</v>
      </c>
      <c r="M554">
        <f t="shared" si="139"/>
        <v>1997</v>
      </c>
      <c r="N554">
        <f t="shared" si="140"/>
        <v>0</v>
      </c>
      <c r="O554">
        <f t="shared" si="141"/>
        <v>1</v>
      </c>
      <c r="P554">
        <f t="shared" si="142"/>
        <v>1</v>
      </c>
      <c r="Q554">
        <f t="shared" si="143"/>
        <v>1998</v>
      </c>
    </row>
    <row r="555" spans="1:17" x14ac:dyDescent="0.45">
      <c r="A555" t="str">
        <f t="shared" si="128"/>
        <v>19970707</v>
      </c>
      <c r="B555" s="1">
        <v>35618</v>
      </c>
      <c r="C555" s="1" t="str">
        <f t="shared" si="129"/>
        <v>1997/07/07</v>
      </c>
      <c r="D555">
        <f t="shared" si="130"/>
        <v>2</v>
      </c>
      <c r="E555" t="str">
        <f t="shared" si="131"/>
        <v>Monday</v>
      </c>
      <c r="F555">
        <f t="shared" si="132"/>
        <v>7</v>
      </c>
      <c r="G555" s="2">
        <f t="shared" si="133"/>
        <v>188</v>
      </c>
      <c r="H555">
        <f t="shared" si="134"/>
        <v>28</v>
      </c>
      <c r="I555" t="str">
        <f t="shared" si="135"/>
        <v>July</v>
      </c>
      <c r="J555">
        <f t="shared" si="136"/>
        <v>7</v>
      </c>
      <c r="K555">
        <f t="shared" si="137"/>
        <v>3</v>
      </c>
      <c r="L555" t="str">
        <f t="shared" si="138"/>
        <v>Q3</v>
      </c>
      <c r="M555">
        <f t="shared" si="139"/>
        <v>1997</v>
      </c>
      <c r="N555">
        <f t="shared" si="140"/>
        <v>1</v>
      </c>
      <c r="O555">
        <f t="shared" si="141"/>
        <v>1</v>
      </c>
      <c r="P555">
        <f t="shared" si="142"/>
        <v>1</v>
      </c>
      <c r="Q555">
        <f t="shared" si="143"/>
        <v>1998</v>
      </c>
    </row>
    <row r="556" spans="1:17" x14ac:dyDescent="0.45">
      <c r="A556" t="str">
        <f t="shared" si="128"/>
        <v>19970708</v>
      </c>
      <c r="B556" s="1">
        <v>35619</v>
      </c>
      <c r="C556" s="1" t="str">
        <f t="shared" si="129"/>
        <v>1997/07/08</v>
      </c>
      <c r="D556">
        <f t="shared" si="130"/>
        <v>3</v>
      </c>
      <c r="E556" t="str">
        <f t="shared" si="131"/>
        <v>Tuesday</v>
      </c>
      <c r="F556">
        <f t="shared" si="132"/>
        <v>8</v>
      </c>
      <c r="G556" s="2">
        <f t="shared" si="133"/>
        <v>189</v>
      </c>
      <c r="H556">
        <f t="shared" si="134"/>
        <v>28</v>
      </c>
      <c r="I556" t="str">
        <f t="shared" si="135"/>
        <v>July</v>
      </c>
      <c r="J556">
        <f t="shared" si="136"/>
        <v>7</v>
      </c>
      <c r="K556">
        <f t="shared" si="137"/>
        <v>3</v>
      </c>
      <c r="L556" t="str">
        <f t="shared" si="138"/>
        <v>Q3</v>
      </c>
      <c r="M556">
        <f t="shared" si="139"/>
        <v>1997</v>
      </c>
      <c r="N556">
        <f t="shared" si="140"/>
        <v>1</v>
      </c>
      <c r="O556">
        <f t="shared" si="141"/>
        <v>1</v>
      </c>
      <c r="P556">
        <f t="shared" si="142"/>
        <v>1</v>
      </c>
      <c r="Q556">
        <f t="shared" si="143"/>
        <v>1998</v>
      </c>
    </row>
    <row r="557" spans="1:17" x14ac:dyDescent="0.45">
      <c r="A557" t="str">
        <f t="shared" si="128"/>
        <v>19970709</v>
      </c>
      <c r="B557" s="1">
        <v>35620</v>
      </c>
      <c r="C557" s="1" t="str">
        <f t="shared" si="129"/>
        <v>1997/07/09</v>
      </c>
      <c r="D557">
        <f t="shared" si="130"/>
        <v>4</v>
      </c>
      <c r="E557" t="str">
        <f t="shared" si="131"/>
        <v>Wednesday</v>
      </c>
      <c r="F557">
        <f t="shared" si="132"/>
        <v>9</v>
      </c>
      <c r="G557" s="2">
        <f t="shared" si="133"/>
        <v>190</v>
      </c>
      <c r="H557">
        <f t="shared" si="134"/>
        <v>28</v>
      </c>
      <c r="I557" t="str">
        <f t="shared" si="135"/>
        <v>July</v>
      </c>
      <c r="J557">
        <f t="shared" si="136"/>
        <v>7</v>
      </c>
      <c r="K557">
        <f t="shared" si="137"/>
        <v>3</v>
      </c>
      <c r="L557" t="str">
        <f t="shared" si="138"/>
        <v>Q3</v>
      </c>
      <c r="M557">
        <f t="shared" si="139"/>
        <v>1997</v>
      </c>
      <c r="N557">
        <f t="shared" si="140"/>
        <v>1</v>
      </c>
      <c r="O557">
        <f t="shared" si="141"/>
        <v>1</v>
      </c>
      <c r="P557">
        <f t="shared" si="142"/>
        <v>1</v>
      </c>
      <c r="Q557">
        <f t="shared" si="143"/>
        <v>1998</v>
      </c>
    </row>
    <row r="558" spans="1:17" x14ac:dyDescent="0.45">
      <c r="A558" t="str">
        <f t="shared" si="128"/>
        <v>19970710</v>
      </c>
      <c r="B558" s="1">
        <v>35621</v>
      </c>
      <c r="C558" s="1" t="str">
        <f t="shared" si="129"/>
        <v>1997/07/10</v>
      </c>
      <c r="D558">
        <f t="shared" si="130"/>
        <v>5</v>
      </c>
      <c r="E558" t="str">
        <f t="shared" si="131"/>
        <v>Thursday</v>
      </c>
      <c r="F558">
        <f t="shared" si="132"/>
        <v>10</v>
      </c>
      <c r="G558" s="2">
        <f t="shared" si="133"/>
        <v>191</v>
      </c>
      <c r="H558">
        <f t="shared" si="134"/>
        <v>28</v>
      </c>
      <c r="I558" t="str">
        <f t="shared" si="135"/>
        <v>July</v>
      </c>
      <c r="J558">
        <f t="shared" si="136"/>
        <v>7</v>
      </c>
      <c r="K558">
        <f t="shared" si="137"/>
        <v>3</v>
      </c>
      <c r="L558" t="str">
        <f t="shared" si="138"/>
        <v>Q3</v>
      </c>
      <c r="M558">
        <f t="shared" si="139"/>
        <v>1997</v>
      </c>
      <c r="N558">
        <f t="shared" si="140"/>
        <v>1</v>
      </c>
      <c r="O558">
        <f t="shared" si="141"/>
        <v>1</v>
      </c>
      <c r="P558">
        <f t="shared" si="142"/>
        <v>1</v>
      </c>
      <c r="Q558">
        <f t="shared" si="143"/>
        <v>1998</v>
      </c>
    </row>
    <row r="559" spans="1:17" x14ac:dyDescent="0.45">
      <c r="A559" t="str">
        <f t="shared" si="128"/>
        <v>19970711</v>
      </c>
      <c r="B559" s="1">
        <v>35622</v>
      </c>
      <c r="C559" s="1" t="str">
        <f t="shared" si="129"/>
        <v>1997/07/11</v>
      </c>
      <c r="D559">
        <f t="shared" si="130"/>
        <v>6</v>
      </c>
      <c r="E559" t="str">
        <f t="shared" si="131"/>
        <v>Friday</v>
      </c>
      <c r="F559">
        <f t="shared" si="132"/>
        <v>11</v>
      </c>
      <c r="G559" s="2">
        <f t="shared" si="133"/>
        <v>192</v>
      </c>
      <c r="H559">
        <f t="shared" si="134"/>
        <v>28</v>
      </c>
      <c r="I559" t="str">
        <f t="shared" si="135"/>
        <v>July</v>
      </c>
      <c r="J559">
        <f t="shared" si="136"/>
        <v>7</v>
      </c>
      <c r="K559">
        <f t="shared" si="137"/>
        <v>3</v>
      </c>
      <c r="L559" t="str">
        <f t="shared" si="138"/>
        <v>Q3</v>
      </c>
      <c r="M559">
        <f t="shared" si="139"/>
        <v>1997</v>
      </c>
      <c r="N559">
        <f t="shared" si="140"/>
        <v>1</v>
      </c>
      <c r="O559">
        <f t="shared" si="141"/>
        <v>1</v>
      </c>
      <c r="P559">
        <f t="shared" si="142"/>
        <v>1</v>
      </c>
      <c r="Q559">
        <f t="shared" si="143"/>
        <v>1998</v>
      </c>
    </row>
    <row r="560" spans="1:17" x14ac:dyDescent="0.45">
      <c r="A560" t="str">
        <f t="shared" si="128"/>
        <v>19970712</v>
      </c>
      <c r="B560" s="1">
        <v>35623</v>
      </c>
      <c r="C560" s="1" t="str">
        <f t="shared" si="129"/>
        <v>1997/07/12</v>
      </c>
      <c r="D560">
        <f t="shared" si="130"/>
        <v>7</v>
      </c>
      <c r="E560" t="str">
        <f t="shared" si="131"/>
        <v>Saturday</v>
      </c>
      <c r="F560">
        <f t="shared" si="132"/>
        <v>12</v>
      </c>
      <c r="G560" s="2">
        <f t="shared" si="133"/>
        <v>193</v>
      </c>
      <c r="H560">
        <f t="shared" si="134"/>
        <v>28</v>
      </c>
      <c r="I560" t="str">
        <f t="shared" si="135"/>
        <v>July</v>
      </c>
      <c r="J560">
        <f t="shared" si="136"/>
        <v>7</v>
      </c>
      <c r="K560">
        <f t="shared" si="137"/>
        <v>3</v>
      </c>
      <c r="L560" t="str">
        <f t="shared" si="138"/>
        <v>Q3</v>
      </c>
      <c r="M560">
        <f t="shared" si="139"/>
        <v>1997</v>
      </c>
      <c r="N560">
        <f t="shared" si="140"/>
        <v>0</v>
      </c>
      <c r="O560">
        <f t="shared" si="141"/>
        <v>1</v>
      </c>
      <c r="P560">
        <f t="shared" si="142"/>
        <v>1</v>
      </c>
      <c r="Q560">
        <f t="shared" si="143"/>
        <v>1998</v>
      </c>
    </row>
    <row r="561" spans="1:17" x14ac:dyDescent="0.45">
      <c r="A561" t="str">
        <f t="shared" si="128"/>
        <v>19970713</v>
      </c>
      <c r="B561" s="1">
        <v>35624</v>
      </c>
      <c r="C561" s="1" t="str">
        <f t="shared" si="129"/>
        <v>1997/07/13</v>
      </c>
      <c r="D561">
        <f t="shared" si="130"/>
        <v>1</v>
      </c>
      <c r="E561" t="str">
        <f t="shared" si="131"/>
        <v>Sunday</v>
      </c>
      <c r="F561">
        <f t="shared" si="132"/>
        <v>13</v>
      </c>
      <c r="G561" s="2">
        <f t="shared" si="133"/>
        <v>194</v>
      </c>
      <c r="H561">
        <f t="shared" si="134"/>
        <v>29</v>
      </c>
      <c r="I561" t="str">
        <f t="shared" si="135"/>
        <v>July</v>
      </c>
      <c r="J561">
        <f t="shared" si="136"/>
        <v>7</v>
      </c>
      <c r="K561">
        <f t="shared" si="137"/>
        <v>3</v>
      </c>
      <c r="L561" t="str">
        <f t="shared" si="138"/>
        <v>Q3</v>
      </c>
      <c r="M561">
        <f t="shared" si="139"/>
        <v>1997</v>
      </c>
      <c r="N561">
        <f t="shared" si="140"/>
        <v>0</v>
      </c>
      <c r="O561">
        <f t="shared" si="141"/>
        <v>1</v>
      </c>
      <c r="P561">
        <f t="shared" si="142"/>
        <v>1</v>
      </c>
      <c r="Q561">
        <f t="shared" si="143"/>
        <v>1998</v>
      </c>
    </row>
    <row r="562" spans="1:17" x14ac:dyDescent="0.45">
      <c r="A562" t="str">
        <f t="shared" si="128"/>
        <v>19970714</v>
      </c>
      <c r="B562" s="1">
        <v>35625</v>
      </c>
      <c r="C562" s="1" t="str">
        <f t="shared" si="129"/>
        <v>1997/07/14</v>
      </c>
      <c r="D562">
        <f t="shared" si="130"/>
        <v>2</v>
      </c>
      <c r="E562" t="str">
        <f t="shared" si="131"/>
        <v>Monday</v>
      </c>
      <c r="F562">
        <f t="shared" si="132"/>
        <v>14</v>
      </c>
      <c r="G562" s="2">
        <f t="shared" si="133"/>
        <v>195</v>
      </c>
      <c r="H562">
        <f t="shared" si="134"/>
        <v>29</v>
      </c>
      <c r="I562" t="str">
        <f t="shared" si="135"/>
        <v>July</v>
      </c>
      <c r="J562">
        <f t="shared" si="136"/>
        <v>7</v>
      </c>
      <c r="K562">
        <f t="shared" si="137"/>
        <v>3</v>
      </c>
      <c r="L562" t="str">
        <f t="shared" si="138"/>
        <v>Q3</v>
      </c>
      <c r="M562">
        <f t="shared" si="139"/>
        <v>1997</v>
      </c>
      <c r="N562">
        <f t="shared" si="140"/>
        <v>1</v>
      </c>
      <c r="O562">
        <f t="shared" si="141"/>
        <v>1</v>
      </c>
      <c r="P562">
        <f t="shared" si="142"/>
        <v>1</v>
      </c>
      <c r="Q562">
        <f t="shared" si="143"/>
        <v>1998</v>
      </c>
    </row>
    <row r="563" spans="1:17" x14ac:dyDescent="0.45">
      <c r="A563" t="str">
        <f t="shared" si="128"/>
        <v>19970715</v>
      </c>
      <c r="B563" s="1">
        <v>35626</v>
      </c>
      <c r="C563" s="1" t="str">
        <f t="shared" si="129"/>
        <v>1997/07/15</v>
      </c>
      <c r="D563">
        <f t="shared" si="130"/>
        <v>3</v>
      </c>
      <c r="E563" t="str">
        <f t="shared" si="131"/>
        <v>Tuesday</v>
      </c>
      <c r="F563">
        <f t="shared" si="132"/>
        <v>15</v>
      </c>
      <c r="G563" s="2">
        <f t="shared" si="133"/>
        <v>196</v>
      </c>
      <c r="H563">
        <f t="shared" si="134"/>
        <v>29</v>
      </c>
      <c r="I563" t="str">
        <f t="shared" si="135"/>
        <v>July</v>
      </c>
      <c r="J563">
        <f t="shared" si="136"/>
        <v>7</v>
      </c>
      <c r="K563">
        <f t="shared" si="137"/>
        <v>3</v>
      </c>
      <c r="L563" t="str">
        <f t="shared" si="138"/>
        <v>Q3</v>
      </c>
      <c r="M563">
        <f t="shared" si="139"/>
        <v>1997</v>
      </c>
      <c r="N563">
        <f t="shared" si="140"/>
        <v>1</v>
      </c>
      <c r="O563">
        <f t="shared" si="141"/>
        <v>1</v>
      </c>
      <c r="P563">
        <f t="shared" si="142"/>
        <v>1</v>
      </c>
      <c r="Q563">
        <f t="shared" si="143"/>
        <v>1998</v>
      </c>
    </row>
    <row r="564" spans="1:17" x14ac:dyDescent="0.45">
      <c r="A564" t="str">
        <f t="shared" si="128"/>
        <v>19970716</v>
      </c>
      <c r="B564" s="1">
        <v>35627</v>
      </c>
      <c r="C564" s="1" t="str">
        <f t="shared" si="129"/>
        <v>1997/07/16</v>
      </c>
      <c r="D564">
        <f t="shared" si="130"/>
        <v>4</v>
      </c>
      <c r="E564" t="str">
        <f t="shared" si="131"/>
        <v>Wednesday</v>
      </c>
      <c r="F564">
        <f t="shared" si="132"/>
        <v>16</v>
      </c>
      <c r="G564" s="2">
        <f t="shared" si="133"/>
        <v>197</v>
      </c>
      <c r="H564">
        <f t="shared" si="134"/>
        <v>29</v>
      </c>
      <c r="I564" t="str">
        <f t="shared" si="135"/>
        <v>July</v>
      </c>
      <c r="J564">
        <f t="shared" si="136"/>
        <v>7</v>
      </c>
      <c r="K564">
        <f t="shared" si="137"/>
        <v>3</v>
      </c>
      <c r="L564" t="str">
        <f t="shared" si="138"/>
        <v>Q3</v>
      </c>
      <c r="M564">
        <f t="shared" si="139"/>
        <v>1997</v>
      </c>
      <c r="N564">
        <f t="shared" si="140"/>
        <v>1</v>
      </c>
      <c r="O564">
        <f t="shared" si="141"/>
        <v>1</v>
      </c>
      <c r="P564">
        <f t="shared" si="142"/>
        <v>1</v>
      </c>
      <c r="Q564">
        <f t="shared" si="143"/>
        <v>1998</v>
      </c>
    </row>
    <row r="565" spans="1:17" x14ac:dyDescent="0.45">
      <c r="A565" t="str">
        <f t="shared" si="128"/>
        <v>19970717</v>
      </c>
      <c r="B565" s="1">
        <v>35628</v>
      </c>
      <c r="C565" s="1" t="str">
        <f t="shared" si="129"/>
        <v>1997/07/17</v>
      </c>
      <c r="D565">
        <f t="shared" si="130"/>
        <v>5</v>
      </c>
      <c r="E565" t="str">
        <f t="shared" si="131"/>
        <v>Thursday</v>
      </c>
      <c r="F565">
        <f t="shared" si="132"/>
        <v>17</v>
      </c>
      <c r="G565" s="2">
        <f t="shared" si="133"/>
        <v>198</v>
      </c>
      <c r="H565">
        <f t="shared" si="134"/>
        <v>29</v>
      </c>
      <c r="I565" t="str">
        <f t="shared" si="135"/>
        <v>July</v>
      </c>
      <c r="J565">
        <f t="shared" si="136"/>
        <v>7</v>
      </c>
      <c r="K565">
        <f t="shared" si="137"/>
        <v>3</v>
      </c>
      <c r="L565" t="str">
        <f t="shared" si="138"/>
        <v>Q3</v>
      </c>
      <c r="M565">
        <f t="shared" si="139"/>
        <v>1997</v>
      </c>
      <c r="N565">
        <f t="shared" si="140"/>
        <v>1</v>
      </c>
      <c r="O565">
        <f t="shared" si="141"/>
        <v>1</v>
      </c>
      <c r="P565">
        <f t="shared" si="142"/>
        <v>1</v>
      </c>
      <c r="Q565">
        <f t="shared" si="143"/>
        <v>1998</v>
      </c>
    </row>
    <row r="566" spans="1:17" x14ac:dyDescent="0.45">
      <c r="A566" t="str">
        <f t="shared" si="128"/>
        <v>19970718</v>
      </c>
      <c r="B566" s="1">
        <v>35629</v>
      </c>
      <c r="C566" s="1" t="str">
        <f t="shared" si="129"/>
        <v>1997/07/18</v>
      </c>
      <c r="D566">
        <f t="shared" si="130"/>
        <v>6</v>
      </c>
      <c r="E566" t="str">
        <f t="shared" si="131"/>
        <v>Friday</v>
      </c>
      <c r="F566">
        <f t="shared" si="132"/>
        <v>18</v>
      </c>
      <c r="G566" s="2">
        <f t="shared" si="133"/>
        <v>199</v>
      </c>
      <c r="H566">
        <f t="shared" si="134"/>
        <v>29</v>
      </c>
      <c r="I566" t="str">
        <f t="shared" si="135"/>
        <v>July</v>
      </c>
      <c r="J566">
        <f t="shared" si="136"/>
        <v>7</v>
      </c>
      <c r="K566">
        <f t="shared" si="137"/>
        <v>3</v>
      </c>
      <c r="L566" t="str">
        <f t="shared" si="138"/>
        <v>Q3</v>
      </c>
      <c r="M566">
        <f t="shared" si="139"/>
        <v>1997</v>
      </c>
      <c r="N566">
        <f t="shared" si="140"/>
        <v>1</v>
      </c>
      <c r="O566">
        <f t="shared" si="141"/>
        <v>1</v>
      </c>
      <c r="P566">
        <f t="shared" si="142"/>
        <v>1</v>
      </c>
      <c r="Q566">
        <f t="shared" si="143"/>
        <v>1998</v>
      </c>
    </row>
    <row r="567" spans="1:17" x14ac:dyDescent="0.45">
      <c r="A567" t="str">
        <f t="shared" si="128"/>
        <v>19970719</v>
      </c>
      <c r="B567" s="1">
        <v>35630</v>
      </c>
      <c r="C567" s="1" t="str">
        <f t="shared" si="129"/>
        <v>1997/07/19</v>
      </c>
      <c r="D567">
        <f t="shared" si="130"/>
        <v>7</v>
      </c>
      <c r="E567" t="str">
        <f t="shared" si="131"/>
        <v>Saturday</v>
      </c>
      <c r="F567">
        <f t="shared" si="132"/>
        <v>19</v>
      </c>
      <c r="G567" s="2">
        <f t="shared" si="133"/>
        <v>200</v>
      </c>
      <c r="H567">
        <f t="shared" si="134"/>
        <v>29</v>
      </c>
      <c r="I567" t="str">
        <f t="shared" si="135"/>
        <v>July</v>
      </c>
      <c r="J567">
        <f t="shared" si="136"/>
        <v>7</v>
      </c>
      <c r="K567">
        <f t="shared" si="137"/>
        <v>3</v>
      </c>
      <c r="L567" t="str">
        <f t="shared" si="138"/>
        <v>Q3</v>
      </c>
      <c r="M567">
        <f t="shared" si="139"/>
        <v>1997</v>
      </c>
      <c r="N567">
        <f t="shared" si="140"/>
        <v>0</v>
      </c>
      <c r="O567">
        <f t="shared" si="141"/>
        <v>1</v>
      </c>
      <c r="P567">
        <f t="shared" si="142"/>
        <v>1</v>
      </c>
      <c r="Q567">
        <f t="shared" si="143"/>
        <v>1998</v>
      </c>
    </row>
    <row r="568" spans="1:17" x14ac:dyDescent="0.45">
      <c r="A568" t="str">
        <f t="shared" si="128"/>
        <v>19970720</v>
      </c>
      <c r="B568" s="1">
        <v>35631</v>
      </c>
      <c r="C568" s="1" t="str">
        <f t="shared" si="129"/>
        <v>1997/07/20</v>
      </c>
      <c r="D568">
        <f t="shared" si="130"/>
        <v>1</v>
      </c>
      <c r="E568" t="str">
        <f t="shared" si="131"/>
        <v>Sunday</v>
      </c>
      <c r="F568">
        <f t="shared" si="132"/>
        <v>20</v>
      </c>
      <c r="G568" s="2">
        <f t="shared" si="133"/>
        <v>201</v>
      </c>
      <c r="H568">
        <f t="shared" si="134"/>
        <v>30</v>
      </c>
      <c r="I568" t="str">
        <f t="shared" si="135"/>
        <v>July</v>
      </c>
      <c r="J568">
        <f t="shared" si="136"/>
        <v>7</v>
      </c>
      <c r="K568">
        <f t="shared" si="137"/>
        <v>3</v>
      </c>
      <c r="L568" t="str">
        <f t="shared" si="138"/>
        <v>Q3</v>
      </c>
      <c r="M568">
        <f t="shared" si="139"/>
        <v>1997</v>
      </c>
      <c r="N568">
        <f t="shared" si="140"/>
        <v>0</v>
      </c>
      <c r="O568">
        <f t="shared" si="141"/>
        <v>1</v>
      </c>
      <c r="P568">
        <f t="shared" si="142"/>
        <v>1</v>
      </c>
      <c r="Q568">
        <f t="shared" si="143"/>
        <v>1998</v>
      </c>
    </row>
    <row r="569" spans="1:17" x14ac:dyDescent="0.45">
      <c r="A569" t="str">
        <f t="shared" si="128"/>
        <v>19970721</v>
      </c>
      <c r="B569" s="1">
        <v>35632</v>
      </c>
      <c r="C569" s="1" t="str">
        <f t="shared" si="129"/>
        <v>1997/07/21</v>
      </c>
      <c r="D569">
        <f t="shared" si="130"/>
        <v>2</v>
      </c>
      <c r="E569" t="str">
        <f t="shared" si="131"/>
        <v>Monday</v>
      </c>
      <c r="F569">
        <f t="shared" si="132"/>
        <v>21</v>
      </c>
      <c r="G569" s="2">
        <f t="shared" si="133"/>
        <v>202</v>
      </c>
      <c r="H569">
        <f t="shared" si="134"/>
        <v>30</v>
      </c>
      <c r="I569" t="str">
        <f t="shared" si="135"/>
        <v>July</v>
      </c>
      <c r="J569">
        <f t="shared" si="136"/>
        <v>7</v>
      </c>
      <c r="K569">
        <f t="shared" si="137"/>
        <v>3</v>
      </c>
      <c r="L569" t="str">
        <f t="shared" si="138"/>
        <v>Q3</v>
      </c>
      <c r="M569">
        <f t="shared" si="139"/>
        <v>1997</v>
      </c>
      <c r="N569">
        <f t="shared" si="140"/>
        <v>1</v>
      </c>
      <c r="O569">
        <f t="shared" si="141"/>
        <v>1</v>
      </c>
      <c r="P569">
        <f t="shared" si="142"/>
        <v>1</v>
      </c>
      <c r="Q569">
        <f t="shared" si="143"/>
        <v>1998</v>
      </c>
    </row>
    <row r="570" spans="1:17" x14ac:dyDescent="0.45">
      <c r="A570" t="str">
        <f t="shared" si="128"/>
        <v>19970722</v>
      </c>
      <c r="B570" s="1">
        <v>35633</v>
      </c>
      <c r="C570" s="1" t="str">
        <f t="shared" si="129"/>
        <v>1997/07/22</v>
      </c>
      <c r="D570">
        <f t="shared" si="130"/>
        <v>3</v>
      </c>
      <c r="E570" t="str">
        <f t="shared" si="131"/>
        <v>Tuesday</v>
      </c>
      <c r="F570">
        <f t="shared" si="132"/>
        <v>22</v>
      </c>
      <c r="G570" s="2">
        <f t="shared" si="133"/>
        <v>203</v>
      </c>
      <c r="H570">
        <f t="shared" si="134"/>
        <v>30</v>
      </c>
      <c r="I570" t="str">
        <f t="shared" si="135"/>
        <v>July</v>
      </c>
      <c r="J570">
        <f t="shared" si="136"/>
        <v>7</v>
      </c>
      <c r="K570">
        <f t="shared" si="137"/>
        <v>3</v>
      </c>
      <c r="L570" t="str">
        <f t="shared" si="138"/>
        <v>Q3</v>
      </c>
      <c r="M570">
        <f t="shared" si="139"/>
        <v>1997</v>
      </c>
      <c r="N570">
        <f t="shared" si="140"/>
        <v>1</v>
      </c>
      <c r="O570">
        <f t="shared" si="141"/>
        <v>1</v>
      </c>
      <c r="P570">
        <f t="shared" si="142"/>
        <v>1</v>
      </c>
      <c r="Q570">
        <f t="shared" si="143"/>
        <v>1998</v>
      </c>
    </row>
    <row r="571" spans="1:17" x14ac:dyDescent="0.45">
      <c r="A571" t="str">
        <f t="shared" si="128"/>
        <v>19970723</v>
      </c>
      <c r="B571" s="1">
        <v>35634</v>
      </c>
      <c r="C571" s="1" t="str">
        <f t="shared" si="129"/>
        <v>1997/07/23</v>
      </c>
      <c r="D571">
        <f t="shared" si="130"/>
        <v>4</v>
      </c>
      <c r="E571" t="str">
        <f t="shared" si="131"/>
        <v>Wednesday</v>
      </c>
      <c r="F571">
        <f t="shared" si="132"/>
        <v>23</v>
      </c>
      <c r="G571" s="2">
        <f t="shared" si="133"/>
        <v>204</v>
      </c>
      <c r="H571">
        <f t="shared" si="134"/>
        <v>30</v>
      </c>
      <c r="I571" t="str">
        <f t="shared" si="135"/>
        <v>July</v>
      </c>
      <c r="J571">
        <f t="shared" si="136"/>
        <v>7</v>
      </c>
      <c r="K571">
        <f t="shared" si="137"/>
        <v>3</v>
      </c>
      <c r="L571" t="str">
        <f t="shared" si="138"/>
        <v>Q3</v>
      </c>
      <c r="M571">
        <f t="shared" si="139"/>
        <v>1997</v>
      </c>
      <c r="N571">
        <f t="shared" si="140"/>
        <v>1</v>
      </c>
      <c r="O571">
        <f t="shared" si="141"/>
        <v>1</v>
      </c>
      <c r="P571">
        <f t="shared" si="142"/>
        <v>1</v>
      </c>
      <c r="Q571">
        <f t="shared" si="143"/>
        <v>1998</v>
      </c>
    </row>
    <row r="572" spans="1:17" x14ac:dyDescent="0.45">
      <c r="A572" t="str">
        <f t="shared" si="128"/>
        <v>19970724</v>
      </c>
      <c r="B572" s="1">
        <v>35635</v>
      </c>
      <c r="C572" s="1" t="str">
        <f t="shared" si="129"/>
        <v>1997/07/24</v>
      </c>
      <c r="D572">
        <f t="shared" si="130"/>
        <v>5</v>
      </c>
      <c r="E572" t="str">
        <f t="shared" si="131"/>
        <v>Thursday</v>
      </c>
      <c r="F572">
        <f t="shared" si="132"/>
        <v>24</v>
      </c>
      <c r="G572" s="2">
        <f t="shared" si="133"/>
        <v>205</v>
      </c>
      <c r="H572">
        <f t="shared" si="134"/>
        <v>30</v>
      </c>
      <c r="I572" t="str">
        <f t="shared" si="135"/>
        <v>July</v>
      </c>
      <c r="J572">
        <f t="shared" si="136"/>
        <v>7</v>
      </c>
      <c r="K572">
        <f t="shared" si="137"/>
        <v>3</v>
      </c>
      <c r="L572" t="str">
        <f t="shared" si="138"/>
        <v>Q3</v>
      </c>
      <c r="M572">
        <f t="shared" si="139"/>
        <v>1997</v>
      </c>
      <c r="N572">
        <f t="shared" si="140"/>
        <v>1</v>
      </c>
      <c r="O572">
        <f t="shared" si="141"/>
        <v>1</v>
      </c>
      <c r="P572">
        <f t="shared" si="142"/>
        <v>1</v>
      </c>
      <c r="Q572">
        <f t="shared" si="143"/>
        <v>1998</v>
      </c>
    </row>
    <row r="573" spans="1:17" x14ac:dyDescent="0.45">
      <c r="A573" t="str">
        <f t="shared" si="128"/>
        <v>19970725</v>
      </c>
      <c r="B573" s="1">
        <v>35636</v>
      </c>
      <c r="C573" s="1" t="str">
        <f t="shared" si="129"/>
        <v>1997/07/25</v>
      </c>
      <c r="D573">
        <f t="shared" si="130"/>
        <v>6</v>
      </c>
      <c r="E573" t="str">
        <f t="shared" si="131"/>
        <v>Friday</v>
      </c>
      <c r="F573">
        <f t="shared" si="132"/>
        <v>25</v>
      </c>
      <c r="G573" s="2">
        <f t="shared" si="133"/>
        <v>206</v>
      </c>
      <c r="H573">
        <f t="shared" si="134"/>
        <v>30</v>
      </c>
      <c r="I573" t="str">
        <f t="shared" si="135"/>
        <v>July</v>
      </c>
      <c r="J573">
        <f t="shared" si="136"/>
        <v>7</v>
      </c>
      <c r="K573">
        <f t="shared" si="137"/>
        <v>3</v>
      </c>
      <c r="L573" t="str">
        <f t="shared" si="138"/>
        <v>Q3</v>
      </c>
      <c r="M573">
        <f t="shared" si="139"/>
        <v>1997</v>
      </c>
      <c r="N573">
        <f t="shared" si="140"/>
        <v>1</v>
      </c>
      <c r="O573">
        <f t="shared" si="141"/>
        <v>1</v>
      </c>
      <c r="P573">
        <f t="shared" si="142"/>
        <v>1</v>
      </c>
      <c r="Q573">
        <f t="shared" si="143"/>
        <v>1998</v>
      </c>
    </row>
    <row r="574" spans="1:17" x14ac:dyDescent="0.45">
      <c r="A574" t="str">
        <f t="shared" si="128"/>
        <v>19970726</v>
      </c>
      <c r="B574" s="1">
        <v>35637</v>
      </c>
      <c r="C574" s="1" t="str">
        <f t="shared" si="129"/>
        <v>1997/07/26</v>
      </c>
      <c r="D574">
        <f t="shared" si="130"/>
        <v>7</v>
      </c>
      <c r="E574" t="str">
        <f t="shared" si="131"/>
        <v>Saturday</v>
      </c>
      <c r="F574">
        <f t="shared" si="132"/>
        <v>26</v>
      </c>
      <c r="G574" s="2">
        <f t="shared" si="133"/>
        <v>207</v>
      </c>
      <c r="H574">
        <f t="shared" si="134"/>
        <v>30</v>
      </c>
      <c r="I574" t="str">
        <f t="shared" si="135"/>
        <v>July</v>
      </c>
      <c r="J574">
        <f t="shared" si="136"/>
        <v>7</v>
      </c>
      <c r="K574">
        <f t="shared" si="137"/>
        <v>3</v>
      </c>
      <c r="L574" t="str">
        <f t="shared" si="138"/>
        <v>Q3</v>
      </c>
      <c r="M574">
        <f t="shared" si="139"/>
        <v>1997</v>
      </c>
      <c r="N574">
        <f t="shared" si="140"/>
        <v>0</v>
      </c>
      <c r="O574">
        <f t="shared" si="141"/>
        <v>1</v>
      </c>
      <c r="P574">
        <f t="shared" si="142"/>
        <v>1</v>
      </c>
      <c r="Q574">
        <f t="shared" si="143"/>
        <v>1998</v>
      </c>
    </row>
    <row r="575" spans="1:17" x14ac:dyDescent="0.45">
      <c r="A575" t="str">
        <f t="shared" si="128"/>
        <v>19970727</v>
      </c>
      <c r="B575" s="1">
        <v>35638</v>
      </c>
      <c r="C575" s="1" t="str">
        <f t="shared" si="129"/>
        <v>1997/07/27</v>
      </c>
      <c r="D575">
        <f t="shared" si="130"/>
        <v>1</v>
      </c>
      <c r="E575" t="str">
        <f t="shared" si="131"/>
        <v>Sunday</v>
      </c>
      <c r="F575">
        <f t="shared" si="132"/>
        <v>27</v>
      </c>
      <c r="G575" s="2">
        <f t="shared" si="133"/>
        <v>208</v>
      </c>
      <c r="H575">
        <f t="shared" si="134"/>
        <v>31</v>
      </c>
      <c r="I575" t="str">
        <f t="shared" si="135"/>
        <v>July</v>
      </c>
      <c r="J575">
        <f t="shared" si="136"/>
        <v>7</v>
      </c>
      <c r="K575">
        <f t="shared" si="137"/>
        <v>3</v>
      </c>
      <c r="L575" t="str">
        <f t="shared" si="138"/>
        <v>Q3</v>
      </c>
      <c r="M575">
        <f t="shared" si="139"/>
        <v>1997</v>
      </c>
      <c r="N575">
        <f t="shared" si="140"/>
        <v>0</v>
      </c>
      <c r="O575">
        <f t="shared" si="141"/>
        <v>1</v>
      </c>
      <c r="P575">
        <f t="shared" si="142"/>
        <v>1</v>
      </c>
      <c r="Q575">
        <f t="shared" si="143"/>
        <v>1998</v>
      </c>
    </row>
    <row r="576" spans="1:17" x14ac:dyDescent="0.45">
      <c r="A576" t="str">
        <f t="shared" si="128"/>
        <v>19970728</v>
      </c>
      <c r="B576" s="1">
        <v>35639</v>
      </c>
      <c r="C576" s="1" t="str">
        <f t="shared" si="129"/>
        <v>1997/07/28</v>
      </c>
      <c r="D576">
        <f t="shared" si="130"/>
        <v>2</v>
      </c>
      <c r="E576" t="str">
        <f t="shared" si="131"/>
        <v>Monday</v>
      </c>
      <c r="F576">
        <f t="shared" si="132"/>
        <v>28</v>
      </c>
      <c r="G576" s="2">
        <f t="shared" si="133"/>
        <v>209</v>
      </c>
      <c r="H576">
        <f t="shared" si="134"/>
        <v>31</v>
      </c>
      <c r="I576" t="str">
        <f t="shared" si="135"/>
        <v>July</v>
      </c>
      <c r="J576">
        <f t="shared" si="136"/>
        <v>7</v>
      </c>
      <c r="K576">
        <f t="shared" si="137"/>
        <v>3</v>
      </c>
      <c r="L576" t="str">
        <f t="shared" si="138"/>
        <v>Q3</v>
      </c>
      <c r="M576">
        <f t="shared" si="139"/>
        <v>1997</v>
      </c>
      <c r="N576">
        <f t="shared" si="140"/>
        <v>1</v>
      </c>
      <c r="O576">
        <f t="shared" si="141"/>
        <v>1</v>
      </c>
      <c r="P576">
        <f t="shared" si="142"/>
        <v>1</v>
      </c>
      <c r="Q576">
        <f t="shared" si="143"/>
        <v>1998</v>
      </c>
    </row>
    <row r="577" spans="1:17" x14ac:dyDescent="0.45">
      <c r="A577" t="str">
        <f t="shared" si="128"/>
        <v>19970729</v>
      </c>
      <c r="B577" s="1">
        <v>35640</v>
      </c>
      <c r="C577" s="1" t="str">
        <f t="shared" si="129"/>
        <v>1997/07/29</v>
      </c>
      <c r="D577">
        <f t="shared" si="130"/>
        <v>3</v>
      </c>
      <c r="E577" t="str">
        <f t="shared" si="131"/>
        <v>Tuesday</v>
      </c>
      <c r="F577">
        <f t="shared" si="132"/>
        <v>29</v>
      </c>
      <c r="G577" s="2">
        <f t="shared" si="133"/>
        <v>210</v>
      </c>
      <c r="H577">
        <f t="shared" si="134"/>
        <v>31</v>
      </c>
      <c r="I577" t="str">
        <f t="shared" si="135"/>
        <v>July</v>
      </c>
      <c r="J577">
        <f t="shared" si="136"/>
        <v>7</v>
      </c>
      <c r="K577">
        <f t="shared" si="137"/>
        <v>3</v>
      </c>
      <c r="L577" t="str">
        <f t="shared" si="138"/>
        <v>Q3</v>
      </c>
      <c r="M577">
        <f t="shared" si="139"/>
        <v>1997</v>
      </c>
      <c r="N577">
        <f t="shared" si="140"/>
        <v>1</v>
      </c>
      <c r="O577">
        <f t="shared" si="141"/>
        <v>1</v>
      </c>
      <c r="P577">
        <f t="shared" si="142"/>
        <v>1</v>
      </c>
      <c r="Q577">
        <f t="shared" si="143"/>
        <v>1998</v>
      </c>
    </row>
    <row r="578" spans="1:17" x14ac:dyDescent="0.45">
      <c r="A578" t="str">
        <f t="shared" si="128"/>
        <v>19970730</v>
      </c>
      <c r="B578" s="1">
        <v>35641</v>
      </c>
      <c r="C578" s="1" t="str">
        <f t="shared" si="129"/>
        <v>1997/07/30</v>
      </c>
      <c r="D578">
        <f t="shared" si="130"/>
        <v>4</v>
      </c>
      <c r="E578" t="str">
        <f t="shared" si="131"/>
        <v>Wednesday</v>
      </c>
      <c r="F578">
        <f t="shared" si="132"/>
        <v>30</v>
      </c>
      <c r="G578" s="2">
        <f t="shared" si="133"/>
        <v>211</v>
      </c>
      <c r="H578">
        <f t="shared" si="134"/>
        <v>31</v>
      </c>
      <c r="I578" t="str">
        <f t="shared" si="135"/>
        <v>July</v>
      </c>
      <c r="J578">
        <f t="shared" si="136"/>
        <v>7</v>
      </c>
      <c r="K578">
        <f t="shared" si="137"/>
        <v>3</v>
      </c>
      <c r="L578" t="str">
        <f t="shared" si="138"/>
        <v>Q3</v>
      </c>
      <c r="M578">
        <f t="shared" si="139"/>
        <v>1997</v>
      </c>
      <c r="N578">
        <f t="shared" si="140"/>
        <v>1</v>
      </c>
      <c r="O578">
        <f t="shared" si="141"/>
        <v>1</v>
      </c>
      <c r="P578">
        <f t="shared" si="142"/>
        <v>1</v>
      </c>
      <c r="Q578">
        <f t="shared" si="143"/>
        <v>1998</v>
      </c>
    </row>
    <row r="579" spans="1:17" x14ac:dyDescent="0.45">
      <c r="A579" t="str">
        <f t="shared" ref="A579:A642" si="144">YEAR(B579)&amp;IF(MONTH(B579)&lt;10,"0"&amp;MONTH(B579), MONTH(B579))&amp;IF(DAY(B579)&lt;10,"0"&amp;DAY(B579),DAY(B579))</f>
        <v>19970731</v>
      </c>
      <c r="B579" s="1">
        <v>35642</v>
      </c>
      <c r="C579" s="1" t="str">
        <f t="shared" ref="C579:C642" si="145">TEXT(B579, "yyyy/mm/dd")</f>
        <v>1997/07/31</v>
      </c>
      <c r="D579">
        <f t="shared" ref="D579:D642" si="146">WEEKDAY(B579)</f>
        <v>5</v>
      </c>
      <c r="E579" t="str">
        <f t="shared" ref="E579:E642" si="147">TEXT(B579, "dddd")</f>
        <v>Thursday</v>
      </c>
      <c r="F579">
        <f t="shared" ref="F579:F642" si="148">DAY(B579)</f>
        <v>31</v>
      </c>
      <c r="G579" s="2">
        <f t="shared" ref="G579:G642" si="149">B579-DATE(YEAR(B579),1,0)</f>
        <v>212</v>
      </c>
      <c r="H579">
        <f t="shared" ref="H579:H642" si="150">WEEKNUM(B579)</f>
        <v>31</v>
      </c>
      <c r="I579" t="str">
        <f t="shared" ref="I579:I642" si="151">TEXT(B579,"mmmm")</f>
        <v>July</v>
      </c>
      <c r="J579">
        <f t="shared" ref="J579:J642" si="152">MONTH(B579)</f>
        <v>7</v>
      </c>
      <c r="K579">
        <f t="shared" ref="K579:K642" si="153">(TRUNC((MONTH(B579)-1)/3)+1)</f>
        <v>3</v>
      </c>
      <c r="L579" t="str">
        <f t="shared" ref="L579:L642" si="154">"Q"&amp;ROUNDUP(MONTH(B579)/3,0)</f>
        <v>Q3</v>
      </c>
      <c r="M579">
        <f t="shared" ref="M579:M642" si="155">YEAR(B579)</f>
        <v>1997</v>
      </c>
      <c r="N579">
        <f t="shared" ref="N579:N642" si="156">IF(D579&lt;7, IF(D579&gt;1,1,0),0)</f>
        <v>1</v>
      </c>
      <c r="O579">
        <f t="shared" ref="O579:O642" si="157">IF(J579&lt;7, J579+6, J579-6)</f>
        <v>1</v>
      </c>
      <c r="P579">
        <f t="shared" ref="P579:P642" si="158">IF(O579&lt;4, 1, IF(O579&lt;7, 2,IF(O579&lt;10, 3, 4)))</f>
        <v>1</v>
      </c>
      <c r="Q579">
        <f t="shared" ref="Q579:Q642" si="159">IF(J579&lt;7, M579, M579+1)</f>
        <v>1998</v>
      </c>
    </row>
    <row r="580" spans="1:17" x14ac:dyDescent="0.45">
      <c r="A580" t="str">
        <f t="shared" si="144"/>
        <v>19970801</v>
      </c>
      <c r="B580" s="1">
        <v>35643</v>
      </c>
      <c r="C580" s="1" t="str">
        <f t="shared" si="145"/>
        <v>1997/08/01</v>
      </c>
      <c r="D580">
        <f t="shared" si="146"/>
        <v>6</v>
      </c>
      <c r="E580" t="str">
        <f t="shared" si="147"/>
        <v>Friday</v>
      </c>
      <c r="F580">
        <f t="shared" si="148"/>
        <v>1</v>
      </c>
      <c r="G580" s="2">
        <f t="shared" si="149"/>
        <v>213</v>
      </c>
      <c r="H580">
        <f t="shared" si="150"/>
        <v>31</v>
      </c>
      <c r="I580" t="str">
        <f t="shared" si="151"/>
        <v>August</v>
      </c>
      <c r="J580">
        <f t="shared" si="152"/>
        <v>8</v>
      </c>
      <c r="K580">
        <f t="shared" si="153"/>
        <v>3</v>
      </c>
      <c r="L580" t="str">
        <f t="shared" si="154"/>
        <v>Q3</v>
      </c>
      <c r="M580">
        <f t="shared" si="155"/>
        <v>1997</v>
      </c>
      <c r="N580">
        <f t="shared" si="156"/>
        <v>1</v>
      </c>
      <c r="O580">
        <f t="shared" si="157"/>
        <v>2</v>
      </c>
      <c r="P580">
        <f t="shared" si="158"/>
        <v>1</v>
      </c>
      <c r="Q580">
        <f t="shared" si="159"/>
        <v>1998</v>
      </c>
    </row>
    <row r="581" spans="1:17" x14ac:dyDescent="0.45">
      <c r="A581" t="str">
        <f t="shared" si="144"/>
        <v>19970802</v>
      </c>
      <c r="B581" s="1">
        <v>35644</v>
      </c>
      <c r="C581" s="1" t="str">
        <f t="shared" si="145"/>
        <v>1997/08/02</v>
      </c>
      <c r="D581">
        <f t="shared" si="146"/>
        <v>7</v>
      </c>
      <c r="E581" t="str">
        <f t="shared" si="147"/>
        <v>Saturday</v>
      </c>
      <c r="F581">
        <f t="shared" si="148"/>
        <v>2</v>
      </c>
      <c r="G581" s="2">
        <f t="shared" si="149"/>
        <v>214</v>
      </c>
      <c r="H581">
        <f t="shared" si="150"/>
        <v>31</v>
      </c>
      <c r="I581" t="str">
        <f t="shared" si="151"/>
        <v>August</v>
      </c>
      <c r="J581">
        <f t="shared" si="152"/>
        <v>8</v>
      </c>
      <c r="K581">
        <f t="shared" si="153"/>
        <v>3</v>
      </c>
      <c r="L581" t="str">
        <f t="shared" si="154"/>
        <v>Q3</v>
      </c>
      <c r="M581">
        <f t="shared" si="155"/>
        <v>1997</v>
      </c>
      <c r="N581">
        <f t="shared" si="156"/>
        <v>0</v>
      </c>
      <c r="O581">
        <f t="shared" si="157"/>
        <v>2</v>
      </c>
      <c r="P581">
        <f t="shared" si="158"/>
        <v>1</v>
      </c>
      <c r="Q581">
        <f t="shared" si="159"/>
        <v>1998</v>
      </c>
    </row>
    <row r="582" spans="1:17" x14ac:dyDescent="0.45">
      <c r="A582" t="str">
        <f t="shared" si="144"/>
        <v>19970803</v>
      </c>
      <c r="B582" s="1">
        <v>35645</v>
      </c>
      <c r="C582" s="1" t="str">
        <f t="shared" si="145"/>
        <v>1997/08/03</v>
      </c>
      <c r="D582">
        <f t="shared" si="146"/>
        <v>1</v>
      </c>
      <c r="E582" t="str">
        <f t="shared" si="147"/>
        <v>Sunday</v>
      </c>
      <c r="F582">
        <f t="shared" si="148"/>
        <v>3</v>
      </c>
      <c r="G582" s="2">
        <f t="shared" si="149"/>
        <v>215</v>
      </c>
      <c r="H582">
        <f t="shared" si="150"/>
        <v>32</v>
      </c>
      <c r="I582" t="str">
        <f t="shared" si="151"/>
        <v>August</v>
      </c>
      <c r="J582">
        <f t="shared" si="152"/>
        <v>8</v>
      </c>
      <c r="K582">
        <f t="shared" si="153"/>
        <v>3</v>
      </c>
      <c r="L582" t="str">
        <f t="shared" si="154"/>
        <v>Q3</v>
      </c>
      <c r="M582">
        <f t="shared" si="155"/>
        <v>1997</v>
      </c>
      <c r="N582">
        <f t="shared" si="156"/>
        <v>0</v>
      </c>
      <c r="O582">
        <f t="shared" si="157"/>
        <v>2</v>
      </c>
      <c r="P582">
        <f t="shared" si="158"/>
        <v>1</v>
      </c>
      <c r="Q582">
        <f t="shared" si="159"/>
        <v>1998</v>
      </c>
    </row>
    <row r="583" spans="1:17" x14ac:dyDescent="0.45">
      <c r="A583" t="str">
        <f t="shared" si="144"/>
        <v>19970804</v>
      </c>
      <c r="B583" s="1">
        <v>35646</v>
      </c>
      <c r="C583" s="1" t="str">
        <f t="shared" si="145"/>
        <v>1997/08/04</v>
      </c>
      <c r="D583">
        <f t="shared" si="146"/>
        <v>2</v>
      </c>
      <c r="E583" t="str">
        <f t="shared" si="147"/>
        <v>Monday</v>
      </c>
      <c r="F583">
        <f t="shared" si="148"/>
        <v>4</v>
      </c>
      <c r="G583" s="2">
        <f t="shared" si="149"/>
        <v>216</v>
      </c>
      <c r="H583">
        <f t="shared" si="150"/>
        <v>32</v>
      </c>
      <c r="I583" t="str">
        <f t="shared" si="151"/>
        <v>August</v>
      </c>
      <c r="J583">
        <f t="shared" si="152"/>
        <v>8</v>
      </c>
      <c r="K583">
        <f t="shared" si="153"/>
        <v>3</v>
      </c>
      <c r="L583" t="str">
        <f t="shared" si="154"/>
        <v>Q3</v>
      </c>
      <c r="M583">
        <f t="shared" si="155"/>
        <v>1997</v>
      </c>
      <c r="N583">
        <f t="shared" si="156"/>
        <v>1</v>
      </c>
      <c r="O583">
        <f t="shared" si="157"/>
        <v>2</v>
      </c>
      <c r="P583">
        <f t="shared" si="158"/>
        <v>1</v>
      </c>
      <c r="Q583">
        <f t="shared" si="159"/>
        <v>1998</v>
      </c>
    </row>
    <row r="584" spans="1:17" x14ac:dyDescent="0.45">
      <c r="A584" t="str">
        <f t="shared" si="144"/>
        <v>19970805</v>
      </c>
      <c r="B584" s="1">
        <v>35647</v>
      </c>
      <c r="C584" s="1" t="str">
        <f t="shared" si="145"/>
        <v>1997/08/05</v>
      </c>
      <c r="D584">
        <f t="shared" si="146"/>
        <v>3</v>
      </c>
      <c r="E584" t="str">
        <f t="shared" si="147"/>
        <v>Tuesday</v>
      </c>
      <c r="F584">
        <f t="shared" si="148"/>
        <v>5</v>
      </c>
      <c r="G584" s="2">
        <f t="shared" si="149"/>
        <v>217</v>
      </c>
      <c r="H584">
        <f t="shared" si="150"/>
        <v>32</v>
      </c>
      <c r="I584" t="str">
        <f t="shared" si="151"/>
        <v>August</v>
      </c>
      <c r="J584">
        <f t="shared" si="152"/>
        <v>8</v>
      </c>
      <c r="K584">
        <f t="shared" si="153"/>
        <v>3</v>
      </c>
      <c r="L584" t="str">
        <f t="shared" si="154"/>
        <v>Q3</v>
      </c>
      <c r="M584">
        <f t="shared" si="155"/>
        <v>1997</v>
      </c>
      <c r="N584">
        <f t="shared" si="156"/>
        <v>1</v>
      </c>
      <c r="O584">
        <f t="shared" si="157"/>
        <v>2</v>
      </c>
      <c r="P584">
        <f t="shared" si="158"/>
        <v>1</v>
      </c>
      <c r="Q584">
        <f t="shared" si="159"/>
        <v>1998</v>
      </c>
    </row>
    <row r="585" spans="1:17" x14ac:dyDescent="0.45">
      <c r="A585" t="str">
        <f t="shared" si="144"/>
        <v>19970806</v>
      </c>
      <c r="B585" s="1">
        <v>35648</v>
      </c>
      <c r="C585" s="1" t="str">
        <f t="shared" si="145"/>
        <v>1997/08/06</v>
      </c>
      <c r="D585">
        <f t="shared" si="146"/>
        <v>4</v>
      </c>
      <c r="E585" t="str">
        <f t="shared" si="147"/>
        <v>Wednesday</v>
      </c>
      <c r="F585">
        <f t="shared" si="148"/>
        <v>6</v>
      </c>
      <c r="G585" s="2">
        <f t="shared" si="149"/>
        <v>218</v>
      </c>
      <c r="H585">
        <f t="shared" si="150"/>
        <v>32</v>
      </c>
      <c r="I585" t="str">
        <f t="shared" si="151"/>
        <v>August</v>
      </c>
      <c r="J585">
        <f t="shared" si="152"/>
        <v>8</v>
      </c>
      <c r="K585">
        <f t="shared" si="153"/>
        <v>3</v>
      </c>
      <c r="L585" t="str">
        <f t="shared" si="154"/>
        <v>Q3</v>
      </c>
      <c r="M585">
        <f t="shared" si="155"/>
        <v>1997</v>
      </c>
      <c r="N585">
        <f t="shared" si="156"/>
        <v>1</v>
      </c>
      <c r="O585">
        <f t="shared" si="157"/>
        <v>2</v>
      </c>
      <c r="P585">
        <f t="shared" si="158"/>
        <v>1</v>
      </c>
      <c r="Q585">
        <f t="shared" si="159"/>
        <v>1998</v>
      </c>
    </row>
    <row r="586" spans="1:17" x14ac:dyDescent="0.45">
      <c r="A586" t="str">
        <f t="shared" si="144"/>
        <v>19970807</v>
      </c>
      <c r="B586" s="1">
        <v>35649</v>
      </c>
      <c r="C586" s="1" t="str">
        <f t="shared" si="145"/>
        <v>1997/08/07</v>
      </c>
      <c r="D586">
        <f t="shared" si="146"/>
        <v>5</v>
      </c>
      <c r="E586" t="str">
        <f t="shared" si="147"/>
        <v>Thursday</v>
      </c>
      <c r="F586">
        <f t="shared" si="148"/>
        <v>7</v>
      </c>
      <c r="G586" s="2">
        <f t="shared" si="149"/>
        <v>219</v>
      </c>
      <c r="H586">
        <f t="shared" si="150"/>
        <v>32</v>
      </c>
      <c r="I586" t="str">
        <f t="shared" si="151"/>
        <v>August</v>
      </c>
      <c r="J586">
        <f t="shared" si="152"/>
        <v>8</v>
      </c>
      <c r="K586">
        <f t="shared" si="153"/>
        <v>3</v>
      </c>
      <c r="L586" t="str">
        <f t="shared" si="154"/>
        <v>Q3</v>
      </c>
      <c r="M586">
        <f t="shared" si="155"/>
        <v>1997</v>
      </c>
      <c r="N586">
        <f t="shared" si="156"/>
        <v>1</v>
      </c>
      <c r="O586">
        <f t="shared" si="157"/>
        <v>2</v>
      </c>
      <c r="P586">
        <f t="shared" si="158"/>
        <v>1</v>
      </c>
      <c r="Q586">
        <f t="shared" si="159"/>
        <v>1998</v>
      </c>
    </row>
    <row r="587" spans="1:17" x14ac:dyDescent="0.45">
      <c r="A587" t="str">
        <f t="shared" si="144"/>
        <v>19970808</v>
      </c>
      <c r="B587" s="1">
        <v>35650</v>
      </c>
      <c r="C587" s="1" t="str">
        <f t="shared" si="145"/>
        <v>1997/08/08</v>
      </c>
      <c r="D587">
        <f t="shared" si="146"/>
        <v>6</v>
      </c>
      <c r="E587" t="str">
        <f t="shared" si="147"/>
        <v>Friday</v>
      </c>
      <c r="F587">
        <f t="shared" si="148"/>
        <v>8</v>
      </c>
      <c r="G587" s="2">
        <f t="shared" si="149"/>
        <v>220</v>
      </c>
      <c r="H587">
        <f t="shared" si="150"/>
        <v>32</v>
      </c>
      <c r="I587" t="str">
        <f t="shared" si="151"/>
        <v>August</v>
      </c>
      <c r="J587">
        <f t="shared" si="152"/>
        <v>8</v>
      </c>
      <c r="K587">
        <f t="shared" si="153"/>
        <v>3</v>
      </c>
      <c r="L587" t="str">
        <f t="shared" si="154"/>
        <v>Q3</v>
      </c>
      <c r="M587">
        <f t="shared" si="155"/>
        <v>1997</v>
      </c>
      <c r="N587">
        <f t="shared" si="156"/>
        <v>1</v>
      </c>
      <c r="O587">
        <f t="shared" si="157"/>
        <v>2</v>
      </c>
      <c r="P587">
        <f t="shared" si="158"/>
        <v>1</v>
      </c>
      <c r="Q587">
        <f t="shared" si="159"/>
        <v>1998</v>
      </c>
    </row>
    <row r="588" spans="1:17" x14ac:dyDescent="0.45">
      <c r="A588" t="str">
        <f t="shared" si="144"/>
        <v>19970809</v>
      </c>
      <c r="B588" s="1">
        <v>35651</v>
      </c>
      <c r="C588" s="1" t="str">
        <f t="shared" si="145"/>
        <v>1997/08/09</v>
      </c>
      <c r="D588">
        <f t="shared" si="146"/>
        <v>7</v>
      </c>
      <c r="E588" t="str">
        <f t="shared" si="147"/>
        <v>Saturday</v>
      </c>
      <c r="F588">
        <f t="shared" si="148"/>
        <v>9</v>
      </c>
      <c r="G588" s="2">
        <f t="shared" si="149"/>
        <v>221</v>
      </c>
      <c r="H588">
        <f t="shared" si="150"/>
        <v>32</v>
      </c>
      <c r="I588" t="str">
        <f t="shared" si="151"/>
        <v>August</v>
      </c>
      <c r="J588">
        <f t="shared" si="152"/>
        <v>8</v>
      </c>
      <c r="K588">
        <f t="shared" si="153"/>
        <v>3</v>
      </c>
      <c r="L588" t="str">
        <f t="shared" si="154"/>
        <v>Q3</v>
      </c>
      <c r="M588">
        <f t="shared" si="155"/>
        <v>1997</v>
      </c>
      <c r="N588">
        <f t="shared" si="156"/>
        <v>0</v>
      </c>
      <c r="O588">
        <f t="shared" si="157"/>
        <v>2</v>
      </c>
      <c r="P588">
        <f t="shared" si="158"/>
        <v>1</v>
      </c>
      <c r="Q588">
        <f t="shared" si="159"/>
        <v>1998</v>
      </c>
    </row>
    <row r="589" spans="1:17" x14ac:dyDescent="0.45">
      <c r="A589" t="str">
        <f t="shared" si="144"/>
        <v>19970810</v>
      </c>
      <c r="B589" s="1">
        <v>35652</v>
      </c>
      <c r="C589" s="1" t="str">
        <f t="shared" si="145"/>
        <v>1997/08/10</v>
      </c>
      <c r="D589">
        <f t="shared" si="146"/>
        <v>1</v>
      </c>
      <c r="E589" t="str">
        <f t="shared" si="147"/>
        <v>Sunday</v>
      </c>
      <c r="F589">
        <f t="shared" si="148"/>
        <v>10</v>
      </c>
      <c r="G589" s="2">
        <f t="shared" si="149"/>
        <v>222</v>
      </c>
      <c r="H589">
        <f t="shared" si="150"/>
        <v>33</v>
      </c>
      <c r="I589" t="str">
        <f t="shared" si="151"/>
        <v>August</v>
      </c>
      <c r="J589">
        <f t="shared" si="152"/>
        <v>8</v>
      </c>
      <c r="K589">
        <f t="shared" si="153"/>
        <v>3</v>
      </c>
      <c r="L589" t="str">
        <f t="shared" si="154"/>
        <v>Q3</v>
      </c>
      <c r="M589">
        <f t="shared" si="155"/>
        <v>1997</v>
      </c>
      <c r="N589">
        <f t="shared" si="156"/>
        <v>0</v>
      </c>
      <c r="O589">
        <f t="shared" si="157"/>
        <v>2</v>
      </c>
      <c r="P589">
        <f t="shared" si="158"/>
        <v>1</v>
      </c>
      <c r="Q589">
        <f t="shared" si="159"/>
        <v>1998</v>
      </c>
    </row>
    <row r="590" spans="1:17" x14ac:dyDescent="0.45">
      <c r="A590" t="str">
        <f t="shared" si="144"/>
        <v>19970811</v>
      </c>
      <c r="B590" s="1">
        <v>35653</v>
      </c>
      <c r="C590" s="1" t="str">
        <f t="shared" si="145"/>
        <v>1997/08/11</v>
      </c>
      <c r="D590">
        <f t="shared" si="146"/>
        <v>2</v>
      </c>
      <c r="E590" t="str">
        <f t="shared" si="147"/>
        <v>Monday</v>
      </c>
      <c r="F590">
        <f t="shared" si="148"/>
        <v>11</v>
      </c>
      <c r="G590" s="2">
        <f t="shared" si="149"/>
        <v>223</v>
      </c>
      <c r="H590">
        <f t="shared" si="150"/>
        <v>33</v>
      </c>
      <c r="I590" t="str">
        <f t="shared" si="151"/>
        <v>August</v>
      </c>
      <c r="J590">
        <f t="shared" si="152"/>
        <v>8</v>
      </c>
      <c r="K590">
        <f t="shared" si="153"/>
        <v>3</v>
      </c>
      <c r="L590" t="str">
        <f t="shared" si="154"/>
        <v>Q3</v>
      </c>
      <c r="M590">
        <f t="shared" si="155"/>
        <v>1997</v>
      </c>
      <c r="N590">
        <f t="shared" si="156"/>
        <v>1</v>
      </c>
      <c r="O590">
        <f t="shared" si="157"/>
        <v>2</v>
      </c>
      <c r="P590">
        <f t="shared" si="158"/>
        <v>1</v>
      </c>
      <c r="Q590">
        <f t="shared" si="159"/>
        <v>1998</v>
      </c>
    </row>
    <row r="591" spans="1:17" x14ac:dyDescent="0.45">
      <c r="A591" t="str">
        <f t="shared" si="144"/>
        <v>19970812</v>
      </c>
      <c r="B591" s="1">
        <v>35654</v>
      </c>
      <c r="C591" s="1" t="str">
        <f t="shared" si="145"/>
        <v>1997/08/12</v>
      </c>
      <c r="D591">
        <f t="shared" si="146"/>
        <v>3</v>
      </c>
      <c r="E591" t="str">
        <f t="shared" si="147"/>
        <v>Tuesday</v>
      </c>
      <c r="F591">
        <f t="shared" si="148"/>
        <v>12</v>
      </c>
      <c r="G591" s="2">
        <f t="shared" si="149"/>
        <v>224</v>
      </c>
      <c r="H591">
        <f t="shared" si="150"/>
        <v>33</v>
      </c>
      <c r="I591" t="str">
        <f t="shared" si="151"/>
        <v>August</v>
      </c>
      <c r="J591">
        <f t="shared" si="152"/>
        <v>8</v>
      </c>
      <c r="K591">
        <f t="shared" si="153"/>
        <v>3</v>
      </c>
      <c r="L591" t="str">
        <f t="shared" si="154"/>
        <v>Q3</v>
      </c>
      <c r="M591">
        <f t="shared" si="155"/>
        <v>1997</v>
      </c>
      <c r="N591">
        <f t="shared" si="156"/>
        <v>1</v>
      </c>
      <c r="O591">
        <f t="shared" si="157"/>
        <v>2</v>
      </c>
      <c r="P591">
        <f t="shared" si="158"/>
        <v>1</v>
      </c>
      <c r="Q591">
        <f t="shared" si="159"/>
        <v>1998</v>
      </c>
    </row>
    <row r="592" spans="1:17" x14ac:dyDescent="0.45">
      <c r="A592" t="str">
        <f t="shared" si="144"/>
        <v>19970813</v>
      </c>
      <c r="B592" s="1">
        <v>35655</v>
      </c>
      <c r="C592" s="1" t="str">
        <f t="shared" si="145"/>
        <v>1997/08/13</v>
      </c>
      <c r="D592">
        <f t="shared" si="146"/>
        <v>4</v>
      </c>
      <c r="E592" t="str">
        <f t="shared" si="147"/>
        <v>Wednesday</v>
      </c>
      <c r="F592">
        <f t="shared" si="148"/>
        <v>13</v>
      </c>
      <c r="G592" s="2">
        <f t="shared" si="149"/>
        <v>225</v>
      </c>
      <c r="H592">
        <f t="shared" si="150"/>
        <v>33</v>
      </c>
      <c r="I592" t="str">
        <f t="shared" si="151"/>
        <v>August</v>
      </c>
      <c r="J592">
        <f t="shared" si="152"/>
        <v>8</v>
      </c>
      <c r="K592">
        <f t="shared" si="153"/>
        <v>3</v>
      </c>
      <c r="L592" t="str">
        <f t="shared" si="154"/>
        <v>Q3</v>
      </c>
      <c r="M592">
        <f t="shared" si="155"/>
        <v>1997</v>
      </c>
      <c r="N592">
        <f t="shared" si="156"/>
        <v>1</v>
      </c>
      <c r="O592">
        <f t="shared" si="157"/>
        <v>2</v>
      </c>
      <c r="P592">
        <f t="shared" si="158"/>
        <v>1</v>
      </c>
      <c r="Q592">
        <f t="shared" si="159"/>
        <v>1998</v>
      </c>
    </row>
    <row r="593" spans="1:17" x14ac:dyDescent="0.45">
      <c r="A593" t="str">
        <f t="shared" si="144"/>
        <v>19970814</v>
      </c>
      <c r="B593" s="1">
        <v>35656</v>
      </c>
      <c r="C593" s="1" t="str">
        <f t="shared" si="145"/>
        <v>1997/08/14</v>
      </c>
      <c r="D593">
        <f t="shared" si="146"/>
        <v>5</v>
      </c>
      <c r="E593" t="str">
        <f t="shared" si="147"/>
        <v>Thursday</v>
      </c>
      <c r="F593">
        <f t="shared" si="148"/>
        <v>14</v>
      </c>
      <c r="G593" s="2">
        <f t="shared" si="149"/>
        <v>226</v>
      </c>
      <c r="H593">
        <f t="shared" si="150"/>
        <v>33</v>
      </c>
      <c r="I593" t="str">
        <f t="shared" si="151"/>
        <v>August</v>
      </c>
      <c r="J593">
        <f t="shared" si="152"/>
        <v>8</v>
      </c>
      <c r="K593">
        <f t="shared" si="153"/>
        <v>3</v>
      </c>
      <c r="L593" t="str">
        <f t="shared" si="154"/>
        <v>Q3</v>
      </c>
      <c r="M593">
        <f t="shared" si="155"/>
        <v>1997</v>
      </c>
      <c r="N593">
        <f t="shared" si="156"/>
        <v>1</v>
      </c>
      <c r="O593">
        <f t="shared" si="157"/>
        <v>2</v>
      </c>
      <c r="P593">
        <f t="shared" si="158"/>
        <v>1</v>
      </c>
      <c r="Q593">
        <f t="shared" si="159"/>
        <v>1998</v>
      </c>
    </row>
    <row r="594" spans="1:17" x14ac:dyDescent="0.45">
      <c r="A594" t="str">
        <f t="shared" si="144"/>
        <v>19970815</v>
      </c>
      <c r="B594" s="1">
        <v>35657</v>
      </c>
      <c r="C594" s="1" t="str">
        <f t="shared" si="145"/>
        <v>1997/08/15</v>
      </c>
      <c r="D594">
        <f t="shared" si="146"/>
        <v>6</v>
      </c>
      <c r="E594" t="str">
        <f t="shared" si="147"/>
        <v>Friday</v>
      </c>
      <c r="F594">
        <f t="shared" si="148"/>
        <v>15</v>
      </c>
      <c r="G594" s="2">
        <f t="shared" si="149"/>
        <v>227</v>
      </c>
      <c r="H594">
        <f t="shared" si="150"/>
        <v>33</v>
      </c>
      <c r="I594" t="str">
        <f t="shared" si="151"/>
        <v>August</v>
      </c>
      <c r="J594">
        <f t="shared" si="152"/>
        <v>8</v>
      </c>
      <c r="K594">
        <f t="shared" si="153"/>
        <v>3</v>
      </c>
      <c r="L594" t="str">
        <f t="shared" si="154"/>
        <v>Q3</v>
      </c>
      <c r="M594">
        <f t="shared" si="155"/>
        <v>1997</v>
      </c>
      <c r="N594">
        <f t="shared" si="156"/>
        <v>1</v>
      </c>
      <c r="O594">
        <f t="shared" si="157"/>
        <v>2</v>
      </c>
      <c r="P594">
        <f t="shared" si="158"/>
        <v>1</v>
      </c>
      <c r="Q594">
        <f t="shared" si="159"/>
        <v>1998</v>
      </c>
    </row>
    <row r="595" spans="1:17" x14ac:dyDescent="0.45">
      <c r="A595" t="str">
        <f t="shared" si="144"/>
        <v>19970816</v>
      </c>
      <c r="B595" s="1">
        <v>35658</v>
      </c>
      <c r="C595" s="1" t="str">
        <f t="shared" si="145"/>
        <v>1997/08/16</v>
      </c>
      <c r="D595">
        <f t="shared" si="146"/>
        <v>7</v>
      </c>
      <c r="E595" t="str">
        <f t="shared" si="147"/>
        <v>Saturday</v>
      </c>
      <c r="F595">
        <f t="shared" si="148"/>
        <v>16</v>
      </c>
      <c r="G595" s="2">
        <f t="shared" si="149"/>
        <v>228</v>
      </c>
      <c r="H595">
        <f t="shared" si="150"/>
        <v>33</v>
      </c>
      <c r="I595" t="str">
        <f t="shared" si="151"/>
        <v>August</v>
      </c>
      <c r="J595">
        <f t="shared" si="152"/>
        <v>8</v>
      </c>
      <c r="K595">
        <f t="shared" si="153"/>
        <v>3</v>
      </c>
      <c r="L595" t="str">
        <f t="shared" si="154"/>
        <v>Q3</v>
      </c>
      <c r="M595">
        <f t="shared" si="155"/>
        <v>1997</v>
      </c>
      <c r="N595">
        <f t="shared" si="156"/>
        <v>0</v>
      </c>
      <c r="O595">
        <f t="shared" si="157"/>
        <v>2</v>
      </c>
      <c r="P595">
        <f t="shared" si="158"/>
        <v>1</v>
      </c>
      <c r="Q595">
        <f t="shared" si="159"/>
        <v>1998</v>
      </c>
    </row>
    <row r="596" spans="1:17" x14ac:dyDescent="0.45">
      <c r="A596" t="str">
        <f t="shared" si="144"/>
        <v>19970817</v>
      </c>
      <c r="B596" s="1">
        <v>35659</v>
      </c>
      <c r="C596" s="1" t="str">
        <f t="shared" si="145"/>
        <v>1997/08/17</v>
      </c>
      <c r="D596">
        <f t="shared" si="146"/>
        <v>1</v>
      </c>
      <c r="E596" t="str">
        <f t="shared" si="147"/>
        <v>Sunday</v>
      </c>
      <c r="F596">
        <f t="shared" si="148"/>
        <v>17</v>
      </c>
      <c r="G596" s="2">
        <f t="shared" si="149"/>
        <v>229</v>
      </c>
      <c r="H596">
        <f t="shared" si="150"/>
        <v>34</v>
      </c>
      <c r="I596" t="str">
        <f t="shared" si="151"/>
        <v>August</v>
      </c>
      <c r="J596">
        <f t="shared" si="152"/>
        <v>8</v>
      </c>
      <c r="K596">
        <f t="shared" si="153"/>
        <v>3</v>
      </c>
      <c r="L596" t="str">
        <f t="shared" si="154"/>
        <v>Q3</v>
      </c>
      <c r="M596">
        <f t="shared" si="155"/>
        <v>1997</v>
      </c>
      <c r="N596">
        <f t="shared" si="156"/>
        <v>0</v>
      </c>
      <c r="O596">
        <f t="shared" si="157"/>
        <v>2</v>
      </c>
      <c r="P596">
        <f t="shared" si="158"/>
        <v>1</v>
      </c>
      <c r="Q596">
        <f t="shared" si="159"/>
        <v>1998</v>
      </c>
    </row>
    <row r="597" spans="1:17" x14ac:dyDescent="0.45">
      <c r="A597" t="str">
        <f t="shared" si="144"/>
        <v>19970818</v>
      </c>
      <c r="B597" s="1">
        <v>35660</v>
      </c>
      <c r="C597" s="1" t="str">
        <f t="shared" si="145"/>
        <v>1997/08/18</v>
      </c>
      <c r="D597">
        <f t="shared" si="146"/>
        <v>2</v>
      </c>
      <c r="E597" t="str">
        <f t="shared" si="147"/>
        <v>Monday</v>
      </c>
      <c r="F597">
        <f t="shared" si="148"/>
        <v>18</v>
      </c>
      <c r="G597" s="2">
        <f t="shared" si="149"/>
        <v>230</v>
      </c>
      <c r="H597">
        <f t="shared" si="150"/>
        <v>34</v>
      </c>
      <c r="I597" t="str">
        <f t="shared" si="151"/>
        <v>August</v>
      </c>
      <c r="J597">
        <f t="shared" si="152"/>
        <v>8</v>
      </c>
      <c r="K597">
        <f t="shared" si="153"/>
        <v>3</v>
      </c>
      <c r="L597" t="str">
        <f t="shared" si="154"/>
        <v>Q3</v>
      </c>
      <c r="M597">
        <f t="shared" si="155"/>
        <v>1997</v>
      </c>
      <c r="N597">
        <f t="shared" si="156"/>
        <v>1</v>
      </c>
      <c r="O597">
        <f t="shared" si="157"/>
        <v>2</v>
      </c>
      <c r="P597">
        <f t="shared" si="158"/>
        <v>1</v>
      </c>
      <c r="Q597">
        <f t="shared" si="159"/>
        <v>1998</v>
      </c>
    </row>
    <row r="598" spans="1:17" x14ac:dyDescent="0.45">
      <c r="A598" t="str">
        <f t="shared" si="144"/>
        <v>19970819</v>
      </c>
      <c r="B598" s="1">
        <v>35661</v>
      </c>
      <c r="C598" s="1" t="str">
        <f t="shared" si="145"/>
        <v>1997/08/19</v>
      </c>
      <c r="D598">
        <f t="shared" si="146"/>
        <v>3</v>
      </c>
      <c r="E598" t="str">
        <f t="shared" si="147"/>
        <v>Tuesday</v>
      </c>
      <c r="F598">
        <f t="shared" si="148"/>
        <v>19</v>
      </c>
      <c r="G598" s="2">
        <f t="shared" si="149"/>
        <v>231</v>
      </c>
      <c r="H598">
        <f t="shared" si="150"/>
        <v>34</v>
      </c>
      <c r="I598" t="str">
        <f t="shared" si="151"/>
        <v>August</v>
      </c>
      <c r="J598">
        <f t="shared" si="152"/>
        <v>8</v>
      </c>
      <c r="K598">
        <f t="shared" si="153"/>
        <v>3</v>
      </c>
      <c r="L598" t="str">
        <f t="shared" si="154"/>
        <v>Q3</v>
      </c>
      <c r="M598">
        <f t="shared" si="155"/>
        <v>1997</v>
      </c>
      <c r="N598">
        <f t="shared" si="156"/>
        <v>1</v>
      </c>
      <c r="O598">
        <f t="shared" si="157"/>
        <v>2</v>
      </c>
      <c r="P598">
        <f t="shared" si="158"/>
        <v>1</v>
      </c>
      <c r="Q598">
        <f t="shared" si="159"/>
        <v>1998</v>
      </c>
    </row>
    <row r="599" spans="1:17" x14ac:dyDescent="0.45">
      <c r="A599" t="str">
        <f t="shared" si="144"/>
        <v>19970820</v>
      </c>
      <c r="B599" s="1">
        <v>35662</v>
      </c>
      <c r="C599" s="1" t="str">
        <f t="shared" si="145"/>
        <v>1997/08/20</v>
      </c>
      <c r="D599">
        <f t="shared" si="146"/>
        <v>4</v>
      </c>
      <c r="E599" t="str">
        <f t="shared" si="147"/>
        <v>Wednesday</v>
      </c>
      <c r="F599">
        <f t="shared" si="148"/>
        <v>20</v>
      </c>
      <c r="G599" s="2">
        <f t="shared" si="149"/>
        <v>232</v>
      </c>
      <c r="H599">
        <f t="shared" si="150"/>
        <v>34</v>
      </c>
      <c r="I599" t="str">
        <f t="shared" si="151"/>
        <v>August</v>
      </c>
      <c r="J599">
        <f t="shared" si="152"/>
        <v>8</v>
      </c>
      <c r="K599">
        <f t="shared" si="153"/>
        <v>3</v>
      </c>
      <c r="L599" t="str">
        <f t="shared" si="154"/>
        <v>Q3</v>
      </c>
      <c r="M599">
        <f t="shared" si="155"/>
        <v>1997</v>
      </c>
      <c r="N599">
        <f t="shared" si="156"/>
        <v>1</v>
      </c>
      <c r="O599">
        <f t="shared" si="157"/>
        <v>2</v>
      </c>
      <c r="P599">
        <f t="shared" si="158"/>
        <v>1</v>
      </c>
      <c r="Q599">
        <f t="shared" si="159"/>
        <v>1998</v>
      </c>
    </row>
    <row r="600" spans="1:17" x14ac:dyDescent="0.45">
      <c r="A600" t="str">
        <f t="shared" si="144"/>
        <v>19970821</v>
      </c>
      <c r="B600" s="1">
        <v>35663</v>
      </c>
      <c r="C600" s="1" t="str">
        <f t="shared" si="145"/>
        <v>1997/08/21</v>
      </c>
      <c r="D600">
        <f t="shared" si="146"/>
        <v>5</v>
      </c>
      <c r="E600" t="str">
        <f t="shared" si="147"/>
        <v>Thursday</v>
      </c>
      <c r="F600">
        <f t="shared" si="148"/>
        <v>21</v>
      </c>
      <c r="G600" s="2">
        <f t="shared" si="149"/>
        <v>233</v>
      </c>
      <c r="H600">
        <f t="shared" si="150"/>
        <v>34</v>
      </c>
      <c r="I600" t="str">
        <f t="shared" si="151"/>
        <v>August</v>
      </c>
      <c r="J600">
        <f t="shared" si="152"/>
        <v>8</v>
      </c>
      <c r="K600">
        <f t="shared" si="153"/>
        <v>3</v>
      </c>
      <c r="L600" t="str">
        <f t="shared" si="154"/>
        <v>Q3</v>
      </c>
      <c r="M600">
        <f t="shared" si="155"/>
        <v>1997</v>
      </c>
      <c r="N600">
        <f t="shared" si="156"/>
        <v>1</v>
      </c>
      <c r="O600">
        <f t="shared" si="157"/>
        <v>2</v>
      </c>
      <c r="P600">
        <f t="shared" si="158"/>
        <v>1</v>
      </c>
      <c r="Q600">
        <f t="shared" si="159"/>
        <v>1998</v>
      </c>
    </row>
    <row r="601" spans="1:17" x14ac:dyDescent="0.45">
      <c r="A601" t="str">
        <f t="shared" si="144"/>
        <v>19970822</v>
      </c>
      <c r="B601" s="1">
        <v>35664</v>
      </c>
      <c r="C601" s="1" t="str">
        <f t="shared" si="145"/>
        <v>1997/08/22</v>
      </c>
      <c r="D601">
        <f t="shared" si="146"/>
        <v>6</v>
      </c>
      <c r="E601" t="str">
        <f t="shared" si="147"/>
        <v>Friday</v>
      </c>
      <c r="F601">
        <f t="shared" si="148"/>
        <v>22</v>
      </c>
      <c r="G601" s="2">
        <f t="shared" si="149"/>
        <v>234</v>
      </c>
      <c r="H601">
        <f t="shared" si="150"/>
        <v>34</v>
      </c>
      <c r="I601" t="str">
        <f t="shared" si="151"/>
        <v>August</v>
      </c>
      <c r="J601">
        <f t="shared" si="152"/>
        <v>8</v>
      </c>
      <c r="K601">
        <f t="shared" si="153"/>
        <v>3</v>
      </c>
      <c r="L601" t="str">
        <f t="shared" si="154"/>
        <v>Q3</v>
      </c>
      <c r="M601">
        <f t="shared" si="155"/>
        <v>1997</v>
      </c>
      <c r="N601">
        <f t="shared" si="156"/>
        <v>1</v>
      </c>
      <c r="O601">
        <f t="shared" si="157"/>
        <v>2</v>
      </c>
      <c r="P601">
        <f t="shared" si="158"/>
        <v>1</v>
      </c>
      <c r="Q601">
        <f t="shared" si="159"/>
        <v>1998</v>
      </c>
    </row>
    <row r="602" spans="1:17" x14ac:dyDescent="0.45">
      <c r="A602" t="str">
        <f t="shared" si="144"/>
        <v>19970823</v>
      </c>
      <c r="B602" s="1">
        <v>35665</v>
      </c>
      <c r="C602" s="1" t="str">
        <f t="shared" si="145"/>
        <v>1997/08/23</v>
      </c>
      <c r="D602">
        <f t="shared" si="146"/>
        <v>7</v>
      </c>
      <c r="E602" t="str">
        <f t="shared" si="147"/>
        <v>Saturday</v>
      </c>
      <c r="F602">
        <f t="shared" si="148"/>
        <v>23</v>
      </c>
      <c r="G602" s="2">
        <f t="shared" si="149"/>
        <v>235</v>
      </c>
      <c r="H602">
        <f t="shared" si="150"/>
        <v>34</v>
      </c>
      <c r="I602" t="str">
        <f t="shared" si="151"/>
        <v>August</v>
      </c>
      <c r="J602">
        <f t="shared" si="152"/>
        <v>8</v>
      </c>
      <c r="K602">
        <f t="shared" si="153"/>
        <v>3</v>
      </c>
      <c r="L602" t="str">
        <f t="shared" si="154"/>
        <v>Q3</v>
      </c>
      <c r="M602">
        <f t="shared" si="155"/>
        <v>1997</v>
      </c>
      <c r="N602">
        <f t="shared" si="156"/>
        <v>0</v>
      </c>
      <c r="O602">
        <f t="shared" si="157"/>
        <v>2</v>
      </c>
      <c r="P602">
        <f t="shared" si="158"/>
        <v>1</v>
      </c>
      <c r="Q602">
        <f t="shared" si="159"/>
        <v>1998</v>
      </c>
    </row>
    <row r="603" spans="1:17" x14ac:dyDescent="0.45">
      <c r="A603" t="str">
        <f t="shared" si="144"/>
        <v>19970824</v>
      </c>
      <c r="B603" s="1">
        <v>35666</v>
      </c>
      <c r="C603" s="1" t="str">
        <f t="shared" si="145"/>
        <v>1997/08/24</v>
      </c>
      <c r="D603">
        <f t="shared" si="146"/>
        <v>1</v>
      </c>
      <c r="E603" t="str">
        <f t="shared" si="147"/>
        <v>Sunday</v>
      </c>
      <c r="F603">
        <f t="shared" si="148"/>
        <v>24</v>
      </c>
      <c r="G603" s="2">
        <f t="shared" si="149"/>
        <v>236</v>
      </c>
      <c r="H603">
        <f t="shared" si="150"/>
        <v>35</v>
      </c>
      <c r="I603" t="str">
        <f t="shared" si="151"/>
        <v>August</v>
      </c>
      <c r="J603">
        <f t="shared" si="152"/>
        <v>8</v>
      </c>
      <c r="K603">
        <f t="shared" si="153"/>
        <v>3</v>
      </c>
      <c r="L603" t="str">
        <f t="shared" si="154"/>
        <v>Q3</v>
      </c>
      <c r="M603">
        <f t="shared" si="155"/>
        <v>1997</v>
      </c>
      <c r="N603">
        <f t="shared" si="156"/>
        <v>0</v>
      </c>
      <c r="O603">
        <f t="shared" si="157"/>
        <v>2</v>
      </c>
      <c r="P603">
        <f t="shared" si="158"/>
        <v>1</v>
      </c>
      <c r="Q603">
        <f t="shared" si="159"/>
        <v>1998</v>
      </c>
    </row>
    <row r="604" spans="1:17" x14ac:dyDescent="0.45">
      <c r="A604" t="str">
        <f t="shared" si="144"/>
        <v>19970825</v>
      </c>
      <c r="B604" s="1">
        <v>35667</v>
      </c>
      <c r="C604" s="1" t="str">
        <f t="shared" si="145"/>
        <v>1997/08/25</v>
      </c>
      <c r="D604">
        <f t="shared" si="146"/>
        <v>2</v>
      </c>
      <c r="E604" t="str">
        <f t="shared" si="147"/>
        <v>Monday</v>
      </c>
      <c r="F604">
        <f t="shared" si="148"/>
        <v>25</v>
      </c>
      <c r="G604" s="2">
        <f t="shared" si="149"/>
        <v>237</v>
      </c>
      <c r="H604">
        <f t="shared" si="150"/>
        <v>35</v>
      </c>
      <c r="I604" t="str">
        <f t="shared" si="151"/>
        <v>August</v>
      </c>
      <c r="J604">
        <f t="shared" si="152"/>
        <v>8</v>
      </c>
      <c r="K604">
        <f t="shared" si="153"/>
        <v>3</v>
      </c>
      <c r="L604" t="str">
        <f t="shared" si="154"/>
        <v>Q3</v>
      </c>
      <c r="M604">
        <f t="shared" si="155"/>
        <v>1997</v>
      </c>
      <c r="N604">
        <f t="shared" si="156"/>
        <v>1</v>
      </c>
      <c r="O604">
        <f t="shared" si="157"/>
        <v>2</v>
      </c>
      <c r="P604">
        <f t="shared" si="158"/>
        <v>1</v>
      </c>
      <c r="Q604">
        <f t="shared" si="159"/>
        <v>1998</v>
      </c>
    </row>
    <row r="605" spans="1:17" x14ac:dyDescent="0.45">
      <c r="A605" t="str">
        <f t="shared" si="144"/>
        <v>19970826</v>
      </c>
      <c r="B605" s="1">
        <v>35668</v>
      </c>
      <c r="C605" s="1" t="str">
        <f t="shared" si="145"/>
        <v>1997/08/26</v>
      </c>
      <c r="D605">
        <f t="shared" si="146"/>
        <v>3</v>
      </c>
      <c r="E605" t="str">
        <f t="shared" si="147"/>
        <v>Tuesday</v>
      </c>
      <c r="F605">
        <f t="shared" si="148"/>
        <v>26</v>
      </c>
      <c r="G605" s="2">
        <f t="shared" si="149"/>
        <v>238</v>
      </c>
      <c r="H605">
        <f t="shared" si="150"/>
        <v>35</v>
      </c>
      <c r="I605" t="str">
        <f t="shared" si="151"/>
        <v>August</v>
      </c>
      <c r="J605">
        <f t="shared" si="152"/>
        <v>8</v>
      </c>
      <c r="K605">
        <f t="shared" si="153"/>
        <v>3</v>
      </c>
      <c r="L605" t="str">
        <f t="shared" si="154"/>
        <v>Q3</v>
      </c>
      <c r="M605">
        <f t="shared" si="155"/>
        <v>1997</v>
      </c>
      <c r="N605">
        <f t="shared" si="156"/>
        <v>1</v>
      </c>
      <c r="O605">
        <f t="shared" si="157"/>
        <v>2</v>
      </c>
      <c r="P605">
        <f t="shared" si="158"/>
        <v>1</v>
      </c>
      <c r="Q605">
        <f t="shared" si="159"/>
        <v>1998</v>
      </c>
    </row>
    <row r="606" spans="1:17" x14ac:dyDescent="0.45">
      <c r="A606" t="str">
        <f t="shared" si="144"/>
        <v>19970827</v>
      </c>
      <c r="B606" s="1">
        <v>35669</v>
      </c>
      <c r="C606" s="1" t="str">
        <f t="shared" si="145"/>
        <v>1997/08/27</v>
      </c>
      <c r="D606">
        <f t="shared" si="146"/>
        <v>4</v>
      </c>
      <c r="E606" t="str">
        <f t="shared" si="147"/>
        <v>Wednesday</v>
      </c>
      <c r="F606">
        <f t="shared" si="148"/>
        <v>27</v>
      </c>
      <c r="G606" s="2">
        <f t="shared" si="149"/>
        <v>239</v>
      </c>
      <c r="H606">
        <f t="shared" si="150"/>
        <v>35</v>
      </c>
      <c r="I606" t="str">
        <f t="shared" si="151"/>
        <v>August</v>
      </c>
      <c r="J606">
        <f t="shared" si="152"/>
        <v>8</v>
      </c>
      <c r="K606">
        <f t="shared" si="153"/>
        <v>3</v>
      </c>
      <c r="L606" t="str">
        <f t="shared" si="154"/>
        <v>Q3</v>
      </c>
      <c r="M606">
        <f t="shared" si="155"/>
        <v>1997</v>
      </c>
      <c r="N606">
        <f t="shared" si="156"/>
        <v>1</v>
      </c>
      <c r="O606">
        <f t="shared" si="157"/>
        <v>2</v>
      </c>
      <c r="P606">
        <f t="shared" si="158"/>
        <v>1</v>
      </c>
      <c r="Q606">
        <f t="shared" si="159"/>
        <v>1998</v>
      </c>
    </row>
    <row r="607" spans="1:17" x14ac:dyDescent="0.45">
      <c r="A607" t="str">
        <f t="shared" si="144"/>
        <v>19970828</v>
      </c>
      <c r="B607" s="1">
        <v>35670</v>
      </c>
      <c r="C607" s="1" t="str">
        <f t="shared" si="145"/>
        <v>1997/08/28</v>
      </c>
      <c r="D607">
        <f t="shared" si="146"/>
        <v>5</v>
      </c>
      <c r="E607" t="str">
        <f t="shared" si="147"/>
        <v>Thursday</v>
      </c>
      <c r="F607">
        <f t="shared" si="148"/>
        <v>28</v>
      </c>
      <c r="G607" s="2">
        <f t="shared" si="149"/>
        <v>240</v>
      </c>
      <c r="H607">
        <f t="shared" si="150"/>
        <v>35</v>
      </c>
      <c r="I607" t="str">
        <f t="shared" si="151"/>
        <v>August</v>
      </c>
      <c r="J607">
        <f t="shared" si="152"/>
        <v>8</v>
      </c>
      <c r="K607">
        <f t="shared" si="153"/>
        <v>3</v>
      </c>
      <c r="L607" t="str">
        <f t="shared" si="154"/>
        <v>Q3</v>
      </c>
      <c r="M607">
        <f t="shared" si="155"/>
        <v>1997</v>
      </c>
      <c r="N607">
        <f t="shared" si="156"/>
        <v>1</v>
      </c>
      <c r="O607">
        <f t="shared" si="157"/>
        <v>2</v>
      </c>
      <c r="P607">
        <f t="shared" si="158"/>
        <v>1</v>
      </c>
      <c r="Q607">
        <f t="shared" si="159"/>
        <v>1998</v>
      </c>
    </row>
    <row r="608" spans="1:17" x14ac:dyDescent="0.45">
      <c r="A608" t="str">
        <f t="shared" si="144"/>
        <v>19970829</v>
      </c>
      <c r="B608" s="1">
        <v>35671</v>
      </c>
      <c r="C608" s="1" t="str">
        <f t="shared" si="145"/>
        <v>1997/08/29</v>
      </c>
      <c r="D608">
        <f t="shared" si="146"/>
        <v>6</v>
      </c>
      <c r="E608" t="str">
        <f t="shared" si="147"/>
        <v>Friday</v>
      </c>
      <c r="F608">
        <f t="shared" si="148"/>
        <v>29</v>
      </c>
      <c r="G608" s="2">
        <f t="shared" si="149"/>
        <v>241</v>
      </c>
      <c r="H608">
        <f t="shared" si="150"/>
        <v>35</v>
      </c>
      <c r="I608" t="str">
        <f t="shared" si="151"/>
        <v>August</v>
      </c>
      <c r="J608">
        <f t="shared" si="152"/>
        <v>8</v>
      </c>
      <c r="K608">
        <f t="shared" si="153"/>
        <v>3</v>
      </c>
      <c r="L608" t="str">
        <f t="shared" si="154"/>
        <v>Q3</v>
      </c>
      <c r="M608">
        <f t="shared" si="155"/>
        <v>1997</v>
      </c>
      <c r="N608">
        <f t="shared" si="156"/>
        <v>1</v>
      </c>
      <c r="O608">
        <f t="shared" si="157"/>
        <v>2</v>
      </c>
      <c r="P608">
        <f t="shared" si="158"/>
        <v>1</v>
      </c>
      <c r="Q608">
        <f t="shared" si="159"/>
        <v>1998</v>
      </c>
    </row>
    <row r="609" spans="1:17" x14ac:dyDescent="0.45">
      <c r="A609" t="str">
        <f t="shared" si="144"/>
        <v>19970830</v>
      </c>
      <c r="B609" s="1">
        <v>35672</v>
      </c>
      <c r="C609" s="1" t="str">
        <f t="shared" si="145"/>
        <v>1997/08/30</v>
      </c>
      <c r="D609">
        <f t="shared" si="146"/>
        <v>7</v>
      </c>
      <c r="E609" t="str">
        <f t="shared" si="147"/>
        <v>Saturday</v>
      </c>
      <c r="F609">
        <f t="shared" si="148"/>
        <v>30</v>
      </c>
      <c r="G609" s="2">
        <f t="shared" si="149"/>
        <v>242</v>
      </c>
      <c r="H609">
        <f t="shared" si="150"/>
        <v>35</v>
      </c>
      <c r="I609" t="str">
        <f t="shared" si="151"/>
        <v>August</v>
      </c>
      <c r="J609">
        <f t="shared" si="152"/>
        <v>8</v>
      </c>
      <c r="K609">
        <f t="shared" si="153"/>
        <v>3</v>
      </c>
      <c r="L609" t="str">
        <f t="shared" si="154"/>
        <v>Q3</v>
      </c>
      <c r="M609">
        <f t="shared" si="155"/>
        <v>1997</v>
      </c>
      <c r="N609">
        <f t="shared" si="156"/>
        <v>0</v>
      </c>
      <c r="O609">
        <f t="shared" si="157"/>
        <v>2</v>
      </c>
      <c r="P609">
        <f t="shared" si="158"/>
        <v>1</v>
      </c>
      <c r="Q609">
        <f t="shared" si="159"/>
        <v>1998</v>
      </c>
    </row>
    <row r="610" spans="1:17" x14ac:dyDescent="0.45">
      <c r="A610" t="str">
        <f t="shared" si="144"/>
        <v>19970831</v>
      </c>
      <c r="B610" s="1">
        <v>35673</v>
      </c>
      <c r="C610" s="1" t="str">
        <f t="shared" si="145"/>
        <v>1997/08/31</v>
      </c>
      <c r="D610">
        <f t="shared" si="146"/>
        <v>1</v>
      </c>
      <c r="E610" t="str">
        <f t="shared" si="147"/>
        <v>Sunday</v>
      </c>
      <c r="F610">
        <f t="shared" si="148"/>
        <v>31</v>
      </c>
      <c r="G610" s="2">
        <f t="shared" si="149"/>
        <v>243</v>
      </c>
      <c r="H610">
        <f t="shared" si="150"/>
        <v>36</v>
      </c>
      <c r="I610" t="str">
        <f t="shared" si="151"/>
        <v>August</v>
      </c>
      <c r="J610">
        <f t="shared" si="152"/>
        <v>8</v>
      </c>
      <c r="K610">
        <f t="shared" si="153"/>
        <v>3</v>
      </c>
      <c r="L610" t="str">
        <f t="shared" si="154"/>
        <v>Q3</v>
      </c>
      <c r="M610">
        <f t="shared" si="155"/>
        <v>1997</v>
      </c>
      <c r="N610">
        <f t="shared" si="156"/>
        <v>0</v>
      </c>
      <c r="O610">
        <f t="shared" si="157"/>
        <v>2</v>
      </c>
      <c r="P610">
        <f t="shared" si="158"/>
        <v>1</v>
      </c>
      <c r="Q610">
        <f t="shared" si="159"/>
        <v>1998</v>
      </c>
    </row>
    <row r="611" spans="1:17" x14ac:dyDescent="0.45">
      <c r="A611" t="str">
        <f t="shared" si="144"/>
        <v>19970901</v>
      </c>
      <c r="B611" s="1">
        <v>35674</v>
      </c>
      <c r="C611" s="1" t="str">
        <f t="shared" si="145"/>
        <v>1997/09/01</v>
      </c>
      <c r="D611">
        <f t="shared" si="146"/>
        <v>2</v>
      </c>
      <c r="E611" t="str">
        <f t="shared" si="147"/>
        <v>Monday</v>
      </c>
      <c r="F611">
        <f t="shared" si="148"/>
        <v>1</v>
      </c>
      <c r="G611" s="2">
        <f t="shared" si="149"/>
        <v>244</v>
      </c>
      <c r="H611">
        <f t="shared" si="150"/>
        <v>36</v>
      </c>
      <c r="I611" t="str">
        <f t="shared" si="151"/>
        <v>September</v>
      </c>
      <c r="J611">
        <f t="shared" si="152"/>
        <v>9</v>
      </c>
      <c r="K611">
        <f t="shared" si="153"/>
        <v>3</v>
      </c>
      <c r="L611" t="str">
        <f t="shared" si="154"/>
        <v>Q3</v>
      </c>
      <c r="M611">
        <f t="shared" si="155"/>
        <v>1997</v>
      </c>
      <c r="N611">
        <f t="shared" si="156"/>
        <v>1</v>
      </c>
      <c r="O611">
        <f t="shared" si="157"/>
        <v>3</v>
      </c>
      <c r="P611">
        <f t="shared" si="158"/>
        <v>1</v>
      </c>
      <c r="Q611">
        <f t="shared" si="159"/>
        <v>1998</v>
      </c>
    </row>
    <row r="612" spans="1:17" x14ac:dyDescent="0.45">
      <c r="A612" t="str">
        <f t="shared" si="144"/>
        <v>19970902</v>
      </c>
      <c r="B612" s="1">
        <v>35675</v>
      </c>
      <c r="C612" s="1" t="str">
        <f t="shared" si="145"/>
        <v>1997/09/02</v>
      </c>
      <c r="D612">
        <f t="shared" si="146"/>
        <v>3</v>
      </c>
      <c r="E612" t="str">
        <f t="shared" si="147"/>
        <v>Tuesday</v>
      </c>
      <c r="F612">
        <f t="shared" si="148"/>
        <v>2</v>
      </c>
      <c r="G612" s="2">
        <f t="shared" si="149"/>
        <v>245</v>
      </c>
      <c r="H612">
        <f t="shared" si="150"/>
        <v>36</v>
      </c>
      <c r="I612" t="str">
        <f t="shared" si="151"/>
        <v>September</v>
      </c>
      <c r="J612">
        <f t="shared" si="152"/>
        <v>9</v>
      </c>
      <c r="K612">
        <f t="shared" si="153"/>
        <v>3</v>
      </c>
      <c r="L612" t="str">
        <f t="shared" si="154"/>
        <v>Q3</v>
      </c>
      <c r="M612">
        <f t="shared" si="155"/>
        <v>1997</v>
      </c>
      <c r="N612">
        <f t="shared" si="156"/>
        <v>1</v>
      </c>
      <c r="O612">
        <f t="shared" si="157"/>
        <v>3</v>
      </c>
      <c r="P612">
        <f t="shared" si="158"/>
        <v>1</v>
      </c>
      <c r="Q612">
        <f t="shared" si="159"/>
        <v>1998</v>
      </c>
    </row>
    <row r="613" spans="1:17" x14ac:dyDescent="0.45">
      <c r="A613" t="str">
        <f t="shared" si="144"/>
        <v>19970903</v>
      </c>
      <c r="B613" s="1">
        <v>35676</v>
      </c>
      <c r="C613" s="1" t="str">
        <f t="shared" si="145"/>
        <v>1997/09/03</v>
      </c>
      <c r="D613">
        <f t="shared" si="146"/>
        <v>4</v>
      </c>
      <c r="E613" t="str">
        <f t="shared" si="147"/>
        <v>Wednesday</v>
      </c>
      <c r="F613">
        <f t="shared" si="148"/>
        <v>3</v>
      </c>
      <c r="G613" s="2">
        <f t="shared" si="149"/>
        <v>246</v>
      </c>
      <c r="H613">
        <f t="shared" si="150"/>
        <v>36</v>
      </c>
      <c r="I613" t="str">
        <f t="shared" si="151"/>
        <v>September</v>
      </c>
      <c r="J613">
        <f t="shared" si="152"/>
        <v>9</v>
      </c>
      <c r="K613">
        <f t="shared" si="153"/>
        <v>3</v>
      </c>
      <c r="L613" t="str">
        <f t="shared" si="154"/>
        <v>Q3</v>
      </c>
      <c r="M613">
        <f t="shared" si="155"/>
        <v>1997</v>
      </c>
      <c r="N613">
        <f t="shared" si="156"/>
        <v>1</v>
      </c>
      <c r="O613">
        <f t="shared" si="157"/>
        <v>3</v>
      </c>
      <c r="P613">
        <f t="shared" si="158"/>
        <v>1</v>
      </c>
      <c r="Q613">
        <f t="shared" si="159"/>
        <v>1998</v>
      </c>
    </row>
    <row r="614" spans="1:17" x14ac:dyDescent="0.45">
      <c r="A614" t="str">
        <f t="shared" si="144"/>
        <v>19970904</v>
      </c>
      <c r="B614" s="1">
        <v>35677</v>
      </c>
      <c r="C614" s="1" t="str">
        <f t="shared" si="145"/>
        <v>1997/09/04</v>
      </c>
      <c r="D614">
        <f t="shared" si="146"/>
        <v>5</v>
      </c>
      <c r="E614" t="str">
        <f t="shared" si="147"/>
        <v>Thursday</v>
      </c>
      <c r="F614">
        <f t="shared" si="148"/>
        <v>4</v>
      </c>
      <c r="G614" s="2">
        <f t="shared" si="149"/>
        <v>247</v>
      </c>
      <c r="H614">
        <f t="shared" si="150"/>
        <v>36</v>
      </c>
      <c r="I614" t="str">
        <f t="shared" si="151"/>
        <v>September</v>
      </c>
      <c r="J614">
        <f t="shared" si="152"/>
        <v>9</v>
      </c>
      <c r="K614">
        <f t="shared" si="153"/>
        <v>3</v>
      </c>
      <c r="L614" t="str">
        <f t="shared" si="154"/>
        <v>Q3</v>
      </c>
      <c r="M614">
        <f t="shared" si="155"/>
        <v>1997</v>
      </c>
      <c r="N614">
        <f t="shared" si="156"/>
        <v>1</v>
      </c>
      <c r="O614">
        <f t="shared" si="157"/>
        <v>3</v>
      </c>
      <c r="P614">
        <f t="shared" si="158"/>
        <v>1</v>
      </c>
      <c r="Q614">
        <f t="shared" si="159"/>
        <v>1998</v>
      </c>
    </row>
    <row r="615" spans="1:17" x14ac:dyDescent="0.45">
      <c r="A615" t="str">
        <f t="shared" si="144"/>
        <v>19970905</v>
      </c>
      <c r="B615" s="1">
        <v>35678</v>
      </c>
      <c r="C615" s="1" t="str">
        <f t="shared" si="145"/>
        <v>1997/09/05</v>
      </c>
      <c r="D615">
        <f t="shared" si="146"/>
        <v>6</v>
      </c>
      <c r="E615" t="str">
        <f t="shared" si="147"/>
        <v>Friday</v>
      </c>
      <c r="F615">
        <f t="shared" si="148"/>
        <v>5</v>
      </c>
      <c r="G615" s="2">
        <f t="shared" si="149"/>
        <v>248</v>
      </c>
      <c r="H615">
        <f t="shared" si="150"/>
        <v>36</v>
      </c>
      <c r="I615" t="str">
        <f t="shared" si="151"/>
        <v>September</v>
      </c>
      <c r="J615">
        <f t="shared" si="152"/>
        <v>9</v>
      </c>
      <c r="K615">
        <f t="shared" si="153"/>
        <v>3</v>
      </c>
      <c r="L615" t="str">
        <f t="shared" si="154"/>
        <v>Q3</v>
      </c>
      <c r="M615">
        <f t="shared" si="155"/>
        <v>1997</v>
      </c>
      <c r="N615">
        <f t="shared" si="156"/>
        <v>1</v>
      </c>
      <c r="O615">
        <f t="shared" si="157"/>
        <v>3</v>
      </c>
      <c r="P615">
        <f t="shared" si="158"/>
        <v>1</v>
      </c>
      <c r="Q615">
        <f t="shared" si="159"/>
        <v>1998</v>
      </c>
    </row>
    <row r="616" spans="1:17" x14ac:dyDescent="0.45">
      <c r="A616" t="str">
        <f t="shared" si="144"/>
        <v>19970906</v>
      </c>
      <c r="B616" s="1">
        <v>35679</v>
      </c>
      <c r="C616" s="1" t="str">
        <f t="shared" si="145"/>
        <v>1997/09/06</v>
      </c>
      <c r="D616">
        <f t="shared" si="146"/>
        <v>7</v>
      </c>
      <c r="E616" t="str">
        <f t="shared" si="147"/>
        <v>Saturday</v>
      </c>
      <c r="F616">
        <f t="shared" si="148"/>
        <v>6</v>
      </c>
      <c r="G616" s="2">
        <f t="shared" si="149"/>
        <v>249</v>
      </c>
      <c r="H616">
        <f t="shared" si="150"/>
        <v>36</v>
      </c>
      <c r="I616" t="str">
        <f t="shared" si="151"/>
        <v>September</v>
      </c>
      <c r="J616">
        <f t="shared" si="152"/>
        <v>9</v>
      </c>
      <c r="K616">
        <f t="shared" si="153"/>
        <v>3</v>
      </c>
      <c r="L616" t="str">
        <f t="shared" si="154"/>
        <v>Q3</v>
      </c>
      <c r="M616">
        <f t="shared" si="155"/>
        <v>1997</v>
      </c>
      <c r="N616">
        <f t="shared" si="156"/>
        <v>0</v>
      </c>
      <c r="O616">
        <f t="shared" si="157"/>
        <v>3</v>
      </c>
      <c r="P616">
        <f t="shared" si="158"/>
        <v>1</v>
      </c>
      <c r="Q616">
        <f t="shared" si="159"/>
        <v>1998</v>
      </c>
    </row>
    <row r="617" spans="1:17" x14ac:dyDescent="0.45">
      <c r="A617" t="str">
        <f t="shared" si="144"/>
        <v>19970907</v>
      </c>
      <c r="B617" s="1">
        <v>35680</v>
      </c>
      <c r="C617" s="1" t="str">
        <f t="shared" si="145"/>
        <v>1997/09/07</v>
      </c>
      <c r="D617">
        <f t="shared" si="146"/>
        <v>1</v>
      </c>
      <c r="E617" t="str">
        <f t="shared" si="147"/>
        <v>Sunday</v>
      </c>
      <c r="F617">
        <f t="shared" si="148"/>
        <v>7</v>
      </c>
      <c r="G617" s="2">
        <f t="shared" si="149"/>
        <v>250</v>
      </c>
      <c r="H617">
        <f t="shared" si="150"/>
        <v>37</v>
      </c>
      <c r="I617" t="str">
        <f t="shared" si="151"/>
        <v>September</v>
      </c>
      <c r="J617">
        <f t="shared" si="152"/>
        <v>9</v>
      </c>
      <c r="K617">
        <f t="shared" si="153"/>
        <v>3</v>
      </c>
      <c r="L617" t="str">
        <f t="shared" si="154"/>
        <v>Q3</v>
      </c>
      <c r="M617">
        <f t="shared" si="155"/>
        <v>1997</v>
      </c>
      <c r="N617">
        <f t="shared" si="156"/>
        <v>0</v>
      </c>
      <c r="O617">
        <f t="shared" si="157"/>
        <v>3</v>
      </c>
      <c r="P617">
        <f t="shared" si="158"/>
        <v>1</v>
      </c>
      <c r="Q617">
        <f t="shared" si="159"/>
        <v>1998</v>
      </c>
    </row>
    <row r="618" spans="1:17" x14ac:dyDescent="0.45">
      <c r="A618" t="str">
        <f t="shared" si="144"/>
        <v>19970908</v>
      </c>
      <c r="B618" s="1">
        <v>35681</v>
      </c>
      <c r="C618" s="1" t="str">
        <f t="shared" si="145"/>
        <v>1997/09/08</v>
      </c>
      <c r="D618">
        <f t="shared" si="146"/>
        <v>2</v>
      </c>
      <c r="E618" t="str">
        <f t="shared" si="147"/>
        <v>Monday</v>
      </c>
      <c r="F618">
        <f t="shared" si="148"/>
        <v>8</v>
      </c>
      <c r="G618" s="2">
        <f t="shared" si="149"/>
        <v>251</v>
      </c>
      <c r="H618">
        <f t="shared" si="150"/>
        <v>37</v>
      </c>
      <c r="I618" t="str">
        <f t="shared" si="151"/>
        <v>September</v>
      </c>
      <c r="J618">
        <f t="shared" si="152"/>
        <v>9</v>
      </c>
      <c r="K618">
        <f t="shared" si="153"/>
        <v>3</v>
      </c>
      <c r="L618" t="str">
        <f t="shared" si="154"/>
        <v>Q3</v>
      </c>
      <c r="M618">
        <f t="shared" si="155"/>
        <v>1997</v>
      </c>
      <c r="N618">
        <f t="shared" si="156"/>
        <v>1</v>
      </c>
      <c r="O618">
        <f t="shared" si="157"/>
        <v>3</v>
      </c>
      <c r="P618">
        <f t="shared" si="158"/>
        <v>1</v>
      </c>
      <c r="Q618">
        <f t="shared" si="159"/>
        <v>1998</v>
      </c>
    </row>
    <row r="619" spans="1:17" x14ac:dyDescent="0.45">
      <c r="A619" t="str">
        <f t="shared" si="144"/>
        <v>19970909</v>
      </c>
      <c r="B619" s="1">
        <v>35682</v>
      </c>
      <c r="C619" s="1" t="str">
        <f t="shared" si="145"/>
        <v>1997/09/09</v>
      </c>
      <c r="D619">
        <f t="shared" si="146"/>
        <v>3</v>
      </c>
      <c r="E619" t="str">
        <f t="shared" si="147"/>
        <v>Tuesday</v>
      </c>
      <c r="F619">
        <f t="shared" si="148"/>
        <v>9</v>
      </c>
      <c r="G619" s="2">
        <f t="shared" si="149"/>
        <v>252</v>
      </c>
      <c r="H619">
        <f t="shared" si="150"/>
        <v>37</v>
      </c>
      <c r="I619" t="str">
        <f t="shared" si="151"/>
        <v>September</v>
      </c>
      <c r="J619">
        <f t="shared" si="152"/>
        <v>9</v>
      </c>
      <c r="K619">
        <f t="shared" si="153"/>
        <v>3</v>
      </c>
      <c r="L619" t="str">
        <f t="shared" si="154"/>
        <v>Q3</v>
      </c>
      <c r="M619">
        <f t="shared" si="155"/>
        <v>1997</v>
      </c>
      <c r="N619">
        <f t="shared" si="156"/>
        <v>1</v>
      </c>
      <c r="O619">
        <f t="shared" si="157"/>
        <v>3</v>
      </c>
      <c r="P619">
        <f t="shared" si="158"/>
        <v>1</v>
      </c>
      <c r="Q619">
        <f t="shared" si="159"/>
        <v>1998</v>
      </c>
    </row>
    <row r="620" spans="1:17" x14ac:dyDescent="0.45">
      <c r="A620" t="str">
        <f t="shared" si="144"/>
        <v>19970910</v>
      </c>
      <c r="B620" s="1">
        <v>35683</v>
      </c>
      <c r="C620" s="1" t="str">
        <f t="shared" si="145"/>
        <v>1997/09/10</v>
      </c>
      <c r="D620">
        <f t="shared" si="146"/>
        <v>4</v>
      </c>
      <c r="E620" t="str">
        <f t="shared" si="147"/>
        <v>Wednesday</v>
      </c>
      <c r="F620">
        <f t="shared" si="148"/>
        <v>10</v>
      </c>
      <c r="G620" s="2">
        <f t="shared" si="149"/>
        <v>253</v>
      </c>
      <c r="H620">
        <f t="shared" si="150"/>
        <v>37</v>
      </c>
      <c r="I620" t="str">
        <f t="shared" si="151"/>
        <v>September</v>
      </c>
      <c r="J620">
        <f t="shared" si="152"/>
        <v>9</v>
      </c>
      <c r="K620">
        <f t="shared" si="153"/>
        <v>3</v>
      </c>
      <c r="L620" t="str">
        <f t="shared" si="154"/>
        <v>Q3</v>
      </c>
      <c r="M620">
        <f t="shared" si="155"/>
        <v>1997</v>
      </c>
      <c r="N620">
        <f t="shared" si="156"/>
        <v>1</v>
      </c>
      <c r="O620">
        <f t="shared" si="157"/>
        <v>3</v>
      </c>
      <c r="P620">
        <f t="shared" si="158"/>
        <v>1</v>
      </c>
      <c r="Q620">
        <f t="shared" si="159"/>
        <v>1998</v>
      </c>
    </row>
    <row r="621" spans="1:17" x14ac:dyDescent="0.45">
      <c r="A621" t="str">
        <f t="shared" si="144"/>
        <v>19970911</v>
      </c>
      <c r="B621" s="1">
        <v>35684</v>
      </c>
      <c r="C621" s="1" t="str">
        <f t="shared" si="145"/>
        <v>1997/09/11</v>
      </c>
      <c r="D621">
        <f t="shared" si="146"/>
        <v>5</v>
      </c>
      <c r="E621" t="str">
        <f t="shared" si="147"/>
        <v>Thursday</v>
      </c>
      <c r="F621">
        <f t="shared" si="148"/>
        <v>11</v>
      </c>
      <c r="G621" s="2">
        <f t="shared" si="149"/>
        <v>254</v>
      </c>
      <c r="H621">
        <f t="shared" si="150"/>
        <v>37</v>
      </c>
      <c r="I621" t="str">
        <f t="shared" si="151"/>
        <v>September</v>
      </c>
      <c r="J621">
        <f t="shared" si="152"/>
        <v>9</v>
      </c>
      <c r="K621">
        <f t="shared" si="153"/>
        <v>3</v>
      </c>
      <c r="L621" t="str">
        <f t="shared" si="154"/>
        <v>Q3</v>
      </c>
      <c r="M621">
        <f t="shared" si="155"/>
        <v>1997</v>
      </c>
      <c r="N621">
        <f t="shared" si="156"/>
        <v>1</v>
      </c>
      <c r="O621">
        <f t="shared" si="157"/>
        <v>3</v>
      </c>
      <c r="P621">
        <f t="shared" si="158"/>
        <v>1</v>
      </c>
      <c r="Q621">
        <f t="shared" si="159"/>
        <v>1998</v>
      </c>
    </row>
    <row r="622" spans="1:17" x14ac:dyDescent="0.45">
      <c r="A622" t="str">
        <f t="shared" si="144"/>
        <v>19970912</v>
      </c>
      <c r="B622" s="1">
        <v>35685</v>
      </c>
      <c r="C622" s="1" t="str">
        <f t="shared" si="145"/>
        <v>1997/09/12</v>
      </c>
      <c r="D622">
        <f t="shared" si="146"/>
        <v>6</v>
      </c>
      <c r="E622" t="str">
        <f t="shared" si="147"/>
        <v>Friday</v>
      </c>
      <c r="F622">
        <f t="shared" si="148"/>
        <v>12</v>
      </c>
      <c r="G622" s="2">
        <f t="shared" si="149"/>
        <v>255</v>
      </c>
      <c r="H622">
        <f t="shared" si="150"/>
        <v>37</v>
      </c>
      <c r="I622" t="str">
        <f t="shared" si="151"/>
        <v>September</v>
      </c>
      <c r="J622">
        <f t="shared" si="152"/>
        <v>9</v>
      </c>
      <c r="K622">
        <f t="shared" si="153"/>
        <v>3</v>
      </c>
      <c r="L622" t="str">
        <f t="shared" si="154"/>
        <v>Q3</v>
      </c>
      <c r="M622">
        <f t="shared" si="155"/>
        <v>1997</v>
      </c>
      <c r="N622">
        <f t="shared" si="156"/>
        <v>1</v>
      </c>
      <c r="O622">
        <f t="shared" si="157"/>
        <v>3</v>
      </c>
      <c r="P622">
        <f t="shared" si="158"/>
        <v>1</v>
      </c>
      <c r="Q622">
        <f t="shared" si="159"/>
        <v>1998</v>
      </c>
    </row>
    <row r="623" spans="1:17" x14ac:dyDescent="0.45">
      <c r="A623" t="str">
        <f t="shared" si="144"/>
        <v>19970913</v>
      </c>
      <c r="B623" s="1">
        <v>35686</v>
      </c>
      <c r="C623" s="1" t="str">
        <f t="shared" si="145"/>
        <v>1997/09/13</v>
      </c>
      <c r="D623">
        <f t="shared" si="146"/>
        <v>7</v>
      </c>
      <c r="E623" t="str">
        <f t="shared" si="147"/>
        <v>Saturday</v>
      </c>
      <c r="F623">
        <f t="shared" si="148"/>
        <v>13</v>
      </c>
      <c r="G623" s="2">
        <f t="shared" si="149"/>
        <v>256</v>
      </c>
      <c r="H623">
        <f t="shared" si="150"/>
        <v>37</v>
      </c>
      <c r="I623" t="str">
        <f t="shared" si="151"/>
        <v>September</v>
      </c>
      <c r="J623">
        <f t="shared" si="152"/>
        <v>9</v>
      </c>
      <c r="K623">
        <f t="shared" si="153"/>
        <v>3</v>
      </c>
      <c r="L623" t="str">
        <f t="shared" si="154"/>
        <v>Q3</v>
      </c>
      <c r="M623">
        <f t="shared" si="155"/>
        <v>1997</v>
      </c>
      <c r="N623">
        <f t="shared" si="156"/>
        <v>0</v>
      </c>
      <c r="O623">
        <f t="shared" si="157"/>
        <v>3</v>
      </c>
      <c r="P623">
        <f t="shared" si="158"/>
        <v>1</v>
      </c>
      <c r="Q623">
        <f t="shared" si="159"/>
        <v>1998</v>
      </c>
    </row>
    <row r="624" spans="1:17" x14ac:dyDescent="0.45">
      <c r="A624" t="str">
        <f t="shared" si="144"/>
        <v>19970914</v>
      </c>
      <c r="B624" s="1">
        <v>35687</v>
      </c>
      <c r="C624" s="1" t="str">
        <f t="shared" si="145"/>
        <v>1997/09/14</v>
      </c>
      <c r="D624">
        <f t="shared" si="146"/>
        <v>1</v>
      </c>
      <c r="E624" t="str">
        <f t="shared" si="147"/>
        <v>Sunday</v>
      </c>
      <c r="F624">
        <f t="shared" si="148"/>
        <v>14</v>
      </c>
      <c r="G624" s="2">
        <f t="shared" si="149"/>
        <v>257</v>
      </c>
      <c r="H624">
        <f t="shared" si="150"/>
        <v>38</v>
      </c>
      <c r="I624" t="str">
        <f t="shared" si="151"/>
        <v>September</v>
      </c>
      <c r="J624">
        <f t="shared" si="152"/>
        <v>9</v>
      </c>
      <c r="K624">
        <f t="shared" si="153"/>
        <v>3</v>
      </c>
      <c r="L624" t="str">
        <f t="shared" si="154"/>
        <v>Q3</v>
      </c>
      <c r="M624">
        <f t="shared" si="155"/>
        <v>1997</v>
      </c>
      <c r="N624">
        <f t="shared" si="156"/>
        <v>0</v>
      </c>
      <c r="O624">
        <f t="shared" si="157"/>
        <v>3</v>
      </c>
      <c r="P624">
        <f t="shared" si="158"/>
        <v>1</v>
      </c>
      <c r="Q624">
        <f t="shared" si="159"/>
        <v>1998</v>
      </c>
    </row>
    <row r="625" spans="1:17" x14ac:dyDescent="0.45">
      <c r="A625" t="str">
        <f t="shared" si="144"/>
        <v>19970915</v>
      </c>
      <c r="B625" s="1">
        <v>35688</v>
      </c>
      <c r="C625" s="1" t="str">
        <f t="shared" si="145"/>
        <v>1997/09/15</v>
      </c>
      <c r="D625">
        <f t="shared" si="146"/>
        <v>2</v>
      </c>
      <c r="E625" t="str">
        <f t="shared" si="147"/>
        <v>Monday</v>
      </c>
      <c r="F625">
        <f t="shared" si="148"/>
        <v>15</v>
      </c>
      <c r="G625" s="2">
        <f t="shared" si="149"/>
        <v>258</v>
      </c>
      <c r="H625">
        <f t="shared" si="150"/>
        <v>38</v>
      </c>
      <c r="I625" t="str">
        <f t="shared" si="151"/>
        <v>September</v>
      </c>
      <c r="J625">
        <f t="shared" si="152"/>
        <v>9</v>
      </c>
      <c r="K625">
        <f t="shared" si="153"/>
        <v>3</v>
      </c>
      <c r="L625" t="str">
        <f t="shared" si="154"/>
        <v>Q3</v>
      </c>
      <c r="M625">
        <f t="shared" si="155"/>
        <v>1997</v>
      </c>
      <c r="N625">
        <f t="shared" si="156"/>
        <v>1</v>
      </c>
      <c r="O625">
        <f t="shared" si="157"/>
        <v>3</v>
      </c>
      <c r="P625">
        <f t="shared" si="158"/>
        <v>1</v>
      </c>
      <c r="Q625">
        <f t="shared" si="159"/>
        <v>1998</v>
      </c>
    </row>
    <row r="626" spans="1:17" x14ac:dyDescent="0.45">
      <c r="A626" t="str">
        <f t="shared" si="144"/>
        <v>19970916</v>
      </c>
      <c r="B626" s="1">
        <v>35689</v>
      </c>
      <c r="C626" s="1" t="str">
        <f t="shared" si="145"/>
        <v>1997/09/16</v>
      </c>
      <c r="D626">
        <f t="shared" si="146"/>
        <v>3</v>
      </c>
      <c r="E626" t="str">
        <f t="shared" si="147"/>
        <v>Tuesday</v>
      </c>
      <c r="F626">
        <f t="shared" si="148"/>
        <v>16</v>
      </c>
      <c r="G626" s="2">
        <f t="shared" si="149"/>
        <v>259</v>
      </c>
      <c r="H626">
        <f t="shared" si="150"/>
        <v>38</v>
      </c>
      <c r="I626" t="str">
        <f t="shared" si="151"/>
        <v>September</v>
      </c>
      <c r="J626">
        <f t="shared" si="152"/>
        <v>9</v>
      </c>
      <c r="K626">
        <f t="shared" si="153"/>
        <v>3</v>
      </c>
      <c r="L626" t="str">
        <f t="shared" si="154"/>
        <v>Q3</v>
      </c>
      <c r="M626">
        <f t="shared" si="155"/>
        <v>1997</v>
      </c>
      <c r="N626">
        <f t="shared" si="156"/>
        <v>1</v>
      </c>
      <c r="O626">
        <f t="shared" si="157"/>
        <v>3</v>
      </c>
      <c r="P626">
        <f t="shared" si="158"/>
        <v>1</v>
      </c>
      <c r="Q626">
        <f t="shared" si="159"/>
        <v>1998</v>
      </c>
    </row>
    <row r="627" spans="1:17" x14ac:dyDescent="0.45">
      <c r="A627" t="str">
        <f t="shared" si="144"/>
        <v>19970917</v>
      </c>
      <c r="B627" s="1">
        <v>35690</v>
      </c>
      <c r="C627" s="1" t="str">
        <f t="shared" si="145"/>
        <v>1997/09/17</v>
      </c>
      <c r="D627">
        <f t="shared" si="146"/>
        <v>4</v>
      </c>
      <c r="E627" t="str">
        <f t="shared" si="147"/>
        <v>Wednesday</v>
      </c>
      <c r="F627">
        <f t="shared" si="148"/>
        <v>17</v>
      </c>
      <c r="G627" s="2">
        <f t="shared" si="149"/>
        <v>260</v>
      </c>
      <c r="H627">
        <f t="shared" si="150"/>
        <v>38</v>
      </c>
      <c r="I627" t="str">
        <f t="shared" si="151"/>
        <v>September</v>
      </c>
      <c r="J627">
        <f t="shared" si="152"/>
        <v>9</v>
      </c>
      <c r="K627">
        <f t="shared" si="153"/>
        <v>3</v>
      </c>
      <c r="L627" t="str">
        <f t="shared" si="154"/>
        <v>Q3</v>
      </c>
      <c r="M627">
        <f t="shared" si="155"/>
        <v>1997</v>
      </c>
      <c r="N627">
        <f t="shared" si="156"/>
        <v>1</v>
      </c>
      <c r="O627">
        <f t="shared" si="157"/>
        <v>3</v>
      </c>
      <c r="P627">
        <f t="shared" si="158"/>
        <v>1</v>
      </c>
      <c r="Q627">
        <f t="shared" si="159"/>
        <v>1998</v>
      </c>
    </row>
    <row r="628" spans="1:17" x14ac:dyDescent="0.45">
      <c r="A628" t="str">
        <f t="shared" si="144"/>
        <v>19970918</v>
      </c>
      <c r="B628" s="1">
        <v>35691</v>
      </c>
      <c r="C628" s="1" t="str">
        <f t="shared" si="145"/>
        <v>1997/09/18</v>
      </c>
      <c r="D628">
        <f t="shared" si="146"/>
        <v>5</v>
      </c>
      <c r="E628" t="str">
        <f t="shared" si="147"/>
        <v>Thursday</v>
      </c>
      <c r="F628">
        <f t="shared" si="148"/>
        <v>18</v>
      </c>
      <c r="G628" s="2">
        <f t="shared" si="149"/>
        <v>261</v>
      </c>
      <c r="H628">
        <f t="shared" si="150"/>
        <v>38</v>
      </c>
      <c r="I628" t="str">
        <f t="shared" si="151"/>
        <v>September</v>
      </c>
      <c r="J628">
        <f t="shared" si="152"/>
        <v>9</v>
      </c>
      <c r="K628">
        <f t="shared" si="153"/>
        <v>3</v>
      </c>
      <c r="L628" t="str">
        <f t="shared" si="154"/>
        <v>Q3</v>
      </c>
      <c r="M628">
        <f t="shared" si="155"/>
        <v>1997</v>
      </c>
      <c r="N628">
        <f t="shared" si="156"/>
        <v>1</v>
      </c>
      <c r="O628">
        <f t="shared" si="157"/>
        <v>3</v>
      </c>
      <c r="P628">
        <f t="shared" si="158"/>
        <v>1</v>
      </c>
      <c r="Q628">
        <f t="shared" si="159"/>
        <v>1998</v>
      </c>
    </row>
    <row r="629" spans="1:17" x14ac:dyDescent="0.45">
      <c r="A629" t="str">
        <f t="shared" si="144"/>
        <v>19970919</v>
      </c>
      <c r="B629" s="1">
        <v>35692</v>
      </c>
      <c r="C629" s="1" t="str">
        <f t="shared" si="145"/>
        <v>1997/09/19</v>
      </c>
      <c r="D629">
        <f t="shared" si="146"/>
        <v>6</v>
      </c>
      <c r="E629" t="str">
        <f t="shared" si="147"/>
        <v>Friday</v>
      </c>
      <c r="F629">
        <f t="shared" si="148"/>
        <v>19</v>
      </c>
      <c r="G629" s="2">
        <f t="shared" si="149"/>
        <v>262</v>
      </c>
      <c r="H629">
        <f t="shared" si="150"/>
        <v>38</v>
      </c>
      <c r="I629" t="str">
        <f t="shared" si="151"/>
        <v>September</v>
      </c>
      <c r="J629">
        <f t="shared" si="152"/>
        <v>9</v>
      </c>
      <c r="K629">
        <f t="shared" si="153"/>
        <v>3</v>
      </c>
      <c r="L629" t="str">
        <f t="shared" si="154"/>
        <v>Q3</v>
      </c>
      <c r="M629">
        <f t="shared" si="155"/>
        <v>1997</v>
      </c>
      <c r="N629">
        <f t="shared" si="156"/>
        <v>1</v>
      </c>
      <c r="O629">
        <f t="shared" si="157"/>
        <v>3</v>
      </c>
      <c r="P629">
        <f t="shared" si="158"/>
        <v>1</v>
      </c>
      <c r="Q629">
        <f t="shared" si="159"/>
        <v>1998</v>
      </c>
    </row>
    <row r="630" spans="1:17" x14ac:dyDescent="0.45">
      <c r="A630" t="str">
        <f t="shared" si="144"/>
        <v>19970920</v>
      </c>
      <c r="B630" s="1">
        <v>35693</v>
      </c>
      <c r="C630" s="1" t="str">
        <f t="shared" si="145"/>
        <v>1997/09/20</v>
      </c>
      <c r="D630">
        <f t="shared" si="146"/>
        <v>7</v>
      </c>
      <c r="E630" t="str">
        <f t="shared" si="147"/>
        <v>Saturday</v>
      </c>
      <c r="F630">
        <f t="shared" si="148"/>
        <v>20</v>
      </c>
      <c r="G630" s="2">
        <f t="shared" si="149"/>
        <v>263</v>
      </c>
      <c r="H630">
        <f t="shared" si="150"/>
        <v>38</v>
      </c>
      <c r="I630" t="str">
        <f t="shared" si="151"/>
        <v>September</v>
      </c>
      <c r="J630">
        <f t="shared" si="152"/>
        <v>9</v>
      </c>
      <c r="K630">
        <f t="shared" si="153"/>
        <v>3</v>
      </c>
      <c r="L630" t="str">
        <f t="shared" si="154"/>
        <v>Q3</v>
      </c>
      <c r="M630">
        <f t="shared" si="155"/>
        <v>1997</v>
      </c>
      <c r="N630">
        <f t="shared" si="156"/>
        <v>0</v>
      </c>
      <c r="O630">
        <f t="shared" si="157"/>
        <v>3</v>
      </c>
      <c r="P630">
        <f t="shared" si="158"/>
        <v>1</v>
      </c>
      <c r="Q630">
        <f t="shared" si="159"/>
        <v>1998</v>
      </c>
    </row>
    <row r="631" spans="1:17" x14ac:dyDescent="0.45">
      <c r="A631" t="str">
        <f t="shared" si="144"/>
        <v>19970921</v>
      </c>
      <c r="B631" s="1">
        <v>35694</v>
      </c>
      <c r="C631" s="1" t="str">
        <f t="shared" si="145"/>
        <v>1997/09/21</v>
      </c>
      <c r="D631">
        <f t="shared" si="146"/>
        <v>1</v>
      </c>
      <c r="E631" t="str">
        <f t="shared" si="147"/>
        <v>Sunday</v>
      </c>
      <c r="F631">
        <f t="shared" si="148"/>
        <v>21</v>
      </c>
      <c r="G631" s="2">
        <f t="shared" si="149"/>
        <v>264</v>
      </c>
      <c r="H631">
        <f t="shared" si="150"/>
        <v>39</v>
      </c>
      <c r="I631" t="str">
        <f t="shared" si="151"/>
        <v>September</v>
      </c>
      <c r="J631">
        <f t="shared" si="152"/>
        <v>9</v>
      </c>
      <c r="K631">
        <f t="shared" si="153"/>
        <v>3</v>
      </c>
      <c r="L631" t="str">
        <f t="shared" si="154"/>
        <v>Q3</v>
      </c>
      <c r="M631">
        <f t="shared" si="155"/>
        <v>1997</v>
      </c>
      <c r="N631">
        <f t="shared" si="156"/>
        <v>0</v>
      </c>
      <c r="O631">
        <f t="shared" si="157"/>
        <v>3</v>
      </c>
      <c r="P631">
        <f t="shared" si="158"/>
        <v>1</v>
      </c>
      <c r="Q631">
        <f t="shared" si="159"/>
        <v>1998</v>
      </c>
    </row>
    <row r="632" spans="1:17" x14ac:dyDescent="0.45">
      <c r="A632" t="str">
        <f t="shared" si="144"/>
        <v>19970922</v>
      </c>
      <c r="B632" s="1">
        <v>35695</v>
      </c>
      <c r="C632" s="1" t="str">
        <f t="shared" si="145"/>
        <v>1997/09/22</v>
      </c>
      <c r="D632">
        <f t="shared" si="146"/>
        <v>2</v>
      </c>
      <c r="E632" t="str">
        <f t="shared" si="147"/>
        <v>Monday</v>
      </c>
      <c r="F632">
        <f t="shared" si="148"/>
        <v>22</v>
      </c>
      <c r="G632" s="2">
        <f t="shared" si="149"/>
        <v>265</v>
      </c>
      <c r="H632">
        <f t="shared" si="150"/>
        <v>39</v>
      </c>
      <c r="I632" t="str">
        <f t="shared" si="151"/>
        <v>September</v>
      </c>
      <c r="J632">
        <f t="shared" si="152"/>
        <v>9</v>
      </c>
      <c r="K632">
        <f t="shared" si="153"/>
        <v>3</v>
      </c>
      <c r="L632" t="str">
        <f t="shared" si="154"/>
        <v>Q3</v>
      </c>
      <c r="M632">
        <f t="shared" si="155"/>
        <v>1997</v>
      </c>
      <c r="N632">
        <f t="shared" si="156"/>
        <v>1</v>
      </c>
      <c r="O632">
        <f t="shared" si="157"/>
        <v>3</v>
      </c>
      <c r="P632">
        <f t="shared" si="158"/>
        <v>1</v>
      </c>
      <c r="Q632">
        <f t="shared" si="159"/>
        <v>1998</v>
      </c>
    </row>
    <row r="633" spans="1:17" x14ac:dyDescent="0.45">
      <c r="A633" t="str">
        <f t="shared" si="144"/>
        <v>19970923</v>
      </c>
      <c r="B633" s="1">
        <v>35696</v>
      </c>
      <c r="C633" s="1" t="str">
        <f t="shared" si="145"/>
        <v>1997/09/23</v>
      </c>
      <c r="D633">
        <f t="shared" si="146"/>
        <v>3</v>
      </c>
      <c r="E633" t="str">
        <f t="shared" si="147"/>
        <v>Tuesday</v>
      </c>
      <c r="F633">
        <f t="shared" si="148"/>
        <v>23</v>
      </c>
      <c r="G633" s="2">
        <f t="shared" si="149"/>
        <v>266</v>
      </c>
      <c r="H633">
        <f t="shared" si="150"/>
        <v>39</v>
      </c>
      <c r="I633" t="str">
        <f t="shared" si="151"/>
        <v>September</v>
      </c>
      <c r="J633">
        <f t="shared" si="152"/>
        <v>9</v>
      </c>
      <c r="K633">
        <f t="shared" si="153"/>
        <v>3</v>
      </c>
      <c r="L633" t="str">
        <f t="shared" si="154"/>
        <v>Q3</v>
      </c>
      <c r="M633">
        <f t="shared" si="155"/>
        <v>1997</v>
      </c>
      <c r="N633">
        <f t="shared" si="156"/>
        <v>1</v>
      </c>
      <c r="O633">
        <f t="shared" si="157"/>
        <v>3</v>
      </c>
      <c r="P633">
        <f t="shared" si="158"/>
        <v>1</v>
      </c>
      <c r="Q633">
        <f t="shared" si="159"/>
        <v>1998</v>
      </c>
    </row>
    <row r="634" spans="1:17" x14ac:dyDescent="0.45">
      <c r="A634" t="str">
        <f t="shared" si="144"/>
        <v>19970924</v>
      </c>
      <c r="B634" s="1">
        <v>35697</v>
      </c>
      <c r="C634" s="1" t="str">
        <f t="shared" si="145"/>
        <v>1997/09/24</v>
      </c>
      <c r="D634">
        <f t="shared" si="146"/>
        <v>4</v>
      </c>
      <c r="E634" t="str">
        <f t="shared" si="147"/>
        <v>Wednesday</v>
      </c>
      <c r="F634">
        <f t="shared" si="148"/>
        <v>24</v>
      </c>
      <c r="G634" s="2">
        <f t="shared" si="149"/>
        <v>267</v>
      </c>
      <c r="H634">
        <f t="shared" si="150"/>
        <v>39</v>
      </c>
      <c r="I634" t="str">
        <f t="shared" si="151"/>
        <v>September</v>
      </c>
      <c r="J634">
        <f t="shared" si="152"/>
        <v>9</v>
      </c>
      <c r="K634">
        <f t="shared" si="153"/>
        <v>3</v>
      </c>
      <c r="L634" t="str">
        <f t="shared" si="154"/>
        <v>Q3</v>
      </c>
      <c r="M634">
        <f t="shared" si="155"/>
        <v>1997</v>
      </c>
      <c r="N634">
        <f t="shared" si="156"/>
        <v>1</v>
      </c>
      <c r="O634">
        <f t="shared" si="157"/>
        <v>3</v>
      </c>
      <c r="P634">
        <f t="shared" si="158"/>
        <v>1</v>
      </c>
      <c r="Q634">
        <f t="shared" si="159"/>
        <v>1998</v>
      </c>
    </row>
    <row r="635" spans="1:17" x14ac:dyDescent="0.45">
      <c r="A635" t="str">
        <f t="shared" si="144"/>
        <v>19970925</v>
      </c>
      <c r="B635" s="1">
        <v>35698</v>
      </c>
      <c r="C635" s="1" t="str">
        <f t="shared" si="145"/>
        <v>1997/09/25</v>
      </c>
      <c r="D635">
        <f t="shared" si="146"/>
        <v>5</v>
      </c>
      <c r="E635" t="str">
        <f t="shared" si="147"/>
        <v>Thursday</v>
      </c>
      <c r="F635">
        <f t="shared" si="148"/>
        <v>25</v>
      </c>
      <c r="G635" s="2">
        <f t="shared" si="149"/>
        <v>268</v>
      </c>
      <c r="H635">
        <f t="shared" si="150"/>
        <v>39</v>
      </c>
      <c r="I635" t="str">
        <f t="shared" si="151"/>
        <v>September</v>
      </c>
      <c r="J635">
        <f t="shared" si="152"/>
        <v>9</v>
      </c>
      <c r="K635">
        <f t="shared" si="153"/>
        <v>3</v>
      </c>
      <c r="L635" t="str">
        <f t="shared" si="154"/>
        <v>Q3</v>
      </c>
      <c r="M635">
        <f t="shared" si="155"/>
        <v>1997</v>
      </c>
      <c r="N635">
        <f t="shared" si="156"/>
        <v>1</v>
      </c>
      <c r="O635">
        <f t="shared" si="157"/>
        <v>3</v>
      </c>
      <c r="P635">
        <f t="shared" si="158"/>
        <v>1</v>
      </c>
      <c r="Q635">
        <f t="shared" si="159"/>
        <v>1998</v>
      </c>
    </row>
    <row r="636" spans="1:17" x14ac:dyDescent="0.45">
      <c r="A636" t="str">
        <f t="shared" si="144"/>
        <v>19970926</v>
      </c>
      <c r="B636" s="1">
        <v>35699</v>
      </c>
      <c r="C636" s="1" t="str">
        <f t="shared" si="145"/>
        <v>1997/09/26</v>
      </c>
      <c r="D636">
        <f t="shared" si="146"/>
        <v>6</v>
      </c>
      <c r="E636" t="str">
        <f t="shared" si="147"/>
        <v>Friday</v>
      </c>
      <c r="F636">
        <f t="shared" si="148"/>
        <v>26</v>
      </c>
      <c r="G636" s="2">
        <f t="shared" si="149"/>
        <v>269</v>
      </c>
      <c r="H636">
        <f t="shared" si="150"/>
        <v>39</v>
      </c>
      <c r="I636" t="str">
        <f t="shared" si="151"/>
        <v>September</v>
      </c>
      <c r="J636">
        <f t="shared" si="152"/>
        <v>9</v>
      </c>
      <c r="K636">
        <f t="shared" si="153"/>
        <v>3</v>
      </c>
      <c r="L636" t="str">
        <f t="shared" si="154"/>
        <v>Q3</v>
      </c>
      <c r="M636">
        <f t="shared" si="155"/>
        <v>1997</v>
      </c>
      <c r="N636">
        <f t="shared" si="156"/>
        <v>1</v>
      </c>
      <c r="O636">
        <f t="shared" si="157"/>
        <v>3</v>
      </c>
      <c r="P636">
        <f t="shared" si="158"/>
        <v>1</v>
      </c>
      <c r="Q636">
        <f t="shared" si="159"/>
        <v>1998</v>
      </c>
    </row>
    <row r="637" spans="1:17" x14ac:dyDescent="0.45">
      <c r="A637" t="str">
        <f t="shared" si="144"/>
        <v>19970927</v>
      </c>
      <c r="B637" s="1">
        <v>35700</v>
      </c>
      <c r="C637" s="1" t="str">
        <f t="shared" si="145"/>
        <v>1997/09/27</v>
      </c>
      <c r="D637">
        <f t="shared" si="146"/>
        <v>7</v>
      </c>
      <c r="E637" t="str">
        <f t="shared" si="147"/>
        <v>Saturday</v>
      </c>
      <c r="F637">
        <f t="shared" si="148"/>
        <v>27</v>
      </c>
      <c r="G637" s="2">
        <f t="shared" si="149"/>
        <v>270</v>
      </c>
      <c r="H637">
        <f t="shared" si="150"/>
        <v>39</v>
      </c>
      <c r="I637" t="str">
        <f t="shared" si="151"/>
        <v>September</v>
      </c>
      <c r="J637">
        <f t="shared" si="152"/>
        <v>9</v>
      </c>
      <c r="K637">
        <f t="shared" si="153"/>
        <v>3</v>
      </c>
      <c r="L637" t="str">
        <f t="shared" si="154"/>
        <v>Q3</v>
      </c>
      <c r="M637">
        <f t="shared" si="155"/>
        <v>1997</v>
      </c>
      <c r="N637">
        <f t="shared" si="156"/>
        <v>0</v>
      </c>
      <c r="O637">
        <f t="shared" si="157"/>
        <v>3</v>
      </c>
      <c r="P637">
        <f t="shared" si="158"/>
        <v>1</v>
      </c>
      <c r="Q637">
        <f t="shared" si="159"/>
        <v>1998</v>
      </c>
    </row>
    <row r="638" spans="1:17" x14ac:dyDescent="0.45">
      <c r="A638" t="str">
        <f t="shared" si="144"/>
        <v>19970928</v>
      </c>
      <c r="B638" s="1">
        <v>35701</v>
      </c>
      <c r="C638" s="1" t="str">
        <f t="shared" si="145"/>
        <v>1997/09/28</v>
      </c>
      <c r="D638">
        <f t="shared" si="146"/>
        <v>1</v>
      </c>
      <c r="E638" t="str">
        <f t="shared" si="147"/>
        <v>Sunday</v>
      </c>
      <c r="F638">
        <f t="shared" si="148"/>
        <v>28</v>
      </c>
      <c r="G638" s="2">
        <f t="shared" si="149"/>
        <v>271</v>
      </c>
      <c r="H638">
        <f t="shared" si="150"/>
        <v>40</v>
      </c>
      <c r="I638" t="str">
        <f t="shared" si="151"/>
        <v>September</v>
      </c>
      <c r="J638">
        <f t="shared" si="152"/>
        <v>9</v>
      </c>
      <c r="K638">
        <f t="shared" si="153"/>
        <v>3</v>
      </c>
      <c r="L638" t="str">
        <f t="shared" si="154"/>
        <v>Q3</v>
      </c>
      <c r="M638">
        <f t="shared" si="155"/>
        <v>1997</v>
      </c>
      <c r="N638">
        <f t="shared" si="156"/>
        <v>0</v>
      </c>
      <c r="O638">
        <f t="shared" si="157"/>
        <v>3</v>
      </c>
      <c r="P638">
        <f t="shared" si="158"/>
        <v>1</v>
      </c>
      <c r="Q638">
        <f t="shared" si="159"/>
        <v>1998</v>
      </c>
    </row>
    <row r="639" spans="1:17" x14ac:dyDescent="0.45">
      <c r="A639" t="str">
        <f t="shared" si="144"/>
        <v>19970929</v>
      </c>
      <c r="B639" s="1">
        <v>35702</v>
      </c>
      <c r="C639" s="1" t="str">
        <f t="shared" si="145"/>
        <v>1997/09/29</v>
      </c>
      <c r="D639">
        <f t="shared" si="146"/>
        <v>2</v>
      </c>
      <c r="E639" t="str">
        <f t="shared" si="147"/>
        <v>Monday</v>
      </c>
      <c r="F639">
        <f t="shared" si="148"/>
        <v>29</v>
      </c>
      <c r="G639" s="2">
        <f t="shared" si="149"/>
        <v>272</v>
      </c>
      <c r="H639">
        <f t="shared" si="150"/>
        <v>40</v>
      </c>
      <c r="I639" t="str">
        <f t="shared" si="151"/>
        <v>September</v>
      </c>
      <c r="J639">
        <f t="shared" si="152"/>
        <v>9</v>
      </c>
      <c r="K639">
        <f t="shared" si="153"/>
        <v>3</v>
      </c>
      <c r="L639" t="str">
        <f t="shared" si="154"/>
        <v>Q3</v>
      </c>
      <c r="M639">
        <f t="shared" si="155"/>
        <v>1997</v>
      </c>
      <c r="N639">
        <f t="shared" si="156"/>
        <v>1</v>
      </c>
      <c r="O639">
        <f t="shared" si="157"/>
        <v>3</v>
      </c>
      <c r="P639">
        <f t="shared" si="158"/>
        <v>1</v>
      </c>
      <c r="Q639">
        <f t="shared" si="159"/>
        <v>1998</v>
      </c>
    </row>
    <row r="640" spans="1:17" x14ac:dyDescent="0.45">
      <c r="A640" t="str">
        <f t="shared" si="144"/>
        <v>19970930</v>
      </c>
      <c r="B640" s="1">
        <v>35703</v>
      </c>
      <c r="C640" s="1" t="str">
        <f t="shared" si="145"/>
        <v>1997/09/30</v>
      </c>
      <c r="D640">
        <f t="shared" si="146"/>
        <v>3</v>
      </c>
      <c r="E640" t="str">
        <f t="shared" si="147"/>
        <v>Tuesday</v>
      </c>
      <c r="F640">
        <f t="shared" si="148"/>
        <v>30</v>
      </c>
      <c r="G640" s="2">
        <f t="shared" si="149"/>
        <v>273</v>
      </c>
      <c r="H640">
        <f t="shared" si="150"/>
        <v>40</v>
      </c>
      <c r="I640" t="str">
        <f t="shared" si="151"/>
        <v>September</v>
      </c>
      <c r="J640">
        <f t="shared" si="152"/>
        <v>9</v>
      </c>
      <c r="K640">
        <f t="shared" si="153"/>
        <v>3</v>
      </c>
      <c r="L640" t="str">
        <f t="shared" si="154"/>
        <v>Q3</v>
      </c>
      <c r="M640">
        <f t="shared" si="155"/>
        <v>1997</v>
      </c>
      <c r="N640">
        <f t="shared" si="156"/>
        <v>1</v>
      </c>
      <c r="O640">
        <f t="shared" si="157"/>
        <v>3</v>
      </c>
      <c r="P640">
        <f t="shared" si="158"/>
        <v>1</v>
      </c>
      <c r="Q640">
        <f t="shared" si="159"/>
        <v>1998</v>
      </c>
    </row>
    <row r="641" spans="1:17" x14ac:dyDescent="0.45">
      <c r="A641" t="str">
        <f t="shared" si="144"/>
        <v>19971001</v>
      </c>
      <c r="B641" s="1">
        <v>35704</v>
      </c>
      <c r="C641" s="1" t="str">
        <f t="shared" si="145"/>
        <v>1997/10/01</v>
      </c>
      <c r="D641">
        <f t="shared" si="146"/>
        <v>4</v>
      </c>
      <c r="E641" t="str">
        <f t="shared" si="147"/>
        <v>Wednesday</v>
      </c>
      <c r="F641">
        <f t="shared" si="148"/>
        <v>1</v>
      </c>
      <c r="G641" s="2">
        <f t="shared" si="149"/>
        <v>274</v>
      </c>
      <c r="H641">
        <f t="shared" si="150"/>
        <v>40</v>
      </c>
      <c r="I641" t="str">
        <f t="shared" si="151"/>
        <v>October</v>
      </c>
      <c r="J641">
        <f t="shared" si="152"/>
        <v>10</v>
      </c>
      <c r="K641">
        <f t="shared" si="153"/>
        <v>4</v>
      </c>
      <c r="L641" t="str">
        <f t="shared" si="154"/>
        <v>Q4</v>
      </c>
      <c r="M641">
        <f t="shared" si="155"/>
        <v>1997</v>
      </c>
      <c r="N641">
        <f t="shared" si="156"/>
        <v>1</v>
      </c>
      <c r="O641">
        <f t="shared" si="157"/>
        <v>4</v>
      </c>
      <c r="P641">
        <f t="shared" si="158"/>
        <v>2</v>
      </c>
      <c r="Q641">
        <f t="shared" si="159"/>
        <v>1998</v>
      </c>
    </row>
    <row r="642" spans="1:17" x14ac:dyDescent="0.45">
      <c r="A642" t="str">
        <f t="shared" si="144"/>
        <v>19971002</v>
      </c>
      <c r="B642" s="1">
        <v>35705</v>
      </c>
      <c r="C642" s="1" t="str">
        <f t="shared" si="145"/>
        <v>1997/10/02</v>
      </c>
      <c r="D642">
        <f t="shared" si="146"/>
        <v>5</v>
      </c>
      <c r="E642" t="str">
        <f t="shared" si="147"/>
        <v>Thursday</v>
      </c>
      <c r="F642">
        <f t="shared" si="148"/>
        <v>2</v>
      </c>
      <c r="G642" s="2">
        <f t="shared" si="149"/>
        <v>275</v>
      </c>
      <c r="H642">
        <f t="shared" si="150"/>
        <v>40</v>
      </c>
      <c r="I642" t="str">
        <f t="shared" si="151"/>
        <v>October</v>
      </c>
      <c r="J642">
        <f t="shared" si="152"/>
        <v>10</v>
      </c>
      <c r="K642">
        <f t="shared" si="153"/>
        <v>4</v>
      </c>
      <c r="L642" t="str">
        <f t="shared" si="154"/>
        <v>Q4</v>
      </c>
      <c r="M642">
        <f t="shared" si="155"/>
        <v>1997</v>
      </c>
      <c r="N642">
        <f t="shared" si="156"/>
        <v>1</v>
      </c>
      <c r="O642">
        <f t="shared" si="157"/>
        <v>4</v>
      </c>
      <c r="P642">
        <f t="shared" si="158"/>
        <v>2</v>
      </c>
      <c r="Q642">
        <f t="shared" si="159"/>
        <v>1998</v>
      </c>
    </row>
    <row r="643" spans="1:17" x14ac:dyDescent="0.45">
      <c r="A643" t="str">
        <f t="shared" ref="A643:A706" si="160">YEAR(B643)&amp;IF(MONTH(B643)&lt;10,"0"&amp;MONTH(B643), MONTH(B643))&amp;IF(DAY(B643)&lt;10,"0"&amp;DAY(B643),DAY(B643))</f>
        <v>19971003</v>
      </c>
      <c r="B643" s="1">
        <v>35706</v>
      </c>
      <c r="C643" s="1" t="str">
        <f t="shared" ref="C643:C706" si="161">TEXT(B643, "yyyy/mm/dd")</f>
        <v>1997/10/03</v>
      </c>
      <c r="D643">
        <f t="shared" ref="D643:D706" si="162">WEEKDAY(B643)</f>
        <v>6</v>
      </c>
      <c r="E643" t="str">
        <f t="shared" ref="E643:E706" si="163">TEXT(B643, "dddd")</f>
        <v>Friday</v>
      </c>
      <c r="F643">
        <f t="shared" ref="F643:F706" si="164">DAY(B643)</f>
        <v>3</v>
      </c>
      <c r="G643" s="2">
        <f t="shared" ref="G643:G706" si="165">B643-DATE(YEAR(B643),1,0)</f>
        <v>276</v>
      </c>
      <c r="H643">
        <f t="shared" ref="H643:H706" si="166">WEEKNUM(B643)</f>
        <v>40</v>
      </c>
      <c r="I643" t="str">
        <f t="shared" ref="I643:I706" si="167">TEXT(B643,"mmmm")</f>
        <v>October</v>
      </c>
      <c r="J643">
        <f t="shared" ref="J643:J706" si="168">MONTH(B643)</f>
        <v>10</v>
      </c>
      <c r="K643">
        <f t="shared" ref="K643:K706" si="169">(TRUNC((MONTH(B643)-1)/3)+1)</f>
        <v>4</v>
      </c>
      <c r="L643" t="str">
        <f t="shared" ref="L643:L706" si="170">"Q"&amp;ROUNDUP(MONTH(B643)/3,0)</f>
        <v>Q4</v>
      </c>
      <c r="M643">
        <f t="shared" ref="M643:M706" si="171">YEAR(B643)</f>
        <v>1997</v>
      </c>
      <c r="N643">
        <f t="shared" ref="N643:N706" si="172">IF(D643&lt;7, IF(D643&gt;1,1,0),0)</f>
        <v>1</v>
      </c>
      <c r="O643">
        <f t="shared" ref="O643:O706" si="173">IF(J643&lt;7, J643+6, J643-6)</f>
        <v>4</v>
      </c>
      <c r="P643">
        <f t="shared" ref="P643:P706" si="174">IF(O643&lt;4, 1, IF(O643&lt;7, 2,IF(O643&lt;10, 3, 4)))</f>
        <v>2</v>
      </c>
      <c r="Q643">
        <f t="shared" ref="Q643:Q706" si="175">IF(J643&lt;7, M643, M643+1)</f>
        <v>1998</v>
      </c>
    </row>
    <row r="644" spans="1:17" x14ac:dyDescent="0.45">
      <c r="A644" t="str">
        <f t="shared" si="160"/>
        <v>19971004</v>
      </c>
      <c r="B644" s="1">
        <v>35707</v>
      </c>
      <c r="C644" s="1" t="str">
        <f t="shared" si="161"/>
        <v>1997/10/04</v>
      </c>
      <c r="D644">
        <f t="shared" si="162"/>
        <v>7</v>
      </c>
      <c r="E644" t="str">
        <f t="shared" si="163"/>
        <v>Saturday</v>
      </c>
      <c r="F644">
        <f t="shared" si="164"/>
        <v>4</v>
      </c>
      <c r="G644" s="2">
        <f t="shared" si="165"/>
        <v>277</v>
      </c>
      <c r="H644">
        <f t="shared" si="166"/>
        <v>40</v>
      </c>
      <c r="I644" t="str">
        <f t="shared" si="167"/>
        <v>October</v>
      </c>
      <c r="J644">
        <f t="shared" si="168"/>
        <v>10</v>
      </c>
      <c r="K644">
        <f t="shared" si="169"/>
        <v>4</v>
      </c>
      <c r="L644" t="str">
        <f t="shared" si="170"/>
        <v>Q4</v>
      </c>
      <c r="M644">
        <f t="shared" si="171"/>
        <v>1997</v>
      </c>
      <c r="N644">
        <f t="shared" si="172"/>
        <v>0</v>
      </c>
      <c r="O644">
        <f t="shared" si="173"/>
        <v>4</v>
      </c>
      <c r="P644">
        <f t="shared" si="174"/>
        <v>2</v>
      </c>
      <c r="Q644">
        <f t="shared" si="175"/>
        <v>1998</v>
      </c>
    </row>
    <row r="645" spans="1:17" x14ac:dyDescent="0.45">
      <c r="A645" t="str">
        <f t="shared" si="160"/>
        <v>19971005</v>
      </c>
      <c r="B645" s="1">
        <v>35708</v>
      </c>
      <c r="C645" s="1" t="str">
        <f t="shared" si="161"/>
        <v>1997/10/05</v>
      </c>
      <c r="D645">
        <f t="shared" si="162"/>
        <v>1</v>
      </c>
      <c r="E645" t="str">
        <f t="shared" si="163"/>
        <v>Sunday</v>
      </c>
      <c r="F645">
        <f t="shared" si="164"/>
        <v>5</v>
      </c>
      <c r="G645" s="2">
        <f t="shared" si="165"/>
        <v>278</v>
      </c>
      <c r="H645">
        <f t="shared" si="166"/>
        <v>41</v>
      </c>
      <c r="I645" t="str">
        <f t="shared" si="167"/>
        <v>October</v>
      </c>
      <c r="J645">
        <f t="shared" si="168"/>
        <v>10</v>
      </c>
      <c r="K645">
        <f t="shared" si="169"/>
        <v>4</v>
      </c>
      <c r="L645" t="str">
        <f t="shared" si="170"/>
        <v>Q4</v>
      </c>
      <c r="M645">
        <f t="shared" si="171"/>
        <v>1997</v>
      </c>
      <c r="N645">
        <f t="shared" si="172"/>
        <v>0</v>
      </c>
      <c r="O645">
        <f t="shared" si="173"/>
        <v>4</v>
      </c>
      <c r="P645">
        <f t="shared" si="174"/>
        <v>2</v>
      </c>
      <c r="Q645">
        <f t="shared" si="175"/>
        <v>1998</v>
      </c>
    </row>
    <row r="646" spans="1:17" x14ac:dyDescent="0.45">
      <c r="A646" t="str">
        <f t="shared" si="160"/>
        <v>19971006</v>
      </c>
      <c r="B646" s="1">
        <v>35709</v>
      </c>
      <c r="C646" s="1" t="str">
        <f t="shared" si="161"/>
        <v>1997/10/06</v>
      </c>
      <c r="D646">
        <f t="shared" si="162"/>
        <v>2</v>
      </c>
      <c r="E646" t="str">
        <f t="shared" si="163"/>
        <v>Monday</v>
      </c>
      <c r="F646">
        <f t="shared" si="164"/>
        <v>6</v>
      </c>
      <c r="G646" s="2">
        <f t="shared" si="165"/>
        <v>279</v>
      </c>
      <c r="H646">
        <f t="shared" si="166"/>
        <v>41</v>
      </c>
      <c r="I646" t="str">
        <f t="shared" si="167"/>
        <v>October</v>
      </c>
      <c r="J646">
        <f t="shared" si="168"/>
        <v>10</v>
      </c>
      <c r="K646">
        <f t="shared" si="169"/>
        <v>4</v>
      </c>
      <c r="L646" t="str">
        <f t="shared" si="170"/>
        <v>Q4</v>
      </c>
      <c r="M646">
        <f t="shared" si="171"/>
        <v>1997</v>
      </c>
      <c r="N646">
        <f t="shared" si="172"/>
        <v>1</v>
      </c>
      <c r="O646">
        <f t="shared" si="173"/>
        <v>4</v>
      </c>
      <c r="P646">
        <f t="shared" si="174"/>
        <v>2</v>
      </c>
      <c r="Q646">
        <f t="shared" si="175"/>
        <v>1998</v>
      </c>
    </row>
    <row r="647" spans="1:17" x14ac:dyDescent="0.45">
      <c r="A647" t="str">
        <f t="shared" si="160"/>
        <v>19971007</v>
      </c>
      <c r="B647" s="1">
        <v>35710</v>
      </c>
      <c r="C647" s="1" t="str">
        <f t="shared" si="161"/>
        <v>1997/10/07</v>
      </c>
      <c r="D647">
        <f t="shared" si="162"/>
        <v>3</v>
      </c>
      <c r="E647" t="str">
        <f t="shared" si="163"/>
        <v>Tuesday</v>
      </c>
      <c r="F647">
        <f t="shared" si="164"/>
        <v>7</v>
      </c>
      <c r="G647" s="2">
        <f t="shared" si="165"/>
        <v>280</v>
      </c>
      <c r="H647">
        <f t="shared" si="166"/>
        <v>41</v>
      </c>
      <c r="I647" t="str">
        <f t="shared" si="167"/>
        <v>October</v>
      </c>
      <c r="J647">
        <f t="shared" si="168"/>
        <v>10</v>
      </c>
      <c r="K647">
        <f t="shared" si="169"/>
        <v>4</v>
      </c>
      <c r="L647" t="str">
        <f t="shared" si="170"/>
        <v>Q4</v>
      </c>
      <c r="M647">
        <f t="shared" si="171"/>
        <v>1997</v>
      </c>
      <c r="N647">
        <f t="shared" si="172"/>
        <v>1</v>
      </c>
      <c r="O647">
        <f t="shared" si="173"/>
        <v>4</v>
      </c>
      <c r="P647">
        <f t="shared" si="174"/>
        <v>2</v>
      </c>
      <c r="Q647">
        <f t="shared" si="175"/>
        <v>1998</v>
      </c>
    </row>
    <row r="648" spans="1:17" x14ac:dyDescent="0.45">
      <c r="A648" t="str">
        <f t="shared" si="160"/>
        <v>19971008</v>
      </c>
      <c r="B648" s="1">
        <v>35711</v>
      </c>
      <c r="C648" s="1" t="str">
        <f t="shared" si="161"/>
        <v>1997/10/08</v>
      </c>
      <c r="D648">
        <f t="shared" si="162"/>
        <v>4</v>
      </c>
      <c r="E648" t="str">
        <f t="shared" si="163"/>
        <v>Wednesday</v>
      </c>
      <c r="F648">
        <f t="shared" si="164"/>
        <v>8</v>
      </c>
      <c r="G648" s="2">
        <f t="shared" si="165"/>
        <v>281</v>
      </c>
      <c r="H648">
        <f t="shared" si="166"/>
        <v>41</v>
      </c>
      <c r="I648" t="str">
        <f t="shared" si="167"/>
        <v>October</v>
      </c>
      <c r="J648">
        <f t="shared" si="168"/>
        <v>10</v>
      </c>
      <c r="K648">
        <f t="shared" si="169"/>
        <v>4</v>
      </c>
      <c r="L648" t="str">
        <f t="shared" si="170"/>
        <v>Q4</v>
      </c>
      <c r="M648">
        <f t="shared" si="171"/>
        <v>1997</v>
      </c>
      <c r="N648">
        <f t="shared" si="172"/>
        <v>1</v>
      </c>
      <c r="O648">
        <f t="shared" si="173"/>
        <v>4</v>
      </c>
      <c r="P648">
        <f t="shared" si="174"/>
        <v>2</v>
      </c>
      <c r="Q648">
        <f t="shared" si="175"/>
        <v>1998</v>
      </c>
    </row>
    <row r="649" spans="1:17" x14ac:dyDescent="0.45">
      <c r="A649" t="str">
        <f t="shared" si="160"/>
        <v>19971009</v>
      </c>
      <c r="B649" s="1">
        <v>35712</v>
      </c>
      <c r="C649" s="1" t="str">
        <f t="shared" si="161"/>
        <v>1997/10/09</v>
      </c>
      <c r="D649">
        <f t="shared" si="162"/>
        <v>5</v>
      </c>
      <c r="E649" t="str">
        <f t="shared" si="163"/>
        <v>Thursday</v>
      </c>
      <c r="F649">
        <f t="shared" si="164"/>
        <v>9</v>
      </c>
      <c r="G649" s="2">
        <f t="shared" si="165"/>
        <v>282</v>
      </c>
      <c r="H649">
        <f t="shared" si="166"/>
        <v>41</v>
      </c>
      <c r="I649" t="str">
        <f t="shared" si="167"/>
        <v>October</v>
      </c>
      <c r="J649">
        <f t="shared" si="168"/>
        <v>10</v>
      </c>
      <c r="K649">
        <f t="shared" si="169"/>
        <v>4</v>
      </c>
      <c r="L649" t="str">
        <f t="shared" si="170"/>
        <v>Q4</v>
      </c>
      <c r="M649">
        <f t="shared" si="171"/>
        <v>1997</v>
      </c>
      <c r="N649">
        <f t="shared" si="172"/>
        <v>1</v>
      </c>
      <c r="O649">
        <f t="shared" si="173"/>
        <v>4</v>
      </c>
      <c r="P649">
        <f t="shared" si="174"/>
        <v>2</v>
      </c>
      <c r="Q649">
        <f t="shared" si="175"/>
        <v>1998</v>
      </c>
    </row>
    <row r="650" spans="1:17" x14ac:dyDescent="0.45">
      <c r="A650" t="str">
        <f t="shared" si="160"/>
        <v>19971010</v>
      </c>
      <c r="B650" s="1">
        <v>35713</v>
      </c>
      <c r="C650" s="1" t="str">
        <f t="shared" si="161"/>
        <v>1997/10/10</v>
      </c>
      <c r="D650">
        <f t="shared" si="162"/>
        <v>6</v>
      </c>
      <c r="E650" t="str">
        <f t="shared" si="163"/>
        <v>Friday</v>
      </c>
      <c r="F650">
        <f t="shared" si="164"/>
        <v>10</v>
      </c>
      <c r="G650" s="2">
        <f t="shared" si="165"/>
        <v>283</v>
      </c>
      <c r="H650">
        <f t="shared" si="166"/>
        <v>41</v>
      </c>
      <c r="I650" t="str">
        <f t="shared" si="167"/>
        <v>October</v>
      </c>
      <c r="J650">
        <f t="shared" si="168"/>
        <v>10</v>
      </c>
      <c r="K650">
        <f t="shared" si="169"/>
        <v>4</v>
      </c>
      <c r="L650" t="str">
        <f t="shared" si="170"/>
        <v>Q4</v>
      </c>
      <c r="M650">
        <f t="shared" si="171"/>
        <v>1997</v>
      </c>
      <c r="N650">
        <f t="shared" si="172"/>
        <v>1</v>
      </c>
      <c r="O650">
        <f t="shared" si="173"/>
        <v>4</v>
      </c>
      <c r="P650">
        <f t="shared" si="174"/>
        <v>2</v>
      </c>
      <c r="Q650">
        <f t="shared" si="175"/>
        <v>1998</v>
      </c>
    </row>
    <row r="651" spans="1:17" x14ac:dyDescent="0.45">
      <c r="A651" t="str">
        <f t="shared" si="160"/>
        <v>19971011</v>
      </c>
      <c r="B651" s="1">
        <v>35714</v>
      </c>
      <c r="C651" s="1" t="str">
        <f t="shared" si="161"/>
        <v>1997/10/11</v>
      </c>
      <c r="D651">
        <f t="shared" si="162"/>
        <v>7</v>
      </c>
      <c r="E651" t="str">
        <f t="shared" si="163"/>
        <v>Saturday</v>
      </c>
      <c r="F651">
        <f t="shared" si="164"/>
        <v>11</v>
      </c>
      <c r="G651" s="2">
        <f t="shared" si="165"/>
        <v>284</v>
      </c>
      <c r="H651">
        <f t="shared" si="166"/>
        <v>41</v>
      </c>
      <c r="I651" t="str">
        <f t="shared" si="167"/>
        <v>October</v>
      </c>
      <c r="J651">
        <f t="shared" si="168"/>
        <v>10</v>
      </c>
      <c r="K651">
        <f t="shared" si="169"/>
        <v>4</v>
      </c>
      <c r="L651" t="str">
        <f t="shared" si="170"/>
        <v>Q4</v>
      </c>
      <c r="M651">
        <f t="shared" si="171"/>
        <v>1997</v>
      </c>
      <c r="N651">
        <f t="shared" si="172"/>
        <v>0</v>
      </c>
      <c r="O651">
        <f t="shared" si="173"/>
        <v>4</v>
      </c>
      <c r="P651">
        <f t="shared" si="174"/>
        <v>2</v>
      </c>
      <c r="Q651">
        <f t="shared" si="175"/>
        <v>1998</v>
      </c>
    </row>
    <row r="652" spans="1:17" x14ac:dyDescent="0.45">
      <c r="A652" t="str">
        <f t="shared" si="160"/>
        <v>19971012</v>
      </c>
      <c r="B652" s="1">
        <v>35715</v>
      </c>
      <c r="C652" s="1" t="str">
        <f t="shared" si="161"/>
        <v>1997/10/12</v>
      </c>
      <c r="D652">
        <f t="shared" si="162"/>
        <v>1</v>
      </c>
      <c r="E652" t="str">
        <f t="shared" si="163"/>
        <v>Sunday</v>
      </c>
      <c r="F652">
        <f t="shared" si="164"/>
        <v>12</v>
      </c>
      <c r="G652" s="2">
        <f t="shared" si="165"/>
        <v>285</v>
      </c>
      <c r="H652">
        <f t="shared" si="166"/>
        <v>42</v>
      </c>
      <c r="I652" t="str">
        <f t="shared" si="167"/>
        <v>October</v>
      </c>
      <c r="J652">
        <f t="shared" si="168"/>
        <v>10</v>
      </c>
      <c r="K652">
        <f t="shared" si="169"/>
        <v>4</v>
      </c>
      <c r="L652" t="str">
        <f t="shared" si="170"/>
        <v>Q4</v>
      </c>
      <c r="M652">
        <f t="shared" si="171"/>
        <v>1997</v>
      </c>
      <c r="N652">
        <f t="shared" si="172"/>
        <v>0</v>
      </c>
      <c r="O652">
        <f t="shared" si="173"/>
        <v>4</v>
      </c>
      <c r="P652">
        <f t="shared" si="174"/>
        <v>2</v>
      </c>
      <c r="Q652">
        <f t="shared" si="175"/>
        <v>1998</v>
      </c>
    </row>
    <row r="653" spans="1:17" x14ac:dyDescent="0.45">
      <c r="A653" t="str">
        <f t="shared" si="160"/>
        <v>19971013</v>
      </c>
      <c r="B653" s="1">
        <v>35716</v>
      </c>
      <c r="C653" s="1" t="str">
        <f t="shared" si="161"/>
        <v>1997/10/13</v>
      </c>
      <c r="D653">
        <f t="shared" si="162"/>
        <v>2</v>
      </c>
      <c r="E653" t="str">
        <f t="shared" si="163"/>
        <v>Monday</v>
      </c>
      <c r="F653">
        <f t="shared" si="164"/>
        <v>13</v>
      </c>
      <c r="G653" s="2">
        <f t="shared" si="165"/>
        <v>286</v>
      </c>
      <c r="H653">
        <f t="shared" si="166"/>
        <v>42</v>
      </c>
      <c r="I653" t="str">
        <f t="shared" si="167"/>
        <v>October</v>
      </c>
      <c r="J653">
        <f t="shared" si="168"/>
        <v>10</v>
      </c>
      <c r="K653">
        <f t="shared" si="169"/>
        <v>4</v>
      </c>
      <c r="L653" t="str">
        <f t="shared" si="170"/>
        <v>Q4</v>
      </c>
      <c r="M653">
        <f t="shared" si="171"/>
        <v>1997</v>
      </c>
      <c r="N653">
        <f t="shared" si="172"/>
        <v>1</v>
      </c>
      <c r="O653">
        <f t="shared" si="173"/>
        <v>4</v>
      </c>
      <c r="P653">
        <f t="shared" si="174"/>
        <v>2</v>
      </c>
      <c r="Q653">
        <f t="shared" si="175"/>
        <v>1998</v>
      </c>
    </row>
    <row r="654" spans="1:17" x14ac:dyDescent="0.45">
      <c r="A654" t="str">
        <f t="shared" si="160"/>
        <v>19971014</v>
      </c>
      <c r="B654" s="1">
        <v>35717</v>
      </c>
      <c r="C654" s="1" t="str">
        <f t="shared" si="161"/>
        <v>1997/10/14</v>
      </c>
      <c r="D654">
        <f t="shared" si="162"/>
        <v>3</v>
      </c>
      <c r="E654" t="str">
        <f t="shared" si="163"/>
        <v>Tuesday</v>
      </c>
      <c r="F654">
        <f t="shared" si="164"/>
        <v>14</v>
      </c>
      <c r="G654" s="2">
        <f t="shared" si="165"/>
        <v>287</v>
      </c>
      <c r="H654">
        <f t="shared" si="166"/>
        <v>42</v>
      </c>
      <c r="I654" t="str">
        <f t="shared" si="167"/>
        <v>October</v>
      </c>
      <c r="J654">
        <f t="shared" si="168"/>
        <v>10</v>
      </c>
      <c r="K654">
        <f t="shared" si="169"/>
        <v>4</v>
      </c>
      <c r="L654" t="str">
        <f t="shared" si="170"/>
        <v>Q4</v>
      </c>
      <c r="M654">
        <f t="shared" si="171"/>
        <v>1997</v>
      </c>
      <c r="N654">
        <f t="shared" si="172"/>
        <v>1</v>
      </c>
      <c r="O654">
        <f t="shared" si="173"/>
        <v>4</v>
      </c>
      <c r="P654">
        <f t="shared" si="174"/>
        <v>2</v>
      </c>
      <c r="Q654">
        <f t="shared" si="175"/>
        <v>1998</v>
      </c>
    </row>
    <row r="655" spans="1:17" x14ac:dyDescent="0.45">
      <c r="A655" t="str">
        <f t="shared" si="160"/>
        <v>19971015</v>
      </c>
      <c r="B655" s="1">
        <v>35718</v>
      </c>
      <c r="C655" s="1" t="str">
        <f t="shared" si="161"/>
        <v>1997/10/15</v>
      </c>
      <c r="D655">
        <f t="shared" si="162"/>
        <v>4</v>
      </c>
      <c r="E655" t="str">
        <f t="shared" si="163"/>
        <v>Wednesday</v>
      </c>
      <c r="F655">
        <f t="shared" si="164"/>
        <v>15</v>
      </c>
      <c r="G655" s="2">
        <f t="shared" si="165"/>
        <v>288</v>
      </c>
      <c r="H655">
        <f t="shared" si="166"/>
        <v>42</v>
      </c>
      <c r="I655" t="str">
        <f t="shared" si="167"/>
        <v>October</v>
      </c>
      <c r="J655">
        <f t="shared" si="168"/>
        <v>10</v>
      </c>
      <c r="K655">
        <f t="shared" si="169"/>
        <v>4</v>
      </c>
      <c r="L655" t="str">
        <f t="shared" si="170"/>
        <v>Q4</v>
      </c>
      <c r="M655">
        <f t="shared" si="171"/>
        <v>1997</v>
      </c>
      <c r="N655">
        <f t="shared" si="172"/>
        <v>1</v>
      </c>
      <c r="O655">
        <f t="shared" si="173"/>
        <v>4</v>
      </c>
      <c r="P655">
        <f t="shared" si="174"/>
        <v>2</v>
      </c>
      <c r="Q655">
        <f t="shared" si="175"/>
        <v>1998</v>
      </c>
    </row>
    <row r="656" spans="1:17" x14ac:dyDescent="0.45">
      <c r="A656" t="str">
        <f t="shared" si="160"/>
        <v>19971016</v>
      </c>
      <c r="B656" s="1">
        <v>35719</v>
      </c>
      <c r="C656" s="1" t="str">
        <f t="shared" si="161"/>
        <v>1997/10/16</v>
      </c>
      <c r="D656">
        <f t="shared" si="162"/>
        <v>5</v>
      </c>
      <c r="E656" t="str">
        <f t="shared" si="163"/>
        <v>Thursday</v>
      </c>
      <c r="F656">
        <f t="shared" si="164"/>
        <v>16</v>
      </c>
      <c r="G656" s="2">
        <f t="shared" si="165"/>
        <v>289</v>
      </c>
      <c r="H656">
        <f t="shared" si="166"/>
        <v>42</v>
      </c>
      <c r="I656" t="str">
        <f t="shared" si="167"/>
        <v>October</v>
      </c>
      <c r="J656">
        <f t="shared" si="168"/>
        <v>10</v>
      </c>
      <c r="K656">
        <f t="shared" si="169"/>
        <v>4</v>
      </c>
      <c r="L656" t="str">
        <f t="shared" si="170"/>
        <v>Q4</v>
      </c>
      <c r="M656">
        <f t="shared" si="171"/>
        <v>1997</v>
      </c>
      <c r="N656">
        <f t="shared" si="172"/>
        <v>1</v>
      </c>
      <c r="O656">
        <f t="shared" si="173"/>
        <v>4</v>
      </c>
      <c r="P656">
        <f t="shared" si="174"/>
        <v>2</v>
      </c>
      <c r="Q656">
        <f t="shared" si="175"/>
        <v>1998</v>
      </c>
    </row>
    <row r="657" spans="1:17" x14ac:dyDescent="0.45">
      <c r="A657" t="str">
        <f t="shared" si="160"/>
        <v>19971017</v>
      </c>
      <c r="B657" s="1">
        <v>35720</v>
      </c>
      <c r="C657" s="1" t="str">
        <f t="shared" si="161"/>
        <v>1997/10/17</v>
      </c>
      <c r="D657">
        <f t="shared" si="162"/>
        <v>6</v>
      </c>
      <c r="E657" t="str">
        <f t="shared" si="163"/>
        <v>Friday</v>
      </c>
      <c r="F657">
        <f t="shared" si="164"/>
        <v>17</v>
      </c>
      <c r="G657" s="2">
        <f t="shared" si="165"/>
        <v>290</v>
      </c>
      <c r="H657">
        <f t="shared" si="166"/>
        <v>42</v>
      </c>
      <c r="I657" t="str">
        <f t="shared" si="167"/>
        <v>October</v>
      </c>
      <c r="J657">
        <f t="shared" si="168"/>
        <v>10</v>
      </c>
      <c r="K657">
        <f t="shared" si="169"/>
        <v>4</v>
      </c>
      <c r="L657" t="str">
        <f t="shared" si="170"/>
        <v>Q4</v>
      </c>
      <c r="M657">
        <f t="shared" si="171"/>
        <v>1997</v>
      </c>
      <c r="N657">
        <f t="shared" si="172"/>
        <v>1</v>
      </c>
      <c r="O657">
        <f t="shared" si="173"/>
        <v>4</v>
      </c>
      <c r="P657">
        <f t="shared" si="174"/>
        <v>2</v>
      </c>
      <c r="Q657">
        <f t="shared" si="175"/>
        <v>1998</v>
      </c>
    </row>
    <row r="658" spans="1:17" x14ac:dyDescent="0.45">
      <c r="A658" t="str">
        <f t="shared" si="160"/>
        <v>19971018</v>
      </c>
      <c r="B658" s="1">
        <v>35721</v>
      </c>
      <c r="C658" s="1" t="str">
        <f t="shared" si="161"/>
        <v>1997/10/18</v>
      </c>
      <c r="D658">
        <f t="shared" si="162"/>
        <v>7</v>
      </c>
      <c r="E658" t="str">
        <f t="shared" si="163"/>
        <v>Saturday</v>
      </c>
      <c r="F658">
        <f t="shared" si="164"/>
        <v>18</v>
      </c>
      <c r="G658" s="2">
        <f t="shared" si="165"/>
        <v>291</v>
      </c>
      <c r="H658">
        <f t="shared" si="166"/>
        <v>42</v>
      </c>
      <c r="I658" t="str">
        <f t="shared" si="167"/>
        <v>October</v>
      </c>
      <c r="J658">
        <f t="shared" si="168"/>
        <v>10</v>
      </c>
      <c r="K658">
        <f t="shared" si="169"/>
        <v>4</v>
      </c>
      <c r="L658" t="str">
        <f t="shared" si="170"/>
        <v>Q4</v>
      </c>
      <c r="M658">
        <f t="shared" si="171"/>
        <v>1997</v>
      </c>
      <c r="N658">
        <f t="shared" si="172"/>
        <v>0</v>
      </c>
      <c r="O658">
        <f t="shared" si="173"/>
        <v>4</v>
      </c>
      <c r="P658">
        <f t="shared" si="174"/>
        <v>2</v>
      </c>
      <c r="Q658">
        <f t="shared" si="175"/>
        <v>1998</v>
      </c>
    </row>
    <row r="659" spans="1:17" x14ac:dyDescent="0.45">
      <c r="A659" t="str">
        <f t="shared" si="160"/>
        <v>19971019</v>
      </c>
      <c r="B659" s="1">
        <v>35722</v>
      </c>
      <c r="C659" s="1" t="str">
        <f t="shared" si="161"/>
        <v>1997/10/19</v>
      </c>
      <c r="D659">
        <f t="shared" si="162"/>
        <v>1</v>
      </c>
      <c r="E659" t="str">
        <f t="shared" si="163"/>
        <v>Sunday</v>
      </c>
      <c r="F659">
        <f t="shared" si="164"/>
        <v>19</v>
      </c>
      <c r="G659" s="2">
        <f t="shared" si="165"/>
        <v>292</v>
      </c>
      <c r="H659">
        <f t="shared" si="166"/>
        <v>43</v>
      </c>
      <c r="I659" t="str">
        <f t="shared" si="167"/>
        <v>October</v>
      </c>
      <c r="J659">
        <f t="shared" si="168"/>
        <v>10</v>
      </c>
      <c r="K659">
        <f t="shared" si="169"/>
        <v>4</v>
      </c>
      <c r="L659" t="str">
        <f t="shared" si="170"/>
        <v>Q4</v>
      </c>
      <c r="M659">
        <f t="shared" si="171"/>
        <v>1997</v>
      </c>
      <c r="N659">
        <f t="shared" si="172"/>
        <v>0</v>
      </c>
      <c r="O659">
        <f t="shared" si="173"/>
        <v>4</v>
      </c>
      <c r="P659">
        <f t="shared" si="174"/>
        <v>2</v>
      </c>
      <c r="Q659">
        <f t="shared" si="175"/>
        <v>1998</v>
      </c>
    </row>
    <row r="660" spans="1:17" x14ac:dyDescent="0.45">
      <c r="A660" t="str">
        <f t="shared" si="160"/>
        <v>19971020</v>
      </c>
      <c r="B660" s="1">
        <v>35723</v>
      </c>
      <c r="C660" s="1" t="str">
        <f t="shared" si="161"/>
        <v>1997/10/20</v>
      </c>
      <c r="D660">
        <f t="shared" si="162"/>
        <v>2</v>
      </c>
      <c r="E660" t="str">
        <f t="shared" si="163"/>
        <v>Monday</v>
      </c>
      <c r="F660">
        <f t="shared" si="164"/>
        <v>20</v>
      </c>
      <c r="G660" s="2">
        <f t="shared" si="165"/>
        <v>293</v>
      </c>
      <c r="H660">
        <f t="shared" si="166"/>
        <v>43</v>
      </c>
      <c r="I660" t="str">
        <f t="shared" si="167"/>
        <v>October</v>
      </c>
      <c r="J660">
        <f t="shared" si="168"/>
        <v>10</v>
      </c>
      <c r="K660">
        <f t="shared" si="169"/>
        <v>4</v>
      </c>
      <c r="L660" t="str">
        <f t="shared" si="170"/>
        <v>Q4</v>
      </c>
      <c r="M660">
        <f t="shared" si="171"/>
        <v>1997</v>
      </c>
      <c r="N660">
        <f t="shared" si="172"/>
        <v>1</v>
      </c>
      <c r="O660">
        <f t="shared" si="173"/>
        <v>4</v>
      </c>
      <c r="P660">
        <f t="shared" si="174"/>
        <v>2</v>
      </c>
      <c r="Q660">
        <f t="shared" si="175"/>
        <v>1998</v>
      </c>
    </row>
    <row r="661" spans="1:17" x14ac:dyDescent="0.45">
      <c r="A661" t="str">
        <f t="shared" si="160"/>
        <v>19971021</v>
      </c>
      <c r="B661" s="1">
        <v>35724</v>
      </c>
      <c r="C661" s="1" t="str">
        <f t="shared" si="161"/>
        <v>1997/10/21</v>
      </c>
      <c r="D661">
        <f t="shared" si="162"/>
        <v>3</v>
      </c>
      <c r="E661" t="str">
        <f t="shared" si="163"/>
        <v>Tuesday</v>
      </c>
      <c r="F661">
        <f t="shared" si="164"/>
        <v>21</v>
      </c>
      <c r="G661" s="2">
        <f t="shared" si="165"/>
        <v>294</v>
      </c>
      <c r="H661">
        <f t="shared" si="166"/>
        <v>43</v>
      </c>
      <c r="I661" t="str">
        <f t="shared" si="167"/>
        <v>October</v>
      </c>
      <c r="J661">
        <f t="shared" si="168"/>
        <v>10</v>
      </c>
      <c r="K661">
        <f t="shared" si="169"/>
        <v>4</v>
      </c>
      <c r="L661" t="str">
        <f t="shared" si="170"/>
        <v>Q4</v>
      </c>
      <c r="M661">
        <f t="shared" si="171"/>
        <v>1997</v>
      </c>
      <c r="N661">
        <f t="shared" si="172"/>
        <v>1</v>
      </c>
      <c r="O661">
        <f t="shared" si="173"/>
        <v>4</v>
      </c>
      <c r="P661">
        <f t="shared" si="174"/>
        <v>2</v>
      </c>
      <c r="Q661">
        <f t="shared" si="175"/>
        <v>1998</v>
      </c>
    </row>
    <row r="662" spans="1:17" x14ac:dyDescent="0.45">
      <c r="A662" t="str">
        <f t="shared" si="160"/>
        <v>19971022</v>
      </c>
      <c r="B662" s="1">
        <v>35725</v>
      </c>
      <c r="C662" s="1" t="str">
        <f t="shared" si="161"/>
        <v>1997/10/22</v>
      </c>
      <c r="D662">
        <f t="shared" si="162"/>
        <v>4</v>
      </c>
      <c r="E662" t="str">
        <f t="shared" si="163"/>
        <v>Wednesday</v>
      </c>
      <c r="F662">
        <f t="shared" si="164"/>
        <v>22</v>
      </c>
      <c r="G662" s="2">
        <f t="shared" si="165"/>
        <v>295</v>
      </c>
      <c r="H662">
        <f t="shared" si="166"/>
        <v>43</v>
      </c>
      <c r="I662" t="str">
        <f t="shared" si="167"/>
        <v>October</v>
      </c>
      <c r="J662">
        <f t="shared" si="168"/>
        <v>10</v>
      </c>
      <c r="K662">
        <f t="shared" si="169"/>
        <v>4</v>
      </c>
      <c r="L662" t="str">
        <f t="shared" si="170"/>
        <v>Q4</v>
      </c>
      <c r="M662">
        <f t="shared" si="171"/>
        <v>1997</v>
      </c>
      <c r="N662">
        <f t="shared" si="172"/>
        <v>1</v>
      </c>
      <c r="O662">
        <f t="shared" si="173"/>
        <v>4</v>
      </c>
      <c r="P662">
        <f t="shared" si="174"/>
        <v>2</v>
      </c>
      <c r="Q662">
        <f t="shared" si="175"/>
        <v>1998</v>
      </c>
    </row>
    <row r="663" spans="1:17" x14ac:dyDescent="0.45">
      <c r="A663" t="str">
        <f t="shared" si="160"/>
        <v>19971023</v>
      </c>
      <c r="B663" s="1">
        <v>35726</v>
      </c>
      <c r="C663" s="1" t="str">
        <f t="shared" si="161"/>
        <v>1997/10/23</v>
      </c>
      <c r="D663">
        <f t="shared" si="162"/>
        <v>5</v>
      </c>
      <c r="E663" t="str">
        <f t="shared" si="163"/>
        <v>Thursday</v>
      </c>
      <c r="F663">
        <f t="shared" si="164"/>
        <v>23</v>
      </c>
      <c r="G663" s="2">
        <f t="shared" si="165"/>
        <v>296</v>
      </c>
      <c r="H663">
        <f t="shared" si="166"/>
        <v>43</v>
      </c>
      <c r="I663" t="str">
        <f t="shared" si="167"/>
        <v>October</v>
      </c>
      <c r="J663">
        <f t="shared" si="168"/>
        <v>10</v>
      </c>
      <c r="K663">
        <f t="shared" si="169"/>
        <v>4</v>
      </c>
      <c r="L663" t="str">
        <f t="shared" si="170"/>
        <v>Q4</v>
      </c>
      <c r="M663">
        <f t="shared" si="171"/>
        <v>1997</v>
      </c>
      <c r="N663">
        <f t="shared" si="172"/>
        <v>1</v>
      </c>
      <c r="O663">
        <f t="shared" si="173"/>
        <v>4</v>
      </c>
      <c r="P663">
        <f t="shared" si="174"/>
        <v>2</v>
      </c>
      <c r="Q663">
        <f t="shared" si="175"/>
        <v>1998</v>
      </c>
    </row>
    <row r="664" spans="1:17" x14ac:dyDescent="0.45">
      <c r="A664" t="str">
        <f t="shared" si="160"/>
        <v>19971024</v>
      </c>
      <c r="B664" s="1">
        <v>35727</v>
      </c>
      <c r="C664" s="1" t="str">
        <f t="shared" si="161"/>
        <v>1997/10/24</v>
      </c>
      <c r="D664">
        <f t="shared" si="162"/>
        <v>6</v>
      </c>
      <c r="E664" t="str">
        <f t="shared" si="163"/>
        <v>Friday</v>
      </c>
      <c r="F664">
        <f t="shared" si="164"/>
        <v>24</v>
      </c>
      <c r="G664" s="2">
        <f t="shared" si="165"/>
        <v>297</v>
      </c>
      <c r="H664">
        <f t="shared" si="166"/>
        <v>43</v>
      </c>
      <c r="I664" t="str">
        <f t="shared" si="167"/>
        <v>October</v>
      </c>
      <c r="J664">
        <f t="shared" si="168"/>
        <v>10</v>
      </c>
      <c r="K664">
        <f t="shared" si="169"/>
        <v>4</v>
      </c>
      <c r="L664" t="str">
        <f t="shared" si="170"/>
        <v>Q4</v>
      </c>
      <c r="M664">
        <f t="shared" si="171"/>
        <v>1997</v>
      </c>
      <c r="N664">
        <f t="shared" si="172"/>
        <v>1</v>
      </c>
      <c r="O664">
        <f t="shared" si="173"/>
        <v>4</v>
      </c>
      <c r="P664">
        <f t="shared" si="174"/>
        <v>2</v>
      </c>
      <c r="Q664">
        <f t="shared" si="175"/>
        <v>1998</v>
      </c>
    </row>
    <row r="665" spans="1:17" x14ac:dyDescent="0.45">
      <c r="A665" t="str">
        <f t="shared" si="160"/>
        <v>19971025</v>
      </c>
      <c r="B665" s="1">
        <v>35728</v>
      </c>
      <c r="C665" s="1" t="str">
        <f t="shared" si="161"/>
        <v>1997/10/25</v>
      </c>
      <c r="D665">
        <f t="shared" si="162"/>
        <v>7</v>
      </c>
      <c r="E665" t="str">
        <f t="shared" si="163"/>
        <v>Saturday</v>
      </c>
      <c r="F665">
        <f t="shared" si="164"/>
        <v>25</v>
      </c>
      <c r="G665" s="2">
        <f t="shared" si="165"/>
        <v>298</v>
      </c>
      <c r="H665">
        <f t="shared" si="166"/>
        <v>43</v>
      </c>
      <c r="I665" t="str">
        <f t="shared" si="167"/>
        <v>October</v>
      </c>
      <c r="J665">
        <f t="shared" si="168"/>
        <v>10</v>
      </c>
      <c r="K665">
        <f t="shared" si="169"/>
        <v>4</v>
      </c>
      <c r="L665" t="str">
        <f t="shared" si="170"/>
        <v>Q4</v>
      </c>
      <c r="M665">
        <f t="shared" si="171"/>
        <v>1997</v>
      </c>
      <c r="N665">
        <f t="shared" si="172"/>
        <v>0</v>
      </c>
      <c r="O665">
        <f t="shared" si="173"/>
        <v>4</v>
      </c>
      <c r="P665">
        <f t="shared" si="174"/>
        <v>2</v>
      </c>
      <c r="Q665">
        <f t="shared" si="175"/>
        <v>1998</v>
      </c>
    </row>
    <row r="666" spans="1:17" x14ac:dyDescent="0.45">
      <c r="A666" t="str">
        <f t="shared" si="160"/>
        <v>19971026</v>
      </c>
      <c r="B666" s="1">
        <v>35729</v>
      </c>
      <c r="C666" s="1" t="str">
        <f t="shared" si="161"/>
        <v>1997/10/26</v>
      </c>
      <c r="D666">
        <f t="shared" si="162"/>
        <v>1</v>
      </c>
      <c r="E666" t="str">
        <f t="shared" si="163"/>
        <v>Sunday</v>
      </c>
      <c r="F666">
        <f t="shared" si="164"/>
        <v>26</v>
      </c>
      <c r="G666" s="2">
        <f t="shared" si="165"/>
        <v>299</v>
      </c>
      <c r="H666">
        <f t="shared" si="166"/>
        <v>44</v>
      </c>
      <c r="I666" t="str">
        <f t="shared" si="167"/>
        <v>October</v>
      </c>
      <c r="J666">
        <f t="shared" si="168"/>
        <v>10</v>
      </c>
      <c r="K666">
        <f t="shared" si="169"/>
        <v>4</v>
      </c>
      <c r="L666" t="str">
        <f t="shared" si="170"/>
        <v>Q4</v>
      </c>
      <c r="M666">
        <f t="shared" si="171"/>
        <v>1997</v>
      </c>
      <c r="N666">
        <f t="shared" si="172"/>
        <v>0</v>
      </c>
      <c r="O666">
        <f t="shared" si="173"/>
        <v>4</v>
      </c>
      <c r="P666">
        <f t="shared" si="174"/>
        <v>2</v>
      </c>
      <c r="Q666">
        <f t="shared" si="175"/>
        <v>1998</v>
      </c>
    </row>
    <row r="667" spans="1:17" x14ac:dyDescent="0.45">
      <c r="A667" t="str">
        <f t="shared" si="160"/>
        <v>19971027</v>
      </c>
      <c r="B667" s="1">
        <v>35730</v>
      </c>
      <c r="C667" s="1" t="str">
        <f t="shared" si="161"/>
        <v>1997/10/27</v>
      </c>
      <c r="D667">
        <f t="shared" si="162"/>
        <v>2</v>
      </c>
      <c r="E667" t="str">
        <f t="shared" si="163"/>
        <v>Monday</v>
      </c>
      <c r="F667">
        <f t="shared" si="164"/>
        <v>27</v>
      </c>
      <c r="G667" s="2">
        <f t="shared" si="165"/>
        <v>300</v>
      </c>
      <c r="H667">
        <f t="shared" si="166"/>
        <v>44</v>
      </c>
      <c r="I667" t="str">
        <f t="shared" si="167"/>
        <v>October</v>
      </c>
      <c r="J667">
        <f t="shared" si="168"/>
        <v>10</v>
      </c>
      <c r="K667">
        <f t="shared" si="169"/>
        <v>4</v>
      </c>
      <c r="L667" t="str">
        <f t="shared" si="170"/>
        <v>Q4</v>
      </c>
      <c r="M667">
        <f t="shared" si="171"/>
        <v>1997</v>
      </c>
      <c r="N667">
        <f t="shared" si="172"/>
        <v>1</v>
      </c>
      <c r="O667">
        <f t="shared" si="173"/>
        <v>4</v>
      </c>
      <c r="P667">
        <f t="shared" si="174"/>
        <v>2</v>
      </c>
      <c r="Q667">
        <f t="shared" si="175"/>
        <v>1998</v>
      </c>
    </row>
    <row r="668" spans="1:17" x14ac:dyDescent="0.45">
      <c r="A668" t="str">
        <f t="shared" si="160"/>
        <v>19971028</v>
      </c>
      <c r="B668" s="1">
        <v>35731</v>
      </c>
      <c r="C668" s="1" t="str">
        <f t="shared" si="161"/>
        <v>1997/10/28</v>
      </c>
      <c r="D668">
        <f t="shared" si="162"/>
        <v>3</v>
      </c>
      <c r="E668" t="str">
        <f t="shared" si="163"/>
        <v>Tuesday</v>
      </c>
      <c r="F668">
        <f t="shared" si="164"/>
        <v>28</v>
      </c>
      <c r="G668" s="2">
        <f t="shared" si="165"/>
        <v>301</v>
      </c>
      <c r="H668">
        <f t="shared" si="166"/>
        <v>44</v>
      </c>
      <c r="I668" t="str">
        <f t="shared" si="167"/>
        <v>October</v>
      </c>
      <c r="J668">
        <f t="shared" si="168"/>
        <v>10</v>
      </c>
      <c r="K668">
        <f t="shared" si="169"/>
        <v>4</v>
      </c>
      <c r="L668" t="str">
        <f t="shared" si="170"/>
        <v>Q4</v>
      </c>
      <c r="M668">
        <f t="shared" si="171"/>
        <v>1997</v>
      </c>
      <c r="N668">
        <f t="shared" si="172"/>
        <v>1</v>
      </c>
      <c r="O668">
        <f t="shared" si="173"/>
        <v>4</v>
      </c>
      <c r="P668">
        <f t="shared" si="174"/>
        <v>2</v>
      </c>
      <c r="Q668">
        <f t="shared" si="175"/>
        <v>1998</v>
      </c>
    </row>
    <row r="669" spans="1:17" x14ac:dyDescent="0.45">
      <c r="A669" t="str">
        <f t="shared" si="160"/>
        <v>19971029</v>
      </c>
      <c r="B669" s="1">
        <v>35732</v>
      </c>
      <c r="C669" s="1" t="str">
        <f t="shared" si="161"/>
        <v>1997/10/29</v>
      </c>
      <c r="D669">
        <f t="shared" si="162"/>
        <v>4</v>
      </c>
      <c r="E669" t="str">
        <f t="shared" si="163"/>
        <v>Wednesday</v>
      </c>
      <c r="F669">
        <f t="shared" si="164"/>
        <v>29</v>
      </c>
      <c r="G669" s="2">
        <f t="shared" si="165"/>
        <v>302</v>
      </c>
      <c r="H669">
        <f t="shared" si="166"/>
        <v>44</v>
      </c>
      <c r="I669" t="str">
        <f t="shared" si="167"/>
        <v>October</v>
      </c>
      <c r="J669">
        <f t="shared" si="168"/>
        <v>10</v>
      </c>
      <c r="K669">
        <f t="shared" si="169"/>
        <v>4</v>
      </c>
      <c r="L669" t="str">
        <f t="shared" si="170"/>
        <v>Q4</v>
      </c>
      <c r="M669">
        <f t="shared" si="171"/>
        <v>1997</v>
      </c>
      <c r="N669">
        <f t="shared" si="172"/>
        <v>1</v>
      </c>
      <c r="O669">
        <f t="shared" si="173"/>
        <v>4</v>
      </c>
      <c r="P669">
        <f t="shared" si="174"/>
        <v>2</v>
      </c>
      <c r="Q669">
        <f t="shared" si="175"/>
        <v>1998</v>
      </c>
    </row>
    <row r="670" spans="1:17" x14ac:dyDescent="0.45">
      <c r="A670" t="str">
        <f t="shared" si="160"/>
        <v>19971030</v>
      </c>
      <c r="B670" s="1">
        <v>35733</v>
      </c>
      <c r="C670" s="1" t="str">
        <f t="shared" si="161"/>
        <v>1997/10/30</v>
      </c>
      <c r="D670">
        <f t="shared" si="162"/>
        <v>5</v>
      </c>
      <c r="E670" t="str">
        <f t="shared" si="163"/>
        <v>Thursday</v>
      </c>
      <c r="F670">
        <f t="shared" si="164"/>
        <v>30</v>
      </c>
      <c r="G670" s="2">
        <f t="shared" si="165"/>
        <v>303</v>
      </c>
      <c r="H670">
        <f t="shared" si="166"/>
        <v>44</v>
      </c>
      <c r="I670" t="str">
        <f t="shared" si="167"/>
        <v>October</v>
      </c>
      <c r="J670">
        <f t="shared" si="168"/>
        <v>10</v>
      </c>
      <c r="K670">
        <f t="shared" si="169"/>
        <v>4</v>
      </c>
      <c r="L670" t="str">
        <f t="shared" si="170"/>
        <v>Q4</v>
      </c>
      <c r="M670">
        <f t="shared" si="171"/>
        <v>1997</v>
      </c>
      <c r="N670">
        <f t="shared" si="172"/>
        <v>1</v>
      </c>
      <c r="O670">
        <f t="shared" si="173"/>
        <v>4</v>
      </c>
      <c r="P670">
        <f t="shared" si="174"/>
        <v>2</v>
      </c>
      <c r="Q670">
        <f t="shared" si="175"/>
        <v>1998</v>
      </c>
    </row>
    <row r="671" spans="1:17" x14ac:dyDescent="0.45">
      <c r="A671" t="str">
        <f t="shared" si="160"/>
        <v>19971031</v>
      </c>
      <c r="B671" s="1">
        <v>35734</v>
      </c>
      <c r="C671" s="1" t="str">
        <f t="shared" si="161"/>
        <v>1997/10/31</v>
      </c>
      <c r="D671">
        <f t="shared" si="162"/>
        <v>6</v>
      </c>
      <c r="E671" t="str">
        <f t="shared" si="163"/>
        <v>Friday</v>
      </c>
      <c r="F671">
        <f t="shared" si="164"/>
        <v>31</v>
      </c>
      <c r="G671" s="2">
        <f t="shared" si="165"/>
        <v>304</v>
      </c>
      <c r="H671">
        <f t="shared" si="166"/>
        <v>44</v>
      </c>
      <c r="I671" t="str">
        <f t="shared" si="167"/>
        <v>October</v>
      </c>
      <c r="J671">
        <f t="shared" si="168"/>
        <v>10</v>
      </c>
      <c r="K671">
        <f t="shared" si="169"/>
        <v>4</v>
      </c>
      <c r="L671" t="str">
        <f t="shared" si="170"/>
        <v>Q4</v>
      </c>
      <c r="M671">
        <f t="shared" si="171"/>
        <v>1997</v>
      </c>
      <c r="N671">
        <f t="shared" si="172"/>
        <v>1</v>
      </c>
      <c r="O671">
        <f t="shared" si="173"/>
        <v>4</v>
      </c>
      <c r="P671">
        <f t="shared" si="174"/>
        <v>2</v>
      </c>
      <c r="Q671">
        <f t="shared" si="175"/>
        <v>1998</v>
      </c>
    </row>
    <row r="672" spans="1:17" x14ac:dyDescent="0.45">
      <c r="A672" t="str">
        <f t="shared" si="160"/>
        <v>19971101</v>
      </c>
      <c r="B672" s="1">
        <v>35735</v>
      </c>
      <c r="C672" s="1" t="str">
        <f t="shared" si="161"/>
        <v>1997/11/01</v>
      </c>
      <c r="D672">
        <f t="shared" si="162"/>
        <v>7</v>
      </c>
      <c r="E672" t="str">
        <f t="shared" si="163"/>
        <v>Saturday</v>
      </c>
      <c r="F672">
        <f t="shared" si="164"/>
        <v>1</v>
      </c>
      <c r="G672" s="2">
        <f t="shared" si="165"/>
        <v>305</v>
      </c>
      <c r="H672">
        <f t="shared" si="166"/>
        <v>44</v>
      </c>
      <c r="I672" t="str">
        <f t="shared" si="167"/>
        <v>November</v>
      </c>
      <c r="J672">
        <f t="shared" si="168"/>
        <v>11</v>
      </c>
      <c r="K672">
        <f t="shared" si="169"/>
        <v>4</v>
      </c>
      <c r="L672" t="str">
        <f t="shared" si="170"/>
        <v>Q4</v>
      </c>
      <c r="M672">
        <f t="shared" si="171"/>
        <v>1997</v>
      </c>
      <c r="N672">
        <f t="shared" si="172"/>
        <v>0</v>
      </c>
      <c r="O672">
        <f t="shared" si="173"/>
        <v>5</v>
      </c>
      <c r="P672">
        <f t="shared" si="174"/>
        <v>2</v>
      </c>
      <c r="Q672">
        <f t="shared" si="175"/>
        <v>1998</v>
      </c>
    </row>
    <row r="673" spans="1:17" x14ac:dyDescent="0.45">
      <c r="A673" t="str">
        <f t="shared" si="160"/>
        <v>19971102</v>
      </c>
      <c r="B673" s="1">
        <v>35736</v>
      </c>
      <c r="C673" s="1" t="str">
        <f t="shared" si="161"/>
        <v>1997/11/02</v>
      </c>
      <c r="D673">
        <f t="shared" si="162"/>
        <v>1</v>
      </c>
      <c r="E673" t="str">
        <f t="shared" si="163"/>
        <v>Sunday</v>
      </c>
      <c r="F673">
        <f t="shared" si="164"/>
        <v>2</v>
      </c>
      <c r="G673" s="2">
        <f t="shared" si="165"/>
        <v>306</v>
      </c>
      <c r="H673">
        <f t="shared" si="166"/>
        <v>45</v>
      </c>
      <c r="I673" t="str">
        <f t="shared" si="167"/>
        <v>November</v>
      </c>
      <c r="J673">
        <f t="shared" si="168"/>
        <v>11</v>
      </c>
      <c r="K673">
        <f t="shared" si="169"/>
        <v>4</v>
      </c>
      <c r="L673" t="str">
        <f t="shared" si="170"/>
        <v>Q4</v>
      </c>
      <c r="M673">
        <f t="shared" si="171"/>
        <v>1997</v>
      </c>
      <c r="N673">
        <f t="shared" si="172"/>
        <v>0</v>
      </c>
      <c r="O673">
        <f t="shared" si="173"/>
        <v>5</v>
      </c>
      <c r="P673">
        <f t="shared" si="174"/>
        <v>2</v>
      </c>
      <c r="Q673">
        <f t="shared" si="175"/>
        <v>1998</v>
      </c>
    </row>
    <row r="674" spans="1:17" x14ac:dyDescent="0.45">
      <c r="A674" t="str">
        <f t="shared" si="160"/>
        <v>19971103</v>
      </c>
      <c r="B674" s="1">
        <v>35737</v>
      </c>
      <c r="C674" s="1" t="str">
        <f t="shared" si="161"/>
        <v>1997/11/03</v>
      </c>
      <c r="D674">
        <f t="shared" si="162"/>
        <v>2</v>
      </c>
      <c r="E674" t="str">
        <f t="shared" si="163"/>
        <v>Monday</v>
      </c>
      <c r="F674">
        <f t="shared" si="164"/>
        <v>3</v>
      </c>
      <c r="G674" s="2">
        <f t="shared" si="165"/>
        <v>307</v>
      </c>
      <c r="H674">
        <f t="shared" si="166"/>
        <v>45</v>
      </c>
      <c r="I674" t="str">
        <f t="shared" si="167"/>
        <v>November</v>
      </c>
      <c r="J674">
        <f t="shared" si="168"/>
        <v>11</v>
      </c>
      <c r="K674">
        <f t="shared" si="169"/>
        <v>4</v>
      </c>
      <c r="L674" t="str">
        <f t="shared" si="170"/>
        <v>Q4</v>
      </c>
      <c r="M674">
        <f t="shared" si="171"/>
        <v>1997</v>
      </c>
      <c r="N674">
        <f t="shared" si="172"/>
        <v>1</v>
      </c>
      <c r="O674">
        <f t="shared" si="173"/>
        <v>5</v>
      </c>
      <c r="P674">
        <f t="shared" si="174"/>
        <v>2</v>
      </c>
      <c r="Q674">
        <f t="shared" si="175"/>
        <v>1998</v>
      </c>
    </row>
    <row r="675" spans="1:17" x14ac:dyDescent="0.45">
      <c r="A675" t="str">
        <f t="shared" si="160"/>
        <v>19971104</v>
      </c>
      <c r="B675" s="1">
        <v>35738</v>
      </c>
      <c r="C675" s="1" t="str">
        <f t="shared" si="161"/>
        <v>1997/11/04</v>
      </c>
      <c r="D675">
        <f t="shared" si="162"/>
        <v>3</v>
      </c>
      <c r="E675" t="str">
        <f t="shared" si="163"/>
        <v>Tuesday</v>
      </c>
      <c r="F675">
        <f t="shared" si="164"/>
        <v>4</v>
      </c>
      <c r="G675" s="2">
        <f t="shared" si="165"/>
        <v>308</v>
      </c>
      <c r="H675">
        <f t="shared" si="166"/>
        <v>45</v>
      </c>
      <c r="I675" t="str">
        <f t="shared" si="167"/>
        <v>November</v>
      </c>
      <c r="J675">
        <f t="shared" si="168"/>
        <v>11</v>
      </c>
      <c r="K675">
        <f t="shared" si="169"/>
        <v>4</v>
      </c>
      <c r="L675" t="str">
        <f t="shared" si="170"/>
        <v>Q4</v>
      </c>
      <c r="M675">
        <f t="shared" si="171"/>
        <v>1997</v>
      </c>
      <c r="N675">
        <f t="shared" si="172"/>
        <v>1</v>
      </c>
      <c r="O675">
        <f t="shared" si="173"/>
        <v>5</v>
      </c>
      <c r="P675">
        <f t="shared" si="174"/>
        <v>2</v>
      </c>
      <c r="Q675">
        <f t="shared" si="175"/>
        <v>1998</v>
      </c>
    </row>
    <row r="676" spans="1:17" x14ac:dyDescent="0.45">
      <c r="A676" t="str">
        <f t="shared" si="160"/>
        <v>19971105</v>
      </c>
      <c r="B676" s="1">
        <v>35739</v>
      </c>
      <c r="C676" s="1" t="str">
        <f t="shared" si="161"/>
        <v>1997/11/05</v>
      </c>
      <c r="D676">
        <f t="shared" si="162"/>
        <v>4</v>
      </c>
      <c r="E676" t="str">
        <f t="shared" si="163"/>
        <v>Wednesday</v>
      </c>
      <c r="F676">
        <f t="shared" si="164"/>
        <v>5</v>
      </c>
      <c r="G676" s="2">
        <f t="shared" si="165"/>
        <v>309</v>
      </c>
      <c r="H676">
        <f t="shared" si="166"/>
        <v>45</v>
      </c>
      <c r="I676" t="str">
        <f t="shared" si="167"/>
        <v>November</v>
      </c>
      <c r="J676">
        <f t="shared" si="168"/>
        <v>11</v>
      </c>
      <c r="K676">
        <f t="shared" si="169"/>
        <v>4</v>
      </c>
      <c r="L676" t="str">
        <f t="shared" si="170"/>
        <v>Q4</v>
      </c>
      <c r="M676">
        <f t="shared" si="171"/>
        <v>1997</v>
      </c>
      <c r="N676">
        <f t="shared" si="172"/>
        <v>1</v>
      </c>
      <c r="O676">
        <f t="shared" si="173"/>
        <v>5</v>
      </c>
      <c r="P676">
        <f t="shared" si="174"/>
        <v>2</v>
      </c>
      <c r="Q676">
        <f t="shared" si="175"/>
        <v>1998</v>
      </c>
    </row>
    <row r="677" spans="1:17" x14ac:dyDescent="0.45">
      <c r="A677" t="str">
        <f t="shared" si="160"/>
        <v>19971106</v>
      </c>
      <c r="B677" s="1">
        <v>35740</v>
      </c>
      <c r="C677" s="1" t="str">
        <f t="shared" si="161"/>
        <v>1997/11/06</v>
      </c>
      <c r="D677">
        <f t="shared" si="162"/>
        <v>5</v>
      </c>
      <c r="E677" t="str">
        <f t="shared" si="163"/>
        <v>Thursday</v>
      </c>
      <c r="F677">
        <f t="shared" si="164"/>
        <v>6</v>
      </c>
      <c r="G677" s="2">
        <f t="shared" si="165"/>
        <v>310</v>
      </c>
      <c r="H677">
        <f t="shared" si="166"/>
        <v>45</v>
      </c>
      <c r="I677" t="str">
        <f t="shared" si="167"/>
        <v>November</v>
      </c>
      <c r="J677">
        <f t="shared" si="168"/>
        <v>11</v>
      </c>
      <c r="K677">
        <f t="shared" si="169"/>
        <v>4</v>
      </c>
      <c r="L677" t="str">
        <f t="shared" si="170"/>
        <v>Q4</v>
      </c>
      <c r="M677">
        <f t="shared" si="171"/>
        <v>1997</v>
      </c>
      <c r="N677">
        <f t="shared" si="172"/>
        <v>1</v>
      </c>
      <c r="O677">
        <f t="shared" si="173"/>
        <v>5</v>
      </c>
      <c r="P677">
        <f t="shared" si="174"/>
        <v>2</v>
      </c>
      <c r="Q677">
        <f t="shared" si="175"/>
        <v>1998</v>
      </c>
    </row>
    <row r="678" spans="1:17" x14ac:dyDescent="0.45">
      <c r="A678" t="str">
        <f t="shared" si="160"/>
        <v>19971107</v>
      </c>
      <c r="B678" s="1">
        <v>35741</v>
      </c>
      <c r="C678" s="1" t="str">
        <f t="shared" si="161"/>
        <v>1997/11/07</v>
      </c>
      <c r="D678">
        <f t="shared" si="162"/>
        <v>6</v>
      </c>
      <c r="E678" t="str">
        <f t="shared" si="163"/>
        <v>Friday</v>
      </c>
      <c r="F678">
        <f t="shared" si="164"/>
        <v>7</v>
      </c>
      <c r="G678" s="2">
        <f t="shared" si="165"/>
        <v>311</v>
      </c>
      <c r="H678">
        <f t="shared" si="166"/>
        <v>45</v>
      </c>
      <c r="I678" t="str">
        <f t="shared" si="167"/>
        <v>November</v>
      </c>
      <c r="J678">
        <f t="shared" si="168"/>
        <v>11</v>
      </c>
      <c r="K678">
        <f t="shared" si="169"/>
        <v>4</v>
      </c>
      <c r="L678" t="str">
        <f t="shared" si="170"/>
        <v>Q4</v>
      </c>
      <c r="M678">
        <f t="shared" si="171"/>
        <v>1997</v>
      </c>
      <c r="N678">
        <f t="shared" si="172"/>
        <v>1</v>
      </c>
      <c r="O678">
        <f t="shared" si="173"/>
        <v>5</v>
      </c>
      <c r="P678">
        <f t="shared" si="174"/>
        <v>2</v>
      </c>
      <c r="Q678">
        <f t="shared" si="175"/>
        <v>1998</v>
      </c>
    </row>
    <row r="679" spans="1:17" x14ac:dyDescent="0.45">
      <c r="A679" t="str">
        <f t="shared" si="160"/>
        <v>19971108</v>
      </c>
      <c r="B679" s="1">
        <v>35742</v>
      </c>
      <c r="C679" s="1" t="str">
        <f t="shared" si="161"/>
        <v>1997/11/08</v>
      </c>
      <c r="D679">
        <f t="shared" si="162"/>
        <v>7</v>
      </c>
      <c r="E679" t="str">
        <f t="shared" si="163"/>
        <v>Saturday</v>
      </c>
      <c r="F679">
        <f t="shared" si="164"/>
        <v>8</v>
      </c>
      <c r="G679" s="2">
        <f t="shared" si="165"/>
        <v>312</v>
      </c>
      <c r="H679">
        <f t="shared" si="166"/>
        <v>45</v>
      </c>
      <c r="I679" t="str">
        <f t="shared" si="167"/>
        <v>November</v>
      </c>
      <c r="J679">
        <f t="shared" si="168"/>
        <v>11</v>
      </c>
      <c r="K679">
        <f t="shared" si="169"/>
        <v>4</v>
      </c>
      <c r="L679" t="str">
        <f t="shared" si="170"/>
        <v>Q4</v>
      </c>
      <c r="M679">
        <f t="shared" si="171"/>
        <v>1997</v>
      </c>
      <c r="N679">
        <f t="shared" si="172"/>
        <v>0</v>
      </c>
      <c r="O679">
        <f t="shared" si="173"/>
        <v>5</v>
      </c>
      <c r="P679">
        <f t="shared" si="174"/>
        <v>2</v>
      </c>
      <c r="Q679">
        <f t="shared" si="175"/>
        <v>1998</v>
      </c>
    </row>
    <row r="680" spans="1:17" x14ac:dyDescent="0.45">
      <c r="A680" t="str">
        <f t="shared" si="160"/>
        <v>19971109</v>
      </c>
      <c r="B680" s="1">
        <v>35743</v>
      </c>
      <c r="C680" s="1" t="str">
        <f t="shared" si="161"/>
        <v>1997/11/09</v>
      </c>
      <c r="D680">
        <f t="shared" si="162"/>
        <v>1</v>
      </c>
      <c r="E680" t="str">
        <f t="shared" si="163"/>
        <v>Sunday</v>
      </c>
      <c r="F680">
        <f t="shared" si="164"/>
        <v>9</v>
      </c>
      <c r="G680" s="2">
        <f t="shared" si="165"/>
        <v>313</v>
      </c>
      <c r="H680">
        <f t="shared" si="166"/>
        <v>46</v>
      </c>
      <c r="I680" t="str">
        <f t="shared" si="167"/>
        <v>November</v>
      </c>
      <c r="J680">
        <f t="shared" si="168"/>
        <v>11</v>
      </c>
      <c r="K680">
        <f t="shared" si="169"/>
        <v>4</v>
      </c>
      <c r="L680" t="str">
        <f t="shared" si="170"/>
        <v>Q4</v>
      </c>
      <c r="M680">
        <f t="shared" si="171"/>
        <v>1997</v>
      </c>
      <c r="N680">
        <f t="shared" si="172"/>
        <v>0</v>
      </c>
      <c r="O680">
        <f t="shared" si="173"/>
        <v>5</v>
      </c>
      <c r="P680">
        <f t="shared" si="174"/>
        <v>2</v>
      </c>
      <c r="Q680">
        <f t="shared" si="175"/>
        <v>1998</v>
      </c>
    </row>
    <row r="681" spans="1:17" x14ac:dyDescent="0.45">
      <c r="A681" t="str">
        <f t="shared" si="160"/>
        <v>19971110</v>
      </c>
      <c r="B681" s="1">
        <v>35744</v>
      </c>
      <c r="C681" s="1" t="str">
        <f t="shared" si="161"/>
        <v>1997/11/10</v>
      </c>
      <c r="D681">
        <f t="shared" si="162"/>
        <v>2</v>
      </c>
      <c r="E681" t="str">
        <f t="shared" si="163"/>
        <v>Monday</v>
      </c>
      <c r="F681">
        <f t="shared" si="164"/>
        <v>10</v>
      </c>
      <c r="G681" s="2">
        <f t="shared" si="165"/>
        <v>314</v>
      </c>
      <c r="H681">
        <f t="shared" si="166"/>
        <v>46</v>
      </c>
      <c r="I681" t="str">
        <f t="shared" si="167"/>
        <v>November</v>
      </c>
      <c r="J681">
        <f t="shared" si="168"/>
        <v>11</v>
      </c>
      <c r="K681">
        <f t="shared" si="169"/>
        <v>4</v>
      </c>
      <c r="L681" t="str">
        <f t="shared" si="170"/>
        <v>Q4</v>
      </c>
      <c r="M681">
        <f t="shared" si="171"/>
        <v>1997</v>
      </c>
      <c r="N681">
        <f t="shared" si="172"/>
        <v>1</v>
      </c>
      <c r="O681">
        <f t="shared" si="173"/>
        <v>5</v>
      </c>
      <c r="P681">
        <f t="shared" si="174"/>
        <v>2</v>
      </c>
      <c r="Q681">
        <f t="shared" si="175"/>
        <v>1998</v>
      </c>
    </row>
    <row r="682" spans="1:17" x14ac:dyDescent="0.45">
      <c r="A682" t="str">
        <f t="shared" si="160"/>
        <v>19971111</v>
      </c>
      <c r="B682" s="1">
        <v>35745</v>
      </c>
      <c r="C682" s="1" t="str">
        <f t="shared" si="161"/>
        <v>1997/11/11</v>
      </c>
      <c r="D682">
        <f t="shared" si="162"/>
        <v>3</v>
      </c>
      <c r="E682" t="str">
        <f t="shared" si="163"/>
        <v>Tuesday</v>
      </c>
      <c r="F682">
        <f t="shared" si="164"/>
        <v>11</v>
      </c>
      <c r="G682" s="2">
        <f t="shared" si="165"/>
        <v>315</v>
      </c>
      <c r="H682">
        <f t="shared" si="166"/>
        <v>46</v>
      </c>
      <c r="I682" t="str">
        <f t="shared" si="167"/>
        <v>November</v>
      </c>
      <c r="J682">
        <f t="shared" si="168"/>
        <v>11</v>
      </c>
      <c r="K682">
        <f t="shared" si="169"/>
        <v>4</v>
      </c>
      <c r="L682" t="str">
        <f t="shared" si="170"/>
        <v>Q4</v>
      </c>
      <c r="M682">
        <f t="shared" si="171"/>
        <v>1997</v>
      </c>
      <c r="N682">
        <f t="shared" si="172"/>
        <v>1</v>
      </c>
      <c r="O682">
        <f t="shared" si="173"/>
        <v>5</v>
      </c>
      <c r="P682">
        <f t="shared" si="174"/>
        <v>2</v>
      </c>
      <c r="Q682">
        <f t="shared" si="175"/>
        <v>1998</v>
      </c>
    </row>
    <row r="683" spans="1:17" x14ac:dyDescent="0.45">
      <c r="A683" t="str">
        <f t="shared" si="160"/>
        <v>19971112</v>
      </c>
      <c r="B683" s="1">
        <v>35746</v>
      </c>
      <c r="C683" s="1" t="str">
        <f t="shared" si="161"/>
        <v>1997/11/12</v>
      </c>
      <c r="D683">
        <f t="shared" si="162"/>
        <v>4</v>
      </c>
      <c r="E683" t="str">
        <f t="shared" si="163"/>
        <v>Wednesday</v>
      </c>
      <c r="F683">
        <f t="shared" si="164"/>
        <v>12</v>
      </c>
      <c r="G683" s="2">
        <f t="shared" si="165"/>
        <v>316</v>
      </c>
      <c r="H683">
        <f t="shared" si="166"/>
        <v>46</v>
      </c>
      <c r="I683" t="str">
        <f t="shared" si="167"/>
        <v>November</v>
      </c>
      <c r="J683">
        <f t="shared" si="168"/>
        <v>11</v>
      </c>
      <c r="K683">
        <f t="shared" si="169"/>
        <v>4</v>
      </c>
      <c r="L683" t="str">
        <f t="shared" si="170"/>
        <v>Q4</v>
      </c>
      <c r="M683">
        <f t="shared" si="171"/>
        <v>1997</v>
      </c>
      <c r="N683">
        <f t="shared" si="172"/>
        <v>1</v>
      </c>
      <c r="O683">
        <f t="shared" si="173"/>
        <v>5</v>
      </c>
      <c r="P683">
        <f t="shared" si="174"/>
        <v>2</v>
      </c>
      <c r="Q683">
        <f t="shared" si="175"/>
        <v>1998</v>
      </c>
    </row>
    <row r="684" spans="1:17" x14ac:dyDescent="0.45">
      <c r="A684" t="str">
        <f t="shared" si="160"/>
        <v>19971113</v>
      </c>
      <c r="B684" s="1">
        <v>35747</v>
      </c>
      <c r="C684" s="1" t="str">
        <f t="shared" si="161"/>
        <v>1997/11/13</v>
      </c>
      <c r="D684">
        <f t="shared" si="162"/>
        <v>5</v>
      </c>
      <c r="E684" t="str">
        <f t="shared" si="163"/>
        <v>Thursday</v>
      </c>
      <c r="F684">
        <f t="shared" si="164"/>
        <v>13</v>
      </c>
      <c r="G684" s="2">
        <f t="shared" si="165"/>
        <v>317</v>
      </c>
      <c r="H684">
        <f t="shared" si="166"/>
        <v>46</v>
      </c>
      <c r="I684" t="str">
        <f t="shared" si="167"/>
        <v>November</v>
      </c>
      <c r="J684">
        <f t="shared" si="168"/>
        <v>11</v>
      </c>
      <c r="K684">
        <f t="shared" si="169"/>
        <v>4</v>
      </c>
      <c r="L684" t="str">
        <f t="shared" si="170"/>
        <v>Q4</v>
      </c>
      <c r="M684">
        <f t="shared" si="171"/>
        <v>1997</v>
      </c>
      <c r="N684">
        <f t="shared" si="172"/>
        <v>1</v>
      </c>
      <c r="O684">
        <f t="shared" si="173"/>
        <v>5</v>
      </c>
      <c r="P684">
        <f t="shared" si="174"/>
        <v>2</v>
      </c>
      <c r="Q684">
        <f t="shared" si="175"/>
        <v>1998</v>
      </c>
    </row>
    <row r="685" spans="1:17" x14ac:dyDescent="0.45">
      <c r="A685" t="str">
        <f t="shared" si="160"/>
        <v>19971114</v>
      </c>
      <c r="B685" s="1">
        <v>35748</v>
      </c>
      <c r="C685" s="1" t="str">
        <f t="shared" si="161"/>
        <v>1997/11/14</v>
      </c>
      <c r="D685">
        <f t="shared" si="162"/>
        <v>6</v>
      </c>
      <c r="E685" t="str">
        <f t="shared" si="163"/>
        <v>Friday</v>
      </c>
      <c r="F685">
        <f t="shared" si="164"/>
        <v>14</v>
      </c>
      <c r="G685" s="2">
        <f t="shared" si="165"/>
        <v>318</v>
      </c>
      <c r="H685">
        <f t="shared" si="166"/>
        <v>46</v>
      </c>
      <c r="I685" t="str">
        <f t="shared" si="167"/>
        <v>November</v>
      </c>
      <c r="J685">
        <f t="shared" si="168"/>
        <v>11</v>
      </c>
      <c r="K685">
        <f t="shared" si="169"/>
        <v>4</v>
      </c>
      <c r="L685" t="str">
        <f t="shared" si="170"/>
        <v>Q4</v>
      </c>
      <c r="M685">
        <f t="shared" si="171"/>
        <v>1997</v>
      </c>
      <c r="N685">
        <f t="shared" si="172"/>
        <v>1</v>
      </c>
      <c r="O685">
        <f t="shared" si="173"/>
        <v>5</v>
      </c>
      <c r="P685">
        <f t="shared" si="174"/>
        <v>2</v>
      </c>
      <c r="Q685">
        <f t="shared" si="175"/>
        <v>1998</v>
      </c>
    </row>
    <row r="686" spans="1:17" x14ac:dyDescent="0.45">
      <c r="A686" t="str">
        <f t="shared" si="160"/>
        <v>19971115</v>
      </c>
      <c r="B686" s="1">
        <v>35749</v>
      </c>
      <c r="C686" s="1" t="str">
        <f t="shared" si="161"/>
        <v>1997/11/15</v>
      </c>
      <c r="D686">
        <f t="shared" si="162"/>
        <v>7</v>
      </c>
      <c r="E686" t="str">
        <f t="shared" si="163"/>
        <v>Saturday</v>
      </c>
      <c r="F686">
        <f t="shared" si="164"/>
        <v>15</v>
      </c>
      <c r="G686" s="2">
        <f t="shared" si="165"/>
        <v>319</v>
      </c>
      <c r="H686">
        <f t="shared" si="166"/>
        <v>46</v>
      </c>
      <c r="I686" t="str">
        <f t="shared" si="167"/>
        <v>November</v>
      </c>
      <c r="J686">
        <f t="shared" si="168"/>
        <v>11</v>
      </c>
      <c r="K686">
        <f t="shared" si="169"/>
        <v>4</v>
      </c>
      <c r="L686" t="str">
        <f t="shared" si="170"/>
        <v>Q4</v>
      </c>
      <c r="M686">
        <f t="shared" si="171"/>
        <v>1997</v>
      </c>
      <c r="N686">
        <f t="shared" si="172"/>
        <v>0</v>
      </c>
      <c r="O686">
        <f t="shared" si="173"/>
        <v>5</v>
      </c>
      <c r="P686">
        <f t="shared" si="174"/>
        <v>2</v>
      </c>
      <c r="Q686">
        <f t="shared" si="175"/>
        <v>1998</v>
      </c>
    </row>
    <row r="687" spans="1:17" x14ac:dyDescent="0.45">
      <c r="A687" t="str">
        <f t="shared" si="160"/>
        <v>19971116</v>
      </c>
      <c r="B687" s="1">
        <v>35750</v>
      </c>
      <c r="C687" s="1" t="str">
        <f t="shared" si="161"/>
        <v>1997/11/16</v>
      </c>
      <c r="D687">
        <f t="shared" si="162"/>
        <v>1</v>
      </c>
      <c r="E687" t="str">
        <f t="shared" si="163"/>
        <v>Sunday</v>
      </c>
      <c r="F687">
        <f t="shared" si="164"/>
        <v>16</v>
      </c>
      <c r="G687" s="2">
        <f t="shared" si="165"/>
        <v>320</v>
      </c>
      <c r="H687">
        <f t="shared" si="166"/>
        <v>47</v>
      </c>
      <c r="I687" t="str">
        <f t="shared" si="167"/>
        <v>November</v>
      </c>
      <c r="J687">
        <f t="shared" si="168"/>
        <v>11</v>
      </c>
      <c r="K687">
        <f t="shared" si="169"/>
        <v>4</v>
      </c>
      <c r="L687" t="str">
        <f t="shared" si="170"/>
        <v>Q4</v>
      </c>
      <c r="M687">
        <f t="shared" si="171"/>
        <v>1997</v>
      </c>
      <c r="N687">
        <f t="shared" si="172"/>
        <v>0</v>
      </c>
      <c r="O687">
        <f t="shared" si="173"/>
        <v>5</v>
      </c>
      <c r="P687">
        <f t="shared" si="174"/>
        <v>2</v>
      </c>
      <c r="Q687">
        <f t="shared" si="175"/>
        <v>1998</v>
      </c>
    </row>
    <row r="688" spans="1:17" x14ac:dyDescent="0.45">
      <c r="A688" t="str">
        <f t="shared" si="160"/>
        <v>19971117</v>
      </c>
      <c r="B688" s="1">
        <v>35751</v>
      </c>
      <c r="C688" s="1" t="str">
        <f t="shared" si="161"/>
        <v>1997/11/17</v>
      </c>
      <c r="D688">
        <f t="shared" si="162"/>
        <v>2</v>
      </c>
      <c r="E688" t="str">
        <f t="shared" si="163"/>
        <v>Monday</v>
      </c>
      <c r="F688">
        <f t="shared" si="164"/>
        <v>17</v>
      </c>
      <c r="G688" s="2">
        <f t="shared" si="165"/>
        <v>321</v>
      </c>
      <c r="H688">
        <f t="shared" si="166"/>
        <v>47</v>
      </c>
      <c r="I688" t="str">
        <f t="shared" si="167"/>
        <v>November</v>
      </c>
      <c r="J688">
        <f t="shared" si="168"/>
        <v>11</v>
      </c>
      <c r="K688">
        <f t="shared" si="169"/>
        <v>4</v>
      </c>
      <c r="L688" t="str">
        <f t="shared" si="170"/>
        <v>Q4</v>
      </c>
      <c r="M688">
        <f t="shared" si="171"/>
        <v>1997</v>
      </c>
      <c r="N688">
        <f t="shared" si="172"/>
        <v>1</v>
      </c>
      <c r="O688">
        <f t="shared" si="173"/>
        <v>5</v>
      </c>
      <c r="P688">
        <f t="shared" si="174"/>
        <v>2</v>
      </c>
      <c r="Q688">
        <f t="shared" si="175"/>
        <v>1998</v>
      </c>
    </row>
    <row r="689" spans="1:17" x14ac:dyDescent="0.45">
      <c r="A689" t="str">
        <f t="shared" si="160"/>
        <v>19971118</v>
      </c>
      <c r="B689" s="1">
        <v>35752</v>
      </c>
      <c r="C689" s="1" t="str">
        <f t="shared" si="161"/>
        <v>1997/11/18</v>
      </c>
      <c r="D689">
        <f t="shared" si="162"/>
        <v>3</v>
      </c>
      <c r="E689" t="str">
        <f t="shared" si="163"/>
        <v>Tuesday</v>
      </c>
      <c r="F689">
        <f t="shared" si="164"/>
        <v>18</v>
      </c>
      <c r="G689" s="2">
        <f t="shared" si="165"/>
        <v>322</v>
      </c>
      <c r="H689">
        <f t="shared" si="166"/>
        <v>47</v>
      </c>
      <c r="I689" t="str">
        <f t="shared" si="167"/>
        <v>November</v>
      </c>
      <c r="J689">
        <f t="shared" si="168"/>
        <v>11</v>
      </c>
      <c r="K689">
        <f t="shared" si="169"/>
        <v>4</v>
      </c>
      <c r="L689" t="str">
        <f t="shared" si="170"/>
        <v>Q4</v>
      </c>
      <c r="M689">
        <f t="shared" si="171"/>
        <v>1997</v>
      </c>
      <c r="N689">
        <f t="shared" si="172"/>
        <v>1</v>
      </c>
      <c r="O689">
        <f t="shared" si="173"/>
        <v>5</v>
      </c>
      <c r="P689">
        <f t="shared" si="174"/>
        <v>2</v>
      </c>
      <c r="Q689">
        <f t="shared" si="175"/>
        <v>1998</v>
      </c>
    </row>
    <row r="690" spans="1:17" x14ac:dyDescent="0.45">
      <c r="A690" t="str">
        <f t="shared" si="160"/>
        <v>19971119</v>
      </c>
      <c r="B690" s="1">
        <v>35753</v>
      </c>
      <c r="C690" s="1" t="str">
        <f t="shared" si="161"/>
        <v>1997/11/19</v>
      </c>
      <c r="D690">
        <f t="shared" si="162"/>
        <v>4</v>
      </c>
      <c r="E690" t="str">
        <f t="shared" si="163"/>
        <v>Wednesday</v>
      </c>
      <c r="F690">
        <f t="shared" si="164"/>
        <v>19</v>
      </c>
      <c r="G690" s="2">
        <f t="shared" si="165"/>
        <v>323</v>
      </c>
      <c r="H690">
        <f t="shared" si="166"/>
        <v>47</v>
      </c>
      <c r="I690" t="str">
        <f t="shared" si="167"/>
        <v>November</v>
      </c>
      <c r="J690">
        <f t="shared" si="168"/>
        <v>11</v>
      </c>
      <c r="K690">
        <f t="shared" si="169"/>
        <v>4</v>
      </c>
      <c r="L690" t="str">
        <f t="shared" si="170"/>
        <v>Q4</v>
      </c>
      <c r="M690">
        <f t="shared" si="171"/>
        <v>1997</v>
      </c>
      <c r="N690">
        <f t="shared" si="172"/>
        <v>1</v>
      </c>
      <c r="O690">
        <f t="shared" si="173"/>
        <v>5</v>
      </c>
      <c r="P690">
        <f t="shared" si="174"/>
        <v>2</v>
      </c>
      <c r="Q690">
        <f t="shared" si="175"/>
        <v>1998</v>
      </c>
    </row>
    <row r="691" spans="1:17" x14ac:dyDescent="0.45">
      <c r="A691" t="str">
        <f t="shared" si="160"/>
        <v>19971120</v>
      </c>
      <c r="B691" s="1">
        <v>35754</v>
      </c>
      <c r="C691" s="1" t="str">
        <f t="shared" si="161"/>
        <v>1997/11/20</v>
      </c>
      <c r="D691">
        <f t="shared" si="162"/>
        <v>5</v>
      </c>
      <c r="E691" t="str">
        <f t="shared" si="163"/>
        <v>Thursday</v>
      </c>
      <c r="F691">
        <f t="shared" si="164"/>
        <v>20</v>
      </c>
      <c r="G691" s="2">
        <f t="shared" si="165"/>
        <v>324</v>
      </c>
      <c r="H691">
        <f t="shared" si="166"/>
        <v>47</v>
      </c>
      <c r="I691" t="str">
        <f t="shared" si="167"/>
        <v>November</v>
      </c>
      <c r="J691">
        <f t="shared" si="168"/>
        <v>11</v>
      </c>
      <c r="K691">
        <f t="shared" si="169"/>
        <v>4</v>
      </c>
      <c r="L691" t="str">
        <f t="shared" si="170"/>
        <v>Q4</v>
      </c>
      <c r="M691">
        <f t="shared" si="171"/>
        <v>1997</v>
      </c>
      <c r="N691">
        <f t="shared" si="172"/>
        <v>1</v>
      </c>
      <c r="O691">
        <f t="shared" si="173"/>
        <v>5</v>
      </c>
      <c r="P691">
        <f t="shared" si="174"/>
        <v>2</v>
      </c>
      <c r="Q691">
        <f t="shared" si="175"/>
        <v>1998</v>
      </c>
    </row>
    <row r="692" spans="1:17" x14ac:dyDescent="0.45">
      <c r="A692" t="str">
        <f t="shared" si="160"/>
        <v>19971121</v>
      </c>
      <c r="B692" s="1">
        <v>35755</v>
      </c>
      <c r="C692" s="1" t="str">
        <f t="shared" si="161"/>
        <v>1997/11/21</v>
      </c>
      <c r="D692">
        <f t="shared" si="162"/>
        <v>6</v>
      </c>
      <c r="E692" t="str">
        <f t="shared" si="163"/>
        <v>Friday</v>
      </c>
      <c r="F692">
        <f t="shared" si="164"/>
        <v>21</v>
      </c>
      <c r="G692" s="2">
        <f t="shared" si="165"/>
        <v>325</v>
      </c>
      <c r="H692">
        <f t="shared" si="166"/>
        <v>47</v>
      </c>
      <c r="I692" t="str">
        <f t="shared" si="167"/>
        <v>November</v>
      </c>
      <c r="J692">
        <f t="shared" si="168"/>
        <v>11</v>
      </c>
      <c r="K692">
        <f t="shared" si="169"/>
        <v>4</v>
      </c>
      <c r="L692" t="str">
        <f t="shared" si="170"/>
        <v>Q4</v>
      </c>
      <c r="M692">
        <f t="shared" si="171"/>
        <v>1997</v>
      </c>
      <c r="N692">
        <f t="shared" si="172"/>
        <v>1</v>
      </c>
      <c r="O692">
        <f t="shared" si="173"/>
        <v>5</v>
      </c>
      <c r="P692">
        <f t="shared" si="174"/>
        <v>2</v>
      </c>
      <c r="Q692">
        <f t="shared" si="175"/>
        <v>1998</v>
      </c>
    </row>
    <row r="693" spans="1:17" x14ac:dyDescent="0.45">
      <c r="A693" t="str">
        <f t="shared" si="160"/>
        <v>19971122</v>
      </c>
      <c r="B693" s="1">
        <v>35756</v>
      </c>
      <c r="C693" s="1" t="str">
        <f t="shared" si="161"/>
        <v>1997/11/22</v>
      </c>
      <c r="D693">
        <f t="shared" si="162"/>
        <v>7</v>
      </c>
      <c r="E693" t="str">
        <f t="shared" si="163"/>
        <v>Saturday</v>
      </c>
      <c r="F693">
        <f t="shared" si="164"/>
        <v>22</v>
      </c>
      <c r="G693" s="2">
        <f t="shared" si="165"/>
        <v>326</v>
      </c>
      <c r="H693">
        <f t="shared" si="166"/>
        <v>47</v>
      </c>
      <c r="I693" t="str">
        <f t="shared" si="167"/>
        <v>November</v>
      </c>
      <c r="J693">
        <f t="shared" si="168"/>
        <v>11</v>
      </c>
      <c r="K693">
        <f t="shared" si="169"/>
        <v>4</v>
      </c>
      <c r="L693" t="str">
        <f t="shared" si="170"/>
        <v>Q4</v>
      </c>
      <c r="M693">
        <f t="shared" si="171"/>
        <v>1997</v>
      </c>
      <c r="N693">
        <f t="shared" si="172"/>
        <v>0</v>
      </c>
      <c r="O693">
        <f t="shared" si="173"/>
        <v>5</v>
      </c>
      <c r="P693">
        <f t="shared" si="174"/>
        <v>2</v>
      </c>
      <c r="Q693">
        <f t="shared" si="175"/>
        <v>1998</v>
      </c>
    </row>
    <row r="694" spans="1:17" x14ac:dyDescent="0.45">
      <c r="A694" t="str">
        <f t="shared" si="160"/>
        <v>19971123</v>
      </c>
      <c r="B694" s="1">
        <v>35757</v>
      </c>
      <c r="C694" s="1" t="str">
        <f t="shared" si="161"/>
        <v>1997/11/23</v>
      </c>
      <c r="D694">
        <f t="shared" si="162"/>
        <v>1</v>
      </c>
      <c r="E694" t="str">
        <f t="shared" si="163"/>
        <v>Sunday</v>
      </c>
      <c r="F694">
        <f t="shared" si="164"/>
        <v>23</v>
      </c>
      <c r="G694" s="2">
        <f t="shared" si="165"/>
        <v>327</v>
      </c>
      <c r="H694">
        <f t="shared" si="166"/>
        <v>48</v>
      </c>
      <c r="I694" t="str">
        <f t="shared" si="167"/>
        <v>November</v>
      </c>
      <c r="J694">
        <f t="shared" si="168"/>
        <v>11</v>
      </c>
      <c r="K694">
        <f t="shared" si="169"/>
        <v>4</v>
      </c>
      <c r="L694" t="str">
        <f t="shared" si="170"/>
        <v>Q4</v>
      </c>
      <c r="M694">
        <f t="shared" si="171"/>
        <v>1997</v>
      </c>
      <c r="N694">
        <f t="shared" si="172"/>
        <v>0</v>
      </c>
      <c r="O694">
        <f t="shared" si="173"/>
        <v>5</v>
      </c>
      <c r="P694">
        <f t="shared" si="174"/>
        <v>2</v>
      </c>
      <c r="Q694">
        <f t="shared" si="175"/>
        <v>1998</v>
      </c>
    </row>
    <row r="695" spans="1:17" x14ac:dyDescent="0.45">
      <c r="A695" t="str">
        <f t="shared" si="160"/>
        <v>19971124</v>
      </c>
      <c r="B695" s="1">
        <v>35758</v>
      </c>
      <c r="C695" s="1" t="str">
        <f t="shared" si="161"/>
        <v>1997/11/24</v>
      </c>
      <c r="D695">
        <f t="shared" si="162"/>
        <v>2</v>
      </c>
      <c r="E695" t="str">
        <f t="shared" si="163"/>
        <v>Monday</v>
      </c>
      <c r="F695">
        <f t="shared" si="164"/>
        <v>24</v>
      </c>
      <c r="G695" s="2">
        <f t="shared" si="165"/>
        <v>328</v>
      </c>
      <c r="H695">
        <f t="shared" si="166"/>
        <v>48</v>
      </c>
      <c r="I695" t="str">
        <f t="shared" si="167"/>
        <v>November</v>
      </c>
      <c r="J695">
        <f t="shared" si="168"/>
        <v>11</v>
      </c>
      <c r="K695">
        <f t="shared" si="169"/>
        <v>4</v>
      </c>
      <c r="L695" t="str">
        <f t="shared" si="170"/>
        <v>Q4</v>
      </c>
      <c r="M695">
        <f t="shared" si="171"/>
        <v>1997</v>
      </c>
      <c r="N695">
        <f t="shared" si="172"/>
        <v>1</v>
      </c>
      <c r="O695">
        <f t="shared" si="173"/>
        <v>5</v>
      </c>
      <c r="P695">
        <f t="shared" si="174"/>
        <v>2</v>
      </c>
      <c r="Q695">
        <f t="shared" si="175"/>
        <v>1998</v>
      </c>
    </row>
    <row r="696" spans="1:17" x14ac:dyDescent="0.45">
      <c r="A696" t="str">
        <f t="shared" si="160"/>
        <v>19971125</v>
      </c>
      <c r="B696" s="1">
        <v>35759</v>
      </c>
      <c r="C696" s="1" t="str">
        <f t="shared" si="161"/>
        <v>1997/11/25</v>
      </c>
      <c r="D696">
        <f t="shared" si="162"/>
        <v>3</v>
      </c>
      <c r="E696" t="str">
        <f t="shared" si="163"/>
        <v>Tuesday</v>
      </c>
      <c r="F696">
        <f t="shared" si="164"/>
        <v>25</v>
      </c>
      <c r="G696" s="2">
        <f t="shared" si="165"/>
        <v>329</v>
      </c>
      <c r="H696">
        <f t="shared" si="166"/>
        <v>48</v>
      </c>
      <c r="I696" t="str">
        <f t="shared" si="167"/>
        <v>November</v>
      </c>
      <c r="J696">
        <f t="shared" si="168"/>
        <v>11</v>
      </c>
      <c r="K696">
        <f t="shared" si="169"/>
        <v>4</v>
      </c>
      <c r="L696" t="str">
        <f t="shared" si="170"/>
        <v>Q4</v>
      </c>
      <c r="M696">
        <f t="shared" si="171"/>
        <v>1997</v>
      </c>
      <c r="N696">
        <f t="shared" si="172"/>
        <v>1</v>
      </c>
      <c r="O696">
        <f t="shared" si="173"/>
        <v>5</v>
      </c>
      <c r="P696">
        <f t="shared" si="174"/>
        <v>2</v>
      </c>
      <c r="Q696">
        <f t="shared" si="175"/>
        <v>1998</v>
      </c>
    </row>
    <row r="697" spans="1:17" x14ac:dyDescent="0.45">
      <c r="A697" t="str">
        <f t="shared" si="160"/>
        <v>19971126</v>
      </c>
      <c r="B697" s="1">
        <v>35760</v>
      </c>
      <c r="C697" s="1" t="str">
        <f t="shared" si="161"/>
        <v>1997/11/26</v>
      </c>
      <c r="D697">
        <f t="shared" si="162"/>
        <v>4</v>
      </c>
      <c r="E697" t="str">
        <f t="shared" si="163"/>
        <v>Wednesday</v>
      </c>
      <c r="F697">
        <f t="shared" si="164"/>
        <v>26</v>
      </c>
      <c r="G697" s="2">
        <f t="shared" si="165"/>
        <v>330</v>
      </c>
      <c r="H697">
        <f t="shared" si="166"/>
        <v>48</v>
      </c>
      <c r="I697" t="str">
        <f t="shared" si="167"/>
        <v>November</v>
      </c>
      <c r="J697">
        <f t="shared" si="168"/>
        <v>11</v>
      </c>
      <c r="K697">
        <f t="shared" si="169"/>
        <v>4</v>
      </c>
      <c r="L697" t="str">
        <f t="shared" si="170"/>
        <v>Q4</v>
      </c>
      <c r="M697">
        <f t="shared" si="171"/>
        <v>1997</v>
      </c>
      <c r="N697">
        <f t="shared" si="172"/>
        <v>1</v>
      </c>
      <c r="O697">
        <f t="shared" si="173"/>
        <v>5</v>
      </c>
      <c r="P697">
        <f t="shared" si="174"/>
        <v>2</v>
      </c>
      <c r="Q697">
        <f t="shared" si="175"/>
        <v>1998</v>
      </c>
    </row>
    <row r="698" spans="1:17" x14ac:dyDescent="0.45">
      <c r="A698" t="str">
        <f t="shared" si="160"/>
        <v>19971127</v>
      </c>
      <c r="B698" s="1">
        <v>35761</v>
      </c>
      <c r="C698" s="1" t="str">
        <f t="shared" si="161"/>
        <v>1997/11/27</v>
      </c>
      <c r="D698">
        <f t="shared" si="162"/>
        <v>5</v>
      </c>
      <c r="E698" t="str">
        <f t="shared" si="163"/>
        <v>Thursday</v>
      </c>
      <c r="F698">
        <f t="shared" si="164"/>
        <v>27</v>
      </c>
      <c r="G698" s="2">
        <f t="shared" si="165"/>
        <v>331</v>
      </c>
      <c r="H698">
        <f t="shared" si="166"/>
        <v>48</v>
      </c>
      <c r="I698" t="str">
        <f t="shared" si="167"/>
        <v>November</v>
      </c>
      <c r="J698">
        <f t="shared" si="168"/>
        <v>11</v>
      </c>
      <c r="K698">
        <f t="shared" si="169"/>
        <v>4</v>
      </c>
      <c r="L698" t="str">
        <f t="shared" si="170"/>
        <v>Q4</v>
      </c>
      <c r="M698">
        <f t="shared" si="171"/>
        <v>1997</v>
      </c>
      <c r="N698">
        <f t="shared" si="172"/>
        <v>1</v>
      </c>
      <c r="O698">
        <f t="shared" si="173"/>
        <v>5</v>
      </c>
      <c r="P698">
        <f t="shared" si="174"/>
        <v>2</v>
      </c>
      <c r="Q698">
        <f t="shared" si="175"/>
        <v>1998</v>
      </c>
    </row>
    <row r="699" spans="1:17" x14ac:dyDescent="0.45">
      <c r="A699" t="str">
        <f t="shared" si="160"/>
        <v>19971128</v>
      </c>
      <c r="B699" s="1">
        <v>35762</v>
      </c>
      <c r="C699" s="1" t="str">
        <f t="shared" si="161"/>
        <v>1997/11/28</v>
      </c>
      <c r="D699">
        <f t="shared" si="162"/>
        <v>6</v>
      </c>
      <c r="E699" t="str">
        <f t="shared" si="163"/>
        <v>Friday</v>
      </c>
      <c r="F699">
        <f t="shared" si="164"/>
        <v>28</v>
      </c>
      <c r="G699" s="2">
        <f t="shared" si="165"/>
        <v>332</v>
      </c>
      <c r="H699">
        <f t="shared" si="166"/>
        <v>48</v>
      </c>
      <c r="I699" t="str">
        <f t="shared" si="167"/>
        <v>November</v>
      </c>
      <c r="J699">
        <f t="shared" si="168"/>
        <v>11</v>
      </c>
      <c r="K699">
        <f t="shared" si="169"/>
        <v>4</v>
      </c>
      <c r="L699" t="str">
        <f t="shared" si="170"/>
        <v>Q4</v>
      </c>
      <c r="M699">
        <f t="shared" si="171"/>
        <v>1997</v>
      </c>
      <c r="N699">
        <f t="shared" si="172"/>
        <v>1</v>
      </c>
      <c r="O699">
        <f t="shared" si="173"/>
        <v>5</v>
      </c>
      <c r="P699">
        <f t="shared" si="174"/>
        <v>2</v>
      </c>
      <c r="Q699">
        <f t="shared" si="175"/>
        <v>1998</v>
      </c>
    </row>
    <row r="700" spans="1:17" x14ac:dyDescent="0.45">
      <c r="A700" t="str">
        <f t="shared" si="160"/>
        <v>19971129</v>
      </c>
      <c r="B700" s="1">
        <v>35763</v>
      </c>
      <c r="C700" s="1" t="str">
        <f t="shared" si="161"/>
        <v>1997/11/29</v>
      </c>
      <c r="D700">
        <f t="shared" si="162"/>
        <v>7</v>
      </c>
      <c r="E700" t="str">
        <f t="shared" si="163"/>
        <v>Saturday</v>
      </c>
      <c r="F700">
        <f t="shared" si="164"/>
        <v>29</v>
      </c>
      <c r="G700" s="2">
        <f t="shared" si="165"/>
        <v>333</v>
      </c>
      <c r="H700">
        <f t="shared" si="166"/>
        <v>48</v>
      </c>
      <c r="I700" t="str">
        <f t="shared" si="167"/>
        <v>November</v>
      </c>
      <c r="J700">
        <f t="shared" si="168"/>
        <v>11</v>
      </c>
      <c r="K700">
        <f t="shared" si="169"/>
        <v>4</v>
      </c>
      <c r="L700" t="str">
        <f t="shared" si="170"/>
        <v>Q4</v>
      </c>
      <c r="M700">
        <f t="shared" si="171"/>
        <v>1997</v>
      </c>
      <c r="N700">
        <f t="shared" si="172"/>
        <v>0</v>
      </c>
      <c r="O700">
        <f t="shared" si="173"/>
        <v>5</v>
      </c>
      <c r="P700">
        <f t="shared" si="174"/>
        <v>2</v>
      </c>
      <c r="Q700">
        <f t="shared" si="175"/>
        <v>1998</v>
      </c>
    </row>
    <row r="701" spans="1:17" x14ac:dyDescent="0.45">
      <c r="A701" t="str">
        <f t="shared" si="160"/>
        <v>19971130</v>
      </c>
      <c r="B701" s="1">
        <v>35764</v>
      </c>
      <c r="C701" s="1" t="str">
        <f t="shared" si="161"/>
        <v>1997/11/30</v>
      </c>
      <c r="D701">
        <f t="shared" si="162"/>
        <v>1</v>
      </c>
      <c r="E701" t="str">
        <f t="shared" si="163"/>
        <v>Sunday</v>
      </c>
      <c r="F701">
        <f t="shared" si="164"/>
        <v>30</v>
      </c>
      <c r="G701" s="2">
        <f t="shared" si="165"/>
        <v>334</v>
      </c>
      <c r="H701">
        <f t="shared" si="166"/>
        <v>49</v>
      </c>
      <c r="I701" t="str">
        <f t="shared" si="167"/>
        <v>November</v>
      </c>
      <c r="J701">
        <f t="shared" si="168"/>
        <v>11</v>
      </c>
      <c r="K701">
        <f t="shared" si="169"/>
        <v>4</v>
      </c>
      <c r="L701" t="str">
        <f t="shared" si="170"/>
        <v>Q4</v>
      </c>
      <c r="M701">
        <f t="shared" si="171"/>
        <v>1997</v>
      </c>
      <c r="N701">
        <f t="shared" si="172"/>
        <v>0</v>
      </c>
      <c r="O701">
        <f t="shared" si="173"/>
        <v>5</v>
      </c>
      <c r="P701">
        <f t="shared" si="174"/>
        <v>2</v>
      </c>
      <c r="Q701">
        <f t="shared" si="175"/>
        <v>1998</v>
      </c>
    </row>
    <row r="702" spans="1:17" x14ac:dyDescent="0.45">
      <c r="A702" t="str">
        <f t="shared" si="160"/>
        <v>19971201</v>
      </c>
      <c r="B702" s="1">
        <v>35765</v>
      </c>
      <c r="C702" s="1" t="str">
        <f t="shared" si="161"/>
        <v>1997/12/01</v>
      </c>
      <c r="D702">
        <f t="shared" si="162"/>
        <v>2</v>
      </c>
      <c r="E702" t="str">
        <f t="shared" si="163"/>
        <v>Monday</v>
      </c>
      <c r="F702">
        <f t="shared" si="164"/>
        <v>1</v>
      </c>
      <c r="G702" s="2">
        <f t="shared" si="165"/>
        <v>335</v>
      </c>
      <c r="H702">
        <f t="shared" si="166"/>
        <v>49</v>
      </c>
      <c r="I702" t="str">
        <f t="shared" si="167"/>
        <v>December</v>
      </c>
      <c r="J702">
        <f t="shared" si="168"/>
        <v>12</v>
      </c>
      <c r="K702">
        <f t="shared" si="169"/>
        <v>4</v>
      </c>
      <c r="L702" t="str">
        <f t="shared" si="170"/>
        <v>Q4</v>
      </c>
      <c r="M702">
        <f t="shared" si="171"/>
        <v>1997</v>
      </c>
      <c r="N702">
        <f t="shared" si="172"/>
        <v>1</v>
      </c>
      <c r="O702">
        <f t="shared" si="173"/>
        <v>6</v>
      </c>
      <c r="P702">
        <f t="shared" si="174"/>
        <v>2</v>
      </c>
      <c r="Q702">
        <f t="shared" si="175"/>
        <v>1998</v>
      </c>
    </row>
    <row r="703" spans="1:17" x14ac:dyDescent="0.45">
      <c r="A703" t="str">
        <f t="shared" si="160"/>
        <v>19971202</v>
      </c>
      <c r="B703" s="1">
        <v>35766</v>
      </c>
      <c r="C703" s="1" t="str">
        <f t="shared" si="161"/>
        <v>1997/12/02</v>
      </c>
      <c r="D703">
        <f t="shared" si="162"/>
        <v>3</v>
      </c>
      <c r="E703" t="str">
        <f t="shared" si="163"/>
        <v>Tuesday</v>
      </c>
      <c r="F703">
        <f t="shared" si="164"/>
        <v>2</v>
      </c>
      <c r="G703" s="2">
        <f t="shared" si="165"/>
        <v>336</v>
      </c>
      <c r="H703">
        <f t="shared" si="166"/>
        <v>49</v>
      </c>
      <c r="I703" t="str">
        <f t="shared" si="167"/>
        <v>December</v>
      </c>
      <c r="J703">
        <f t="shared" si="168"/>
        <v>12</v>
      </c>
      <c r="K703">
        <f t="shared" si="169"/>
        <v>4</v>
      </c>
      <c r="L703" t="str">
        <f t="shared" si="170"/>
        <v>Q4</v>
      </c>
      <c r="M703">
        <f t="shared" si="171"/>
        <v>1997</v>
      </c>
      <c r="N703">
        <f t="shared" si="172"/>
        <v>1</v>
      </c>
      <c r="O703">
        <f t="shared" si="173"/>
        <v>6</v>
      </c>
      <c r="P703">
        <f t="shared" si="174"/>
        <v>2</v>
      </c>
      <c r="Q703">
        <f t="shared" si="175"/>
        <v>1998</v>
      </c>
    </row>
    <row r="704" spans="1:17" x14ac:dyDescent="0.45">
      <c r="A704" t="str">
        <f t="shared" si="160"/>
        <v>19971203</v>
      </c>
      <c r="B704" s="1">
        <v>35767</v>
      </c>
      <c r="C704" s="1" t="str">
        <f t="shared" si="161"/>
        <v>1997/12/03</v>
      </c>
      <c r="D704">
        <f t="shared" si="162"/>
        <v>4</v>
      </c>
      <c r="E704" t="str">
        <f t="shared" si="163"/>
        <v>Wednesday</v>
      </c>
      <c r="F704">
        <f t="shared" si="164"/>
        <v>3</v>
      </c>
      <c r="G704" s="2">
        <f t="shared" si="165"/>
        <v>337</v>
      </c>
      <c r="H704">
        <f t="shared" si="166"/>
        <v>49</v>
      </c>
      <c r="I704" t="str">
        <f t="shared" si="167"/>
        <v>December</v>
      </c>
      <c r="J704">
        <f t="shared" si="168"/>
        <v>12</v>
      </c>
      <c r="K704">
        <f t="shared" si="169"/>
        <v>4</v>
      </c>
      <c r="L704" t="str">
        <f t="shared" si="170"/>
        <v>Q4</v>
      </c>
      <c r="M704">
        <f t="shared" si="171"/>
        <v>1997</v>
      </c>
      <c r="N704">
        <f t="shared" si="172"/>
        <v>1</v>
      </c>
      <c r="O704">
        <f t="shared" si="173"/>
        <v>6</v>
      </c>
      <c r="P704">
        <f t="shared" si="174"/>
        <v>2</v>
      </c>
      <c r="Q704">
        <f t="shared" si="175"/>
        <v>1998</v>
      </c>
    </row>
    <row r="705" spans="1:17" x14ac:dyDescent="0.45">
      <c r="A705" t="str">
        <f t="shared" si="160"/>
        <v>19971204</v>
      </c>
      <c r="B705" s="1">
        <v>35768</v>
      </c>
      <c r="C705" s="1" t="str">
        <f t="shared" si="161"/>
        <v>1997/12/04</v>
      </c>
      <c r="D705">
        <f t="shared" si="162"/>
        <v>5</v>
      </c>
      <c r="E705" t="str">
        <f t="shared" si="163"/>
        <v>Thursday</v>
      </c>
      <c r="F705">
        <f t="shared" si="164"/>
        <v>4</v>
      </c>
      <c r="G705" s="2">
        <f t="shared" si="165"/>
        <v>338</v>
      </c>
      <c r="H705">
        <f t="shared" si="166"/>
        <v>49</v>
      </c>
      <c r="I705" t="str">
        <f t="shared" si="167"/>
        <v>December</v>
      </c>
      <c r="J705">
        <f t="shared" si="168"/>
        <v>12</v>
      </c>
      <c r="K705">
        <f t="shared" si="169"/>
        <v>4</v>
      </c>
      <c r="L705" t="str">
        <f t="shared" si="170"/>
        <v>Q4</v>
      </c>
      <c r="M705">
        <f t="shared" si="171"/>
        <v>1997</v>
      </c>
      <c r="N705">
        <f t="shared" si="172"/>
        <v>1</v>
      </c>
      <c r="O705">
        <f t="shared" si="173"/>
        <v>6</v>
      </c>
      <c r="P705">
        <f t="shared" si="174"/>
        <v>2</v>
      </c>
      <c r="Q705">
        <f t="shared" si="175"/>
        <v>1998</v>
      </c>
    </row>
    <row r="706" spans="1:17" x14ac:dyDescent="0.45">
      <c r="A706" t="str">
        <f t="shared" si="160"/>
        <v>19971205</v>
      </c>
      <c r="B706" s="1">
        <v>35769</v>
      </c>
      <c r="C706" s="1" t="str">
        <f t="shared" si="161"/>
        <v>1997/12/05</v>
      </c>
      <c r="D706">
        <f t="shared" si="162"/>
        <v>6</v>
      </c>
      <c r="E706" t="str">
        <f t="shared" si="163"/>
        <v>Friday</v>
      </c>
      <c r="F706">
        <f t="shared" si="164"/>
        <v>5</v>
      </c>
      <c r="G706" s="2">
        <f t="shared" si="165"/>
        <v>339</v>
      </c>
      <c r="H706">
        <f t="shared" si="166"/>
        <v>49</v>
      </c>
      <c r="I706" t="str">
        <f t="shared" si="167"/>
        <v>December</v>
      </c>
      <c r="J706">
        <f t="shared" si="168"/>
        <v>12</v>
      </c>
      <c r="K706">
        <f t="shared" si="169"/>
        <v>4</v>
      </c>
      <c r="L706" t="str">
        <f t="shared" si="170"/>
        <v>Q4</v>
      </c>
      <c r="M706">
        <f t="shared" si="171"/>
        <v>1997</v>
      </c>
      <c r="N706">
        <f t="shared" si="172"/>
        <v>1</v>
      </c>
      <c r="O706">
        <f t="shared" si="173"/>
        <v>6</v>
      </c>
      <c r="P706">
        <f t="shared" si="174"/>
        <v>2</v>
      </c>
      <c r="Q706">
        <f t="shared" si="175"/>
        <v>1998</v>
      </c>
    </row>
    <row r="707" spans="1:17" x14ac:dyDescent="0.45">
      <c r="A707" t="str">
        <f t="shared" ref="A707:A770" si="176">YEAR(B707)&amp;IF(MONTH(B707)&lt;10,"0"&amp;MONTH(B707), MONTH(B707))&amp;IF(DAY(B707)&lt;10,"0"&amp;DAY(B707),DAY(B707))</f>
        <v>19971206</v>
      </c>
      <c r="B707" s="1">
        <v>35770</v>
      </c>
      <c r="C707" s="1" t="str">
        <f t="shared" ref="C707:C770" si="177">TEXT(B707, "yyyy/mm/dd")</f>
        <v>1997/12/06</v>
      </c>
      <c r="D707">
        <f t="shared" ref="D707:D770" si="178">WEEKDAY(B707)</f>
        <v>7</v>
      </c>
      <c r="E707" t="str">
        <f t="shared" ref="E707:E770" si="179">TEXT(B707, "dddd")</f>
        <v>Saturday</v>
      </c>
      <c r="F707">
        <f t="shared" ref="F707:F770" si="180">DAY(B707)</f>
        <v>6</v>
      </c>
      <c r="G707" s="2">
        <f t="shared" ref="G707:G770" si="181">B707-DATE(YEAR(B707),1,0)</f>
        <v>340</v>
      </c>
      <c r="H707">
        <f t="shared" ref="H707:H770" si="182">WEEKNUM(B707)</f>
        <v>49</v>
      </c>
      <c r="I707" t="str">
        <f t="shared" ref="I707:I770" si="183">TEXT(B707,"mmmm")</f>
        <v>December</v>
      </c>
      <c r="J707">
        <f t="shared" ref="J707:J770" si="184">MONTH(B707)</f>
        <v>12</v>
      </c>
      <c r="K707">
        <f t="shared" ref="K707:K770" si="185">(TRUNC((MONTH(B707)-1)/3)+1)</f>
        <v>4</v>
      </c>
      <c r="L707" t="str">
        <f t="shared" ref="L707:L770" si="186">"Q"&amp;ROUNDUP(MONTH(B707)/3,0)</f>
        <v>Q4</v>
      </c>
      <c r="M707">
        <f t="shared" ref="M707:M770" si="187">YEAR(B707)</f>
        <v>1997</v>
      </c>
      <c r="N707">
        <f t="shared" ref="N707:N770" si="188">IF(D707&lt;7, IF(D707&gt;1,1,0),0)</f>
        <v>0</v>
      </c>
      <c r="O707">
        <f t="shared" ref="O707:O770" si="189">IF(J707&lt;7, J707+6, J707-6)</f>
        <v>6</v>
      </c>
      <c r="P707">
        <f t="shared" ref="P707:P770" si="190">IF(O707&lt;4, 1, IF(O707&lt;7, 2,IF(O707&lt;10, 3, 4)))</f>
        <v>2</v>
      </c>
      <c r="Q707">
        <f t="shared" ref="Q707:Q770" si="191">IF(J707&lt;7, M707, M707+1)</f>
        <v>1998</v>
      </c>
    </row>
    <row r="708" spans="1:17" x14ac:dyDescent="0.45">
      <c r="A708" t="str">
        <f t="shared" si="176"/>
        <v>19971207</v>
      </c>
      <c r="B708" s="1">
        <v>35771</v>
      </c>
      <c r="C708" s="1" t="str">
        <f t="shared" si="177"/>
        <v>1997/12/07</v>
      </c>
      <c r="D708">
        <f t="shared" si="178"/>
        <v>1</v>
      </c>
      <c r="E708" t="str">
        <f t="shared" si="179"/>
        <v>Sunday</v>
      </c>
      <c r="F708">
        <f t="shared" si="180"/>
        <v>7</v>
      </c>
      <c r="G708" s="2">
        <f t="shared" si="181"/>
        <v>341</v>
      </c>
      <c r="H708">
        <f t="shared" si="182"/>
        <v>50</v>
      </c>
      <c r="I708" t="str">
        <f t="shared" si="183"/>
        <v>December</v>
      </c>
      <c r="J708">
        <f t="shared" si="184"/>
        <v>12</v>
      </c>
      <c r="K708">
        <f t="shared" si="185"/>
        <v>4</v>
      </c>
      <c r="L708" t="str">
        <f t="shared" si="186"/>
        <v>Q4</v>
      </c>
      <c r="M708">
        <f t="shared" si="187"/>
        <v>1997</v>
      </c>
      <c r="N708">
        <f t="shared" si="188"/>
        <v>0</v>
      </c>
      <c r="O708">
        <f t="shared" si="189"/>
        <v>6</v>
      </c>
      <c r="P708">
        <f t="shared" si="190"/>
        <v>2</v>
      </c>
      <c r="Q708">
        <f t="shared" si="191"/>
        <v>1998</v>
      </c>
    </row>
    <row r="709" spans="1:17" x14ac:dyDescent="0.45">
      <c r="A709" t="str">
        <f t="shared" si="176"/>
        <v>19971208</v>
      </c>
      <c r="B709" s="1">
        <v>35772</v>
      </c>
      <c r="C709" s="1" t="str">
        <f t="shared" si="177"/>
        <v>1997/12/08</v>
      </c>
      <c r="D709">
        <f t="shared" si="178"/>
        <v>2</v>
      </c>
      <c r="E709" t="str">
        <f t="shared" si="179"/>
        <v>Monday</v>
      </c>
      <c r="F709">
        <f t="shared" si="180"/>
        <v>8</v>
      </c>
      <c r="G709" s="2">
        <f t="shared" si="181"/>
        <v>342</v>
      </c>
      <c r="H709">
        <f t="shared" si="182"/>
        <v>50</v>
      </c>
      <c r="I709" t="str">
        <f t="shared" si="183"/>
        <v>December</v>
      </c>
      <c r="J709">
        <f t="shared" si="184"/>
        <v>12</v>
      </c>
      <c r="K709">
        <f t="shared" si="185"/>
        <v>4</v>
      </c>
      <c r="L709" t="str">
        <f t="shared" si="186"/>
        <v>Q4</v>
      </c>
      <c r="M709">
        <f t="shared" si="187"/>
        <v>1997</v>
      </c>
      <c r="N709">
        <f t="shared" si="188"/>
        <v>1</v>
      </c>
      <c r="O709">
        <f t="shared" si="189"/>
        <v>6</v>
      </c>
      <c r="P709">
        <f t="shared" si="190"/>
        <v>2</v>
      </c>
      <c r="Q709">
        <f t="shared" si="191"/>
        <v>1998</v>
      </c>
    </row>
    <row r="710" spans="1:17" x14ac:dyDescent="0.45">
      <c r="A710" t="str">
        <f t="shared" si="176"/>
        <v>19971209</v>
      </c>
      <c r="B710" s="1">
        <v>35773</v>
      </c>
      <c r="C710" s="1" t="str">
        <f t="shared" si="177"/>
        <v>1997/12/09</v>
      </c>
      <c r="D710">
        <f t="shared" si="178"/>
        <v>3</v>
      </c>
      <c r="E710" t="str">
        <f t="shared" si="179"/>
        <v>Tuesday</v>
      </c>
      <c r="F710">
        <f t="shared" si="180"/>
        <v>9</v>
      </c>
      <c r="G710" s="2">
        <f t="shared" si="181"/>
        <v>343</v>
      </c>
      <c r="H710">
        <f t="shared" si="182"/>
        <v>50</v>
      </c>
      <c r="I710" t="str">
        <f t="shared" si="183"/>
        <v>December</v>
      </c>
      <c r="J710">
        <f t="shared" si="184"/>
        <v>12</v>
      </c>
      <c r="K710">
        <f t="shared" si="185"/>
        <v>4</v>
      </c>
      <c r="L710" t="str">
        <f t="shared" si="186"/>
        <v>Q4</v>
      </c>
      <c r="M710">
        <f t="shared" si="187"/>
        <v>1997</v>
      </c>
      <c r="N710">
        <f t="shared" si="188"/>
        <v>1</v>
      </c>
      <c r="O710">
        <f t="shared" si="189"/>
        <v>6</v>
      </c>
      <c r="P710">
        <f t="shared" si="190"/>
        <v>2</v>
      </c>
      <c r="Q710">
        <f t="shared" si="191"/>
        <v>1998</v>
      </c>
    </row>
    <row r="711" spans="1:17" x14ac:dyDescent="0.45">
      <c r="A711" t="str">
        <f t="shared" si="176"/>
        <v>19971210</v>
      </c>
      <c r="B711" s="1">
        <v>35774</v>
      </c>
      <c r="C711" s="1" t="str">
        <f t="shared" si="177"/>
        <v>1997/12/10</v>
      </c>
      <c r="D711">
        <f t="shared" si="178"/>
        <v>4</v>
      </c>
      <c r="E711" t="str">
        <f t="shared" si="179"/>
        <v>Wednesday</v>
      </c>
      <c r="F711">
        <f t="shared" si="180"/>
        <v>10</v>
      </c>
      <c r="G711" s="2">
        <f t="shared" si="181"/>
        <v>344</v>
      </c>
      <c r="H711">
        <f t="shared" si="182"/>
        <v>50</v>
      </c>
      <c r="I711" t="str">
        <f t="shared" si="183"/>
        <v>December</v>
      </c>
      <c r="J711">
        <f t="shared" si="184"/>
        <v>12</v>
      </c>
      <c r="K711">
        <f t="shared" si="185"/>
        <v>4</v>
      </c>
      <c r="L711" t="str">
        <f t="shared" si="186"/>
        <v>Q4</v>
      </c>
      <c r="M711">
        <f t="shared" si="187"/>
        <v>1997</v>
      </c>
      <c r="N711">
        <f t="shared" si="188"/>
        <v>1</v>
      </c>
      <c r="O711">
        <f t="shared" si="189"/>
        <v>6</v>
      </c>
      <c r="P711">
        <f t="shared" si="190"/>
        <v>2</v>
      </c>
      <c r="Q711">
        <f t="shared" si="191"/>
        <v>1998</v>
      </c>
    </row>
    <row r="712" spans="1:17" x14ac:dyDescent="0.45">
      <c r="A712" t="str">
        <f t="shared" si="176"/>
        <v>19971211</v>
      </c>
      <c r="B712" s="1">
        <v>35775</v>
      </c>
      <c r="C712" s="1" t="str">
        <f t="shared" si="177"/>
        <v>1997/12/11</v>
      </c>
      <c r="D712">
        <f t="shared" si="178"/>
        <v>5</v>
      </c>
      <c r="E712" t="str">
        <f t="shared" si="179"/>
        <v>Thursday</v>
      </c>
      <c r="F712">
        <f t="shared" si="180"/>
        <v>11</v>
      </c>
      <c r="G712" s="2">
        <f t="shared" si="181"/>
        <v>345</v>
      </c>
      <c r="H712">
        <f t="shared" si="182"/>
        <v>50</v>
      </c>
      <c r="I712" t="str">
        <f t="shared" si="183"/>
        <v>December</v>
      </c>
      <c r="J712">
        <f t="shared" si="184"/>
        <v>12</v>
      </c>
      <c r="K712">
        <f t="shared" si="185"/>
        <v>4</v>
      </c>
      <c r="L712" t="str">
        <f t="shared" si="186"/>
        <v>Q4</v>
      </c>
      <c r="M712">
        <f t="shared" si="187"/>
        <v>1997</v>
      </c>
      <c r="N712">
        <f t="shared" si="188"/>
        <v>1</v>
      </c>
      <c r="O712">
        <f t="shared" si="189"/>
        <v>6</v>
      </c>
      <c r="P712">
        <f t="shared" si="190"/>
        <v>2</v>
      </c>
      <c r="Q712">
        <f t="shared" si="191"/>
        <v>1998</v>
      </c>
    </row>
    <row r="713" spans="1:17" x14ac:dyDescent="0.45">
      <c r="A713" t="str">
        <f t="shared" si="176"/>
        <v>19971212</v>
      </c>
      <c r="B713" s="1">
        <v>35776</v>
      </c>
      <c r="C713" s="1" t="str">
        <f t="shared" si="177"/>
        <v>1997/12/12</v>
      </c>
      <c r="D713">
        <f t="shared" si="178"/>
        <v>6</v>
      </c>
      <c r="E713" t="str">
        <f t="shared" si="179"/>
        <v>Friday</v>
      </c>
      <c r="F713">
        <f t="shared" si="180"/>
        <v>12</v>
      </c>
      <c r="G713" s="2">
        <f t="shared" si="181"/>
        <v>346</v>
      </c>
      <c r="H713">
        <f t="shared" si="182"/>
        <v>50</v>
      </c>
      <c r="I713" t="str">
        <f t="shared" si="183"/>
        <v>December</v>
      </c>
      <c r="J713">
        <f t="shared" si="184"/>
        <v>12</v>
      </c>
      <c r="K713">
        <f t="shared" si="185"/>
        <v>4</v>
      </c>
      <c r="L713" t="str">
        <f t="shared" si="186"/>
        <v>Q4</v>
      </c>
      <c r="M713">
        <f t="shared" si="187"/>
        <v>1997</v>
      </c>
      <c r="N713">
        <f t="shared" si="188"/>
        <v>1</v>
      </c>
      <c r="O713">
        <f t="shared" si="189"/>
        <v>6</v>
      </c>
      <c r="P713">
        <f t="shared" si="190"/>
        <v>2</v>
      </c>
      <c r="Q713">
        <f t="shared" si="191"/>
        <v>1998</v>
      </c>
    </row>
    <row r="714" spans="1:17" x14ac:dyDescent="0.45">
      <c r="A714" t="str">
        <f t="shared" si="176"/>
        <v>19971213</v>
      </c>
      <c r="B714" s="1">
        <v>35777</v>
      </c>
      <c r="C714" s="1" t="str">
        <f t="shared" si="177"/>
        <v>1997/12/13</v>
      </c>
      <c r="D714">
        <f t="shared" si="178"/>
        <v>7</v>
      </c>
      <c r="E714" t="str">
        <f t="shared" si="179"/>
        <v>Saturday</v>
      </c>
      <c r="F714">
        <f t="shared" si="180"/>
        <v>13</v>
      </c>
      <c r="G714" s="2">
        <f t="shared" si="181"/>
        <v>347</v>
      </c>
      <c r="H714">
        <f t="shared" si="182"/>
        <v>50</v>
      </c>
      <c r="I714" t="str">
        <f t="shared" si="183"/>
        <v>December</v>
      </c>
      <c r="J714">
        <f t="shared" si="184"/>
        <v>12</v>
      </c>
      <c r="K714">
        <f t="shared" si="185"/>
        <v>4</v>
      </c>
      <c r="L714" t="str">
        <f t="shared" si="186"/>
        <v>Q4</v>
      </c>
      <c r="M714">
        <f t="shared" si="187"/>
        <v>1997</v>
      </c>
      <c r="N714">
        <f t="shared" si="188"/>
        <v>0</v>
      </c>
      <c r="O714">
        <f t="shared" si="189"/>
        <v>6</v>
      </c>
      <c r="P714">
        <f t="shared" si="190"/>
        <v>2</v>
      </c>
      <c r="Q714">
        <f t="shared" si="191"/>
        <v>1998</v>
      </c>
    </row>
    <row r="715" spans="1:17" x14ac:dyDescent="0.45">
      <c r="A715" t="str">
        <f t="shared" si="176"/>
        <v>19971214</v>
      </c>
      <c r="B715" s="1">
        <v>35778</v>
      </c>
      <c r="C715" s="1" t="str">
        <f t="shared" si="177"/>
        <v>1997/12/14</v>
      </c>
      <c r="D715">
        <f t="shared" si="178"/>
        <v>1</v>
      </c>
      <c r="E715" t="str">
        <f t="shared" si="179"/>
        <v>Sunday</v>
      </c>
      <c r="F715">
        <f t="shared" si="180"/>
        <v>14</v>
      </c>
      <c r="G715" s="2">
        <f t="shared" si="181"/>
        <v>348</v>
      </c>
      <c r="H715">
        <f t="shared" si="182"/>
        <v>51</v>
      </c>
      <c r="I715" t="str">
        <f t="shared" si="183"/>
        <v>December</v>
      </c>
      <c r="J715">
        <f t="shared" si="184"/>
        <v>12</v>
      </c>
      <c r="K715">
        <f t="shared" si="185"/>
        <v>4</v>
      </c>
      <c r="L715" t="str">
        <f t="shared" si="186"/>
        <v>Q4</v>
      </c>
      <c r="M715">
        <f t="shared" si="187"/>
        <v>1997</v>
      </c>
      <c r="N715">
        <f t="shared" si="188"/>
        <v>0</v>
      </c>
      <c r="O715">
        <f t="shared" si="189"/>
        <v>6</v>
      </c>
      <c r="P715">
        <f t="shared" si="190"/>
        <v>2</v>
      </c>
      <c r="Q715">
        <f t="shared" si="191"/>
        <v>1998</v>
      </c>
    </row>
    <row r="716" spans="1:17" x14ac:dyDescent="0.45">
      <c r="A716" t="str">
        <f t="shared" si="176"/>
        <v>19971215</v>
      </c>
      <c r="B716" s="1">
        <v>35779</v>
      </c>
      <c r="C716" s="1" t="str">
        <f t="shared" si="177"/>
        <v>1997/12/15</v>
      </c>
      <c r="D716">
        <f t="shared" si="178"/>
        <v>2</v>
      </c>
      <c r="E716" t="str">
        <f t="shared" si="179"/>
        <v>Monday</v>
      </c>
      <c r="F716">
        <f t="shared" si="180"/>
        <v>15</v>
      </c>
      <c r="G716" s="2">
        <f t="shared" si="181"/>
        <v>349</v>
      </c>
      <c r="H716">
        <f t="shared" si="182"/>
        <v>51</v>
      </c>
      <c r="I716" t="str">
        <f t="shared" si="183"/>
        <v>December</v>
      </c>
      <c r="J716">
        <f t="shared" si="184"/>
        <v>12</v>
      </c>
      <c r="K716">
        <f t="shared" si="185"/>
        <v>4</v>
      </c>
      <c r="L716" t="str">
        <f t="shared" si="186"/>
        <v>Q4</v>
      </c>
      <c r="M716">
        <f t="shared" si="187"/>
        <v>1997</v>
      </c>
      <c r="N716">
        <f t="shared" si="188"/>
        <v>1</v>
      </c>
      <c r="O716">
        <f t="shared" si="189"/>
        <v>6</v>
      </c>
      <c r="P716">
        <f t="shared" si="190"/>
        <v>2</v>
      </c>
      <c r="Q716">
        <f t="shared" si="191"/>
        <v>1998</v>
      </c>
    </row>
    <row r="717" spans="1:17" x14ac:dyDescent="0.45">
      <c r="A717" t="str">
        <f t="shared" si="176"/>
        <v>19971216</v>
      </c>
      <c r="B717" s="1">
        <v>35780</v>
      </c>
      <c r="C717" s="1" t="str">
        <f t="shared" si="177"/>
        <v>1997/12/16</v>
      </c>
      <c r="D717">
        <f t="shared" si="178"/>
        <v>3</v>
      </c>
      <c r="E717" t="str">
        <f t="shared" si="179"/>
        <v>Tuesday</v>
      </c>
      <c r="F717">
        <f t="shared" si="180"/>
        <v>16</v>
      </c>
      <c r="G717" s="2">
        <f t="shared" si="181"/>
        <v>350</v>
      </c>
      <c r="H717">
        <f t="shared" si="182"/>
        <v>51</v>
      </c>
      <c r="I717" t="str">
        <f t="shared" si="183"/>
        <v>December</v>
      </c>
      <c r="J717">
        <f t="shared" si="184"/>
        <v>12</v>
      </c>
      <c r="K717">
        <f t="shared" si="185"/>
        <v>4</v>
      </c>
      <c r="L717" t="str">
        <f t="shared" si="186"/>
        <v>Q4</v>
      </c>
      <c r="M717">
        <f t="shared" si="187"/>
        <v>1997</v>
      </c>
      <c r="N717">
        <f t="shared" si="188"/>
        <v>1</v>
      </c>
      <c r="O717">
        <f t="shared" si="189"/>
        <v>6</v>
      </c>
      <c r="P717">
        <f t="shared" si="190"/>
        <v>2</v>
      </c>
      <c r="Q717">
        <f t="shared" si="191"/>
        <v>1998</v>
      </c>
    </row>
    <row r="718" spans="1:17" x14ac:dyDescent="0.45">
      <c r="A718" t="str">
        <f t="shared" si="176"/>
        <v>19971217</v>
      </c>
      <c r="B718" s="1">
        <v>35781</v>
      </c>
      <c r="C718" s="1" t="str">
        <f t="shared" si="177"/>
        <v>1997/12/17</v>
      </c>
      <c r="D718">
        <f t="shared" si="178"/>
        <v>4</v>
      </c>
      <c r="E718" t="str">
        <f t="shared" si="179"/>
        <v>Wednesday</v>
      </c>
      <c r="F718">
        <f t="shared" si="180"/>
        <v>17</v>
      </c>
      <c r="G718" s="2">
        <f t="shared" si="181"/>
        <v>351</v>
      </c>
      <c r="H718">
        <f t="shared" si="182"/>
        <v>51</v>
      </c>
      <c r="I718" t="str">
        <f t="shared" si="183"/>
        <v>December</v>
      </c>
      <c r="J718">
        <f t="shared" si="184"/>
        <v>12</v>
      </c>
      <c r="K718">
        <f t="shared" si="185"/>
        <v>4</v>
      </c>
      <c r="L718" t="str">
        <f t="shared" si="186"/>
        <v>Q4</v>
      </c>
      <c r="M718">
        <f t="shared" si="187"/>
        <v>1997</v>
      </c>
      <c r="N718">
        <f t="shared" si="188"/>
        <v>1</v>
      </c>
      <c r="O718">
        <f t="shared" si="189"/>
        <v>6</v>
      </c>
      <c r="P718">
        <f t="shared" si="190"/>
        <v>2</v>
      </c>
      <c r="Q718">
        <f t="shared" si="191"/>
        <v>1998</v>
      </c>
    </row>
    <row r="719" spans="1:17" x14ac:dyDescent="0.45">
      <c r="A719" t="str">
        <f t="shared" si="176"/>
        <v>19971218</v>
      </c>
      <c r="B719" s="1">
        <v>35782</v>
      </c>
      <c r="C719" s="1" t="str">
        <f t="shared" si="177"/>
        <v>1997/12/18</v>
      </c>
      <c r="D719">
        <f t="shared" si="178"/>
        <v>5</v>
      </c>
      <c r="E719" t="str">
        <f t="shared" si="179"/>
        <v>Thursday</v>
      </c>
      <c r="F719">
        <f t="shared" si="180"/>
        <v>18</v>
      </c>
      <c r="G719" s="2">
        <f t="shared" si="181"/>
        <v>352</v>
      </c>
      <c r="H719">
        <f t="shared" si="182"/>
        <v>51</v>
      </c>
      <c r="I719" t="str">
        <f t="shared" si="183"/>
        <v>December</v>
      </c>
      <c r="J719">
        <f t="shared" si="184"/>
        <v>12</v>
      </c>
      <c r="K719">
        <f t="shared" si="185"/>
        <v>4</v>
      </c>
      <c r="L719" t="str">
        <f t="shared" si="186"/>
        <v>Q4</v>
      </c>
      <c r="M719">
        <f t="shared" si="187"/>
        <v>1997</v>
      </c>
      <c r="N719">
        <f t="shared" si="188"/>
        <v>1</v>
      </c>
      <c r="O719">
        <f t="shared" si="189"/>
        <v>6</v>
      </c>
      <c r="P719">
        <f t="shared" si="190"/>
        <v>2</v>
      </c>
      <c r="Q719">
        <f t="shared" si="191"/>
        <v>1998</v>
      </c>
    </row>
    <row r="720" spans="1:17" x14ac:dyDescent="0.45">
      <c r="A720" t="str">
        <f t="shared" si="176"/>
        <v>19971219</v>
      </c>
      <c r="B720" s="1">
        <v>35783</v>
      </c>
      <c r="C720" s="1" t="str">
        <f t="shared" si="177"/>
        <v>1997/12/19</v>
      </c>
      <c r="D720">
        <f t="shared" si="178"/>
        <v>6</v>
      </c>
      <c r="E720" t="str">
        <f t="shared" si="179"/>
        <v>Friday</v>
      </c>
      <c r="F720">
        <f t="shared" si="180"/>
        <v>19</v>
      </c>
      <c r="G720" s="2">
        <f t="shared" si="181"/>
        <v>353</v>
      </c>
      <c r="H720">
        <f t="shared" si="182"/>
        <v>51</v>
      </c>
      <c r="I720" t="str">
        <f t="shared" si="183"/>
        <v>December</v>
      </c>
      <c r="J720">
        <f t="shared" si="184"/>
        <v>12</v>
      </c>
      <c r="K720">
        <f t="shared" si="185"/>
        <v>4</v>
      </c>
      <c r="L720" t="str">
        <f t="shared" si="186"/>
        <v>Q4</v>
      </c>
      <c r="M720">
        <f t="shared" si="187"/>
        <v>1997</v>
      </c>
      <c r="N720">
        <f t="shared" si="188"/>
        <v>1</v>
      </c>
      <c r="O720">
        <f t="shared" si="189"/>
        <v>6</v>
      </c>
      <c r="P720">
        <f t="shared" si="190"/>
        <v>2</v>
      </c>
      <c r="Q720">
        <f t="shared" si="191"/>
        <v>1998</v>
      </c>
    </row>
    <row r="721" spans="1:17" x14ac:dyDescent="0.45">
      <c r="A721" t="str">
        <f t="shared" si="176"/>
        <v>19971220</v>
      </c>
      <c r="B721" s="1">
        <v>35784</v>
      </c>
      <c r="C721" s="1" t="str">
        <f t="shared" si="177"/>
        <v>1997/12/20</v>
      </c>
      <c r="D721">
        <f t="shared" si="178"/>
        <v>7</v>
      </c>
      <c r="E721" t="str">
        <f t="shared" si="179"/>
        <v>Saturday</v>
      </c>
      <c r="F721">
        <f t="shared" si="180"/>
        <v>20</v>
      </c>
      <c r="G721" s="2">
        <f t="shared" si="181"/>
        <v>354</v>
      </c>
      <c r="H721">
        <f t="shared" si="182"/>
        <v>51</v>
      </c>
      <c r="I721" t="str">
        <f t="shared" si="183"/>
        <v>December</v>
      </c>
      <c r="J721">
        <f t="shared" si="184"/>
        <v>12</v>
      </c>
      <c r="K721">
        <f t="shared" si="185"/>
        <v>4</v>
      </c>
      <c r="L721" t="str">
        <f t="shared" si="186"/>
        <v>Q4</v>
      </c>
      <c r="M721">
        <f t="shared" si="187"/>
        <v>1997</v>
      </c>
      <c r="N721">
        <f t="shared" si="188"/>
        <v>0</v>
      </c>
      <c r="O721">
        <f t="shared" si="189"/>
        <v>6</v>
      </c>
      <c r="P721">
        <f t="shared" si="190"/>
        <v>2</v>
      </c>
      <c r="Q721">
        <f t="shared" si="191"/>
        <v>1998</v>
      </c>
    </row>
    <row r="722" spans="1:17" x14ac:dyDescent="0.45">
      <c r="A722" t="str">
        <f t="shared" si="176"/>
        <v>19971221</v>
      </c>
      <c r="B722" s="1">
        <v>35785</v>
      </c>
      <c r="C722" s="1" t="str">
        <f t="shared" si="177"/>
        <v>1997/12/21</v>
      </c>
      <c r="D722">
        <f t="shared" si="178"/>
        <v>1</v>
      </c>
      <c r="E722" t="str">
        <f t="shared" si="179"/>
        <v>Sunday</v>
      </c>
      <c r="F722">
        <f t="shared" si="180"/>
        <v>21</v>
      </c>
      <c r="G722" s="2">
        <f t="shared" si="181"/>
        <v>355</v>
      </c>
      <c r="H722">
        <f t="shared" si="182"/>
        <v>52</v>
      </c>
      <c r="I722" t="str">
        <f t="shared" si="183"/>
        <v>December</v>
      </c>
      <c r="J722">
        <f t="shared" si="184"/>
        <v>12</v>
      </c>
      <c r="K722">
        <f t="shared" si="185"/>
        <v>4</v>
      </c>
      <c r="L722" t="str">
        <f t="shared" si="186"/>
        <v>Q4</v>
      </c>
      <c r="M722">
        <f t="shared" si="187"/>
        <v>1997</v>
      </c>
      <c r="N722">
        <f t="shared" si="188"/>
        <v>0</v>
      </c>
      <c r="O722">
        <f t="shared" si="189"/>
        <v>6</v>
      </c>
      <c r="P722">
        <f t="shared" si="190"/>
        <v>2</v>
      </c>
      <c r="Q722">
        <f t="shared" si="191"/>
        <v>1998</v>
      </c>
    </row>
    <row r="723" spans="1:17" x14ac:dyDescent="0.45">
      <c r="A723" t="str">
        <f t="shared" si="176"/>
        <v>19971222</v>
      </c>
      <c r="B723" s="1">
        <v>35786</v>
      </c>
      <c r="C723" s="1" t="str">
        <f t="shared" si="177"/>
        <v>1997/12/22</v>
      </c>
      <c r="D723">
        <f t="shared" si="178"/>
        <v>2</v>
      </c>
      <c r="E723" t="str">
        <f t="shared" si="179"/>
        <v>Monday</v>
      </c>
      <c r="F723">
        <f t="shared" si="180"/>
        <v>22</v>
      </c>
      <c r="G723" s="2">
        <f t="shared" si="181"/>
        <v>356</v>
      </c>
      <c r="H723">
        <f t="shared" si="182"/>
        <v>52</v>
      </c>
      <c r="I723" t="str">
        <f t="shared" si="183"/>
        <v>December</v>
      </c>
      <c r="J723">
        <f t="shared" si="184"/>
        <v>12</v>
      </c>
      <c r="K723">
        <f t="shared" si="185"/>
        <v>4</v>
      </c>
      <c r="L723" t="str">
        <f t="shared" si="186"/>
        <v>Q4</v>
      </c>
      <c r="M723">
        <f t="shared" si="187"/>
        <v>1997</v>
      </c>
      <c r="N723">
        <f t="shared" si="188"/>
        <v>1</v>
      </c>
      <c r="O723">
        <f t="shared" si="189"/>
        <v>6</v>
      </c>
      <c r="P723">
        <f t="shared" si="190"/>
        <v>2</v>
      </c>
      <c r="Q723">
        <f t="shared" si="191"/>
        <v>1998</v>
      </c>
    </row>
    <row r="724" spans="1:17" x14ac:dyDescent="0.45">
      <c r="A724" t="str">
        <f t="shared" si="176"/>
        <v>19971223</v>
      </c>
      <c r="B724" s="1">
        <v>35787</v>
      </c>
      <c r="C724" s="1" t="str">
        <f t="shared" si="177"/>
        <v>1997/12/23</v>
      </c>
      <c r="D724">
        <f t="shared" si="178"/>
        <v>3</v>
      </c>
      <c r="E724" t="str">
        <f t="shared" si="179"/>
        <v>Tuesday</v>
      </c>
      <c r="F724">
        <f t="shared" si="180"/>
        <v>23</v>
      </c>
      <c r="G724" s="2">
        <f t="shared" si="181"/>
        <v>357</v>
      </c>
      <c r="H724">
        <f t="shared" si="182"/>
        <v>52</v>
      </c>
      <c r="I724" t="str">
        <f t="shared" si="183"/>
        <v>December</v>
      </c>
      <c r="J724">
        <f t="shared" si="184"/>
        <v>12</v>
      </c>
      <c r="K724">
        <f t="shared" si="185"/>
        <v>4</v>
      </c>
      <c r="L724" t="str">
        <f t="shared" si="186"/>
        <v>Q4</v>
      </c>
      <c r="M724">
        <f t="shared" si="187"/>
        <v>1997</v>
      </c>
      <c r="N724">
        <f t="shared" si="188"/>
        <v>1</v>
      </c>
      <c r="O724">
        <f t="shared" si="189"/>
        <v>6</v>
      </c>
      <c r="P724">
        <f t="shared" si="190"/>
        <v>2</v>
      </c>
      <c r="Q724">
        <f t="shared" si="191"/>
        <v>1998</v>
      </c>
    </row>
    <row r="725" spans="1:17" x14ac:dyDescent="0.45">
      <c r="A725" t="str">
        <f t="shared" si="176"/>
        <v>19971224</v>
      </c>
      <c r="B725" s="1">
        <v>35788</v>
      </c>
      <c r="C725" s="1" t="str">
        <f t="shared" si="177"/>
        <v>1997/12/24</v>
      </c>
      <c r="D725">
        <f t="shared" si="178"/>
        <v>4</v>
      </c>
      <c r="E725" t="str">
        <f t="shared" si="179"/>
        <v>Wednesday</v>
      </c>
      <c r="F725">
        <f t="shared" si="180"/>
        <v>24</v>
      </c>
      <c r="G725" s="2">
        <f t="shared" si="181"/>
        <v>358</v>
      </c>
      <c r="H725">
        <f t="shared" si="182"/>
        <v>52</v>
      </c>
      <c r="I725" t="str">
        <f t="shared" si="183"/>
        <v>December</v>
      </c>
      <c r="J725">
        <f t="shared" si="184"/>
        <v>12</v>
      </c>
      <c r="K725">
        <f t="shared" si="185"/>
        <v>4</v>
      </c>
      <c r="L725" t="str">
        <f t="shared" si="186"/>
        <v>Q4</v>
      </c>
      <c r="M725">
        <f t="shared" si="187"/>
        <v>1997</v>
      </c>
      <c r="N725">
        <f t="shared" si="188"/>
        <v>1</v>
      </c>
      <c r="O725">
        <f t="shared" si="189"/>
        <v>6</v>
      </c>
      <c r="P725">
        <f t="shared" si="190"/>
        <v>2</v>
      </c>
      <c r="Q725">
        <f t="shared" si="191"/>
        <v>1998</v>
      </c>
    </row>
    <row r="726" spans="1:17" x14ac:dyDescent="0.45">
      <c r="A726" t="str">
        <f t="shared" si="176"/>
        <v>19971225</v>
      </c>
      <c r="B726" s="1">
        <v>35789</v>
      </c>
      <c r="C726" s="1" t="str">
        <f t="shared" si="177"/>
        <v>1997/12/25</v>
      </c>
      <c r="D726">
        <f t="shared" si="178"/>
        <v>5</v>
      </c>
      <c r="E726" t="str">
        <f t="shared" si="179"/>
        <v>Thursday</v>
      </c>
      <c r="F726">
        <f t="shared" si="180"/>
        <v>25</v>
      </c>
      <c r="G726" s="2">
        <f t="shared" si="181"/>
        <v>359</v>
      </c>
      <c r="H726">
        <f t="shared" si="182"/>
        <v>52</v>
      </c>
      <c r="I726" t="str">
        <f t="shared" si="183"/>
        <v>December</v>
      </c>
      <c r="J726">
        <f t="shared" si="184"/>
        <v>12</v>
      </c>
      <c r="K726">
        <f t="shared" si="185"/>
        <v>4</v>
      </c>
      <c r="L726" t="str">
        <f t="shared" si="186"/>
        <v>Q4</v>
      </c>
      <c r="M726">
        <f t="shared" si="187"/>
        <v>1997</v>
      </c>
      <c r="N726">
        <f t="shared" si="188"/>
        <v>1</v>
      </c>
      <c r="O726">
        <f t="shared" si="189"/>
        <v>6</v>
      </c>
      <c r="P726">
        <f t="shared" si="190"/>
        <v>2</v>
      </c>
      <c r="Q726">
        <f t="shared" si="191"/>
        <v>1998</v>
      </c>
    </row>
    <row r="727" spans="1:17" x14ac:dyDescent="0.45">
      <c r="A727" t="str">
        <f t="shared" si="176"/>
        <v>19971226</v>
      </c>
      <c r="B727" s="1">
        <v>35790</v>
      </c>
      <c r="C727" s="1" t="str">
        <f t="shared" si="177"/>
        <v>1997/12/26</v>
      </c>
      <c r="D727">
        <f t="shared" si="178"/>
        <v>6</v>
      </c>
      <c r="E727" t="str">
        <f t="shared" si="179"/>
        <v>Friday</v>
      </c>
      <c r="F727">
        <f t="shared" si="180"/>
        <v>26</v>
      </c>
      <c r="G727" s="2">
        <f t="shared" si="181"/>
        <v>360</v>
      </c>
      <c r="H727">
        <f t="shared" si="182"/>
        <v>52</v>
      </c>
      <c r="I727" t="str">
        <f t="shared" si="183"/>
        <v>December</v>
      </c>
      <c r="J727">
        <f t="shared" si="184"/>
        <v>12</v>
      </c>
      <c r="K727">
        <f t="shared" si="185"/>
        <v>4</v>
      </c>
      <c r="L727" t="str">
        <f t="shared" si="186"/>
        <v>Q4</v>
      </c>
      <c r="M727">
        <f t="shared" si="187"/>
        <v>1997</v>
      </c>
      <c r="N727">
        <f t="shared" si="188"/>
        <v>1</v>
      </c>
      <c r="O727">
        <f t="shared" si="189"/>
        <v>6</v>
      </c>
      <c r="P727">
        <f t="shared" si="190"/>
        <v>2</v>
      </c>
      <c r="Q727">
        <f t="shared" si="191"/>
        <v>1998</v>
      </c>
    </row>
    <row r="728" spans="1:17" x14ac:dyDescent="0.45">
      <c r="A728" t="str">
        <f t="shared" si="176"/>
        <v>19971227</v>
      </c>
      <c r="B728" s="1">
        <v>35791</v>
      </c>
      <c r="C728" s="1" t="str">
        <f t="shared" si="177"/>
        <v>1997/12/27</v>
      </c>
      <c r="D728">
        <f t="shared" si="178"/>
        <v>7</v>
      </c>
      <c r="E728" t="str">
        <f t="shared" si="179"/>
        <v>Saturday</v>
      </c>
      <c r="F728">
        <f t="shared" si="180"/>
        <v>27</v>
      </c>
      <c r="G728" s="2">
        <f t="shared" si="181"/>
        <v>361</v>
      </c>
      <c r="H728">
        <f t="shared" si="182"/>
        <v>52</v>
      </c>
      <c r="I728" t="str">
        <f t="shared" si="183"/>
        <v>December</v>
      </c>
      <c r="J728">
        <f t="shared" si="184"/>
        <v>12</v>
      </c>
      <c r="K728">
        <f t="shared" si="185"/>
        <v>4</v>
      </c>
      <c r="L728" t="str">
        <f t="shared" si="186"/>
        <v>Q4</v>
      </c>
      <c r="M728">
        <f t="shared" si="187"/>
        <v>1997</v>
      </c>
      <c r="N728">
        <f t="shared" si="188"/>
        <v>0</v>
      </c>
      <c r="O728">
        <f t="shared" si="189"/>
        <v>6</v>
      </c>
      <c r="P728">
        <f t="shared" si="190"/>
        <v>2</v>
      </c>
      <c r="Q728">
        <f t="shared" si="191"/>
        <v>1998</v>
      </c>
    </row>
    <row r="729" spans="1:17" x14ac:dyDescent="0.45">
      <c r="A729" t="str">
        <f t="shared" si="176"/>
        <v>19971228</v>
      </c>
      <c r="B729" s="1">
        <v>35792</v>
      </c>
      <c r="C729" s="1" t="str">
        <f t="shared" si="177"/>
        <v>1997/12/28</v>
      </c>
      <c r="D729">
        <f t="shared" si="178"/>
        <v>1</v>
      </c>
      <c r="E729" t="str">
        <f t="shared" si="179"/>
        <v>Sunday</v>
      </c>
      <c r="F729">
        <f t="shared" si="180"/>
        <v>28</v>
      </c>
      <c r="G729" s="2">
        <f t="shared" si="181"/>
        <v>362</v>
      </c>
      <c r="H729">
        <f t="shared" si="182"/>
        <v>53</v>
      </c>
      <c r="I729" t="str">
        <f t="shared" si="183"/>
        <v>December</v>
      </c>
      <c r="J729">
        <f t="shared" si="184"/>
        <v>12</v>
      </c>
      <c r="K729">
        <f t="shared" si="185"/>
        <v>4</v>
      </c>
      <c r="L729" t="str">
        <f t="shared" si="186"/>
        <v>Q4</v>
      </c>
      <c r="M729">
        <f t="shared" si="187"/>
        <v>1997</v>
      </c>
      <c r="N729">
        <f t="shared" si="188"/>
        <v>0</v>
      </c>
      <c r="O729">
        <f t="shared" si="189"/>
        <v>6</v>
      </c>
      <c r="P729">
        <f t="shared" si="190"/>
        <v>2</v>
      </c>
      <c r="Q729">
        <f t="shared" si="191"/>
        <v>1998</v>
      </c>
    </row>
    <row r="730" spans="1:17" x14ac:dyDescent="0.45">
      <c r="A730" t="str">
        <f t="shared" si="176"/>
        <v>19971229</v>
      </c>
      <c r="B730" s="1">
        <v>35793</v>
      </c>
      <c r="C730" s="1" t="str">
        <f t="shared" si="177"/>
        <v>1997/12/29</v>
      </c>
      <c r="D730">
        <f t="shared" si="178"/>
        <v>2</v>
      </c>
      <c r="E730" t="str">
        <f t="shared" si="179"/>
        <v>Monday</v>
      </c>
      <c r="F730">
        <f t="shared" si="180"/>
        <v>29</v>
      </c>
      <c r="G730" s="2">
        <f t="shared" si="181"/>
        <v>363</v>
      </c>
      <c r="H730">
        <f t="shared" si="182"/>
        <v>53</v>
      </c>
      <c r="I730" t="str">
        <f t="shared" si="183"/>
        <v>December</v>
      </c>
      <c r="J730">
        <f t="shared" si="184"/>
        <v>12</v>
      </c>
      <c r="K730">
        <f t="shared" si="185"/>
        <v>4</v>
      </c>
      <c r="L730" t="str">
        <f t="shared" si="186"/>
        <v>Q4</v>
      </c>
      <c r="M730">
        <f t="shared" si="187"/>
        <v>1997</v>
      </c>
      <c r="N730">
        <f t="shared" si="188"/>
        <v>1</v>
      </c>
      <c r="O730">
        <f t="shared" si="189"/>
        <v>6</v>
      </c>
      <c r="P730">
        <f t="shared" si="190"/>
        <v>2</v>
      </c>
      <c r="Q730">
        <f t="shared" si="191"/>
        <v>1998</v>
      </c>
    </row>
    <row r="731" spans="1:17" x14ac:dyDescent="0.45">
      <c r="A731" t="str">
        <f t="shared" si="176"/>
        <v>19971230</v>
      </c>
      <c r="B731" s="1">
        <v>35794</v>
      </c>
      <c r="C731" s="1" t="str">
        <f t="shared" si="177"/>
        <v>1997/12/30</v>
      </c>
      <c r="D731">
        <f t="shared" si="178"/>
        <v>3</v>
      </c>
      <c r="E731" t="str">
        <f t="shared" si="179"/>
        <v>Tuesday</v>
      </c>
      <c r="F731">
        <f t="shared" si="180"/>
        <v>30</v>
      </c>
      <c r="G731" s="2">
        <f t="shared" si="181"/>
        <v>364</v>
      </c>
      <c r="H731">
        <f t="shared" si="182"/>
        <v>53</v>
      </c>
      <c r="I731" t="str">
        <f t="shared" si="183"/>
        <v>December</v>
      </c>
      <c r="J731">
        <f t="shared" si="184"/>
        <v>12</v>
      </c>
      <c r="K731">
        <f t="shared" si="185"/>
        <v>4</v>
      </c>
      <c r="L731" t="str">
        <f t="shared" si="186"/>
        <v>Q4</v>
      </c>
      <c r="M731">
        <f t="shared" si="187"/>
        <v>1997</v>
      </c>
      <c r="N731">
        <f t="shared" si="188"/>
        <v>1</v>
      </c>
      <c r="O731">
        <f t="shared" si="189"/>
        <v>6</v>
      </c>
      <c r="P731">
        <f t="shared" si="190"/>
        <v>2</v>
      </c>
      <c r="Q731">
        <f t="shared" si="191"/>
        <v>1998</v>
      </c>
    </row>
    <row r="732" spans="1:17" x14ac:dyDescent="0.45">
      <c r="A732" t="str">
        <f t="shared" si="176"/>
        <v>19971231</v>
      </c>
      <c r="B732" s="1">
        <v>35795</v>
      </c>
      <c r="C732" s="1" t="str">
        <f t="shared" si="177"/>
        <v>1997/12/31</v>
      </c>
      <c r="D732">
        <f t="shared" si="178"/>
        <v>4</v>
      </c>
      <c r="E732" t="str">
        <f t="shared" si="179"/>
        <v>Wednesday</v>
      </c>
      <c r="F732">
        <f t="shared" si="180"/>
        <v>31</v>
      </c>
      <c r="G732" s="2">
        <f t="shared" si="181"/>
        <v>365</v>
      </c>
      <c r="H732">
        <f t="shared" si="182"/>
        <v>53</v>
      </c>
      <c r="I732" t="str">
        <f t="shared" si="183"/>
        <v>December</v>
      </c>
      <c r="J732">
        <f t="shared" si="184"/>
        <v>12</v>
      </c>
      <c r="K732">
        <f t="shared" si="185"/>
        <v>4</v>
      </c>
      <c r="L732" t="str">
        <f t="shared" si="186"/>
        <v>Q4</v>
      </c>
      <c r="M732">
        <f t="shared" si="187"/>
        <v>1997</v>
      </c>
      <c r="N732">
        <f t="shared" si="188"/>
        <v>1</v>
      </c>
      <c r="O732">
        <f t="shared" si="189"/>
        <v>6</v>
      </c>
      <c r="P732">
        <f t="shared" si="190"/>
        <v>2</v>
      </c>
      <c r="Q732">
        <f t="shared" si="191"/>
        <v>1998</v>
      </c>
    </row>
    <row r="733" spans="1:17" x14ac:dyDescent="0.45">
      <c r="A733" t="str">
        <f t="shared" si="176"/>
        <v>19980101</v>
      </c>
      <c r="B733" s="1">
        <v>35796</v>
      </c>
      <c r="C733" s="1" t="str">
        <f t="shared" si="177"/>
        <v>1998/01/01</v>
      </c>
      <c r="D733">
        <f t="shared" si="178"/>
        <v>5</v>
      </c>
      <c r="E733" t="str">
        <f t="shared" si="179"/>
        <v>Thursday</v>
      </c>
      <c r="F733">
        <f t="shared" si="180"/>
        <v>1</v>
      </c>
      <c r="G733" s="2">
        <f t="shared" si="181"/>
        <v>1</v>
      </c>
      <c r="H733">
        <f t="shared" si="182"/>
        <v>1</v>
      </c>
      <c r="I733" t="str">
        <f t="shared" si="183"/>
        <v>January</v>
      </c>
      <c r="J733">
        <f t="shared" si="184"/>
        <v>1</v>
      </c>
      <c r="K733">
        <f t="shared" si="185"/>
        <v>1</v>
      </c>
      <c r="L733" t="str">
        <f t="shared" si="186"/>
        <v>Q1</v>
      </c>
      <c r="M733">
        <f t="shared" si="187"/>
        <v>1998</v>
      </c>
      <c r="N733">
        <f t="shared" si="188"/>
        <v>1</v>
      </c>
      <c r="O733">
        <f t="shared" si="189"/>
        <v>7</v>
      </c>
      <c r="P733">
        <f t="shared" si="190"/>
        <v>3</v>
      </c>
      <c r="Q733">
        <f t="shared" si="191"/>
        <v>1998</v>
      </c>
    </row>
    <row r="734" spans="1:17" x14ac:dyDescent="0.45">
      <c r="A734" t="str">
        <f t="shared" si="176"/>
        <v>19980102</v>
      </c>
      <c r="B734" s="1">
        <v>35797</v>
      </c>
      <c r="C734" s="1" t="str">
        <f t="shared" si="177"/>
        <v>1998/01/02</v>
      </c>
      <c r="D734">
        <f t="shared" si="178"/>
        <v>6</v>
      </c>
      <c r="E734" t="str">
        <f t="shared" si="179"/>
        <v>Friday</v>
      </c>
      <c r="F734">
        <f t="shared" si="180"/>
        <v>2</v>
      </c>
      <c r="G734" s="2">
        <f t="shared" si="181"/>
        <v>2</v>
      </c>
      <c r="H734">
        <f t="shared" si="182"/>
        <v>1</v>
      </c>
      <c r="I734" t="str">
        <f t="shared" si="183"/>
        <v>January</v>
      </c>
      <c r="J734">
        <f t="shared" si="184"/>
        <v>1</v>
      </c>
      <c r="K734">
        <f t="shared" si="185"/>
        <v>1</v>
      </c>
      <c r="L734" t="str">
        <f t="shared" si="186"/>
        <v>Q1</v>
      </c>
      <c r="M734">
        <f t="shared" si="187"/>
        <v>1998</v>
      </c>
      <c r="N734">
        <f t="shared" si="188"/>
        <v>1</v>
      </c>
      <c r="O734">
        <f t="shared" si="189"/>
        <v>7</v>
      </c>
      <c r="P734">
        <f t="shared" si="190"/>
        <v>3</v>
      </c>
      <c r="Q734">
        <f t="shared" si="191"/>
        <v>1998</v>
      </c>
    </row>
    <row r="735" spans="1:17" x14ac:dyDescent="0.45">
      <c r="A735" t="str">
        <f t="shared" si="176"/>
        <v>19980103</v>
      </c>
      <c r="B735" s="1">
        <v>35798</v>
      </c>
      <c r="C735" s="1" t="str">
        <f t="shared" si="177"/>
        <v>1998/01/03</v>
      </c>
      <c r="D735">
        <f t="shared" si="178"/>
        <v>7</v>
      </c>
      <c r="E735" t="str">
        <f t="shared" si="179"/>
        <v>Saturday</v>
      </c>
      <c r="F735">
        <f t="shared" si="180"/>
        <v>3</v>
      </c>
      <c r="G735" s="2">
        <f t="shared" si="181"/>
        <v>3</v>
      </c>
      <c r="H735">
        <f t="shared" si="182"/>
        <v>1</v>
      </c>
      <c r="I735" t="str">
        <f t="shared" si="183"/>
        <v>January</v>
      </c>
      <c r="J735">
        <f t="shared" si="184"/>
        <v>1</v>
      </c>
      <c r="K735">
        <f t="shared" si="185"/>
        <v>1</v>
      </c>
      <c r="L735" t="str">
        <f t="shared" si="186"/>
        <v>Q1</v>
      </c>
      <c r="M735">
        <f t="shared" si="187"/>
        <v>1998</v>
      </c>
      <c r="N735">
        <f t="shared" si="188"/>
        <v>0</v>
      </c>
      <c r="O735">
        <f t="shared" si="189"/>
        <v>7</v>
      </c>
      <c r="P735">
        <f t="shared" si="190"/>
        <v>3</v>
      </c>
      <c r="Q735">
        <f t="shared" si="191"/>
        <v>1998</v>
      </c>
    </row>
    <row r="736" spans="1:17" x14ac:dyDescent="0.45">
      <c r="A736" t="str">
        <f t="shared" si="176"/>
        <v>19980104</v>
      </c>
      <c r="B736" s="1">
        <v>35799</v>
      </c>
      <c r="C736" s="1" t="str">
        <f t="shared" si="177"/>
        <v>1998/01/04</v>
      </c>
      <c r="D736">
        <f t="shared" si="178"/>
        <v>1</v>
      </c>
      <c r="E736" t="str">
        <f t="shared" si="179"/>
        <v>Sunday</v>
      </c>
      <c r="F736">
        <f t="shared" si="180"/>
        <v>4</v>
      </c>
      <c r="G736" s="2">
        <f t="shared" si="181"/>
        <v>4</v>
      </c>
      <c r="H736">
        <f t="shared" si="182"/>
        <v>2</v>
      </c>
      <c r="I736" t="str">
        <f t="shared" si="183"/>
        <v>January</v>
      </c>
      <c r="J736">
        <f t="shared" si="184"/>
        <v>1</v>
      </c>
      <c r="K736">
        <f t="shared" si="185"/>
        <v>1</v>
      </c>
      <c r="L736" t="str">
        <f t="shared" si="186"/>
        <v>Q1</v>
      </c>
      <c r="M736">
        <f t="shared" si="187"/>
        <v>1998</v>
      </c>
      <c r="N736">
        <f t="shared" si="188"/>
        <v>0</v>
      </c>
      <c r="O736">
        <f t="shared" si="189"/>
        <v>7</v>
      </c>
      <c r="P736">
        <f t="shared" si="190"/>
        <v>3</v>
      </c>
      <c r="Q736">
        <f t="shared" si="191"/>
        <v>1998</v>
      </c>
    </row>
    <row r="737" spans="1:17" x14ac:dyDescent="0.45">
      <c r="A737" t="str">
        <f t="shared" si="176"/>
        <v>19980105</v>
      </c>
      <c r="B737" s="1">
        <v>35800</v>
      </c>
      <c r="C737" s="1" t="str">
        <f t="shared" si="177"/>
        <v>1998/01/05</v>
      </c>
      <c r="D737">
        <f t="shared" si="178"/>
        <v>2</v>
      </c>
      <c r="E737" t="str">
        <f t="shared" si="179"/>
        <v>Monday</v>
      </c>
      <c r="F737">
        <f t="shared" si="180"/>
        <v>5</v>
      </c>
      <c r="G737" s="2">
        <f t="shared" si="181"/>
        <v>5</v>
      </c>
      <c r="H737">
        <f t="shared" si="182"/>
        <v>2</v>
      </c>
      <c r="I737" t="str">
        <f t="shared" si="183"/>
        <v>January</v>
      </c>
      <c r="J737">
        <f t="shared" si="184"/>
        <v>1</v>
      </c>
      <c r="K737">
        <f t="shared" si="185"/>
        <v>1</v>
      </c>
      <c r="L737" t="str">
        <f t="shared" si="186"/>
        <v>Q1</v>
      </c>
      <c r="M737">
        <f t="shared" si="187"/>
        <v>1998</v>
      </c>
      <c r="N737">
        <f t="shared" si="188"/>
        <v>1</v>
      </c>
      <c r="O737">
        <f t="shared" si="189"/>
        <v>7</v>
      </c>
      <c r="P737">
        <f t="shared" si="190"/>
        <v>3</v>
      </c>
      <c r="Q737">
        <f t="shared" si="191"/>
        <v>1998</v>
      </c>
    </row>
    <row r="738" spans="1:17" x14ac:dyDescent="0.45">
      <c r="A738" t="str">
        <f t="shared" si="176"/>
        <v>19980106</v>
      </c>
      <c r="B738" s="1">
        <v>35801</v>
      </c>
      <c r="C738" s="1" t="str">
        <f t="shared" si="177"/>
        <v>1998/01/06</v>
      </c>
      <c r="D738">
        <f t="shared" si="178"/>
        <v>3</v>
      </c>
      <c r="E738" t="str">
        <f t="shared" si="179"/>
        <v>Tuesday</v>
      </c>
      <c r="F738">
        <f t="shared" si="180"/>
        <v>6</v>
      </c>
      <c r="G738" s="2">
        <f t="shared" si="181"/>
        <v>6</v>
      </c>
      <c r="H738">
        <f t="shared" si="182"/>
        <v>2</v>
      </c>
      <c r="I738" t="str">
        <f t="shared" si="183"/>
        <v>January</v>
      </c>
      <c r="J738">
        <f t="shared" si="184"/>
        <v>1</v>
      </c>
      <c r="K738">
        <f t="shared" si="185"/>
        <v>1</v>
      </c>
      <c r="L738" t="str">
        <f t="shared" si="186"/>
        <v>Q1</v>
      </c>
      <c r="M738">
        <f t="shared" si="187"/>
        <v>1998</v>
      </c>
      <c r="N738">
        <f t="shared" si="188"/>
        <v>1</v>
      </c>
      <c r="O738">
        <f t="shared" si="189"/>
        <v>7</v>
      </c>
      <c r="P738">
        <f t="shared" si="190"/>
        <v>3</v>
      </c>
      <c r="Q738">
        <f t="shared" si="191"/>
        <v>1998</v>
      </c>
    </row>
    <row r="739" spans="1:17" x14ac:dyDescent="0.45">
      <c r="A739" t="str">
        <f t="shared" si="176"/>
        <v>19980107</v>
      </c>
      <c r="B739" s="1">
        <v>35802</v>
      </c>
      <c r="C739" s="1" t="str">
        <f t="shared" si="177"/>
        <v>1998/01/07</v>
      </c>
      <c r="D739">
        <f t="shared" si="178"/>
        <v>4</v>
      </c>
      <c r="E739" t="str">
        <f t="shared" si="179"/>
        <v>Wednesday</v>
      </c>
      <c r="F739">
        <f t="shared" si="180"/>
        <v>7</v>
      </c>
      <c r="G739" s="2">
        <f t="shared" si="181"/>
        <v>7</v>
      </c>
      <c r="H739">
        <f t="shared" si="182"/>
        <v>2</v>
      </c>
      <c r="I739" t="str">
        <f t="shared" si="183"/>
        <v>January</v>
      </c>
      <c r="J739">
        <f t="shared" si="184"/>
        <v>1</v>
      </c>
      <c r="K739">
        <f t="shared" si="185"/>
        <v>1</v>
      </c>
      <c r="L739" t="str">
        <f t="shared" si="186"/>
        <v>Q1</v>
      </c>
      <c r="M739">
        <f t="shared" si="187"/>
        <v>1998</v>
      </c>
      <c r="N739">
        <f t="shared" si="188"/>
        <v>1</v>
      </c>
      <c r="O739">
        <f t="shared" si="189"/>
        <v>7</v>
      </c>
      <c r="P739">
        <f t="shared" si="190"/>
        <v>3</v>
      </c>
      <c r="Q739">
        <f t="shared" si="191"/>
        <v>1998</v>
      </c>
    </row>
    <row r="740" spans="1:17" x14ac:dyDescent="0.45">
      <c r="A740" t="str">
        <f t="shared" si="176"/>
        <v>19980108</v>
      </c>
      <c r="B740" s="1">
        <v>35803</v>
      </c>
      <c r="C740" s="1" t="str">
        <f t="shared" si="177"/>
        <v>1998/01/08</v>
      </c>
      <c r="D740">
        <f t="shared" si="178"/>
        <v>5</v>
      </c>
      <c r="E740" t="str">
        <f t="shared" si="179"/>
        <v>Thursday</v>
      </c>
      <c r="F740">
        <f t="shared" si="180"/>
        <v>8</v>
      </c>
      <c r="G740" s="2">
        <f t="shared" si="181"/>
        <v>8</v>
      </c>
      <c r="H740">
        <f t="shared" si="182"/>
        <v>2</v>
      </c>
      <c r="I740" t="str">
        <f t="shared" si="183"/>
        <v>January</v>
      </c>
      <c r="J740">
        <f t="shared" si="184"/>
        <v>1</v>
      </c>
      <c r="K740">
        <f t="shared" si="185"/>
        <v>1</v>
      </c>
      <c r="L740" t="str">
        <f t="shared" si="186"/>
        <v>Q1</v>
      </c>
      <c r="M740">
        <f t="shared" si="187"/>
        <v>1998</v>
      </c>
      <c r="N740">
        <f t="shared" si="188"/>
        <v>1</v>
      </c>
      <c r="O740">
        <f t="shared" si="189"/>
        <v>7</v>
      </c>
      <c r="P740">
        <f t="shared" si="190"/>
        <v>3</v>
      </c>
      <c r="Q740">
        <f t="shared" si="191"/>
        <v>1998</v>
      </c>
    </row>
    <row r="741" spans="1:17" x14ac:dyDescent="0.45">
      <c r="A741" t="str">
        <f t="shared" si="176"/>
        <v>19980109</v>
      </c>
      <c r="B741" s="1">
        <v>35804</v>
      </c>
      <c r="C741" s="1" t="str">
        <f t="shared" si="177"/>
        <v>1998/01/09</v>
      </c>
      <c r="D741">
        <f t="shared" si="178"/>
        <v>6</v>
      </c>
      <c r="E741" t="str">
        <f t="shared" si="179"/>
        <v>Friday</v>
      </c>
      <c r="F741">
        <f t="shared" si="180"/>
        <v>9</v>
      </c>
      <c r="G741" s="2">
        <f t="shared" si="181"/>
        <v>9</v>
      </c>
      <c r="H741">
        <f t="shared" si="182"/>
        <v>2</v>
      </c>
      <c r="I741" t="str">
        <f t="shared" si="183"/>
        <v>January</v>
      </c>
      <c r="J741">
        <f t="shared" si="184"/>
        <v>1</v>
      </c>
      <c r="K741">
        <f t="shared" si="185"/>
        <v>1</v>
      </c>
      <c r="L741" t="str">
        <f t="shared" si="186"/>
        <v>Q1</v>
      </c>
      <c r="M741">
        <f t="shared" si="187"/>
        <v>1998</v>
      </c>
      <c r="N741">
        <f t="shared" si="188"/>
        <v>1</v>
      </c>
      <c r="O741">
        <f t="shared" si="189"/>
        <v>7</v>
      </c>
      <c r="P741">
        <f t="shared" si="190"/>
        <v>3</v>
      </c>
      <c r="Q741">
        <f t="shared" si="191"/>
        <v>1998</v>
      </c>
    </row>
    <row r="742" spans="1:17" x14ac:dyDescent="0.45">
      <c r="A742" t="str">
        <f t="shared" si="176"/>
        <v>19980110</v>
      </c>
      <c r="B742" s="1">
        <v>35805</v>
      </c>
      <c r="C742" s="1" t="str">
        <f t="shared" si="177"/>
        <v>1998/01/10</v>
      </c>
      <c r="D742">
        <f t="shared" si="178"/>
        <v>7</v>
      </c>
      <c r="E742" t="str">
        <f t="shared" si="179"/>
        <v>Saturday</v>
      </c>
      <c r="F742">
        <f t="shared" si="180"/>
        <v>10</v>
      </c>
      <c r="G742" s="2">
        <f t="shared" si="181"/>
        <v>10</v>
      </c>
      <c r="H742">
        <f t="shared" si="182"/>
        <v>2</v>
      </c>
      <c r="I742" t="str">
        <f t="shared" si="183"/>
        <v>January</v>
      </c>
      <c r="J742">
        <f t="shared" si="184"/>
        <v>1</v>
      </c>
      <c r="K742">
        <f t="shared" si="185"/>
        <v>1</v>
      </c>
      <c r="L742" t="str">
        <f t="shared" si="186"/>
        <v>Q1</v>
      </c>
      <c r="M742">
        <f t="shared" si="187"/>
        <v>1998</v>
      </c>
      <c r="N742">
        <f t="shared" si="188"/>
        <v>0</v>
      </c>
      <c r="O742">
        <f t="shared" si="189"/>
        <v>7</v>
      </c>
      <c r="P742">
        <f t="shared" si="190"/>
        <v>3</v>
      </c>
      <c r="Q742">
        <f t="shared" si="191"/>
        <v>1998</v>
      </c>
    </row>
    <row r="743" spans="1:17" x14ac:dyDescent="0.45">
      <c r="A743" t="str">
        <f t="shared" si="176"/>
        <v>19980111</v>
      </c>
      <c r="B743" s="1">
        <v>35806</v>
      </c>
      <c r="C743" s="1" t="str">
        <f t="shared" si="177"/>
        <v>1998/01/11</v>
      </c>
      <c r="D743">
        <f t="shared" si="178"/>
        <v>1</v>
      </c>
      <c r="E743" t="str">
        <f t="shared" si="179"/>
        <v>Sunday</v>
      </c>
      <c r="F743">
        <f t="shared" si="180"/>
        <v>11</v>
      </c>
      <c r="G743" s="2">
        <f t="shared" si="181"/>
        <v>11</v>
      </c>
      <c r="H743">
        <f t="shared" si="182"/>
        <v>3</v>
      </c>
      <c r="I743" t="str">
        <f t="shared" si="183"/>
        <v>January</v>
      </c>
      <c r="J743">
        <f t="shared" si="184"/>
        <v>1</v>
      </c>
      <c r="K743">
        <f t="shared" si="185"/>
        <v>1</v>
      </c>
      <c r="L743" t="str">
        <f t="shared" si="186"/>
        <v>Q1</v>
      </c>
      <c r="M743">
        <f t="shared" si="187"/>
        <v>1998</v>
      </c>
      <c r="N743">
        <f t="shared" si="188"/>
        <v>0</v>
      </c>
      <c r="O743">
        <f t="shared" si="189"/>
        <v>7</v>
      </c>
      <c r="P743">
        <f t="shared" si="190"/>
        <v>3</v>
      </c>
      <c r="Q743">
        <f t="shared" si="191"/>
        <v>1998</v>
      </c>
    </row>
    <row r="744" spans="1:17" x14ac:dyDescent="0.45">
      <c r="A744" t="str">
        <f t="shared" si="176"/>
        <v>19980112</v>
      </c>
      <c r="B744" s="1">
        <v>35807</v>
      </c>
      <c r="C744" s="1" t="str">
        <f t="shared" si="177"/>
        <v>1998/01/12</v>
      </c>
      <c r="D744">
        <f t="shared" si="178"/>
        <v>2</v>
      </c>
      <c r="E744" t="str">
        <f t="shared" si="179"/>
        <v>Monday</v>
      </c>
      <c r="F744">
        <f t="shared" si="180"/>
        <v>12</v>
      </c>
      <c r="G744" s="2">
        <f t="shared" si="181"/>
        <v>12</v>
      </c>
      <c r="H744">
        <f t="shared" si="182"/>
        <v>3</v>
      </c>
      <c r="I744" t="str">
        <f t="shared" si="183"/>
        <v>January</v>
      </c>
      <c r="J744">
        <f t="shared" si="184"/>
        <v>1</v>
      </c>
      <c r="K744">
        <f t="shared" si="185"/>
        <v>1</v>
      </c>
      <c r="L744" t="str">
        <f t="shared" si="186"/>
        <v>Q1</v>
      </c>
      <c r="M744">
        <f t="shared" si="187"/>
        <v>1998</v>
      </c>
      <c r="N744">
        <f t="shared" si="188"/>
        <v>1</v>
      </c>
      <c r="O744">
        <f t="shared" si="189"/>
        <v>7</v>
      </c>
      <c r="P744">
        <f t="shared" si="190"/>
        <v>3</v>
      </c>
      <c r="Q744">
        <f t="shared" si="191"/>
        <v>1998</v>
      </c>
    </row>
    <row r="745" spans="1:17" x14ac:dyDescent="0.45">
      <c r="A745" t="str">
        <f t="shared" si="176"/>
        <v>19980113</v>
      </c>
      <c r="B745" s="1">
        <v>35808</v>
      </c>
      <c r="C745" s="1" t="str">
        <f t="shared" si="177"/>
        <v>1998/01/13</v>
      </c>
      <c r="D745">
        <f t="shared" si="178"/>
        <v>3</v>
      </c>
      <c r="E745" t="str">
        <f t="shared" si="179"/>
        <v>Tuesday</v>
      </c>
      <c r="F745">
        <f t="shared" si="180"/>
        <v>13</v>
      </c>
      <c r="G745" s="2">
        <f t="shared" si="181"/>
        <v>13</v>
      </c>
      <c r="H745">
        <f t="shared" si="182"/>
        <v>3</v>
      </c>
      <c r="I745" t="str">
        <f t="shared" si="183"/>
        <v>January</v>
      </c>
      <c r="J745">
        <f t="shared" si="184"/>
        <v>1</v>
      </c>
      <c r="K745">
        <f t="shared" si="185"/>
        <v>1</v>
      </c>
      <c r="L745" t="str">
        <f t="shared" si="186"/>
        <v>Q1</v>
      </c>
      <c r="M745">
        <f t="shared" si="187"/>
        <v>1998</v>
      </c>
      <c r="N745">
        <f t="shared" si="188"/>
        <v>1</v>
      </c>
      <c r="O745">
        <f t="shared" si="189"/>
        <v>7</v>
      </c>
      <c r="P745">
        <f t="shared" si="190"/>
        <v>3</v>
      </c>
      <c r="Q745">
        <f t="shared" si="191"/>
        <v>1998</v>
      </c>
    </row>
    <row r="746" spans="1:17" x14ac:dyDescent="0.45">
      <c r="A746" t="str">
        <f t="shared" si="176"/>
        <v>19980114</v>
      </c>
      <c r="B746" s="1">
        <v>35809</v>
      </c>
      <c r="C746" s="1" t="str">
        <f t="shared" si="177"/>
        <v>1998/01/14</v>
      </c>
      <c r="D746">
        <f t="shared" si="178"/>
        <v>4</v>
      </c>
      <c r="E746" t="str">
        <f t="shared" si="179"/>
        <v>Wednesday</v>
      </c>
      <c r="F746">
        <f t="shared" si="180"/>
        <v>14</v>
      </c>
      <c r="G746" s="2">
        <f t="shared" si="181"/>
        <v>14</v>
      </c>
      <c r="H746">
        <f t="shared" si="182"/>
        <v>3</v>
      </c>
      <c r="I746" t="str">
        <f t="shared" si="183"/>
        <v>January</v>
      </c>
      <c r="J746">
        <f t="shared" si="184"/>
        <v>1</v>
      </c>
      <c r="K746">
        <f t="shared" si="185"/>
        <v>1</v>
      </c>
      <c r="L746" t="str">
        <f t="shared" si="186"/>
        <v>Q1</v>
      </c>
      <c r="M746">
        <f t="shared" si="187"/>
        <v>1998</v>
      </c>
      <c r="N746">
        <f t="shared" si="188"/>
        <v>1</v>
      </c>
      <c r="O746">
        <f t="shared" si="189"/>
        <v>7</v>
      </c>
      <c r="P746">
        <f t="shared" si="190"/>
        <v>3</v>
      </c>
      <c r="Q746">
        <f t="shared" si="191"/>
        <v>1998</v>
      </c>
    </row>
    <row r="747" spans="1:17" x14ac:dyDescent="0.45">
      <c r="A747" t="str">
        <f t="shared" si="176"/>
        <v>19980115</v>
      </c>
      <c r="B747" s="1">
        <v>35810</v>
      </c>
      <c r="C747" s="1" t="str">
        <f t="shared" si="177"/>
        <v>1998/01/15</v>
      </c>
      <c r="D747">
        <f t="shared" si="178"/>
        <v>5</v>
      </c>
      <c r="E747" t="str">
        <f t="shared" si="179"/>
        <v>Thursday</v>
      </c>
      <c r="F747">
        <f t="shared" si="180"/>
        <v>15</v>
      </c>
      <c r="G747" s="2">
        <f t="shared" si="181"/>
        <v>15</v>
      </c>
      <c r="H747">
        <f t="shared" si="182"/>
        <v>3</v>
      </c>
      <c r="I747" t="str">
        <f t="shared" si="183"/>
        <v>January</v>
      </c>
      <c r="J747">
        <f t="shared" si="184"/>
        <v>1</v>
      </c>
      <c r="K747">
        <f t="shared" si="185"/>
        <v>1</v>
      </c>
      <c r="L747" t="str">
        <f t="shared" si="186"/>
        <v>Q1</v>
      </c>
      <c r="M747">
        <f t="shared" si="187"/>
        <v>1998</v>
      </c>
      <c r="N747">
        <f t="shared" si="188"/>
        <v>1</v>
      </c>
      <c r="O747">
        <f t="shared" si="189"/>
        <v>7</v>
      </c>
      <c r="P747">
        <f t="shared" si="190"/>
        <v>3</v>
      </c>
      <c r="Q747">
        <f t="shared" si="191"/>
        <v>1998</v>
      </c>
    </row>
    <row r="748" spans="1:17" x14ac:dyDescent="0.45">
      <c r="A748" t="str">
        <f t="shared" si="176"/>
        <v>19980116</v>
      </c>
      <c r="B748" s="1">
        <v>35811</v>
      </c>
      <c r="C748" s="1" t="str">
        <f t="shared" si="177"/>
        <v>1998/01/16</v>
      </c>
      <c r="D748">
        <f t="shared" si="178"/>
        <v>6</v>
      </c>
      <c r="E748" t="str">
        <f t="shared" si="179"/>
        <v>Friday</v>
      </c>
      <c r="F748">
        <f t="shared" si="180"/>
        <v>16</v>
      </c>
      <c r="G748" s="2">
        <f t="shared" si="181"/>
        <v>16</v>
      </c>
      <c r="H748">
        <f t="shared" si="182"/>
        <v>3</v>
      </c>
      <c r="I748" t="str">
        <f t="shared" si="183"/>
        <v>January</v>
      </c>
      <c r="J748">
        <f t="shared" si="184"/>
        <v>1</v>
      </c>
      <c r="K748">
        <f t="shared" si="185"/>
        <v>1</v>
      </c>
      <c r="L748" t="str">
        <f t="shared" si="186"/>
        <v>Q1</v>
      </c>
      <c r="M748">
        <f t="shared" si="187"/>
        <v>1998</v>
      </c>
      <c r="N748">
        <f t="shared" si="188"/>
        <v>1</v>
      </c>
      <c r="O748">
        <f t="shared" si="189"/>
        <v>7</v>
      </c>
      <c r="P748">
        <f t="shared" si="190"/>
        <v>3</v>
      </c>
      <c r="Q748">
        <f t="shared" si="191"/>
        <v>1998</v>
      </c>
    </row>
    <row r="749" spans="1:17" x14ac:dyDescent="0.45">
      <c r="A749" t="str">
        <f t="shared" si="176"/>
        <v>19980117</v>
      </c>
      <c r="B749" s="1">
        <v>35812</v>
      </c>
      <c r="C749" s="1" t="str">
        <f t="shared" si="177"/>
        <v>1998/01/17</v>
      </c>
      <c r="D749">
        <f t="shared" si="178"/>
        <v>7</v>
      </c>
      <c r="E749" t="str">
        <f t="shared" si="179"/>
        <v>Saturday</v>
      </c>
      <c r="F749">
        <f t="shared" si="180"/>
        <v>17</v>
      </c>
      <c r="G749" s="2">
        <f t="shared" si="181"/>
        <v>17</v>
      </c>
      <c r="H749">
        <f t="shared" si="182"/>
        <v>3</v>
      </c>
      <c r="I749" t="str">
        <f t="shared" si="183"/>
        <v>January</v>
      </c>
      <c r="J749">
        <f t="shared" si="184"/>
        <v>1</v>
      </c>
      <c r="K749">
        <f t="shared" si="185"/>
        <v>1</v>
      </c>
      <c r="L749" t="str">
        <f t="shared" si="186"/>
        <v>Q1</v>
      </c>
      <c r="M749">
        <f t="shared" si="187"/>
        <v>1998</v>
      </c>
      <c r="N749">
        <f t="shared" si="188"/>
        <v>0</v>
      </c>
      <c r="O749">
        <f t="shared" si="189"/>
        <v>7</v>
      </c>
      <c r="P749">
        <f t="shared" si="190"/>
        <v>3</v>
      </c>
      <c r="Q749">
        <f t="shared" si="191"/>
        <v>1998</v>
      </c>
    </row>
    <row r="750" spans="1:17" x14ac:dyDescent="0.45">
      <c r="A750" t="str">
        <f t="shared" si="176"/>
        <v>19980118</v>
      </c>
      <c r="B750" s="1">
        <v>35813</v>
      </c>
      <c r="C750" s="1" t="str">
        <f t="shared" si="177"/>
        <v>1998/01/18</v>
      </c>
      <c r="D750">
        <f t="shared" si="178"/>
        <v>1</v>
      </c>
      <c r="E750" t="str">
        <f t="shared" si="179"/>
        <v>Sunday</v>
      </c>
      <c r="F750">
        <f t="shared" si="180"/>
        <v>18</v>
      </c>
      <c r="G750" s="2">
        <f t="shared" si="181"/>
        <v>18</v>
      </c>
      <c r="H750">
        <f t="shared" si="182"/>
        <v>4</v>
      </c>
      <c r="I750" t="str">
        <f t="shared" si="183"/>
        <v>January</v>
      </c>
      <c r="J750">
        <f t="shared" si="184"/>
        <v>1</v>
      </c>
      <c r="K750">
        <f t="shared" si="185"/>
        <v>1</v>
      </c>
      <c r="L750" t="str">
        <f t="shared" si="186"/>
        <v>Q1</v>
      </c>
      <c r="M750">
        <f t="shared" si="187"/>
        <v>1998</v>
      </c>
      <c r="N750">
        <f t="shared" si="188"/>
        <v>0</v>
      </c>
      <c r="O750">
        <f t="shared" si="189"/>
        <v>7</v>
      </c>
      <c r="P750">
        <f t="shared" si="190"/>
        <v>3</v>
      </c>
      <c r="Q750">
        <f t="shared" si="191"/>
        <v>1998</v>
      </c>
    </row>
    <row r="751" spans="1:17" x14ac:dyDescent="0.45">
      <c r="A751" t="str">
        <f t="shared" si="176"/>
        <v>19980119</v>
      </c>
      <c r="B751" s="1">
        <v>35814</v>
      </c>
      <c r="C751" s="1" t="str">
        <f t="shared" si="177"/>
        <v>1998/01/19</v>
      </c>
      <c r="D751">
        <f t="shared" si="178"/>
        <v>2</v>
      </c>
      <c r="E751" t="str">
        <f t="shared" si="179"/>
        <v>Monday</v>
      </c>
      <c r="F751">
        <f t="shared" si="180"/>
        <v>19</v>
      </c>
      <c r="G751" s="2">
        <f t="shared" si="181"/>
        <v>19</v>
      </c>
      <c r="H751">
        <f t="shared" si="182"/>
        <v>4</v>
      </c>
      <c r="I751" t="str">
        <f t="shared" si="183"/>
        <v>January</v>
      </c>
      <c r="J751">
        <f t="shared" si="184"/>
        <v>1</v>
      </c>
      <c r="K751">
        <f t="shared" si="185"/>
        <v>1</v>
      </c>
      <c r="L751" t="str">
        <f t="shared" si="186"/>
        <v>Q1</v>
      </c>
      <c r="M751">
        <f t="shared" si="187"/>
        <v>1998</v>
      </c>
      <c r="N751">
        <f t="shared" si="188"/>
        <v>1</v>
      </c>
      <c r="O751">
        <f t="shared" si="189"/>
        <v>7</v>
      </c>
      <c r="P751">
        <f t="shared" si="190"/>
        <v>3</v>
      </c>
      <c r="Q751">
        <f t="shared" si="191"/>
        <v>1998</v>
      </c>
    </row>
    <row r="752" spans="1:17" x14ac:dyDescent="0.45">
      <c r="A752" t="str">
        <f t="shared" si="176"/>
        <v>19980120</v>
      </c>
      <c r="B752" s="1">
        <v>35815</v>
      </c>
      <c r="C752" s="1" t="str">
        <f t="shared" si="177"/>
        <v>1998/01/20</v>
      </c>
      <c r="D752">
        <f t="shared" si="178"/>
        <v>3</v>
      </c>
      <c r="E752" t="str">
        <f t="shared" si="179"/>
        <v>Tuesday</v>
      </c>
      <c r="F752">
        <f t="shared" si="180"/>
        <v>20</v>
      </c>
      <c r="G752" s="2">
        <f t="shared" si="181"/>
        <v>20</v>
      </c>
      <c r="H752">
        <f t="shared" si="182"/>
        <v>4</v>
      </c>
      <c r="I752" t="str">
        <f t="shared" si="183"/>
        <v>January</v>
      </c>
      <c r="J752">
        <f t="shared" si="184"/>
        <v>1</v>
      </c>
      <c r="K752">
        <f t="shared" si="185"/>
        <v>1</v>
      </c>
      <c r="L752" t="str">
        <f t="shared" si="186"/>
        <v>Q1</v>
      </c>
      <c r="M752">
        <f t="shared" si="187"/>
        <v>1998</v>
      </c>
      <c r="N752">
        <f t="shared" si="188"/>
        <v>1</v>
      </c>
      <c r="O752">
        <f t="shared" si="189"/>
        <v>7</v>
      </c>
      <c r="P752">
        <f t="shared" si="190"/>
        <v>3</v>
      </c>
      <c r="Q752">
        <f t="shared" si="191"/>
        <v>1998</v>
      </c>
    </row>
    <row r="753" spans="1:17" x14ac:dyDescent="0.45">
      <c r="A753" t="str">
        <f t="shared" si="176"/>
        <v>19980121</v>
      </c>
      <c r="B753" s="1">
        <v>35816</v>
      </c>
      <c r="C753" s="1" t="str">
        <f t="shared" si="177"/>
        <v>1998/01/21</v>
      </c>
      <c r="D753">
        <f t="shared" si="178"/>
        <v>4</v>
      </c>
      <c r="E753" t="str">
        <f t="shared" si="179"/>
        <v>Wednesday</v>
      </c>
      <c r="F753">
        <f t="shared" si="180"/>
        <v>21</v>
      </c>
      <c r="G753" s="2">
        <f t="shared" si="181"/>
        <v>21</v>
      </c>
      <c r="H753">
        <f t="shared" si="182"/>
        <v>4</v>
      </c>
      <c r="I753" t="str">
        <f t="shared" si="183"/>
        <v>January</v>
      </c>
      <c r="J753">
        <f t="shared" si="184"/>
        <v>1</v>
      </c>
      <c r="K753">
        <f t="shared" si="185"/>
        <v>1</v>
      </c>
      <c r="L753" t="str">
        <f t="shared" si="186"/>
        <v>Q1</v>
      </c>
      <c r="M753">
        <f t="shared" si="187"/>
        <v>1998</v>
      </c>
      <c r="N753">
        <f t="shared" si="188"/>
        <v>1</v>
      </c>
      <c r="O753">
        <f t="shared" si="189"/>
        <v>7</v>
      </c>
      <c r="P753">
        <f t="shared" si="190"/>
        <v>3</v>
      </c>
      <c r="Q753">
        <f t="shared" si="191"/>
        <v>1998</v>
      </c>
    </row>
    <row r="754" spans="1:17" x14ac:dyDescent="0.45">
      <c r="A754" t="str">
        <f t="shared" si="176"/>
        <v>19980122</v>
      </c>
      <c r="B754" s="1">
        <v>35817</v>
      </c>
      <c r="C754" s="1" t="str">
        <f t="shared" si="177"/>
        <v>1998/01/22</v>
      </c>
      <c r="D754">
        <f t="shared" si="178"/>
        <v>5</v>
      </c>
      <c r="E754" t="str">
        <f t="shared" si="179"/>
        <v>Thursday</v>
      </c>
      <c r="F754">
        <f t="shared" si="180"/>
        <v>22</v>
      </c>
      <c r="G754" s="2">
        <f t="shared" si="181"/>
        <v>22</v>
      </c>
      <c r="H754">
        <f t="shared" si="182"/>
        <v>4</v>
      </c>
      <c r="I754" t="str">
        <f t="shared" si="183"/>
        <v>January</v>
      </c>
      <c r="J754">
        <f t="shared" si="184"/>
        <v>1</v>
      </c>
      <c r="K754">
        <f t="shared" si="185"/>
        <v>1</v>
      </c>
      <c r="L754" t="str">
        <f t="shared" si="186"/>
        <v>Q1</v>
      </c>
      <c r="M754">
        <f t="shared" si="187"/>
        <v>1998</v>
      </c>
      <c r="N754">
        <f t="shared" si="188"/>
        <v>1</v>
      </c>
      <c r="O754">
        <f t="shared" si="189"/>
        <v>7</v>
      </c>
      <c r="P754">
        <f t="shared" si="190"/>
        <v>3</v>
      </c>
      <c r="Q754">
        <f t="shared" si="191"/>
        <v>1998</v>
      </c>
    </row>
    <row r="755" spans="1:17" x14ac:dyDescent="0.45">
      <c r="A755" t="str">
        <f t="shared" si="176"/>
        <v>19980123</v>
      </c>
      <c r="B755" s="1">
        <v>35818</v>
      </c>
      <c r="C755" s="1" t="str">
        <f t="shared" si="177"/>
        <v>1998/01/23</v>
      </c>
      <c r="D755">
        <f t="shared" si="178"/>
        <v>6</v>
      </c>
      <c r="E755" t="str">
        <f t="shared" si="179"/>
        <v>Friday</v>
      </c>
      <c r="F755">
        <f t="shared" si="180"/>
        <v>23</v>
      </c>
      <c r="G755" s="2">
        <f t="shared" si="181"/>
        <v>23</v>
      </c>
      <c r="H755">
        <f t="shared" si="182"/>
        <v>4</v>
      </c>
      <c r="I755" t="str">
        <f t="shared" si="183"/>
        <v>January</v>
      </c>
      <c r="J755">
        <f t="shared" si="184"/>
        <v>1</v>
      </c>
      <c r="K755">
        <f t="shared" si="185"/>
        <v>1</v>
      </c>
      <c r="L755" t="str">
        <f t="shared" si="186"/>
        <v>Q1</v>
      </c>
      <c r="M755">
        <f t="shared" si="187"/>
        <v>1998</v>
      </c>
      <c r="N755">
        <f t="shared" si="188"/>
        <v>1</v>
      </c>
      <c r="O755">
        <f t="shared" si="189"/>
        <v>7</v>
      </c>
      <c r="P755">
        <f t="shared" si="190"/>
        <v>3</v>
      </c>
      <c r="Q755">
        <f t="shared" si="191"/>
        <v>1998</v>
      </c>
    </row>
    <row r="756" spans="1:17" x14ac:dyDescent="0.45">
      <c r="A756" t="str">
        <f t="shared" si="176"/>
        <v>19980124</v>
      </c>
      <c r="B756" s="1">
        <v>35819</v>
      </c>
      <c r="C756" s="1" t="str">
        <f t="shared" si="177"/>
        <v>1998/01/24</v>
      </c>
      <c r="D756">
        <f t="shared" si="178"/>
        <v>7</v>
      </c>
      <c r="E756" t="str">
        <f t="shared" si="179"/>
        <v>Saturday</v>
      </c>
      <c r="F756">
        <f t="shared" si="180"/>
        <v>24</v>
      </c>
      <c r="G756" s="2">
        <f t="shared" si="181"/>
        <v>24</v>
      </c>
      <c r="H756">
        <f t="shared" si="182"/>
        <v>4</v>
      </c>
      <c r="I756" t="str">
        <f t="shared" si="183"/>
        <v>January</v>
      </c>
      <c r="J756">
        <f t="shared" si="184"/>
        <v>1</v>
      </c>
      <c r="K756">
        <f t="shared" si="185"/>
        <v>1</v>
      </c>
      <c r="L756" t="str">
        <f t="shared" si="186"/>
        <v>Q1</v>
      </c>
      <c r="M756">
        <f t="shared" si="187"/>
        <v>1998</v>
      </c>
      <c r="N756">
        <f t="shared" si="188"/>
        <v>0</v>
      </c>
      <c r="O756">
        <f t="shared" si="189"/>
        <v>7</v>
      </c>
      <c r="P756">
        <f t="shared" si="190"/>
        <v>3</v>
      </c>
      <c r="Q756">
        <f t="shared" si="191"/>
        <v>1998</v>
      </c>
    </row>
    <row r="757" spans="1:17" x14ac:dyDescent="0.45">
      <c r="A757" t="str">
        <f t="shared" si="176"/>
        <v>19980125</v>
      </c>
      <c r="B757" s="1">
        <v>35820</v>
      </c>
      <c r="C757" s="1" t="str">
        <f t="shared" si="177"/>
        <v>1998/01/25</v>
      </c>
      <c r="D757">
        <f t="shared" si="178"/>
        <v>1</v>
      </c>
      <c r="E757" t="str">
        <f t="shared" si="179"/>
        <v>Sunday</v>
      </c>
      <c r="F757">
        <f t="shared" si="180"/>
        <v>25</v>
      </c>
      <c r="G757" s="2">
        <f t="shared" si="181"/>
        <v>25</v>
      </c>
      <c r="H757">
        <f t="shared" si="182"/>
        <v>5</v>
      </c>
      <c r="I757" t="str">
        <f t="shared" si="183"/>
        <v>January</v>
      </c>
      <c r="J757">
        <f t="shared" si="184"/>
        <v>1</v>
      </c>
      <c r="K757">
        <f t="shared" si="185"/>
        <v>1</v>
      </c>
      <c r="L757" t="str">
        <f t="shared" si="186"/>
        <v>Q1</v>
      </c>
      <c r="M757">
        <f t="shared" si="187"/>
        <v>1998</v>
      </c>
      <c r="N757">
        <f t="shared" si="188"/>
        <v>0</v>
      </c>
      <c r="O757">
        <f t="shared" si="189"/>
        <v>7</v>
      </c>
      <c r="P757">
        <f t="shared" si="190"/>
        <v>3</v>
      </c>
      <c r="Q757">
        <f t="shared" si="191"/>
        <v>1998</v>
      </c>
    </row>
    <row r="758" spans="1:17" x14ac:dyDescent="0.45">
      <c r="A758" t="str">
        <f t="shared" si="176"/>
        <v>19980126</v>
      </c>
      <c r="B758" s="1">
        <v>35821</v>
      </c>
      <c r="C758" s="1" t="str">
        <f t="shared" si="177"/>
        <v>1998/01/26</v>
      </c>
      <c r="D758">
        <f t="shared" si="178"/>
        <v>2</v>
      </c>
      <c r="E758" t="str">
        <f t="shared" si="179"/>
        <v>Monday</v>
      </c>
      <c r="F758">
        <f t="shared" si="180"/>
        <v>26</v>
      </c>
      <c r="G758" s="2">
        <f t="shared" si="181"/>
        <v>26</v>
      </c>
      <c r="H758">
        <f t="shared" si="182"/>
        <v>5</v>
      </c>
      <c r="I758" t="str">
        <f t="shared" si="183"/>
        <v>January</v>
      </c>
      <c r="J758">
        <f t="shared" si="184"/>
        <v>1</v>
      </c>
      <c r="K758">
        <f t="shared" si="185"/>
        <v>1</v>
      </c>
      <c r="L758" t="str">
        <f t="shared" si="186"/>
        <v>Q1</v>
      </c>
      <c r="M758">
        <f t="shared" si="187"/>
        <v>1998</v>
      </c>
      <c r="N758">
        <f t="shared" si="188"/>
        <v>1</v>
      </c>
      <c r="O758">
        <f t="shared" si="189"/>
        <v>7</v>
      </c>
      <c r="P758">
        <f t="shared" si="190"/>
        <v>3</v>
      </c>
      <c r="Q758">
        <f t="shared" si="191"/>
        <v>1998</v>
      </c>
    </row>
    <row r="759" spans="1:17" x14ac:dyDescent="0.45">
      <c r="A759" t="str">
        <f t="shared" si="176"/>
        <v>19980127</v>
      </c>
      <c r="B759" s="1">
        <v>35822</v>
      </c>
      <c r="C759" s="1" t="str">
        <f t="shared" si="177"/>
        <v>1998/01/27</v>
      </c>
      <c r="D759">
        <f t="shared" si="178"/>
        <v>3</v>
      </c>
      <c r="E759" t="str">
        <f t="shared" si="179"/>
        <v>Tuesday</v>
      </c>
      <c r="F759">
        <f t="shared" si="180"/>
        <v>27</v>
      </c>
      <c r="G759" s="2">
        <f t="shared" si="181"/>
        <v>27</v>
      </c>
      <c r="H759">
        <f t="shared" si="182"/>
        <v>5</v>
      </c>
      <c r="I759" t="str">
        <f t="shared" si="183"/>
        <v>January</v>
      </c>
      <c r="J759">
        <f t="shared" si="184"/>
        <v>1</v>
      </c>
      <c r="K759">
        <f t="shared" si="185"/>
        <v>1</v>
      </c>
      <c r="L759" t="str">
        <f t="shared" si="186"/>
        <v>Q1</v>
      </c>
      <c r="M759">
        <f t="shared" si="187"/>
        <v>1998</v>
      </c>
      <c r="N759">
        <f t="shared" si="188"/>
        <v>1</v>
      </c>
      <c r="O759">
        <f t="shared" si="189"/>
        <v>7</v>
      </c>
      <c r="P759">
        <f t="shared" si="190"/>
        <v>3</v>
      </c>
      <c r="Q759">
        <f t="shared" si="191"/>
        <v>1998</v>
      </c>
    </row>
    <row r="760" spans="1:17" x14ac:dyDescent="0.45">
      <c r="A760" t="str">
        <f t="shared" si="176"/>
        <v>19980128</v>
      </c>
      <c r="B760" s="1">
        <v>35823</v>
      </c>
      <c r="C760" s="1" t="str">
        <f t="shared" si="177"/>
        <v>1998/01/28</v>
      </c>
      <c r="D760">
        <f t="shared" si="178"/>
        <v>4</v>
      </c>
      <c r="E760" t="str">
        <f t="shared" si="179"/>
        <v>Wednesday</v>
      </c>
      <c r="F760">
        <f t="shared" si="180"/>
        <v>28</v>
      </c>
      <c r="G760" s="2">
        <f t="shared" si="181"/>
        <v>28</v>
      </c>
      <c r="H760">
        <f t="shared" si="182"/>
        <v>5</v>
      </c>
      <c r="I760" t="str">
        <f t="shared" si="183"/>
        <v>January</v>
      </c>
      <c r="J760">
        <f t="shared" si="184"/>
        <v>1</v>
      </c>
      <c r="K760">
        <f t="shared" si="185"/>
        <v>1</v>
      </c>
      <c r="L760" t="str">
        <f t="shared" si="186"/>
        <v>Q1</v>
      </c>
      <c r="M760">
        <f t="shared" si="187"/>
        <v>1998</v>
      </c>
      <c r="N760">
        <f t="shared" si="188"/>
        <v>1</v>
      </c>
      <c r="O760">
        <f t="shared" si="189"/>
        <v>7</v>
      </c>
      <c r="P760">
        <f t="shared" si="190"/>
        <v>3</v>
      </c>
      <c r="Q760">
        <f t="shared" si="191"/>
        <v>1998</v>
      </c>
    </row>
    <row r="761" spans="1:17" x14ac:dyDescent="0.45">
      <c r="A761" t="str">
        <f t="shared" si="176"/>
        <v>19980129</v>
      </c>
      <c r="B761" s="1">
        <v>35824</v>
      </c>
      <c r="C761" s="1" t="str">
        <f t="shared" si="177"/>
        <v>1998/01/29</v>
      </c>
      <c r="D761">
        <f t="shared" si="178"/>
        <v>5</v>
      </c>
      <c r="E761" t="str">
        <f t="shared" si="179"/>
        <v>Thursday</v>
      </c>
      <c r="F761">
        <f t="shared" si="180"/>
        <v>29</v>
      </c>
      <c r="G761" s="2">
        <f t="shared" si="181"/>
        <v>29</v>
      </c>
      <c r="H761">
        <f t="shared" si="182"/>
        <v>5</v>
      </c>
      <c r="I761" t="str">
        <f t="shared" si="183"/>
        <v>January</v>
      </c>
      <c r="J761">
        <f t="shared" si="184"/>
        <v>1</v>
      </c>
      <c r="K761">
        <f t="shared" si="185"/>
        <v>1</v>
      </c>
      <c r="L761" t="str">
        <f t="shared" si="186"/>
        <v>Q1</v>
      </c>
      <c r="M761">
        <f t="shared" si="187"/>
        <v>1998</v>
      </c>
      <c r="N761">
        <f t="shared" si="188"/>
        <v>1</v>
      </c>
      <c r="O761">
        <f t="shared" si="189"/>
        <v>7</v>
      </c>
      <c r="P761">
        <f t="shared" si="190"/>
        <v>3</v>
      </c>
      <c r="Q761">
        <f t="shared" si="191"/>
        <v>1998</v>
      </c>
    </row>
    <row r="762" spans="1:17" x14ac:dyDescent="0.45">
      <c r="A762" t="str">
        <f t="shared" si="176"/>
        <v>19980130</v>
      </c>
      <c r="B762" s="1">
        <v>35825</v>
      </c>
      <c r="C762" s="1" t="str">
        <f t="shared" si="177"/>
        <v>1998/01/30</v>
      </c>
      <c r="D762">
        <f t="shared" si="178"/>
        <v>6</v>
      </c>
      <c r="E762" t="str">
        <f t="shared" si="179"/>
        <v>Friday</v>
      </c>
      <c r="F762">
        <f t="shared" si="180"/>
        <v>30</v>
      </c>
      <c r="G762" s="2">
        <f t="shared" si="181"/>
        <v>30</v>
      </c>
      <c r="H762">
        <f t="shared" si="182"/>
        <v>5</v>
      </c>
      <c r="I762" t="str">
        <f t="shared" si="183"/>
        <v>January</v>
      </c>
      <c r="J762">
        <f t="shared" si="184"/>
        <v>1</v>
      </c>
      <c r="K762">
        <f t="shared" si="185"/>
        <v>1</v>
      </c>
      <c r="L762" t="str">
        <f t="shared" si="186"/>
        <v>Q1</v>
      </c>
      <c r="M762">
        <f t="shared" si="187"/>
        <v>1998</v>
      </c>
      <c r="N762">
        <f t="shared" si="188"/>
        <v>1</v>
      </c>
      <c r="O762">
        <f t="shared" si="189"/>
        <v>7</v>
      </c>
      <c r="P762">
        <f t="shared" si="190"/>
        <v>3</v>
      </c>
      <c r="Q762">
        <f t="shared" si="191"/>
        <v>1998</v>
      </c>
    </row>
    <row r="763" spans="1:17" x14ac:dyDescent="0.45">
      <c r="A763" t="str">
        <f t="shared" si="176"/>
        <v>19980131</v>
      </c>
      <c r="B763" s="1">
        <v>35826</v>
      </c>
      <c r="C763" s="1" t="str">
        <f t="shared" si="177"/>
        <v>1998/01/31</v>
      </c>
      <c r="D763">
        <f t="shared" si="178"/>
        <v>7</v>
      </c>
      <c r="E763" t="str">
        <f t="shared" si="179"/>
        <v>Saturday</v>
      </c>
      <c r="F763">
        <f t="shared" si="180"/>
        <v>31</v>
      </c>
      <c r="G763" s="2">
        <f t="shared" si="181"/>
        <v>31</v>
      </c>
      <c r="H763">
        <f t="shared" si="182"/>
        <v>5</v>
      </c>
      <c r="I763" t="str">
        <f t="shared" si="183"/>
        <v>January</v>
      </c>
      <c r="J763">
        <f t="shared" si="184"/>
        <v>1</v>
      </c>
      <c r="K763">
        <f t="shared" si="185"/>
        <v>1</v>
      </c>
      <c r="L763" t="str">
        <f t="shared" si="186"/>
        <v>Q1</v>
      </c>
      <c r="M763">
        <f t="shared" si="187"/>
        <v>1998</v>
      </c>
      <c r="N763">
        <f t="shared" si="188"/>
        <v>0</v>
      </c>
      <c r="O763">
        <f t="shared" si="189"/>
        <v>7</v>
      </c>
      <c r="P763">
        <f t="shared" si="190"/>
        <v>3</v>
      </c>
      <c r="Q763">
        <f t="shared" si="191"/>
        <v>1998</v>
      </c>
    </row>
    <row r="764" spans="1:17" x14ac:dyDescent="0.45">
      <c r="A764" t="str">
        <f t="shared" si="176"/>
        <v>19980201</v>
      </c>
      <c r="B764" s="1">
        <v>35827</v>
      </c>
      <c r="C764" s="1" t="str">
        <f t="shared" si="177"/>
        <v>1998/02/01</v>
      </c>
      <c r="D764">
        <f t="shared" si="178"/>
        <v>1</v>
      </c>
      <c r="E764" t="str">
        <f t="shared" si="179"/>
        <v>Sunday</v>
      </c>
      <c r="F764">
        <f t="shared" si="180"/>
        <v>1</v>
      </c>
      <c r="G764" s="2">
        <f t="shared" si="181"/>
        <v>32</v>
      </c>
      <c r="H764">
        <f t="shared" si="182"/>
        <v>6</v>
      </c>
      <c r="I764" t="str">
        <f t="shared" si="183"/>
        <v>February</v>
      </c>
      <c r="J764">
        <f t="shared" si="184"/>
        <v>2</v>
      </c>
      <c r="K764">
        <f t="shared" si="185"/>
        <v>1</v>
      </c>
      <c r="L764" t="str">
        <f t="shared" si="186"/>
        <v>Q1</v>
      </c>
      <c r="M764">
        <f t="shared" si="187"/>
        <v>1998</v>
      </c>
      <c r="N764">
        <f t="shared" si="188"/>
        <v>0</v>
      </c>
      <c r="O764">
        <f t="shared" si="189"/>
        <v>8</v>
      </c>
      <c r="P764">
        <f t="shared" si="190"/>
        <v>3</v>
      </c>
      <c r="Q764">
        <f t="shared" si="191"/>
        <v>1998</v>
      </c>
    </row>
    <row r="765" spans="1:17" x14ac:dyDescent="0.45">
      <c r="A765" t="str">
        <f t="shared" si="176"/>
        <v>19980202</v>
      </c>
      <c r="B765" s="1">
        <v>35828</v>
      </c>
      <c r="C765" s="1" t="str">
        <f t="shared" si="177"/>
        <v>1998/02/02</v>
      </c>
      <c r="D765">
        <f t="shared" si="178"/>
        <v>2</v>
      </c>
      <c r="E765" t="str">
        <f t="shared" si="179"/>
        <v>Monday</v>
      </c>
      <c r="F765">
        <f t="shared" si="180"/>
        <v>2</v>
      </c>
      <c r="G765" s="2">
        <f t="shared" si="181"/>
        <v>33</v>
      </c>
      <c r="H765">
        <f t="shared" si="182"/>
        <v>6</v>
      </c>
      <c r="I765" t="str">
        <f t="shared" si="183"/>
        <v>February</v>
      </c>
      <c r="J765">
        <f t="shared" si="184"/>
        <v>2</v>
      </c>
      <c r="K765">
        <f t="shared" si="185"/>
        <v>1</v>
      </c>
      <c r="L765" t="str">
        <f t="shared" si="186"/>
        <v>Q1</v>
      </c>
      <c r="M765">
        <f t="shared" si="187"/>
        <v>1998</v>
      </c>
      <c r="N765">
        <f t="shared" si="188"/>
        <v>1</v>
      </c>
      <c r="O765">
        <f t="shared" si="189"/>
        <v>8</v>
      </c>
      <c r="P765">
        <f t="shared" si="190"/>
        <v>3</v>
      </c>
      <c r="Q765">
        <f t="shared" si="191"/>
        <v>1998</v>
      </c>
    </row>
    <row r="766" spans="1:17" x14ac:dyDescent="0.45">
      <c r="A766" t="str">
        <f t="shared" si="176"/>
        <v>19980203</v>
      </c>
      <c r="B766" s="1">
        <v>35829</v>
      </c>
      <c r="C766" s="1" t="str">
        <f t="shared" si="177"/>
        <v>1998/02/03</v>
      </c>
      <c r="D766">
        <f t="shared" si="178"/>
        <v>3</v>
      </c>
      <c r="E766" t="str">
        <f t="shared" si="179"/>
        <v>Tuesday</v>
      </c>
      <c r="F766">
        <f t="shared" si="180"/>
        <v>3</v>
      </c>
      <c r="G766" s="2">
        <f t="shared" si="181"/>
        <v>34</v>
      </c>
      <c r="H766">
        <f t="shared" si="182"/>
        <v>6</v>
      </c>
      <c r="I766" t="str">
        <f t="shared" si="183"/>
        <v>February</v>
      </c>
      <c r="J766">
        <f t="shared" si="184"/>
        <v>2</v>
      </c>
      <c r="K766">
        <f t="shared" si="185"/>
        <v>1</v>
      </c>
      <c r="L766" t="str">
        <f t="shared" si="186"/>
        <v>Q1</v>
      </c>
      <c r="M766">
        <f t="shared" si="187"/>
        <v>1998</v>
      </c>
      <c r="N766">
        <f t="shared" si="188"/>
        <v>1</v>
      </c>
      <c r="O766">
        <f t="shared" si="189"/>
        <v>8</v>
      </c>
      <c r="P766">
        <f t="shared" si="190"/>
        <v>3</v>
      </c>
      <c r="Q766">
        <f t="shared" si="191"/>
        <v>1998</v>
      </c>
    </row>
    <row r="767" spans="1:17" x14ac:dyDescent="0.45">
      <c r="A767" t="str">
        <f t="shared" si="176"/>
        <v>19980204</v>
      </c>
      <c r="B767" s="1">
        <v>35830</v>
      </c>
      <c r="C767" s="1" t="str">
        <f t="shared" si="177"/>
        <v>1998/02/04</v>
      </c>
      <c r="D767">
        <f t="shared" si="178"/>
        <v>4</v>
      </c>
      <c r="E767" t="str">
        <f t="shared" si="179"/>
        <v>Wednesday</v>
      </c>
      <c r="F767">
        <f t="shared" si="180"/>
        <v>4</v>
      </c>
      <c r="G767" s="2">
        <f t="shared" si="181"/>
        <v>35</v>
      </c>
      <c r="H767">
        <f t="shared" si="182"/>
        <v>6</v>
      </c>
      <c r="I767" t="str">
        <f t="shared" si="183"/>
        <v>February</v>
      </c>
      <c r="J767">
        <f t="shared" si="184"/>
        <v>2</v>
      </c>
      <c r="K767">
        <f t="shared" si="185"/>
        <v>1</v>
      </c>
      <c r="L767" t="str">
        <f t="shared" si="186"/>
        <v>Q1</v>
      </c>
      <c r="M767">
        <f t="shared" si="187"/>
        <v>1998</v>
      </c>
      <c r="N767">
        <f t="shared" si="188"/>
        <v>1</v>
      </c>
      <c r="O767">
        <f t="shared" si="189"/>
        <v>8</v>
      </c>
      <c r="P767">
        <f t="shared" si="190"/>
        <v>3</v>
      </c>
      <c r="Q767">
        <f t="shared" si="191"/>
        <v>1998</v>
      </c>
    </row>
    <row r="768" spans="1:17" x14ac:dyDescent="0.45">
      <c r="A768" t="str">
        <f t="shared" si="176"/>
        <v>19980205</v>
      </c>
      <c r="B768" s="1">
        <v>35831</v>
      </c>
      <c r="C768" s="1" t="str">
        <f t="shared" si="177"/>
        <v>1998/02/05</v>
      </c>
      <c r="D768">
        <f t="shared" si="178"/>
        <v>5</v>
      </c>
      <c r="E768" t="str">
        <f t="shared" si="179"/>
        <v>Thursday</v>
      </c>
      <c r="F768">
        <f t="shared" si="180"/>
        <v>5</v>
      </c>
      <c r="G768" s="2">
        <f t="shared" si="181"/>
        <v>36</v>
      </c>
      <c r="H768">
        <f t="shared" si="182"/>
        <v>6</v>
      </c>
      <c r="I768" t="str">
        <f t="shared" si="183"/>
        <v>February</v>
      </c>
      <c r="J768">
        <f t="shared" si="184"/>
        <v>2</v>
      </c>
      <c r="K768">
        <f t="shared" si="185"/>
        <v>1</v>
      </c>
      <c r="L768" t="str">
        <f t="shared" si="186"/>
        <v>Q1</v>
      </c>
      <c r="M768">
        <f t="shared" si="187"/>
        <v>1998</v>
      </c>
      <c r="N768">
        <f t="shared" si="188"/>
        <v>1</v>
      </c>
      <c r="O768">
        <f t="shared" si="189"/>
        <v>8</v>
      </c>
      <c r="P768">
        <f t="shared" si="190"/>
        <v>3</v>
      </c>
      <c r="Q768">
        <f t="shared" si="191"/>
        <v>1998</v>
      </c>
    </row>
    <row r="769" spans="1:17" x14ac:dyDescent="0.45">
      <c r="A769" t="str">
        <f t="shared" si="176"/>
        <v>19980206</v>
      </c>
      <c r="B769" s="1">
        <v>35832</v>
      </c>
      <c r="C769" s="1" t="str">
        <f t="shared" si="177"/>
        <v>1998/02/06</v>
      </c>
      <c r="D769">
        <f t="shared" si="178"/>
        <v>6</v>
      </c>
      <c r="E769" t="str">
        <f t="shared" si="179"/>
        <v>Friday</v>
      </c>
      <c r="F769">
        <f t="shared" si="180"/>
        <v>6</v>
      </c>
      <c r="G769" s="2">
        <f t="shared" si="181"/>
        <v>37</v>
      </c>
      <c r="H769">
        <f t="shared" si="182"/>
        <v>6</v>
      </c>
      <c r="I769" t="str">
        <f t="shared" si="183"/>
        <v>February</v>
      </c>
      <c r="J769">
        <f t="shared" si="184"/>
        <v>2</v>
      </c>
      <c r="K769">
        <f t="shared" si="185"/>
        <v>1</v>
      </c>
      <c r="L769" t="str">
        <f t="shared" si="186"/>
        <v>Q1</v>
      </c>
      <c r="M769">
        <f t="shared" si="187"/>
        <v>1998</v>
      </c>
      <c r="N769">
        <f t="shared" si="188"/>
        <v>1</v>
      </c>
      <c r="O769">
        <f t="shared" si="189"/>
        <v>8</v>
      </c>
      <c r="P769">
        <f t="shared" si="190"/>
        <v>3</v>
      </c>
      <c r="Q769">
        <f t="shared" si="191"/>
        <v>1998</v>
      </c>
    </row>
    <row r="770" spans="1:17" x14ac:dyDescent="0.45">
      <c r="A770" t="str">
        <f t="shared" si="176"/>
        <v>19980207</v>
      </c>
      <c r="B770" s="1">
        <v>35833</v>
      </c>
      <c r="C770" s="1" t="str">
        <f t="shared" si="177"/>
        <v>1998/02/07</v>
      </c>
      <c r="D770">
        <f t="shared" si="178"/>
        <v>7</v>
      </c>
      <c r="E770" t="str">
        <f t="shared" si="179"/>
        <v>Saturday</v>
      </c>
      <c r="F770">
        <f t="shared" si="180"/>
        <v>7</v>
      </c>
      <c r="G770" s="2">
        <f t="shared" si="181"/>
        <v>38</v>
      </c>
      <c r="H770">
        <f t="shared" si="182"/>
        <v>6</v>
      </c>
      <c r="I770" t="str">
        <f t="shared" si="183"/>
        <v>February</v>
      </c>
      <c r="J770">
        <f t="shared" si="184"/>
        <v>2</v>
      </c>
      <c r="K770">
        <f t="shared" si="185"/>
        <v>1</v>
      </c>
      <c r="L770" t="str">
        <f t="shared" si="186"/>
        <v>Q1</v>
      </c>
      <c r="M770">
        <f t="shared" si="187"/>
        <v>1998</v>
      </c>
      <c r="N770">
        <f t="shared" si="188"/>
        <v>0</v>
      </c>
      <c r="O770">
        <f t="shared" si="189"/>
        <v>8</v>
      </c>
      <c r="P770">
        <f t="shared" si="190"/>
        <v>3</v>
      </c>
      <c r="Q770">
        <f t="shared" si="191"/>
        <v>1998</v>
      </c>
    </row>
    <row r="771" spans="1:17" x14ac:dyDescent="0.45">
      <c r="A771" t="str">
        <f t="shared" ref="A771:A834" si="192">YEAR(B771)&amp;IF(MONTH(B771)&lt;10,"0"&amp;MONTH(B771), MONTH(B771))&amp;IF(DAY(B771)&lt;10,"0"&amp;DAY(B771),DAY(B771))</f>
        <v>19980208</v>
      </c>
      <c r="B771" s="1">
        <v>35834</v>
      </c>
      <c r="C771" s="1" t="str">
        <f t="shared" ref="C771:C834" si="193">TEXT(B771, "yyyy/mm/dd")</f>
        <v>1998/02/08</v>
      </c>
      <c r="D771">
        <f t="shared" ref="D771:D834" si="194">WEEKDAY(B771)</f>
        <v>1</v>
      </c>
      <c r="E771" t="str">
        <f t="shared" ref="E771:E834" si="195">TEXT(B771, "dddd")</f>
        <v>Sunday</v>
      </c>
      <c r="F771">
        <f t="shared" ref="F771:F834" si="196">DAY(B771)</f>
        <v>8</v>
      </c>
      <c r="G771" s="2">
        <f t="shared" ref="G771:G834" si="197">B771-DATE(YEAR(B771),1,0)</f>
        <v>39</v>
      </c>
      <c r="H771">
        <f t="shared" ref="H771:H834" si="198">WEEKNUM(B771)</f>
        <v>7</v>
      </c>
      <c r="I771" t="str">
        <f t="shared" ref="I771:I834" si="199">TEXT(B771,"mmmm")</f>
        <v>February</v>
      </c>
      <c r="J771">
        <f t="shared" ref="J771:J834" si="200">MONTH(B771)</f>
        <v>2</v>
      </c>
      <c r="K771">
        <f t="shared" ref="K771:K834" si="201">(TRUNC((MONTH(B771)-1)/3)+1)</f>
        <v>1</v>
      </c>
      <c r="L771" t="str">
        <f t="shared" ref="L771:L834" si="202">"Q"&amp;ROUNDUP(MONTH(B771)/3,0)</f>
        <v>Q1</v>
      </c>
      <c r="M771">
        <f t="shared" ref="M771:M834" si="203">YEAR(B771)</f>
        <v>1998</v>
      </c>
      <c r="N771">
        <f t="shared" ref="N771:N834" si="204">IF(D771&lt;7, IF(D771&gt;1,1,0),0)</f>
        <v>0</v>
      </c>
      <c r="O771">
        <f t="shared" ref="O771:O834" si="205">IF(J771&lt;7, J771+6, J771-6)</f>
        <v>8</v>
      </c>
      <c r="P771">
        <f t="shared" ref="P771:P834" si="206">IF(O771&lt;4, 1, IF(O771&lt;7, 2,IF(O771&lt;10, 3, 4)))</f>
        <v>3</v>
      </c>
      <c r="Q771">
        <f t="shared" ref="Q771:Q834" si="207">IF(J771&lt;7, M771, M771+1)</f>
        <v>1998</v>
      </c>
    </row>
    <row r="772" spans="1:17" x14ac:dyDescent="0.45">
      <c r="A772" t="str">
        <f t="shared" si="192"/>
        <v>19980209</v>
      </c>
      <c r="B772" s="1">
        <v>35835</v>
      </c>
      <c r="C772" s="1" t="str">
        <f t="shared" si="193"/>
        <v>1998/02/09</v>
      </c>
      <c r="D772">
        <f t="shared" si="194"/>
        <v>2</v>
      </c>
      <c r="E772" t="str">
        <f t="shared" si="195"/>
        <v>Monday</v>
      </c>
      <c r="F772">
        <f t="shared" si="196"/>
        <v>9</v>
      </c>
      <c r="G772" s="2">
        <f t="shared" si="197"/>
        <v>40</v>
      </c>
      <c r="H772">
        <f t="shared" si="198"/>
        <v>7</v>
      </c>
      <c r="I772" t="str">
        <f t="shared" si="199"/>
        <v>February</v>
      </c>
      <c r="J772">
        <f t="shared" si="200"/>
        <v>2</v>
      </c>
      <c r="K772">
        <f t="shared" si="201"/>
        <v>1</v>
      </c>
      <c r="L772" t="str">
        <f t="shared" si="202"/>
        <v>Q1</v>
      </c>
      <c r="M772">
        <f t="shared" si="203"/>
        <v>1998</v>
      </c>
      <c r="N772">
        <f t="shared" si="204"/>
        <v>1</v>
      </c>
      <c r="O772">
        <f t="shared" si="205"/>
        <v>8</v>
      </c>
      <c r="P772">
        <f t="shared" si="206"/>
        <v>3</v>
      </c>
      <c r="Q772">
        <f t="shared" si="207"/>
        <v>1998</v>
      </c>
    </row>
    <row r="773" spans="1:17" x14ac:dyDescent="0.45">
      <c r="A773" t="str">
        <f t="shared" si="192"/>
        <v>19980210</v>
      </c>
      <c r="B773" s="1">
        <v>35836</v>
      </c>
      <c r="C773" s="1" t="str">
        <f t="shared" si="193"/>
        <v>1998/02/10</v>
      </c>
      <c r="D773">
        <f t="shared" si="194"/>
        <v>3</v>
      </c>
      <c r="E773" t="str">
        <f t="shared" si="195"/>
        <v>Tuesday</v>
      </c>
      <c r="F773">
        <f t="shared" si="196"/>
        <v>10</v>
      </c>
      <c r="G773" s="2">
        <f t="shared" si="197"/>
        <v>41</v>
      </c>
      <c r="H773">
        <f t="shared" si="198"/>
        <v>7</v>
      </c>
      <c r="I773" t="str">
        <f t="shared" si="199"/>
        <v>February</v>
      </c>
      <c r="J773">
        <f t="shared" si="200"/>
        <v>2</v>
      </c>
      <c r="K773">
        <f t="shared" si="201"/>
        <v>1</v>
      </c>
      <c r="L773" t="str">
        <f t="shared" si="202"/>
        <v>Q1</v>
      </c>
      <c r="M773">
        <f t="shared" si="203"/>
        <v>1998</v>
      </c>
      <c r="N773">
        <f t="shared" si="204"/>
        <v>1</v>
      </c>
      <c r="O773">
        <f t="shared" si="205"/>
        <v>8</v>
      </c>
      <c r="P773">
        <f t="shared" si="206"/>
        <v>3</v>
      </c>
      <c r="Q773">
        <f t="shared" si="207"/>
        <v>1998</v>
      </c>
    </row>
    <row r="774" spans="1:17" x14ac:dyDescent="0.45">
      <c r="A774" t="str">
        <f t="shared" si="192"/>
        <v>19980211</v>
      </c>
      <c r="B774" s="1">
        <v>35837</v>
      </c>
      <c r="C774" s="1" t="str">
        <f t="shared" si="193"/>
        <v>1998/02/11</v>
      </c>
      <c r="D774">
        <f t="shared" si="194"/>
        <v>4</v>
      </c>
      <c r="E774" t="str">
        <f t="shared" si="195"/>
        <v>Wednesday</v>
      </c>
      <c r="F774">
        <f t="shared" si="196"/>
        <v>11</v>
      </c>
      <c r="G774" s="2">
        <f t="shared" si="197"/>
        <v>42</v>
      </c>
      <c r="H774">
        <f t="shared" si="198"/>
        <v>7</v>
      </c>
      <c r="I774" t="str">
        <f t="shared" si="199"/>
        <v>February</v>
      </c>
      <c r="J774">
        <f t="shared" si="200"/>
        <v>2</v>
      </c>
      <c r="K774">
        <f t="shared" si="201"/>
        <v>1</v>
      </c>
      <c r="L774" t="str">
        <f t="shared" si="202"/>
        <v>Q1</v>
      </c>
      <c r="M774">
        <f t="shared" si="203"/>
        <v>1998</v>
      </c>
      <c r="N774">
        <f t="shared" si="204"/>
        <v>1</v>
      </c>
      <c r="O774">
        <f t="shared" si="205"/>
        <v>8</v>
      </c>
      <c r="P774">
        <f t="shared" si="206"/>
        <v>3</v>
      </c>
      <c r="Q774">
        <f t="shared" si="207"/>
        <v>1998</v>
      </c>
    </row>
    <row r="775" spans="1:17" x14ac:dyDescent="0.45">
      <c r="A775" t="str">
        <f t="shared" si="192"/>
        <v>19980212</v>
      </c>
      <c r="B775" s="1">
        <v>35838</v>
      </c>
      <c r="C775" s="1" t="str">
        <f t="shared" si="193"/>
        <v>1998/02/12</v>
      </c>
      <c r="D775">
        <f t="shared" si="194"/>
        <v>5</v>
      </c>
      <c r="E775" t="str">
        <f t="shared" si="195"/>
        <v>Thursday</v>
      </c>
      <c r="F775">
        <f t="shared" si="196"/>
        <v>12</v>
      </c>
      <c r="G775" s="2">
        <f t="shared" si="197"/>
        <v>43</v>
      </c>
      <c r="H775">
        <f t="shared" si="198"/>
        <v>7</v>
      </c>
      <c r="I775" t="str">
        <f t="shared" si="199"/>
        <v>February</v>
      </c>
      <c r="J775">
        <f t="shared" si="200"/>
        <v>2</v>
      </c>
      <c r="K775">
        <f t="shared" si="201"/>
        <v>1</v>
      </c>
      <c r="L775" t="str">
        <f t="shared" si="202"/>
        <v>Q1</v>
      </c>
      <c r="M775">
        <f t="shared" si="203"/>
        <v>1998</v>
      </c>
      <c r="N775">
        <f t="shared" si="204"/>
        <v>1</v>
      </c>
      <c r="O775">
        <f t="shared" si="205"/>
        <v>8</v>
      </c>
      <c r="P775">
        <f t="shared" si="206"/>
        <v>3</v>
      </c>
      <c r="Q775">
        <f t="shared" si="207"/>
        <v>1998</v>
      </c>
    </row>
    <row r="776" spans="1:17" x14ac:dyDescent="0.45">
      <c r="A776" t="str">
        <f t="shared" si="192"/>
        <v>19980213</v>
      </c>
      <c r="B776" s="1">
        <v>35839</v>
      </c>
      <c r="C776" s="1" t="str">
        <f t="shared" si="193"/>
        <v>1998/02/13</v>
      </c>
      <c r="D776">
        <f t="shared" si="194"/>
        <v>6</v>
      </c>
      <c r="E776" t="str">
        <f t="shared" si="195"/>
        <v>Friday</v>
      </c>
      <c r="F776">
        <f t="shared" si="196"/>
        <v>13</v>
      </c>
      <c r="G776" s="2">
        <f t="shared" si="197"/>
        <v>44</v>
      </c>
      <c r="H776">
        <f t="shared" si="198"/>
        <v>7</v>
      </c>
      <c r="I776" t="str">
        <f t="shared" si="199"/>
        <v>February</v>
      </c>
      <c r="J776">
        <f t="shared" si="200"/>
        <v>2</v>
      </c>
      <c r="K776">
        <f t="shared" si="201"/>
        <v>1</v>
      </c>
      <c r="L776" t="str">
        <f t="shared" si="202"/>
        <v>Q1</v>
      </c>
      <c r="M776">
        <f t="shared" si="203"/>
        <v>1998</v>
      </c>
      <c r="N776">
        <f t="shared" si="204"/>
        <v>1</v>
      </c>
      <c r="O776">
        <f t="shared" si="205"/>
        <v>8</v>
      </c>
      <c r="P776">
        <f t="shared" si="206"/>
        <v>3</v>
      </c>
      <c r="Q776">
        <f t="shared" si="207"/>
        <v>1998</v>
      </c>
    </row>
    <row r="777" spans="1:17" x14ac:dyDescent="0.45">
      <c r="A777" t="str">
        <f t="shared" si="192"/>
        <v>19980214</v>
      </c>
      <c r="B777" s="1">
        <v>35840</v>
      </c>
      <c r="C777" s="1" t="str">
        <f t="shared" si="193"/>
        <v>1998/02/14</v>
      </c>
      <c r="D777">
        <f t="shared" si="194"/>
        <v>7</v>
      </c>
      <c r="E777" t="str">
        <f t="shared" si="195"/>
        <v>Saturday</v>
      </c>
      <c r="F777">
        <f t="shared" si="196"/>
        <v>14</v>
      </c>
      <c r="G777" s="2">
        <f t="shared" si="197"/>
        <v>45</v>
      </c>
      <c r="H777">
        <f t="shared" si="198"/>
        <v>7</v>
      </c>
      <c r="I777" t="str">
        <f t="shared" si="199"/>
        <v>February</v>
      </c>
      <c r="J777">
        <f t="shared" si="200"/>
        <v>2</v>
      </c>
      <c r="K777">
        <f t="shared" si="201"/>
        <v>1</v>
      </c>
      <c r="L777" t="str">
        <f t="shared" si="202"/>
        <v>Q1</v>
      </c>
      <c r="M777">
        <f t="shared" si="203"/>
        <v>1998</v>
      </c>
      <c r="N777">
        <f t="shared" si="204"/>
        <v>0</v>
      </c>
      <c r="O777">
        <f t="shared" si="205"/>
        <v>8</v>
      </c>
      <c r="P777">
        <f t="shared" si="206"/>
        <v>3</v>
      </c>
      <c r="Q777">
        <f t="shared" si="207"/>
        <v>1998</v>
      </c>
    </row>
    <row r="778" spans="1:17" x14ac:dyDescent="0.45">
      <c r="A778" t="str">
        <f t="shared" si="192"/>
        <v>19980215</v>
      </c>
      <c r="B778" s="1">
        <v>35841</v>
      </c>
      <c r="C778" s="1" t="str">
        <f t="shared" si="193"/>
        <v>1998/02/15</v>
      </c>
      <c r="D778">
        <f t="shared" si="194"/>
        <v>1</v>
      </c>
      <c r="E778" t="str">
        <f t="shared" si="195"/>
        <v>Sunday</v>
      </c>
      <c r="F778">
        <f t="shared" si="196"/>
        <v>15</v>
      </c>
      <c r="G778" s="2">
        <f t="shared" si="197"/>
        <v>46</v>
      </c>
      <c r="H778">
        <f t="shared" si="198"/>
        <v>8</v>
      </c>
      <c r="I778" t="str">
        <f t="shared" si="199"/>
        <v>February</v>
      </c>
      <c r="J778">
        <f t="shared" si="200"/>
        <v>2</v>
      </c>
      <c r="K778">
        <f t="shared" si="201"/>
        <v>1</v>
      </c>
      <c r="L778" t="str">
        <f t="shared" si="202"/>
        <v>Q1</v>
      </c>
      <c r="M778">
        <f t="shared" si="203"/>
        <v>1998</v>
      </c>
      <c r="N778">
        <f t="shared" si="204"/>
        <v>0</v>
      </c>
      <c r="O778">
        <f t="shared" si="205"/>
        <v>8</v>
      </c>
      <c r="P778">
        <f t="shared" si="206"/>
        <v>3</v>
      </c>
      <c r="Q778">
        <f t="shared" si="207"/>
        <v>1998</v>
      </c>
    </row>
    <row r="779" spans="1:17" x14ac:dyDescent="0.45">
      <c r="A779" t="str">
        <f t="shared" si="192"/>
        <v>19980216</v>
      </c>
      <c r="B779" s="1">
        <v>35842</v>
      </c>
      <c r="C779" s="1" t="str">
        <f t="shared" si="193"/>
        <v>1998/02/16</v>
      </c>
      <c r="D779">
        <f t="shared" si="194"/>
        <v>2</v>
      </c>
      <c r="E779" t="str">
        <f t="shared" si="195"/>
        <v>Monday</v>
      </c>
      <c r="F779">
        <f t="shared" si="196"/>
        <v>16</v>
      </c>
      <c r="G779" s="2">
        <f t="shared" si="197"/>
        <v>47</v>
      </c>
      <c r="H779">
        <f t="shared" si="198"/>
        <v>8</v>
      </c>
      <c r="I779" t="str">
        <f t="shared" si="199"/>
        <v>February</v>
      </c>
      <c r="J779">
        <f t="shared" si="200"/>
        <v>2</v>
      </c>
      <c r="K779">
        <f t="shared" si="201"/>
        <v>1</v>
      </c>
      <c r="L779" t="str">
        <f t="shared" si="202"/>
        <v>Q1</v>
      </c>
      <c r="M779">
        <f t="shared" si="203"/>
        <v>1998</v>
      </c>
      <c r="N779">
        <f t="shared" si="204"/>
        <v>1</v>
      </c>
      <c r="O779">
        <f t="shared" si="205"/>
        <v>8</v>
      </c>
      <c r="P779">
        <f t="shared" si="206"/>
        <v>3</v>
      </c>
      <c r="Q779">
        <f t="shared" si="207"/>
        <v>1998</v>
      </c>
    </row>
    <row r="780" spans="1:17" x14ac:dyDescent="0.45">
      <c r="A780" t="str">
        <f t="shared" si="192"/>
        <v>19980217</v>
      </c>
      <c r="B780" s="1">
        <v>35843</v>
      </c>
      <c r="C780" s="1" t="str">
        <f t="shared" si="193"/>
        <v>1998/02/17</v>
      </c>
      <c r="D780">
        <f t="shared" si="194"/>
        <v>3</v>
      </c>
      <c r="E780" t="str">
        <f t="shared" si="195"/>
        <v>Tuesday</v>
      </c>
      <c r="F780">
        <f t="shared" si="196"/>
        <v>17</v>
      </c>
      <c r="G780" s="2">
        <f t="shared" si="197"/>
        <v>48</v>
      </c>
      <c r="H780">
        <f t="shared" si="198"/>
        <v>8</v>
      </c>
      <c r="I780" t="str">
        <f t="shared" si="199"/>
        <v>February</v>
      </c>
      <c r="J780">
        <f t="shared" si="200"/>
        <v>2</v>
      </c>
      <c r="K780">
        <f t="shared" si="201"/>
        <v>1</v>
      </c>
      <c r="L780" t="str">
        <f t="shared" si="202"/>
        <v>Q1</v>
      </c>
      <c r="M780">
        <f t="shared" si="203"/>
        <v>1998</v>
      </c>
      <c r="N780">
        <f t="shared" si="204"/>
        <v>1</v>
      </c>
      <c r="O780">
        <f t="shared" si="205"/>
        <v>8</v>
      </c>
      <c r="P780">
        <f t="shared" si="206"/>
        <v>3</v>
      </c>
      <c r="Q780">
        <f t="shared" si="207"/>
        <v>1998</v>
      </c>
    </row>
    <row r="781" spans="1:17" x14ac:dyDescent="0.45">
      <c r="A781" t="str">
        <f t="shared" si="192"/>
        <v>19980218</v>
      </c>
      <c r="B781" s="1">
        <v>35844</v>
      </c>
      <c r="C781" s="1" t="str">
        <f t="shared" si="193"/>
        <v>1998/02/18</v>
      </c>
      <c r="D781">
        <f t="shared" si="194"/>
        <v>4</v>
      </c>
      <c r="E781" t="str">
        <f t="shared" si="195"/>
        <v>Wednesday</v>
      </c>
      <c r="F781">
        <f t="shared" si="196"/>
        <v>18</v>
      </c>
      <c r="G781" s="2">
        <f t="shared" si="197"/>
        <v>49</v>
      </c>
      <c r="H781">
        <f t="shared" si="198"/>
        <v>8</v>
      </c>
      <c r="I781" t="str">
        <f t="shared" si="199"/>
        <v>February</v>
      </c>
      <c r="J781">
        <f t="shared" si="200"/>
        <v>2</v>
      </c>
      <c r="K781">
        <f t="shared" si="201"/>
        <v>1</v>
      </c>
      <c r="L781" t="str">
        <f t="shared" si="202"/>
        <v>Q1</v>
      </c>
      <c r="M781">
        <f t="shared" si="203"/>
        <v>1998</v>
      </c>
      <c r="N781">
        <f t="shared" si="204"/>
        <v>1</v>
      </c>
      <c r="O781">
        <f t="shared" si="205"/>
        <v>8</v>
      </c>
      <c r="P781">
        <f t="shared" si="206"/>
        <v>3</v>
      </c>
      <c r="Q781">
        <f t="shared" si="207"/>
        <v>1998</v>
      </c>
    </row>
    <row r="782" spans="1:17" x14ac:dyDescent="0.45">
      <c r="A782" t="str">
        <f t="shared" si="192"/>
        <v>19980219</v>
      </c>
      <c r="B782" s="1">
        <v>35845</v>
      </c>
      <c r="C782" s="1" t="str">
        <f t="shared" si="193"/>
        <v>1998/02/19</v>
      </c>
      <c r="D782">
        <f t="shared" si="194"/>
        <v>5</v>
      </c>
      <c r="E782" t="str">
        <f t="shared" si="195"/>
        <v>Thursday</v>
      </c>
      <c r="F782">
        <f t="shared" si="196"/>
        <v>19</v>
      </c>
      <c r="G782" s="2">
        <f t="shared" si="197"/>
        <v>50</v>
      </c>
      <c r="H782">
        <f t="shared" si="198"/>
        <v>8</v>
      </c>
      <c r="I782" t="str">
        <f t="shared" si="199"/>
        <v>February</v>
      </c>
      <c r="J782">
        <f t="shared" si="200"/>
        <v>2</v>
      </c>
      <c r="K782">
        <f t="shared" si="201"/>
        <v>1</v>
      </c>
      <c r="L782" t="str">
        <f t="shared" si="202"/>
        <v>Q1</v>
      </c>
      <c r="M782">
        <f t="shared" si="203"/>
        <v>1998</v>
      </c>
      <c r="N782">
        <f t="shared" si="204"/>
        <v>1</v>
      </c>
      <c r="O782">
        <f t="shared" si="205"/>
        <v>8</v>
      </c>
      <c r="P782">
        <f t="shared" si="206"/>
        <v>3</v>
      </c>
      <c r="Q782">
        <f t="shared" si="207"/>
        <v>1998</v>
      </c>
    </row>
    <row r="783" spans="1:17" x14ac:dyDescent="0.45">
      <c r="A783" t="str">
        <f t="shared" si="192"/>
        <v>19980220</v>
      </c>
      <c r="B783" s="1">
        <v>35846</v>
      </c>
      <c r="C783" s="1" t="str">
        <f t="shared" si="193"/>
        <v>1998/02/20</v>
      </c>
      <c r="D783">
        <f t="shared" si="194"/>
        <v>6</v>
      </c>
      <c r="E783" t="str">
        <f t="shared" si="195"/>
        <v>Friday</v>
      </c>
      <c r="F783">
        <f t="shared" si="196"/>
        <v>20</v>
      </c>
      <c r="G783" s="2">
        <f t="shared" si="197"/>
        <v>51</v>
      </c>
      <c r="H783">
        <f t="shared" si="198"/>
        <v>8</v>
      </c>
      <c r="I783" t="str">
        <f t="shared" si="199"/>
        <v>February</v>
      </c>
      <c r="J783">
        <f t="shared" si="200"/>
        <v>2</v>
      </c>
      <c r="K783">
        <f t="shared" si="201"/>
        <v>1</v>
      </c>
      <c r="L783" t="str">
        <f t="shared" si="202"/>
        <v>Q1</v>
      </c>
      <c r="M783">
        <f t="shared" si="203"/>
        <v>1998</v>
      </c>
      <c r="N783">
        <f t="shared" si="204"/>
        <v>1</v>
      </c>
      <c r="O783">
        <f t="shared" si="205"/>
        <v>8</v>
      </c>
      <c r="P783">
        <f t="shared" si="206"/>
        <v>3</v>
      </c>
      <c r="Q783">
        <f t="shared" si="207"/>
        <v>1998</v>
      </c>
    </row>
    <row r="784" spans="1:17" x14ac:dyDescent="0.45">
      <c r="A784" t="str">
        <f t="shared" si="192"/>
        <v>19980221</v>
      </c>
      <c r="B784" s="1">
        <v>35847</v>
      </c>
      <c r="C784" s="1" t="str">
        <f t="shared" si="193"/>
        <v>1998/02/21</v>
      </c>
      <c r="D784">
        <f t="shared" si="194"/>
        <v>7</v>
      </c>
      <c r="E784" t="str">
        <f t="shared" si="195"/>
        <v>Saturday</v>
      </c>
      <c r="F784">
        <f t="shared" si="196"/>
        <v>21</v>
      </c>
      <c r="G784" s="2">
        <f t="shared" si="197"/>
        <v>52</v>
      </c>
      <c r="H784">
        <f t="shared" si="198"/>
        <v>8</v>
      </c>
      <c r="I784" t="str">
        <f t="shared" si="199"/>
        <v>February</v>
      </c>
      <c r="J784">
        <f t="shared" si="200"/>
        <v>2</v>
      </c>
      <c r="K784">
        <f t="shared" si="201"/>
        <v>1</v>
      </c>
      <c r="L784" t="str">
        <f t="shared" si="202"/>
        <v>Q1</v>
      </c>
      <c r="M784">
        <f t="shared" si="203"/>
        <v>1998</v>
      </c>
      <c r="N784">
        <f t="shared" si="204"/>
        <v>0</v>
      </c>
      <c r="O784">
        <f t="shared" si="205"/>
        <v>8</v>
      </c>
      <c r="P784">
        <f t="shared" si="206"/>
        <v>3</v>
      </c>
      <c r="Q784">
        <f t="shared" si="207"/>
        <v>1998</v>
      </c>
    </row>
    <row r="785" spans="1:17" x14ac:dyDescent="0.45">
      <c r="A785" t="str">
        <f t="shared" si="192"/>
        <v>19980222</v>
      </c>
      <c r="B785" s="1">
        <v>35848</v>
      </c>
      <c r="C785" s="1" t="str">
        <f t="shared" si="193"/>
        <v>1998/02/22</v>
      </c>
      <c r="D785">
        <f t="shared" si="194"/>
        <v>1</v>
      </c>
      <c r="E785" t="str">
        <f t="shared" si="195"/>
        <v>Sunday</v>
      </c>
      <c r="F785">
        <f t="shared" si="196"/>
        <v>22</v>
      </c>
      <c r="G785" s="2">
        <f t="shared" si="197"/>
        <v>53</v>
      </c>
      <c r="H785">
        <f t="shared" si="198"/>
        <v>9</v>
      </c>
      <c r="I785" t="str">
        <f t="shared" si="199"/>
        <v>February</v>
      </c>
      <c r="J785">
        <f t="shared" si="200"/>
        <v>2</v>
      </c>
      <c r="K785">
        <f t="shared" si="201"/>
        <v>1</v>
      </c>
      <c r="L785" t="str">
        <f t="shared" si="202"/>
        <v>Q1</v>
      </c>
      <c r="M785">
        <f t="shared" si="203"/>
        <v>1998</v>
      </c>
      <c r="N785">
        <f t="shared" si="204"/>
        <v>0</v>
      </c>
      <c r="O785">
        <f t="shared" si="205"/>
        <v>8</v>
      </c>
      <c r="P785">
        <f t="shared" si="206"/>
        <v>3</v>
      </c>
      <c r="Q785">
        <f t="shared" si="207"/>
        <v>1998</v>
      </c>
    </row>
    <row r="786" spans="1:17" x14ac:dyDescent="0.45">
      <c r="A786" t="str">
        <f t="shared" si="192"/>
        <v>19980223</v>
      </c>
      <c r="B786" s="1">
        <v>35849</v>
      </c>
      <c r="C786" s="1" t="str">
        <f t="shared" si="193"/>
        <v>1998/02/23</v>
      </c>
      <c r="D786">
        <f t="shared" si="194"/>
        <v>2</v>
      </c>
      <c r="E786" t="str">
        <f t="shared" si="195"/>
        <v>Monday</v>
      </c>
      <c r="F786">
        <f t="shared" si="196"/>
        <v>23</v>
      </c>
      <c r="G786" s="2">
        <f t="shared" si="197"/>
        <v>54</v>
      </c>
      <c r="H786">
        <f t="shared" si="198"/>
        <v>9</v>
      </c>
      <c r="I786" t="str">
        <f t="shared" si="199"/>
        <v>February</v>
      </c>
      <c r="J786">
        <f t="shared" si="200"/>
        <v>2</v>
      </c>
      <c r="K786">
        <f t="shared" si="201"/>
        <v>1</v>
      </c>
      <c r="L786" t="str">
        <f t="shared" si="202"/>
        <v>Q1</v>
      </c>
      <c r="M786">
        <f t="shared" si="203"/>
        <v>1998</v>
      </c>
      <c r="N786">
        <f t="shared" si="204"/>
        <v>1</v>
      </c>
      <c r="O786">
        <f t="shared" si="205"/>
        <v>8</v>
      </c>
      <c r="P786">
        <f t="shared" si="206"/>
        <v>3</v>
      </c>
      <c r="Q786">
        <f t="shared" si="207"/>
        <v>1998</v>
      </c>
    </row>
    <row r="787" spans="1:17" x14ac:dyDescent="0.45">
      <c r="A787" t="str">
        <f t="shared" si="192"/>
        <v>19980224</v>
      </c>
      <c r="B787" s="1">
        <v>35850</v>
      </c>
      <c r="C787" s="1" t="str">
        <f t="shared" si="193"/>
        <v>1998/02/24</v>
      </c>
      <c r="D787">
        <f t="shared" si="194"/>
        <v>3</v>
      </c>
      <c r="E787" t="str">
        <f t="shared" si="195"/>
        <v>Tuesday</v>
      </c>
      <c r="F787">
        <f t="shared" si="196"/>
        <v>24</v>
      </c>
      <c r="G787" s="2">
        <f t="shared" si="197"/>
        <v>55</v>
      </c>
      <c r="H787">
        <f t="shared" si="198"/>
        <v>9</v>
      </c>
      <c r="I787" t="str">
        <f t="shared" si="199"/>
        <v>February</v>
      </c>
      <c r="J787">
        <f t="shared" si="200"/>
        <v>2</v>
      </c>
      <c r="K787">
        <f t="shared" si="201"/>
        <v>1</v>
      </c>
      <c r="L787" t="str">
        <f t="shared" si="202"/>
        <v>Q1</v>
      </c>
      <c r="M787">
        <f t="shared" si="203"/>
        <v>1998</v>
      </c>
      <c r="N787">
        <f t="shared" si="204"/>
        <v>1</v>
      </c>
      <c r="O787">
        <f t="shared" si="205"/>
        <v>8</v>
      </c>
      <c r="P787">
        <f t="shared" si="206"/>
        <v>3</v>
      </c>
      <c r="Q787">
        <f t="shared" si="207"/>
        <v>1998</v>
      </c>
    </row>
    <row r="788" spans="1:17" x14ac:dyDescent="0.45">
      <c r="A788" t="str">
        <f t="shared" si="192"/>
        <v>19980225</v>
      </c>
      <c r="B788" s="1">
        <v>35851</v>
      </c>
      <c r="C788" s="1" t="str">
        <f t="shared" si="193"/>
        <v>1998/02/25</v>
      </c>
      <c r="D788">
        <f t="shared" si="194"/>
        <v>4</v>
      </c>
      <c r="E788" t="str">
        <f t="shared" si="195"/>
        <v>Wednesday</v>
      </c>
      <c r="F788">
        <f t="shared" si="196"/>
        <v>25</v>
      </c>
      <c r="G788" s="2">
        <f t="shared" si="197"/>
        <v>56</v>
      </c>
      <c r="H788">
        <f t="shared" si="198"/>
        <v>9</v>
      </c>
      <c r="I788" t="str">
        <f t="shared" si="199"/>
        <v>February</v>
      </c>
      <c r="J788">
        <f t="shared" si="200"/>
        <v>2</v>
      </c>
      <c r="K788">
        <f t="shared" si="201"/>
        <v>1</v>
      </c>
      <c r="L788" t="str">
        <f t="shared" si="202"/>
        <v>Q1</v>
      </c>
      <c r="M788">
        <f t="shared" si="203"/>
        <v>1998</v>
      </c>
      <c r="N788">
        <f t="shared" si="204"/>
        <v>1</v>
      </c>
      <c r="O788">
        <f t="shared" si="205"/>
        <v>8</v>
      </c>
      <c r="P788">
        <f t="shared" si="206"/>
        <v>3</v>
      </c>
      <c r="Q788">
        <f t="shared" si="207"/>
        <v>1998</v>
      </c>
    </row>
    <row r="789" spans="1:17" x14ac:dyDescent="0.45">
      <c r="A789" t="str">
        <f t="shared" si="192"/>
        <v>19980226</v>
      </c>
      <c r="B789" s="1">
        <v>35852</v>
      </c>
      <c r="C789" s="1" t="str">
        <f t="shared" si="193"/>
        <v>1998/02/26</v>
      </c>
      <c r="D789">
        <f t="shared" si="194"/>
        <v>5</v>
      </c>
      <c r="E789" t="str">
        <f t="shared" si="195"/>
        <v>Thursday</v>
      </c>
      <c r="F789">
        <f t="shared" si="196"/>
        <v>26</v>
      </c>
      <c r="G789" s="2">
        <f t="shared" si="197"/>
        <v>57</v>
      </c>
      <c r="H789">
        <f t="shared" si="198"/>
        <v>9</v>
      </c>
      <c r="I789" t="str">
        <f t="shared" si="199"/>
        <v>February</v>
      </c>
      <c r="J789">
        <f t="shared" si="200"/>
        <v>2</v>
      </c>
      <c r="K789">
        <f t="shared" si="201"/>
        <v>1</v>
      </c>
      <c r="L789" t="str">
        <f t="shared" si="202"/>
        <v>Q1</v>
      </c>
      <c r="M789">
        <f t="shared" si="203"/>
        <v>1998</v>
      </c>
      <c r="N789">
        <f t="shared" si="204"/>
        <v>1</v>
      </c>
      <c r="O789">
        <f t="shared" si="205"/>
        <v>8</v>
      </c>
      <c r="P789">
        <f t="shared" si="206"/>
        <v>3</v>
      </c>
      <c r="Q789">
        <f t="shared" si="207"/>
        <v>1998</v>
      </c>
    </row>
    <row r="790" spans="1:17" x14ac:dyDescent="0.45">
      <c r="A790" t="str">
        <f t="shared" si="192"/>
        <v>19980227</v>
      </c>
      <c r="B790" s="1">
        <v>35853</v>
      </c>
      <c r="C790" s="1" t="str">
        <f t="shared" si="193"/>
        <v>1998/02/27</v>
      </c>
      <c r="D790">
        <f t="shared" si="194"/>
        <v>6</v>
      </c>
      <c r="E790" t="str">
        <f t="shared" si="195"/>
        <v>Friday</v>
      </c>
      <c r="F790">
        <f t="shared" si="196"/>
        <v>27</v>
      </c>
      <c r="G790" s="2">
        <f t="shared" si="197"/>
        <v>58</v>
      </c>
      <c r="H790">
        <f t="shared" si="198"/>
        <v>9</v>
      </c>
      <c r="I790" t="str">
        <f t="shared" si="199"/>
        <v>February</v>
      </c>
      <c r="J790">
        <f t="shared" si="200"/>
        <v>2</v>
      </c>
      <c r="K790">
        <f t="shared" si="201"/>
        <v>1</v>
      </c>
      <c r="L790" t="str">
        <f t="shared" si="202"/>
        <v>Q1</v>
      </c>
      <c r="M790">
        <f t="shared" si="203"/>
        <v>1998</v>
      </c>
      <c r="N790">
        <f t="shared" si="204"/>
        <v>1</v>
      </c>
      <c r="O790">
        <f t="shared" si="205"/>
        <v>8</v>
      </c>
      <c r="P790">
        <f t="shared" si="206"/>
        <v>3</v>
      </c>
      <c r="Q790">
        <f t="shared" si="207"/>
        <v>1998</v>
      </c>
    </row>
    <row r="791" spans="1:17" x14ac:dyDescent="0.45">
      <c r="A791" t="str">
        <f t="shared" si="192"/>
        <v>19980228</v>
      </c>
      <c r="B791" s="1">
        <v>35854</v>
      </c>
      <c r="C791" s="1" t="str">
        <f t="shared" si="193"/>
        <v>1998/02/28</v>
      </c>
      <c r="D791">
        <f t="shared" si="194"/>
        <v>7</v>
      </c>
      <c r="E791" t="str">
        <f t="shared" si="195"/>
        <v>Saturday</v>
      </c>
      <c r="F791">
        <f t="shared" si="196"/>
        <v>28</v>
      </c>
      <c r="G791" s="2">
        <f t="shared" si="197"/>
        <v>59</v>
      </c>
      <c r="H791">
        <f t="shared" si="198"/>
        <v>9</v>
      </c>
      <c r="I791" t="str">
        <f t="shared" si="199"/>
        <v>February</v>
      </c>
      <c r="J791">
        <f t="shared" si="200"/>
        <v>2</v>
      </c>
      <c r="K791">
        <f t="shared" si="201"/>
        <v>1</v>
      </c>
      <c r="L791" t="str">
        <f t="shared" si="202"/>
        <v>Q1</v>
      </c>
      <c r="M791">
        <f t="shared" si="203"/>
        <v>1998</v>
      </c>
      <c r="N791">
        <f t="shared" si="204"/>
        <v>0</v>
      </c>
      <c r="O791">
        <f t="shared" si="205"/>
        <v>8</v>
      </c>
      <c r="P791">
        <f t="shared" si="206"/>
        <v>3</v>
      </c>
      <c r="Q791">
        <f t="shared" si="207"/>
        <v>1998</v>
      </c>
    </row>
    <row r="792" spans="1:17" x14ac:dyDescent="0.45">
      <c r="A792" t="str">
        <f t="shared" si="192"/>
        <v>19980301</v>
      </c>
      <c r="B792" s="1">
        <v>35855</v>
      </c>
      <c r="C792" s="1" t="str">
        <f t="shared" si="193"/>
        <v>1998/03/01</v>
      </c>
      <c r="D792">
        <f t="shared" si="194"/>
        <v>1</v>
      </c>
      <c r="E792" t="str">
        <f t="shared" si="195"/>
        <v>Sunday</v>
      </c>
      <c r="F792">
        <f t="shared" si="196"/>
        <v>1</v>
      </c>
      <c r="G792" s="2">
        <f t="shared" si="197"/>
        <v>60</v>
      </c>
      <c r="H792">
        <f t="shared" si="198"/>
        <v>10</v>
      </c>
      <c r="I792" t="str">
        <f t="shared" si="199"/>
        <v>March</v>
      </c>
      <c r="J792">
        <f t="shared" si="200"/>
        <v>3</v>
      </c>
      <c r="K792">
        <f t="shared" si="201"/>
        <v>1</v>
      </c>
      <c r="L792" t="str">
        <f t="shared" si="202"/>
        <v>Q1</v>
      </c>
      <c r="M792">
        <f t="shared" si="203"/>
        <v>1998</v>
      </c>
      <c r="N792">
        <f t="shared" si="204"/>
        <v>0</v>
      </c>
      <c r="O792">
        <f t="shared" si="205"/>
        <v>9</v>
      </c>
      <c r="P792">
        <f t="shared" si="206"/>
        <v>3</v>
      </c>
      <c r="Q792">
        <f t="shared" si="207"/>
        <v>1998</v>
      </c>
    </row>
    <row r="793" spans="1:17" x14ac:dyDescent="0.45">
      <c r="A793" t="str">
        <f t="shared" si="192"/>
        <v>19980302</v>
      </c>
      <c r="B793" s="1">
        <v>35856</v>
      </c>
      <c r="C793" s="1" t="str">
        <f t="shared" si="193"/>
        <v>1998/03/02</v>
      </c>
      <c r="D793">
        <f t="shared" si="194"/>
        <v>2</v>
      </c>
      <c r="E793" t="str">
        <f t="shared" si="195"/>
        <v>Monday</v>
      </c>
      <c r="F793">
        <f t="shared" si="196"/>
        <v>2</v>
      </c>
      <c r="G793" s="2">
        <f t="shared" si="197"/>
        <v>61</v>
      </c>
      <c r="H793">
        <f t="shared" si="198"/>
        <v>10</v>
      </c>
      <c r="I793" t="str">
        <f t="shared" si="199"/>
        <v>March</v>
      </c>
      <c r="J793">
        <f t="shared" si="200"/>
        <v>3</v>
      </c>
      <c r="K793">
        <f t="shared" si="201"/>
        <v>1</v>
      </c>
      <c r="L793" t="str">
        <f t="shared" si="202"/>
        <v>Q1</v>
      </c>
      <c r="M793">
        <f t="shared" si="203"/>
        <v>1998</v>
      </c>
      <c r="N793">
        <f t="shared" si="204"/>
        <v>1</v>
      </c>
      <c r="O793">
        <f t="shared" si="205"/>
        <v>9</v>
      </c>
      <c r="P793">
        <f t="shared" si="206"/>
        <v>3</v>
      </c>
      <c r="Q793">
        <f t="shared" si="207"/>
        <v>1998</v>
      </c>
    </row>
    <row r="794" spans="1:17" x14ac:dyDescent="0.45">
      <c r="A794" t="str">
        <f t="shared" si="192"/>
        <v>19980303</v>
      </c>
      <c r="B794" s="1">
        <v>35857</v>
      </c>
      <c r="C794" s="1" t="str">
        <f t="shared" si="193"/>
        <v>1998/03/03</v>
      </c>
      <c r="D794">
        <f t="shared" si="194"/>
        <v>3</v>
      </c>
      <c r="E794" t="str">
        <f t="shared" si="195"/>
        <v>Tuesday</v>
      </c>
      <c r="F794">
        <f t="shared" si="196"/>
        <v>3</v>
      </c>
      <c r="G794" s="2">
        <f t="shared" si="197"/>
        <v>62</v>
      </c>
      <c r="H794">
        <f t="shared" si="198"/>
        <v>10</v>
      </c>
      <c r="I794" t="str">
        <f t="shared" si="199"/>
        <v>March</v>
      </c>
      <c r="J794">
        <f t="shared" si="200"/>
        <v>3</v>
      </c>
      <c r="K794">
        <f t="shared" si="201"/>
        <v>1</v>
      </c>
      <c r="L794" t="str">
        <f t="shared" si="202"/>
        <v>Q1</v>
      </c>
      <c r="M794">
        <f t="shared" si="203"/>
        <v>1998</v>
      </c>
      <c r="N794">
        <f t="shared" si="204"/>
        <v>1</v>
      </c>
      <c r="O794">
        <f t="shared" si="205"/>
        <v>9</v>
      </c>
      <c r="P794">
        <f t="shared" si="206"/>
        <v>3</v>
      </c>
      <c r="Q794">
        <f t="shared" si="207"/>
        <v>1998</v>
      </c>
    </row>
    <row r="795" spans="1:17" x14ac:dyDescent="0.45">
      <c r="A795" t="str">
        <f t="shared" si="192"/>
        <v>19980304</v>
      </c>
      <c r="B795" s="1">
        <v>35858</v>
      </c>
      <c r="C795" s="1" t="str">
        <f t="shared" si="193"/>
        <v>1998/03/04</v>
      </c>
      <c r="D795">
        <f t="shared" si="194"/>
        <v>4</v>
      </c>
      <c r="E795" t="str">
        <f t="shared" si="195"/>
        <v>Wednesday</v>
      </c>
      <c r="F795">
        <f t="shared" si="196"/>
        <v>4</v>
      </c>
      <c r="G795" s="2">
        <f t="shared" si="197"/>
        <v>63</v>
      </c>
      <c r="H795">
        <f t="shared" si="198"/>
        <v>10</v>
      </c>
      <c r="I795" t="str">
        <f t="shared" si="199"/>
        <v>March</v>
      </c>
      <c r="J795">
        <f t="shared" si="200"/>
        <v>3</v>
      </c>
      <c r="K795">
        <f t="shared" si="201"/>
        <v>1</v>
      </c>
      <c r="L795" t="str">
        <f t="shared" si="202"/>
        <v>Q1</v>
      </c>
      <c r="M795">
        <f t="shared" si="203"/>
        <v>1998</v>
      </c>
      <c r="N795">
        <f t="shared" si="204"/>
        <v>1</v>
      </c>
      <c r="O795">
        <f t="shared" si="205"/>
        <v>9</v>
      </c>
      <c r="P795">
        <f t="shared" si="206"/>
        <v>3</v>
      </c>
      <c r="Q795">
        <f t="shared" si="207"/>
        <v>1998</v>
      </c>
    </row>
    <row r="796" spans="1:17" x14ac:dyDescent="0.45">
      <c r="A796" t="str">
        <f t="shared" si="192"/>
        <v>19980305</v>
      </c>
      <c r="B796" s="1">
        <v>35859</v>
      </c>
      <c r="C796" s="1" t="str">
        <f t="shared" si="193"/>
        <v>1998/03/05</v>
      </c>
      <c r="D796">
        <f t="shared" si="194"/>
        <v>5</v>
      </c>
      <c r="E796" t="str">
        <f t="shared" si="195"/>
        <v>Thursday</v>
      </c>
      <c r="F796">
        <f t="shared" si="196"/>
        <v>5</v>
      </c>
      <c r="G796" s="2">
        <f t="shared" si="197"/>
        <v>64</v>
      </c>
      <c r="H796">
        <f t="shared" si="198"/>
        <v>10</v>
      </c>
      <c r="I796" t="str">
        <f t="shared" si="199"/>
        <v>March</v>
      </c>
      <c r="J796">
        <f t="shared" si="200"/>
        <v>3</v>
      </c>
      <c r="K796">
        <f t="shared" si="201"/>
        <v>1</v>
      </c>
      <c r="L796" t="str">
        <f t="shared" si="202"/>
        <v>Q1</v>
      </c>
      <c r="M796">
        <f t="shared" si="203"/>
        <v>1998</v>
      </c>
      <c r="N796">
        <f t="shared" si="204"/>
        <v>1</v>
      </c>
      <c r="O796">
        <f t="shared" si="205"/>
        <v>9</v>
      </c>
      <c r="P796">
        <f t="shared" si="206"/>
        <v>3</v>
      </c>
      <c r="Q796">
        <f t="shared" si="207"/>
        <v>1998</v>
      </c>
    </row>
    <row r="797" spans="1:17" x14ac:dyDescent="0.45">
      <c r="A797" t="str">
        <f t="shared" si="192"/>
        <v>19980306</v>
      </c>
      <c r="B797" s="1">
        <v>35860</v>
      </c>
      <c r="C797" s="1" t="str">
        <f t="shared" si="193"/>
        <v>1998/03/06</v>
      </c>
      <c r="D797">
        <f t="shared" si="194"/>
        <v>6</v>
      </c>
      <c r="E797" t="str">
        <f t="shared" si="195"/>
        <v>Friday</v>
      </c>
      <c r="F797">
        <f t="shared" si="196"/>
        <v>6</v>
      </c>
      <c r="G797" s="2">
        <f t="shared" si="197"/>
        <v>65</v>
      </c>
      <c r="H797">
        <f t="shared" si="198"/>
        <v>10</v>
      </c>
      <c r="I797" t="str">
        <f t="shared" si="199"/>
        <v>March</v>
      </c>
      <c r="J797">
        <f t="shared" si="200"/>
        <v>3</v>
      </c>
      <c r="K797">
        <f t="shared" si="201"/>
        <v>1</v>
      </c>
      <c r="L797" t="str">
        <f t="shared" si="202"/>
        <v>Q1</v>
      </c>
      <c r="M797">
        <f t="shared" si="203"/>
        <v>1998</v>
      </c>
      <c r="N797">
        <f t="shared" si="204"/>
        <v>1</v>
      </c>
      <c r="O797">
        <f t="shared" si="205"/>
        <v>9</v>
      </c>
      <c r="P797">
        <f t="shared" si="206"/>
        <v>3</v>
      </c>
      <c r="Q797">
        <f t="shared" si="207"/>
        <v>1998</v>
      </c>
    </row>
    <row r="798" spans="1:17" x14ac:dyDescent="0.45">
      <c r="A798" t="str">
        <f t="shared" si="192"/>
        <v>19980307</v>
      </c>
      <c r="B798" s="1">
        <v>35861</v>
      </c>
      <c r="C798" s="1" t="str">
        <f t="shared" si="193"/>
        <v>1998/03/07</v>
      </c>
      <c r="D798">
        <f t="shared" si="194"/>
        <v>7</v>
      </c>
      <c r="E798" t="str">
        <f t="shared" si="195"/>
        <v>Saturday</v>
      </c>
      <c r="F798">
        <f t="shared" si="196"/>
        <v>7</v>
      </c>
      <c r="G798" s="2">
        <f t="shared" si="197"/>
        <v>66</v>
      </c>
      <c r="H798">
        <f t="shared" si="198"/>
        <v>10</v>
      </c>
      <c r="I798" t="str">
        <f t="shared" si="199"/>
        <v>March</v>
      </c>
      <c r="J798">
        <f t="shared" si="200"/>
        <v>3</v>
      </c>
      <c r="K798">
        <f t="shared" si="201"/>
        <v>1</v>
      </c>
      <c r="L798" t="str">
        <f t="shared" si="202"/>
        <v>Q1</v>
      </c>
      <c r="M798">
        <f t="shared" si="203"/>
        <v>1998</v>
      </c>
      <c r="N798">
        <f t="shared" si="204"/>
        <v>0</v>
      </c>
      <c r="O798">
        <f t="shared" si="205"/>
        <v>9</v>
      </c>
      <c r="P798">
        <f t="shared" si="206"/>
        <v>3</v>
      </c>
      <c r="Q798">
        <f t="shared" si="207"/>
        <v>1998</v>
      </c>
    </row>
    <row r="799" spans="1:17" x14ac:dyDescent="0.45">
      <c r="A799" t="str">
        <f t="shared" si="192"/>
        <v>19980308</v>
      </c>
      <c r="B799" s="1">
        <v>35862</v>
      </c>
      <c r="C799" s="1" t="str">
        <f t="shared" si="193"/>
        <v>1998/03/08</v>
      </c>
      <c r="D799">
        <f t="shared" si="194"/>
        <v>1</v>
      </c>
      <c r="E799" t="str">
        <f t="shared" si="195"/>
        <v>Sunday</v>
      </c>
      <c r="F799">
        <f t="shared" si="196"/>
        <v>8</v>
      </c>
      <c r="G799" s="2">
        <f t="shared" si="197"/>
        <v>67</v>
      </c>
      <c r="H799">
        <f t="shared" si="198"/>
        <v>11</v>
      </c>
      <c r="I799" t="str">
        <f t="shared" si="199"/>
        <v>March</v>
      </c>
      <c r="J799">
        <f t="shared" si="200"/>
        <v>3</v>
      </c>
      <c r="K799">
        <f t="shared" si="201"/>
        <v>1</v>
      </c>
      <c r="L799" t="str">
        <f t="shared" si="202"/>
        <v>Q1</v>
      </c>
      <c r="M799">
        <f t="shared" si="203"/>
        <v>1998</v>
      </c>
      <c r="N799">
        <f t="shared" si="204"/>
        <v>0</v>
      </c>
      <c r="O799">
        <f t="shared" si="205"/>
        <v>9</v>
      </c>
      <c r="P799">
        <f t="shared" si="206"/>
        <v>3</v>
      </c>
      <c r="Q799">
        <f t="shared" si="207"/>
        <v>1998</v>
      </c>
    </row>
    <row r="800" spans="1:17" x14ac:dyDescent="0.45">
      <c r="A800" t="str">
        <f t="shared" si="192"/>
        <v>19980309</v>
      </c>
      <c r="B800" s="1">
        <v>35863</v>
      </c>
      <c r="C800" s="1" t="str">
        <f t="shared" si="193"/>
        <v>1998/03/09</v>
      </c>
      <c r="D800">
        <f t="shared" si="194"/>
        <v>2</v>
      </c>
      <c r="E800" t="str">
        <f t="shared" si="195"/>
        <v>Monday</v>
      </c>
      <c r="F800">
        <f t="shared" si="196"/>
        <v>9</v>
      </c>
      <c r="G800" s="2">
        <f t="shared" si="197"/>
        <v>68</v>
      </c>
      <c r="H800">
        <f t="shared" si="198"/>
        <v>11</v>
      </c>
      <c r="I800" t="str">
        <f t="shared" si="199"/>
        <v>March</v>
      </c>
      <c r="J800">
        <f t="shared" si="200"/>
        <v>3</v>
      </c>
      <c r="K800">
        <f t="shared" si="201"/>
        <v>1</v>
      </c>
      <c r="L800" t="str">
        <f t="shared" si="202"/>
        <v>Q1</v>
      </c>
      <c r="M800">
        <f t="shared" si="203"/>
        <v>1998</v>
      </c>
      <c r="N800">
        <f t="shared" si="204"/>
        <v>1</v>
      </c>
      <c r="O800">
        <f t="shared" si="205"/>
        <v>9</v>
      </c>
      <c r="P800">
        <f t="shared" si="206"/>
        <v>3</v>
      </c>
      <c r="Q800">
        <f t="shared" si="207"/>
        <v>1998</v>
      </c>
    </row>
    <row r="801" spans="1:17" x14ac:dyDescent="0.45">
      <c r="A801" t="str">
        <f t="shared" si="192"/>
        <v>19980310</v>
      </c>
      <c r="B801" s="1">
        <v>35864</v>
      </c>
      <c r="C801" s="1" t="str">
        <f t="shared" si="193"/>
        <v>1998/03/10</v>
      </c>
      <c r="D801">
        <f t="shared" si="194"/>
        <v>3</v>
      </c>
      <c r="E801" t="str">
        <f t="shared" si="195"/>
        <v>Tuesday</v>
      </c>
      <c r="F801">
        <f t="shared" si="196"/>
        <v>10</v>
      </c>
      <c r="G801" s="2">
        <f t="shared" si="197"/>
        <v>69</v>
      </c>
      <c r="H801">
        <f t="shared" si="198"/>
        <v>11</v>
      </c>
      <c r="I801" t="str">
        <f t="shared" si="199"/>
        <v>March</v>
      </c>
      <c r="J801">
        <f t="shared" si="200"/>
        <v>3</v>
      </c>
      <c r="K801">
        <f t="shared" si="201"/>
        <v>1</v>
      </c>
      <c r="L801" t="str">
        <f t="shared" si="202"/>
        <v>Q1</v>
      </c>
      <c r="M801">
        <f t="shared" si="203"/>
        <v>1998</v>
      </c>
      <c r="N801">
        <f t="shared" si="204"/>
        <v>1</v>
      </c>
      <c r="O801">
        <f t="shared" si="205"/>
        <v>9</v>
      </c>
      <c r="P801">
        <f t="shared" si="206"/>
        <v>3</v>
      </c>
      <c r="Q801">
        <f t="shared" si="207"/>
        <v>1998</v>
      </c>
    </row>
    <row r="802" spans="1:17" x14ac:dyDescent="0.45">
      <c r="A802" t="str">
        <f t="shared" si="192"/>
        <v>19980311</v>
      </c>
      <c r="B802" s="1">
        <v>35865</v>
      </c>
      <c r="C802" s="1" t="str">
        <f t="shared" si="193"/>
        <v>1998/03/11</v>
      </c>
      <c r="D802">
        <f t="shared" si="194"/>
        <v>4</v>
      </c>
      <c r="E802" t="str">
        <f t="shared" si="195"/>
        <v>Wednesday</v>
      </c>
      <c r="F802">
        <f t="shared" si="196"/>
        <v>11</v>
      </c>
      <c r="G802" s="2">
        <f t="shared" si="197"/>
        <v>70</v>
      </c>
      <c r="H802">
        <f t="shared" si="198"/>
        <v>11</v>
      </c>
      <c r="I802" t="str">
        <f t="shared" si="199"/>
        <v>March</v>
      </c>
      <c r="J802">
        <f t="shared" si="200"/>
        <v>3</v>
      </c>
      <c r="K802">
        <f t="shared" si="201"/>
        <v>1</v>
      </c>
      <c r="L802" t="str">
        <f t="shared" si="202"/>
        <v>Q1</v>
      </c>
      <c r="M802">
        <f t="shared" si="203"/>
        <v>1998</v>
      </c>
      <c r="N802">
        <f t="shared" si="204"/>
        <v>1</v>
      </c>
      <c r="O802">
        <f t="shared" si="205"/>
        <v>9</v>
      </c>
      <c r="P802">
        <f t="shared" si="206"/>
        <v>3</v>
      </c>
      <c r="Q802">
        <f t="shared" si="207"/>
        <v>1998</v>
      </c>
    </row>
    <row r="803" spans="1:17" x14ac:dyDescent="0.45">
      <c r="A803" t="str">
        <f t="shared" si="192"/>
        <v>19980312</v>
      </c>
      <c r="B803" s="1">
        <v>35866</v>
      </c>
      <c r="C803" s="1" t="str">
        <f t="shared" si="193"/>
        <v>1998/03/12</v>
      </c>
      <c r="D803">
        <f t="shared" si="194"/>
        <v>5</v>
      </c>
      <c r="E803" t="str">
        <f t="shared" si="195"/>
        <v>Thursday</v>
      </c>
      <c r="F803">
        <f t="shared" si="196"/>
        <v>12</v>
      </c>
      <c r="G803" s="2">
        <f t="shared" si="197"/>
        <v>71</v>
      </c>
      <c r="H803">
        <f t="shared" si="198"/>
        <v>11</v>
      </c>
      <c r="I803" t="str">
        <f t="shared" si="199"/>
        <v>March</v>
      </c>
      <c r="J803">
        <f t="shared" si="200"/>
        <v>3</v>
      </c>
      <c r="K803">
        <f t="shared" si="201"/>
        <v>1</v>
      </c>
      <c r="L803" t="str">
        <f t="shared" si="202"/>
        <v>Q1</v>
      </c>
      <c r="M803">
        <f t="shared" si="203"/>
        <v>1998</v>
      </c>
      <c r="N803">
        <f t="shared" si="204"/>
        <v>1</v>
      </c>
      <c r="O803">
        <f t="shared" si="205"/>
        <v>9</v>
      </c>
      <c r="P803">
        <f t="shared" si="206"/>
        <v>3</v>
      </c>
      <c r="Q803">
        <f t="shared" si="207"/>
        <v>1998</v>
      </c>
    </row>
    <row r="804" spans="1:17" x14ac:dyDescent="0.45">
      <c r="A804" t="str">
        <f t="shared" si="192"/>
        <v>19980313</v>
      </c>
      <c r="B804" s="1">
        <v>35867</v>
      </c>
      <c r="C804" s="1" t="str">
        <f t="shared" si="193"/>
        <v>1998/03/13</v>
      </c>
      <c r="D804">
        <f t="shared" si="194"/>
        <v>6</v>
      </c>
      <c r="E804" t="str">
        <f t="shared" si="195"/>
        <v>Friday</v>
      </c>
      <c r="F804">
        <f t="shared" si="196"/>
        <v>13</v>
      </c>
      <c r="G804" s="2">
        <f t="shared" si="197"/>
        <v>72</v>
      </c>
      <c r="H804">
        <f t="shared" si="198"/>
        <v>11</v>
      </c>
      <c r="I804" t="str">
        <f t="shared" si="199"/>
        <v>March</v>
      </c>
      <c r="J804">
        <f t="shared" si="200"/>
        <v>3</v>
      </c>
      <c r="K804">
        <f t="shared" si="201"/>
        <v>1</v>
      </c>
      <c r="L804" t="str">
        <f t="shared" si="202"/>
        <v>Q1</v>
      </c>
      <c r="M804">
        <f t="shared" si="203"/>
        <v>1998</v>
      </c>
      <c r="N804">
        <f t="shared" si="204"/>
        <v>1</v>
      </c>
      <c r="O804">
        <f t="shared" si="205"/>
        <v>9</v>
      </c>
      <c r="P804">
        <f t="shared" si="206"/>
        <v>3</v>
      </c>
      <c r="Q804">
        <f t="shared" si="207"/>
        <v>1998</v>
      </c>
    </row>
    <row r="805" spans="1:17" x14ac:dyDescent="0.45">
      <c r="A805" t="str">
        <f t="shared" si="192"/>
        <v>19980314</v>
      </c>
      <c r="B805" s="1">
        <v>35868</v>
      </c>
      <c r="C805" s="1" t="str">
        <f t="shared" si="193"/>
        <v>1998/03/14</v>
      </c>
      <c r="D805">
        <f t="shared" si="194"/>
        <v>7</v>
      </c>
      <c r="E805" t="str">
        <f t="shared" si="195"/>
        <v>Saturday</v>
      </c>
      <c r="F805">
        <f t="shared" si="196"/>
        <v>14</v>
      </c>
      <c r="G805" s="2">
        <f t="shared" si="197"/>
        <v>73</v>
      </c>
      <c r="H805">
        <f t="shared" si="198"/>
        <v>11</v>
      </c>
      <c r="I805" t="str">
        <f t="shared" si="199"/>
        <v>March</v>
      </c>
      <c r="J805">
        <f t="shared" si="200"/>
        <v>3</v>
      </c>
      <c r="K805">
        <f t="shared" si="201"/>
        <v>1</v>
      </c>
      <c r="L805" t="str">
        <f t="shared" si="202"/>
        <v>Q1</v>
      </c>
      <c r="M805">
        <f t="shared" si="203"/>
        <v>1998</v>
      </c>
      <c r="N805">
        <f t="shared" si="204"/>
        <v>0</v>
      </c>
      <c r="O805">
        <f t="shared" si="205"/>
        <v>9</v>
      </c>
      <c r="P805">
        <f t="shared" si="206"/>
        <v>3</v>
      </c>
      <c r="Q805">
        <f t="shared" si="207"/>
        <v>1998</v>
      </c>
    </row>
    <row r="806" spans="1:17" x14ac:dyDescent="0.45">
      <c r="A806" t="str">
        <f t="shared" si="192"/>
        <v>19980315</v>
      </c>
      <c r="B806" s="1">
        <v>35869</v>
      </c>
      <c r="C806" s="1" t="str">
        <f t="shared" si="193"/>
        <v>1998/03/15</v>
      </c>
      <c r="D806">
        <f t="shared" si="194"/>
        <v>1</v>
      </c>
      <c r="E806" t="str">
        <f t="shared" si="195"/>
        <v>Sunday</v>
      </c>
      <c r="F806">
        <f t="shared" si="196"/>
        <v>15</v>
      </c>
      <c r="G806" s="2">
        <f t="shared" si="197"/>
        <v>74</v>
      </c>
      <c r="H806">
        <f t="shared" si="198"/>
        <v>12</v>
      </c>
      <c r="I806" t="str">
        <f t="shared" si="199"/>
        <v>March</v>
      </c>
      <c r="J806">
        <f t="shared" si="200"/>
        <v>3</v>
      </c>
      <c r="K806">
        <f t="shared" si="201"/>
        <v>1</v>
      </c>
      <c r="L806" t="str">
        <f t="shared" si="202"/>
        <v>Q1</v>
      </c>
      <c r="M806">
        <f t="shared" si="203"/>
        <v>1998</v>
      </c>
      <c r="N806">
        <f t="shared" si="204"/>
        <v>0</v>
      </c>
      <c r="O806">
        <f t="shared" si="205"/>
        <v>9</v>
      </c>
      <c r="P806">
        <f t="shared" si="206"/>
        <v>3</v>
      </c>
      <c r="Q806">
        <f t="shared" si="207"/>
        <v>1998</v>
      </c>
    </row>
    <row r="807" spans="1:17" x14ac:dyDescent="0.45">
      <c r="A807" t="str">
        <f t="shared" si="192"/>
        <v>19980316</v>
      </c>
      <c r="B807" s="1">
        <v>35870</v>
      </c>
      <c r="C807" s="1" t="str">
        <f t="shared" si="193"/>
        <v>1998/03/16</v>
      </c>
      <c r="D807">
        <f t="shared" si="194"/>
        <v>2</v>
      </c>
      <c r="E807" t="str">
        <f t="shared" si="195"/>
        <v>Monday</v>
      </c>
      <c r="F807">
        <f t="shared" si="196"/>
        <v>16</v>
      </c>
      <c r="G807" s="2">
        <f t="shared" si="197"/>
        <v>75</v>
      </c>
      <c r="H807">
        <f t="shared" si="198"/>
        <v>12</v>
      </c>
      <c r="I807" t="str">
        <f t="shared" si="199"/>
        <v>March</v>
      </c>
      <c r="J807">
        <f t="shared" si="200"/>
        <v>3</v>
      </c>
      <c r="K807">
        <f t="shared" si="201"/>
        <v>1</v>
      </c>
      <c r="L807" t="str">
        <f t="shared" si="202"/>
        <v>Q1</v>
      </c>
      <c r="M807">
        <f t="shared" si="203"/>
        <v>1998</v>
      </c>
      <c r="N807">
        <f t="shared" si="204"/>
        <v>1</v>
      </c>
      <c r="O807">
        <f t="shared" si="205"/>
        <v>9</v>
      </c>
      <c r="P807">
        <f t="shared" si="206"/>
        <v>3</v>
      </c>
      <c r="Q807">
        <f t="shared" si="207"/>
        <v>1998</v>
      </c>
    </row>
    <row r="808" spans="1:17" x14ac:dyDescent="0.45">
      <c r="A808" t="str">
        <f t="shared" si="192"/>
        <v>19980317</v>
      </c>
      <c r="B808" s="1">
        <v>35871</v>
      </c>
      <c r="C808" s="1" t="str">
        <f t="shared" si="193"/>
        <v>1998/03/17</v>
      </c>
      <c r="D808">
        <f t="shared" si="194"/>
        <v>3</v>
      </c>
      <c r="E808" t="str">
        <f t="shared" si="195"/>
        <v>Tuesday</v>
      </c>
      <c r="F808">
        <f t="shared" si="196"/>
        <v>17</v>
      </c>
      <c r="G808" s="2">
        <f t="shared" si="197"/>
        <v>76</v>
      </c>
      <c r="H808">
        <f t="shared" si="198"/>
        <v>12</v>
      </c>
      <c r="I808" t="str">
        <f t="shared" si="199"/>
        <v>March</v>
      </c>
      <c r="J808">
        <f t="shared" si="200"/>
        <v>3</v>
      </c>
      <c r="K808">
        <f t="shared" si="201"/>
        <v>1</v>
      </c>
      <c r="L808" t="str">
        <f t="shared" si="202"/>
        <v>Q1</v>
      </c>
      <c r="M808">
        <f t="shared" si="203"/>
        <v>1998</v>
      </c>
      <c r="N808">
        <f t="shared" si="204"/>
        <v>1</v>
      </c>
      <c r="O808">
        <f t="shared" si="205"/>
        <v>9</v>
      </c>
      <c r="P808">
        <f t="shared" si="206"/>
        <v>3</v>
      </c>
      <c r="Q808">
        <f t="shared" si="207"/>
        <v>1998</v>
      </c>
    </row>
    <row r="809" spans="1:17" x14ac:dyDescent="0.45">
      <c r="A809" t="str">
        <f t="shared" si="192"/>
        <v>19980318</v>
      </c>
      <c r="B809" s="1">
        <v>35872</v>
      </c>
      <c r="C809" s="1" t="str">
        <f t="shared" si="193"/>
        <v>1998/03/18</v>
      </c>
      <c r="D809">
        <f t="shared" si="194"/>
        <v>4</v>
      </c>
      <c r="E809" t="str">
        <f t="shared" si="195"/>
        <v>Wednesday</v>
      </c>
      <c r="F809">
        <f t="shared" si="196"/>
        <v>18</v>
      </c>
      <c r="G809" s="2">
        <f t="shared" si="197"/>
        <v>77</v>
      </c>
      <c r="H809">
        <f t="shared" si="198"/>
        <v>12</v>
      </c>
      <c r="I809" t="str">
        <f t="shared" si="199"/>
        <v>March</v>
      </c>
      <c r="J809">
        <f t="shared" si="200"/>
        <v>3</v>
      </c>
      <c r="K809">
        <f t="shared" si="201"/>
        <v>1</v>
      </c>
      <c r="L809" t="str">
        <f t="shared" si="202"/>
        <v>Q1</v>
      </c>
      <c r="M809">
        <f t="shared" si="203"/>
        <v>1998</v>
      </c>
      <c r="N809">
        <f t="shared" si="204"/>
        <v>1</v>
      </c>
      <c r="O809">
        <f t="shared" si="205"/>
        <v>9</v>
      </c>
      <c r="P809">
        <f t="shared" si="206"/>
        <v>3</v>
      </c>
      <c r="Q809">
        <f t="shared" si="207"/>
        <v>1998</v>
      </c>
    </row>
    <row r="810" spans="1:17" x14ac:dyDescent="0.45">
      <c r="A810" t="str">
        <f t="shared" si="192"/>
        <v>19980319</v>
      </c>
      <c r="B810" s="1">
        <v>35873</v>
      </c>
      <c r="C810" s="1" t="str">
        <f t="shared" si="193"/>
        <v>1998/03/19</v>
      </c>
      <c r="D810">
        <f t="shared" si="194"/>
        <v>5</v>
      </c>
      <c r="E810" t="str">
        <f t="shared" si="195"/>
        <v>Thursday</v>
      </c>
      <c r="F810">
        <f t="shared" si="196"/>
        <v>19</v>
      </c>
      <c r="G810" s="2">
        <f t="shared" si="197"/>
        <v>78</v>
      </c>
      <c r="H810">
        <f t="shared" si="198"/>
        <v>12</v>
      </c>
      <c r="I810" t="str">
        <f t="shared" si="199"/>
        <v>March</v>
      </c>
      <c r="J810">
        <f t="shared" si="200"/>
        <v>3</v>
      </c>
      <c r="K810">
        <f t="shared" si="201"/>
        <v>1</v>
      </c>
      <c r="L810" t="str">
        <f t="shared" si="202"/>
        <v>Q1</v>
      </c>
      <c r="M810">
        <f t="shared" si="203"/>
        <v>1998</v>
      </c>
      <c r="N810">
        <f t="shared" si="204"/>
        <v>1</v>
      </c>
      <c r="O810">
        <f t="shared" si="205"/>
        <v>9</v>
      </c>
      <c r="P810">
        <f t="shared" si="206"/>
        <v>3</v>
      </c>
      <c r="Q810">
        <f t="shared" si="207"/>
        <v>1998</v>
      </c>
    </row>
    <row r="811" spans="1:17" x14ac:dyDescent="0.45">
      <c r="A811" t="str">
        <f t="shared" si="192"/>
        <v>19980320</v>
      </c>
      <c r="B811" s="1">
        <v>35874</v>
      </c>
      <c r="C811" s="1" t="str">
        <f t="shared" si="193"/>
        <v>1998/03/20</v>
      </c>
      <c r="D811">
        <f t="shared" si="194"/>
        <v>6</v>
      </c>
      <c r="E811" t="str">
        <f t="shared" si="195"/>
        <v>Friday</v>
      </c>
      <c r="F811">
        <f t="shared" si="196"/>
        <v>20</v>
      </c>
      <c r="G811" s="2">
        <f t="shared" si="197"/>
        <v>79</v>
      </c>
      <c r="H811">
        <f t="shared" si="198"/>
        <v>12</v>
      </c>
      <c r="I811" t="str">
        <f t="shared" si="199"/>
        <v>March</v>
      </c>
      <c r="J811">
        <f t="shared" si="200"/>
        <v>3</v>
      </c>
      <c r="K811">
        <f t="shared" si="201"/>
        <v>1</v>
      </c>
      <c r="L811" t="str">
        <f t="shared" si="202"/>
        <v>Q1</v>
      </c>
      <c r="M811">
        <f t="shared" si="203"/>
        <v>1998</v>
      </c>
      <c r="N811">
        <f t="shared" si="204"/>
        <v>1</v>
      </c>
      <c r="O811">
        <f t="shared" si="205"/>
        <v>9</v>
      </c>
      <c r="P811">
        <f t="shared" si="206"/>
        <v>3</v>
      </c>
      <c r="Q811">
        <f t="shared" si="207"/>
        <v>1998</v>
      </c>
    </row>
    <row r="812" spans="1:17" x14ac:dyDescent="0.45">
      <c r="A812" t="str">
        <f t="shared" si="192"/>
        <v>19980321</v>
      </c>
      <c r="B812" s="1">
        <v>35875</v>
      </c>
      <c r="C812" s="1" t="str">
        <f t="shared" si="193"/>
        <v>1998/03/21</v>
      </c>
      <c r="D812">
        <f t="shared" si="194"/>
        <v>7</v>
      </c>
      <c r="E812" t="str">
        <f t="shared" si="195"/>
        <v>Saturday</v>
      </c>
      <c r="F812">
        <f t="shared" si="196"/>
        <v>21</v>
      </c>
      <c r="G812" s="2">
        <f t="shared" si="197"/>
        <v>80</v>
      </c>
      <c r="H812">
        <f t="shared" si="198"/>
        <v>12</v>
      </c>
      <c r="I812" t="str">
        <f t="shared" si="199"/>
        <v>March</v>
      </c>
      <c r="J812">
        <f t="shared" si="200"/>
        <v>3</v>
      </c>
      <c r="K812">
        <f t="shared" si="201"/>
        <v>1</v>
      </c>
      <c r="L812" t="str">
        <f t="shared" si="202"/>
        <v>Q1</v>
      </c>
      <c r="M812">
        <f t="shared" si="203"/>
        <v>1998</v>
      </c>
      <c r="N812">
        <f t="shared" si="204"/>
        <v>0</v>
      </c>
      <c r="O812">
        <f t="shared" si="205"/>
        <v>9</v>
      </c>
      <c r="P812">
        <f t="shared" si="206"/>
        <v>3</v>
      </c>
      <c r="Q812">
        <f t="shared" si="207"/>
        <v>1998</v>
      </c>
    </row>
    <row r="813" spans="1:17" x14ac:dyDescent="0.45">
      <c r="A813" t="str">
        <f t="shared" si="192"/>
        <v>19980322</v>
      </c>
      <c r="B813" s="1">
        <v>35876</v>
      </c>
      <c r="C813" s="1" t="str">
        <f t="shared" si="193"/>
        <v>1998/03/22</v>
      </c>
      <c r="D813">
        <f t="shared" si="194"/>
        <v>1</v>
      </c>
      <c r="E813" t="str">
        <f t="shared" si="195"/>
        <v>Sunday</v>
      </c>
      <c r="F813">
        <f t="shared" si="196"/>
        <v>22</v>
      </c>
      <c r="G813" s="2">
        <f t="shared" si="197"/>
        <v>81</v>
      </c>
      <c r="H813">
        <f t="shared" si="198"/>
        <v>13</v>
      </c>
      <c r="I813" t="str">
        <f t="shared" si="199"/>
        <v>March</v>
      </c>
      <c r="J813">
        <f t="shared" si="200"/>
        <v>3</v>
      </c>
      <c r="K813">
        <f t="shared" si="201"/>
        <v>1</v>
      </c>
      <c r="L813" t="str">
        <f t="shared" si="202"/>
        <v>Q1</v>
      </c>
      <c r="M813">
        <f t="shared" si="203"/>
        <v>1998</v>
      </c>
      <c r="N813">
        <f t="shared" si="204"/>
        <v>0</v>
      </c>
      <c r="O813">
        <f t="shared" si="205"/>
        <v>9</v>
      </c>
      <c r="P813">
        <f t="shared" si="206"/>
        <v>3</v>
      </c>
      <c r="Q813">
        <f t="shared" si="207"/>
        <v>1998</v>
      </c>
    </row>
    <row r="814" spans="1:17" x14ac:dyDescent="0.45">
      <c r="A814" t="str">
        <f t="shared" si="192"/>
        <v>19980323</v>
      </c>
      <c r="B814" s="1">
        <v>35877</v>
      </c>
      <c r="C814" s="1" t="str">
        <f t="shared" si="193"/>
        <v>1998/03/23</v>
      </c>
      <c r="D814">
        <f t="shared" si="194"/>
        <v>2</v>
      </c>
      <c r="E814" t="str">
        <f t="shared" si="195"/>
        <v>Monday</v>
      </c>
      <c r="F814">
        <f t="shared" si="196"/>
        <v>23</v>
      </c>
      <c r="G814" s="2">
        <f t="shared" si="197"/>
        <v>82</v>
      </c>
      <c r="H814">
        <f t="shared" si="198"/>
        <v>13</v>
      </c>
      <c r="I814" t="str">
        <f t="shared" si="199"/>
        <v>March</v>
      </c>
      <c r="J814">
        <f t="shared" si="200"/>
        <v>3</v>
      </c>
      <c r="K814">
        <f t="shared" si="201"/>
        <v>1</v>
      </c>
      <c r="L814" t="str">
        <f t="shared" si="202"/>
        <v>Q1</v>
      </c>
      <c r="M814">
        <f t="shared" si="203"/>
        <v>1998</v>
      </c>
      <c r="N814">
        <f t="shared" si="204"/>
        <v>1</v>
      </c>
      <c r="O814">
        <f t="shared" si="205"/>
        <v>9</v>
      </c>
      <c r="P814">
        <f t="shared" si="206"/>
        <v>3</v>
      </c>
      <c r="Q814">
        <f t="shared" si="207"/>
        <v>1998</v>
      </c>
    </row>
    <row r="815" spans="1:17" x14ac:dyDescent="0.45">
      <c r="A815" t="str">
        <f t="shared" si="192"/>
        <v>19980324</v>
      </c>
      <c r="B815" s="1">
        <v>35878</v>
      </c>
      <c r="C815" s="1" t="str">
        <f t="shared" si="193"/>
        <v>1998/03/24</v>
      </c>
      <c r="D815">
        <f t="shared" si="194"/>
        <v>3</v>
      </c>
      <c r="E815" t="str">
        <f t="shared" si="195"/>
        <v>Tuesday</v>
      </c>
      <c r="F815">
        <f t="shared" si="196"/>
        <v>24</v>
      </c>
      <c r="G815" s="2">
        <f t="shared" si="197"/>
        <v>83</v>
      </c>
      <c r="H815">
        <f t="shared" si="198"/>
        <v>13</v>
      </c>
      <c r="I815" t="str">
        <f t="shared" si="199"/>
        <v>March</v>
      </c>
      <c r="J815">
        <f t="shared" si="200"/>
        <v>3</v>
      </c>
      <c r="K815">
        <f t="shared" si="201"/>
        <v>1</v>
      </c>
      <c r="L815" t="str">
        <f t="shared" si="202"/>
        <v>Q1</v>
      </c>
      <c r="M815">
        <f t="shared" si="203"/>
        <v>1998</v>
      </c>
      <c r="N815">
        <f t="shared" si="204"/>
        <v>1</v>
      </c>
      <c r="O815">
        <f t="shared" si="205"/>
        <v>9</v>
      </c>
      <c r="P815">
        <f t="shared" si="206"/>
        <v>3</v>
      </c>
      <c r="Q815">
        <f t="shared" si="207"/>
        <v>1998</v>
      </c>
    </row>
    <row r="816" spans="1:17" x14ac:dyDescent="0.45">
      <c r="A816" t="str">
        <f t="shared" si="192"/>
        <v>19980325</v>
      </c>
      <c r="B816" s="1">
        <v>35879</v>
      </c>
      <c r="C816" s="1" t="str">
        <f t="shared" si="193"/>
        <v>1998/03/25</v>
      </c>
      <c r="D816">
        <f t="shared" si="194"/>
        <v>4</v>
      </c>
      <c r="E816" t="str">
        <f t="shared" si="195"/>
        <v>Wednesday</v>
      </c>
      <c r="F816">
        <f t="shared" si="196"/>
        <v>25</v>
      </c>
      <c r="G816" s="2">
        <f t="shared" si="197"/>
        <v>84</v>
      </c>
      <c r="H816">
        <f t="shared" si="198"/>
        <v>13</v>
      </c>
      <c r="I816" t="str">
        <f t="shared" si="199"/>
        <v>March</v>
      </c>
      <c r="J816">
        <f t="shared" si="200"/>
        <v>3</v>
      </c>
      <c r="K816">
        <f t="shared" si="201"/>
        <v>1</v>
      </c>
      <c r="L816" t="str">
        <f t="shared" si="202"/>
        <v>Q1</v>
      </c>
      <c r="M816">
        <f t="shared" si="203"/>
        <v>1998</v>
      </c>
      <c r="N816">
        <f t="shared" si="204"/>
        <v>1</v>
      </c>
      <c r="O816">
        <f t="shared" si="205"/>
        <v>9</v>
      </c>
      <c r="P816">
        <f t="shared" si="206"/>
        <v>3</v>
      </c>
      <c r="Q816">
        <f t="shared" si="207"/>
        <v>1998</v>
      </c>
    </row>
    <row r="817" spans="1:17" x14ac:dyDescent="0.45">
      <c r="A817" t="str">
        <f t="shared" si="192"/>
        <v>19980326</v>
      </c>
      <c r="B817" s="1">
        <v>35880</v>
      </c>
      <c r="C817" s="1" t="str">
        <f t="shared" si="193"/>
        <v>1998/03/26</v>
      </c>
      <c r="D817">
        <f t="shared" si="194"/>
        <v>5</v>
      </c>
      <c r="E817" t="str">
        <f t="shared" si="195"/>
        <v>Thursday</v>
      </c>
      <c r="F817">
        <f t="shared" si="196"/>
        <v>26</v>
      </c>
      <c r="G817" s="2">
        <f t="shared" si="197"/>
        <v>85</v>
      </c>
      <c r="H817">
        <f t="shared" si="198"/>
        <v>13</v>
      </c>
      <c r="I817" t="str">
        <f t="shared" si="199"/>
        <v>March</v>
      </c>
      <c r="J817">
        <f t="shared" si="200"/>
        <v>3</v>
      </c>
      <c r="K817">
        <f t="shared" si="201"/>
        <v>1</v>
      </c>
      <c r="L817" t="str">
        <f t="shared" si="202"/>
        <v>Q1</v>
      </c>
      <c r="M817">
        <f t="shared" si="203"/>
        <v>1998</v>
      </c>
      <c r="N817">
        <f t="shared" si="204"/>
        <v>1</v>
      </c>
      <c r="O817">
        <f t="shared" si="205"/>
        <v>9</v>
      </c>
      <c r="P817">
        <f t="shared" si="206"/>
        <v>3</v>
      </c>
      <c r="Q817">
        <f t="shared" si="207"/>
        <v>1998</v>
      </c>
    </row>
    <row r="818" spans="1:17" x14ac:dyDescent="0.45">
      <c r="A818" t="str">
        <f t="shared" si="192"/>
        <v>19980327</v>
      </c>
      <c r="B818" s="1">
        <v>35881</v>
      </c>
      <c r="C818" s="1" t="str">
        <f t="shared" si="193"/>
        <v>1998/03/27</v>
      </c>
      <c r="D818">
        <f t="shared" si="194"/>
        <v>6</v>
      </c>
      <c r="E818" t="str">
        <f t="shared" si="195"/>
        <v>Friday</v>
      </c>
      <c r="F818">
        <f t="shared" si="196"/>
        <v>27</v>
      </c>
      <c r="G818" s="2">
        <f t="shared" si="197"/>
        <v>86</v>
      </c>
      <c r="H818">
        <f t="shared" si="198"/>
        <v>13</v>
      </c>
      <c r="I818" t="str">
        <f t="shared" si="199"/>
        <v>March</v>
      </c>
      <c r="J818">
        <f t="shared" si="200"/>
        <v>3</v>
      </c>
      <c r="K818">
        <f t="shared" si="201"/>
        <v>1</v>
      </c>
      <c r="L818" t="str">
        <f t="shared" si="202"/>
        <v>Q1</v>
      </c>
      <c r="M818">
        <f t="shared" si="203"/>
        <v>1998</v>
      </c>
      <c r="N818">
        <f t="shared" si="204"/>
        <v>1</v>
      </c>
      <c r="O818">
        <f t="shared" si="205"/>
        <v>9</v>
      </c>
      <c r="P818">
        <f t="shared" si="206"/>
        <v>3</v>
      </c>
      <c r="Q818">
        <f t="shared" si="207"/>
        <v>1998</v>
      </c>
    </row>
    <row r="819" spans="1:17" x14ac:dyDescent="0.45">
      <c r="A819" t="str">
        <f t="shared" si="192"/>
        <v>19980328</v>
      </c>
      <c r="B819" s="1">
        <v>35882</v>
      </c>
      <c r="C819" s="1" t="str">
        <f t="shared" si="193"/>
        <v>1998/03/28</v>
      </c>
      <c r="D819">
        <f t="shared" si="194"/>
        <v>7</v>
      </c>
      <c r="E819" t="str">
        <f t="shared" si="195"/>
        <v>Saturday</v>
      </c>
      <c r="F819">
        <f t="shared" si="196"/>
        <v>28</v>
      </c>
      <c r="G819" s="2">
        <f t="shared" si="197"/>
        <v>87</v>
      </c>
      <c r="H819">
        <f t="shared" si="198"/>
        <v>13</v>
      </c>
      <c r="I819" t="str">
        <f t="shared" si="199"/>
        <v>March</v>
      </c>
      <c r="J819">
        <f t="shared" si="200"/>
        <v>3</v>
      </c>
      <c r="K819">
        <f t="shared" si="201"/>
        <v>1</v>
      </c>
      <c r="L819" t="str">
        <f t="shared" si="202"/>
        <v>Q1</v>
      </c>
      <c r="M819">
        <f t="shared" si="203"/>
        <v>1998</v>
      </c>
      <c r="N819">
        <f t="shared" si="204"/>
        <v>0</v>
      </c>
      <c r="O819">
        <f t="shared" si="205"/>
        <v>9</v>
      </c>
      <c r="P819">
        <f t="shared" si="206"/>
        <v>3</v>
      </c>
      <c r="Q819">
        <f t="shared" si="207"/>
        <v>1998</v>
      </c>
    </row>
    <row r="820" spans="1:17" x14ac:dyDescent="0.45">
      <c r="A820" t="str">
        <f t="shared" si="192"/>
        <v>19980329</v>
      </c>
      <c r="B820" s="1">
        <v>35883</v>
      </c>
      <c r="C820" s="1" t="str">
        <f t="shared" si="193"/>
        <v>1998/03/29</v>
      </c>
      <c r="D820">
        <f t="shared" si="194"/>
        <v>1</v>
      </c>
      <c r="E820" t="str">
        <f t="shared" si="195"/>
        <v>Sunday</v>
      </c>
      <c r="F820">
        <f t="shared" si="196"/>
        <v>29</v>
      </c>
      <c r="G820" s="2">
        <f t="shared" si="197"/>
        <v>88</v>
      </c>
      <c r="H820">
        <f t="shared" si="198"/>
        <v>14</v>
      </c>
      <c r="I820" t="str">
        <f t="shared" si="199"/>
        <v>March</v>
      </c>
      <c r="J820">
        <f t="shared" si="200"/>
        <v>3</v>
      </c>
      <c r="K820">
        <f t="shared" si="201"/>
        <v>1</v>
      </c>
      <c r="L820" t="str">
        <f t="shared" si="202"/>
        <v>Q1</v>
      </c>
      <c r="M820">
        <f t="shared" si="203"/>
        <v>1998</v>
      </c>
      <c r="N820">
        <f t="shared" si="204"/>
        <v>0</v>
      </c>
      <c r="O820">
        <f t="shared" si="205"/>
        <v>9</v>
      </c>
      <c r="P820">
        <f t="shared" si="206"/>
        <v>3</v>
      </c>
      <c r="Q820">
        <f t="shared" si="207"/>
        <v>1998</v>
      </c>
    </row>
    <row r="821" spans="1:17" x14ac:dyDescent="0.45">
      <c r="A821" t="str">
        <f t="shared" si="192"/>
        <v>19980330</v>
      </c>
      <c r="B821" s="1">
        <v>35884</v>
      </c>
      <c r="C821" s="1" t="str">
        <f t="shared" si="193"/>
        <v>1998/03/30</v>
      </c>
      <c r="D821">
        <f t="shared" si="194"/>
        <v>2</v>
      </c>
      <c r="E821" t="str">
        <f t="shared" si="195"/>
        <v>Monday</v>
      </c>
      <c r="F821">
        <f t="shared" si="196"/>
        <v>30</v>
      </c>
      <c r="G821" s="2">
        <f t="shared" si="197"/>
        <v>89</v>
      </c>
      <c r="H821">
        <f t="shared" si="198"/>
        <v>14</v>
      </c>
      <c r="I821" t="str">
        <f t="shared" si="199"/>
        <v>March</v>
      </c>
      <c r="J821">
        <f t="shared" si="200"/>
        <v>3</v>
      </c>
      <c r="K821">
        <f t="shared" si="201"/>
        <v>1</v>
      </c>
      <c r="L821" t="str">
        <f t="shared" si="202"/>
        <v>Q1</v>
      </c>
      <c r="M821">
        <f t="shared" si="203"/>
        <v>1998</v>
      </c>
      <c r="N821">
        <f t="shared" si="204"/>
        <v>1</v>
      </c>
      <c r="O821">
        <f t="shared" si="205"/>
        <v>9</v>
      </c>
      <c r="P821">
        <f t="shared" si="206"/>
        <v>3</v>
      </c>
      <c r="Q821">
        <f t="shared" si="207"/>
        <v>1998</v>
      </c>
    </row>
    <row r="822" spans="1:17" x14ac:dyDescent="0.45">
      <c r="A822" t="str">
        <f t="shared" si="192"/>
        <v>19980331</v>
      </c>
      <c r="B822" s="1">
        <v>35885</v>
      </c>
      <c r="C822" s="1" t="str">
        <f t="shared" si="193"/>
        <v>1998/03/31</v>
      </c>
      <c r="D822">
        <f t="shared" si="194"/>
        <v>3</v>
      </c>
      <c r="E822" t="str">
        <f t="shared" si="195"/>
        <v>Tuesday</v>
      </c>
      <c r="F822">
        <f t="shared" si="196"/>
        <v>31</v>
      </c>
      <c r="G822" s="2">
        <f t="shared" si="197"/>
        <v>90</v>
      </c>
      <c r="H822">
        <f t="shared" si="198"/>
        <v>14</v>
      </c>
      <c r="I822" t="str">
        <f t="shared" si="199"/>
        <v>March</v>
      </c>
      <c r="J822">
        <f t="shared" si="200"/>
        <v>3</v>
      </c>
      <c r="K822">
        <f t="shared" si="201"/>
        <v>1</v>
      </c>
      <c r="L822" t="str">
        <f t="shared" si="202"/>
        <v>Q1</v>
      </c>
      <c r="M822">
        <f t="shared" si="203"/>
        <v>1998</v>
      </c>
      <c r="N822">
        <f t="shared" si="204"/>
        <v>1</v>
      </c>
      <c r="O822">
        <f t="shared" si="205"/>
        <v>9</v>
      </c>
      <c r="P822">
        <f t="shared" si="206"/>
        <v>3</v>
      </c>
      <c r="Q822">
        <f t="shared" si="207"/>
        <v>1998</v>
      </c>
    </row>
    <row r="823" spans="1:17" x14ac:dyDescent="0.45">
      <c r="A823" t="str">
        <f t="shared" si="192"/>
        <v>19980401</v>
      </c>
      <c r="B823" s="1">
        <v>35886</v>
      </c>
      <c r="C823" s="1" t="str">
        <f t="shared" si="193"/>
        <v>1998/04/01</v>
      </c>
      <c r="D823">
        <f t="shared" si="194"/>
        <v>4</v>
      </c>
      <c r="E823" t="str">
        <f t="shared" si="195"/>
        <v>Wednesday</v>
      </c>
      <c r="F823">
        <f t="shared" si="196"/>
        <v>1</v>
      </c>
      <c r="G823" s="2">
        <f t="shared" si="197"/>
        <v>91</v>
      </c>
      <c r="H823">
        <f t="shared" si="198"/>
        <v>14</v>
      </c>
      <c r="I823" t="str">
        <f t="shared" si="199"/>
        <v>April</v>
      </c>
      <c r="J823">
        <f t="shared" si="200"/>
        <v>4</v>
      </c>
      <c r="K823">
        <f t="shared" si="201"/>
        <v>2</v>
      </c>
      <c r="L823" t="str">
        <f t="shared" si="202"/>
        <v>Q2</v>
      </c>
      <c r="M823">
        <f t="shared" si="203"/>
        <v>1998</v>
      </c>
      <c r="N823">
        <f t="shared" si="204"/>
        <v>1</v>
      </c>
      <c r="O823">
        <f t="shared" si="205"/>
        <v>10</v>
      </c>
      <c r="P823">
        <f t="shared" si="206"/>
        <v>4</v>
      </c>
      <c r="Q823">
        <f t="shared" si="207"/>
        <v>1998</v>
      </c>
    </row>
    <row r="824" spans="1:17" x14ac:dyDescent="0.45">
      <c r="A824" t="str">
        <f t="shared" si="192"/>
        <v>19980402</v>
      </c>
      <c r="B824" s="1">
        <v>35887</v>
      </c>
      <c r="C824" s="1" t="str">
        <f t="shared" si="193"/>
        <v>1998/04/02</v>
      </c>
      <c r="D824">
        <f t="shared" si="194"/>
        <v>5</v>
      </c>
      <c r="E824" t="str">
        <f t="shared" si="195"/>
        <v>Thursday</v>
      </c>
      <c r="F824">
        <f t="shared" si="196"/>
        <v>2</v>
      </c>
      <c r="G824" s="2">
        <f t="shared" si="197"/>
        <v>92</v>
      </c>
      <c r="H824">
        <f t="shared" si="198"/>
        <v>14</v>
      </c>
      <c r="I824" t="str">
        <f t="shared" si="199"/>
        <v>April</v>
      </c>
      <c r="J824">
        <f t="shared" si="200"/>
        <v>4</v>
      </c>
      <c r="K824">
        <f t="shared" si="201"/>
        <v>2</v>
      </c>
      <c r="L824" t="str">
        <f t="shared" si="202"/>
        <v>Q2</v>
      </c>
      <c r="M824">
        <f t="shared" si="203"/>
        <v>1998</v>
      </c>
      <c r="N824">
        <f t="shared" si="204"/>
        <v>1</v>
      </c>
      <c r="O824">
        <f t="shared" si="205"/>
        <v>10</v>
      </c>
      <c r="P824">
        <f t="shared" si="206"/>
        <v>4</v>
      </c>
      <c r="Q824">
        <f t="shared" si="207"/>
        <v>1998</v>
      </c>
    </row>
    <row r="825" spans="1:17" x14ac:dyDescent="0.45">
      <c r="A825" t="str">
        <f t="shared" si="192"/>
        <v>19980403</v>
      </c>
      <c r="B825" s="1">
        <v>35888</v>
      </c>
      <c r="C825" s="1" t="str">
        <f t="shared" si="193"/>
        <v>1998/04/03</v>
      </c>
      <c r="D825">
        <f t="shared" si="194"/>
        <v>6</v>
      </c>
      <c r="E825" t="str">
        <f t="shared" si="195"/>
        <v>Friday</v>
      </c>
      <c r="F825">
        <f t="shared" si="196"/>
        <v>3</v>
      </c>
      <c r="G825" s="2">
        <f t="shared" si="197"/>
        <v>93</v>
      </c>
      <c r="H825">
        <f t="shared" si="198"/>
        <v>14</v>
      </c>
      <c r="I825" t="str">
        <f t="shared" si="199"/>
        <v>April</v>
      </c>
      <c r="J825">
        <f t="shared" si="200"/>
        <v>4</v>
      </c>
      <c r="K825">
        <f t="shared" si="201"/>
        <v>2</v>
      </c>
      <c r="L825" t="str">
        <f t="shared" si="202"/>
        <v>Q2</v>
      </c>
      <c r="M825">
        <f t="shared" si="203"/>
        <v>1998</v>
      </c>
      <c r="N825">
        <f t="shared" si="204"/>
        <v>1</v>
      </c>
      <c r="O825">
        <f t="shared" si="205"/>
        <v>10</v>
      </c>
      <c r="P825">
        <f t="shared" si="206"/>
        <v>4</v>
      </c>
      <c r="Q825">
        <f t="shared" si="207"/>
        <v>1998</v>
      </c>
    </row>
    <row r="826" spans="1:17" x14ac:dyDescent="0.45">
      <c r="A826" t="str">
        <f t="shared" si="192"/>
        <v>19980404</v>
      </c>
      <c r="B826" s="1">
        <v>35889</v>
      </c>
      <c r="C826" s="1" t="str">
        <f t="shared" si="193"/>
        <v>1998/04/04</v>
      </c>
      <c r="D826">
        <f t="shared" si="194"/>
        <v>7</v>
      </c>
      <c r="E826" t="str">
        <f t="shared" si="195"/>
        <v>Saturday</v>
      </c>
      <c r="F826">
        <f t="shared" si="196"/>
        <v>4</v>
      </c>
      <c r="G826" s="2">
        <f t="shared" si="197"/>
        <v>94</v>
      </c>
      <c r="H826">
        <f t="shared" si="198"/>
        <v>14</v>
      </c>
      <c r="I826" t="str">
        <f t="shared" si="199"/>
        <v>April</v>
      </c>
      <c r="J826">
        <f t="shared" si="200"/>
        <v>4</v>
      </c>
      <c r="K826">
        <f t="shared" si="201"/>
        <v>2</v>
      </c>
      <c r="L826" t="str">
        <f t="shared" si="202"/>
        <v>Q2</v>
      </c>
      <c r="M826">
        <f t="shared" si="203"/>
        <v>1998</v>
      </c>
      <c r="N826">
        <f t="shared" si="204"/>
        <v>0</v>
      </c>
      <c r="O826">
        <f t="shared" si="205"/>
        <v>10</v>
      </c>
      <c r="P826">
        <f t="shared" si="206"/>
        <v>4</v>
      </c>
      <c r="Q826">
        <f t="shared" si="207"/>
        <v>1998</v>
      </c>
    </row>
    <row r="827" spans="1:17" x14ac:dyDescent="0.45">
      <c r="A827" t="str">
        <f t="shared" si="192"/>
        <v>19980405</v>
      </c>
      <c r="B827" s="1">
        <v>35890</v>
      </c>
      <c r="C827" s="1" t="str">
        <f t="shared" si="193"/>
        <v>1998/04/05</v>
      </c>
      <c r="D827">
        <f t="shared" si="194"/>
        <v>1</v>
      </c>
      <c r="E827" t="str">
        <f t="shared" si="195"/>
        <v>Sunday</v>
      </c>
      <c r="F827">
        <f t="shared" si="196"/>
        <v>5</v>
      </c>
      <c r="G827" s="2">
        <f t="shared" si="197"/>
        <v>95</v>
      </c>
      <c r="H827">
        <f t="shared" si="198"/>
        <v>15</v>
      </c>
      <c r="I827" t="str">
        <f t="shared" si="199"/>
        <v>April</v>
      </c>
      <c r="J827">
        <f t="shared" si="200"/>
        <v>4</v>
      </c>
      <c r="K827">
        <f t="shared" si="201"/>
        <v>2</v>
      </c>
      <c r="L827" t="str">
        <f t="shared" si="202"/>
        <v>Q2</v>
      </c>
      <c r="M827">
        <f t="shared" si="203"/>
        <v>1998</v>
      </c>
      <c r="N827">
        <f t="shared" si="204"/>
        <v>0</v>
      </c>
      <c r="O827">
        <f t="shared" si="205"/>
        <v>10</v>
      </c>
      <c r="P827">
        <f t="shared" si="206"/>
        <v>4</v>
      </c>
      <c r="Q827">
        <f t="shared" si="207"/>
        <v>1998</v>
      </c>
    </row>
    <row r="828" spans="1:17" x14ac:dyDescent="0.45">
      <c r="A828" t="str">
        <f t="shared" si="192"/>
        <v>19980406</v>
      </c>
      <c r="B828" s="1">
        <v>35891</v>
      </c>
      <c r="C828" s="1" t="str">
        <f t="shared" si="193"/>
        <v>1998/04/06</v>
      </c>
      <c r="D828">
        <f t="shared" si="194"/>
        <v>2</v>
      </c>
      <c r="E828" t="str">
        <f t="shared" si="195"/>
        <v>Monday</v>
      </c>
      <c r="F828">
        <f t="shared" si="196"/>
        <v>6</v>
      </c>
      <c r="G828" s="2">
        <f t="shared" si="197"/>
        <v>96</v>
      </c>
      <c r="H828">
        <f t="shared" si="198"/>
        <v>15</v>
      </c>
      <c r="I828" t="str">
        <f t="shared" si="199"/>
        <v>April</v>
      </c>
      <c r="J828">
        <f t="shared" si="200"/>
        <v>4</v>
      </c>
      <c r="K828">
        <f t="shared" si="201"/>
        <v>2</v>
      </c>
      <c r="L828" t="str">
        <f t="shared" si="202"/>
        <v>Q2</v>
      </c>
      <c r="M828">
        <f t="shared" si="203"/>
        <v>1998</v>
      </c>
      <c r="N828">
        <f t="shared" si="204"/>
        <v>1</v>
      </c>
      <c r="O828">
        <f t="shared" si="205"/>
        <v>10</v>
      </c>
      <c r="P828">
        <f t="shared" si="206"/>
        <v>4</v>
      </c>
      <c r="Q828">
        <f t="shared" si="207"/>
        <v>1998</v>
      </c>
    </row>
    <row r="829" spans="1:17" x14ac:dyDescent="0.45">
      <c r="A829" t="str">
        <f t="shared" si="192"/>
        <v>19980407</v>
      </c>
      <c r="B829" s="1">
        <v>35892</v>
      </c>
      <c r="C829" s="1" t="str">
        <f t="shared" si="193"/>
        <v>1998/04/07</v>
      </c>
      <c r="D829">
        <f t="shared" si="194"/>
        <v>3</v>
      </c>
      <c r="E829" t="str">
        <f t="shared" si="195"/>
        <v>Tuesday</v>
      </c>
      <c r="F829">
        <f t="shared" si="196"/>
        <v>7</v>
      </c>
      <c r="G829" s="2">
        <f t="shared" si="197"/>
        <v>97</v>
      </c>
      <c r="H829">
        <f t="shared" si="198"/>
        <v>15</v>
      </c>
      <c r="I829" t="str">
        <f t="shared" si="199"/>
        <v>April</v>
      </c>
      <c r="J829">
        <f t="shared" si="200"/>
        <v>4</v>
      </c>
      <c r="K829">
        <f t="shared" si="201"/>
        <v>2</v>
      </c>
      <c r="L829" t="str">
        <f t="shared" si="202"/>
        <v>Q2</v>
      </c>
      <c r="M829">
        <f t="shared" si="203"/>
        <v>1998</v>
      </c>
      <c r="N829">
        <f t="shared" si="204"/>
        <v>1</v>
      </c>
      <c r="O829">
        <f t="shared" si="205"/>
        <v>10</v>
      </c>
      <c r="P829">
        <f t="shared" si="206"/>
        <v>4</v>
      </c>
      <c r="Q829">
        <f t="shared" si="207"/>
        <v>1998</v>
      </c>
    </row>
    <row r="830" spans="1:17" x14ac:dyDescent="0.45">
      <c r="A830" t="str">
        <f t="shared" si="192"/>
        <v>19980408</v>
      </c>
      <c r="B830" s="1">
        <v>35893</v>
      </c>
      <c r="C830" s="1" t="str">
        <f t="shared" si="193"/>
        <v>1998/04/08</v>
      </c>
      <c r="D830">
        <f t="shared" si="194"/>
        <v>4</v>
      </c>
      <c r="E830" t="str">
        <f t="shared" si="195"/>
        <v>Wednesday</v>
      </c>
      <c r="F830">
        <f t="shared" si="196"/>
        <v>8</v>
      </c>
      <c r="G830" s="2">
        <f t="shared" si="197"/>
        <v>98</v>
      </c>
      <c r="H830">
        <f t="shared" si="198"/>
        <v>15</v>
      </c>
      <c r="I830" t="str">
        <f t="shared" si="199"/>
        <v>April</v>
      </c>
      <c r="J830">
        <f t="shared" si="200"/>
        <v>4</v>
      </c>
      <c r="K830">
        <f t="shared" si="201"/>
        <v>2</v>
      </c>
      <c r="L830" t="str">
        <f t="shared" si="202"/>
        <v>Q2</v>
      </c>
      <c r="M830">
        <f t="shared" si="203"/>
        <v>1998</v>
      </c>
      <c r="N830">
        <f t="shared" si="204"/>
        <v>1</v>
      </c>
      <c r="O830">
        <f t="shared" si="205"/>
        <v>10</v>
      </c>
      <c r="P830">
        <f t="shared" si="206"/>
        <v>4</v>
      </c>
      <c r="Q830">
        <f t="shared" si="207"/>
        <v>1998</v>
      </c>
    </row>
    <row r="831" spans="1:17" x14ac:dyDescent="0.45">
      <c r="A831" t="str">
        <f t="shared" si="192"/>
        <v>19980409</v>
      </c>
      <c r="B831" s="1">
        <v>35894</v>
      </c>
      <c r="C831" s="1" t="str">
        <f t="shared" si="193"/>
        <v>1998/04/09</v>
      </c>
      <c r="D831">
        <f t="shared" si="194"/>
        <v>5</v>
      </c>
      <c r="E831" t="str">
        <f t="shared" si="195"/>
        <v>Thursday</v>
      </c>
      <c r="F831">
        <f t="shared" si="196"/>
        <v>9</v>
      </c>
      <c r="G831" s="2">
        <f t="shared" si="197"/>
        <v>99</v>
      </c>
      <c r="H831">
        <f t="shared" si="198"/>
        <v>15</v>
      </c>
      <c r="I831" t="str">
        <f t="shared" si="199"/>
        <v>April</v>
      </c>
      <c r="J831">
        <f t="shared" si="200"/>
        <v>4</v>
      </c>
      <c r="K831">
        <f t="shared" si="201"/>
        <v>2</v>
      </c>
      <c r="L831" t="str">
        <f t="shared" si="202"/>
        <v>Q2</v>
      </c>
      <c r="M831">
        <f t="shared" si="203"/>
        <v>1998</v>
      </c>
      <c r="N831">
        <f t="shared" si="204"/>
        <v>1</v>
      </c>
      <c r="O831">
        <f t="shared" si="205"/>
        <v>10</v>
      </c>
      <c r="P831">
        <f t="shared" si="206"/>
        <v>4</v>
      </c>
      <c r="Q831">
        <f t="shared" si="207"/>
        <v>1998</v>
      </c>
    </row>
    <row r="832" spans="1:17" x14ac:dyDescent="0.45">
      <c r="A832" t="str">
        <f t="shared" si="192"/>
        <v>19980410</v>
      </c>
      <c r="B832" s="1">
        <v>35895</v>
      </c>
      <c r="C832" s="1" t="str">
        <f t="shared" si="193"/>
        <v>1998/04/10</v>
      </c>
      <c r="D832">
        <f t="shared" si="194"/>
        <v>6</v>
      </c>
      <c r="E832" t="str">
        <f t="shared" si="195"/>
        <v>Friday</v>
      </c>
      <c r="F832">
        <f t="shared" si="196"/>
        <v>10</v>
      </c>
      <c r="G832" s="2">
        <f t="shared" si="197"/>
        <v>100</v>
      </c>
      <c r="H832">
        <f t="shared" si="198"/>
        <v>15</v>
      </c>
      <c r="I832" t="str">
        <f t="shared" si="199"/>
        <v>April</v>
      </c>
      <c r="J832">
        <f t="shared" si="200"/>
        <v>4</v>
      </c>
      <c r="K832">
        <f t="shared" si="201"/>
        <v>2</v>
      </c>
      <c r="L832" t="str">
        <f t="shared" si="202"/>
        <v>Q2</v>
      </c>
      <c r="M832">
        <f t="shared" si="203"/>
        <v>1998</v>
      </c>
      <c r="N832">
        <f t="shared" si="204"/>
        <v>1</v>
      </c>
      <c r="O832">
        <f t="shared" si="205"/>
        <v>10</v>
      </c>
      <c r="P832">
        <f t="shared" si="206"/>
        <v>4</v>
      </c>
      <c r="Q832">
        <f t="shared" si="207"/>
        <v>1998</v>
      </c>
    </row>
    <row r="833" spans="1:17" x14ac:dyDescent="0.45">
      <c r="A833" t="str">
        <f t="shared" si="192"/>
        <v>19980411</v>
      </c>
      <c r="B833" s="1">
        <v>35896</v>
      </c>
      <c r="C833" s="1" t="str">
        <f t="shared" si="193"/>
        <v>1998/04/11</v>
      </c>
      <c r="D833">
        <f t="shared" si="194"/>
        <v>7</v>
      </c>
      <c r="E833" t="str">
        <f t="shared" si="195"/>
        <v>Saturday</v>
      </c>
      <c r="F833">
        <f t="shared" si="196"/>
        <v>11</v>
      </c>
      <c r="G833" s="2">
        <f t="shared" si="197"/>
        <v>101</v>
      </c>
      <c r="H833">
        <f t="shared" si="198"/>
        <v>15</v>
      </c>
      <c r="I833" t="str">
        <f t="shared" si="199"/>
        <v>April</v>
      </c>
      <c r="J833">
        <f t="shared" si="200"/>
        <v>4</v>
      </c>
      <c r="K833">
        <f t="shared" si="201"/>
        <v>2</v>
      </c>
      <c r="L833" t="str">
        <f t="shared" si="202"/>
        <v>Q2</v>
      </c>
      <c r="M833">
        <f t="shared" si="203"/>
        <v>1998</v>
      </c>
      <c r="N833">
        <f t="shared" si="204"/>
        <v>0</v>
      </c>
      <c r="O833">
        <f t="shared" si="205"/>
        <v>10</v>
      </c>
      <c r="P833">
        <f t="shared" si="206"/>
        <v>4</v>
      </c>
      <c r="Q833">
        <f t="shared" si="207"/>
        <v>1998</v>
      </c>
    </row>
    <row r="834" spans="1:17" x14ac:dyDescent="0.45">
      <c r="A834" t="str">
        <f t="shared" si="192"/>
        <v>19980412</v>
      </c>
      <c r="B834" s="1">
        <v>35897</v>
      </c>
      <c r="C834" s="1" t="str">
        <f t="shared" si="193"/>
        <v>1998/04/12</v>
      </c>
      <c r="D834">
        <f t="shared" si="194"/>
        <v>1</v>
      </c>
      <c r="E834" t="str">
        <f t="shared" si="195"/>
        <v>Sunday</v>
      </c>
      <c r="F834">
        <f t="shared" si="196"/>
        <v>12</v>
      </c>
      <c r="G834" s="2">
        <f t="shared" si="197"/>
        <v>102</v>
      </c>
      <c r="H834">
        <f t="shared" si="198"/>
        <v>16</v>
      </c>
      <c r="I834" t="str">
        <f t="shared" si="199"/>
        <v>April</v>
      </c>
      <c r="J834">
        <f t="shared" si="200"/>
        <v>4</v>
      </c>
      <c r="K834">
        <f t="shared" si="201"/>
        <v>2</v>
      </c>
      <c r="L834" t="str">
        <f t="shared" si="202"/>
        <v>Q2</v>
      </c>
      <c r="M834">
        <f t="shared" si="203"/>
        <v>1998</v>
      </c>
      <c r="N834">
        <f t="shared" si="204"/>
        <v>0</v>
      </c>
      <c r="O834">
        <f t="shared" si="205"/>
        <v>10</v>
      </c>
      <c r="P834">
        <f t="shared" si="206"/>
        <v>4</v>
      </c>
      <c r="Q834">
        <f t="shared" si="207"/>
        <v>1998</v>
      </c>
    </row>
    <row r="835" spans="1:17" x14ac:dyDescent="0.45">
      <c r="A835" t="str">
        <f t="shared" ref="A835:A898" si="208">YEAR(B835)&amp;IF(MONTH(B835)&lt;10,"0"&amp;MONTH(B835), MONTH(B835))&amp;IF(DAY(B835)&lt;10,"0"&amp;DAY(B835),DAY(B835))</f>
        <v>19980413</v>
      </c>
      <c r="B835" s="1">
        <v>35898</v>
      </c>
      <c r="C835" s="1" t="str">
        <f t="shared" ref="C835:C898" si="209">TEXT(B835, "yyyy/mm/dd")</f>
        <v>1998/04/13</v>
      </c>
      <c r="D835">
        <f t="shared" ref="D835:D898" si="210">WEEKDAY(B835)</f>
        <v>2</v>
      </c>
      <c r="E835" t="str">
        <f t="shared" ref="E835:E898" si="211">TEXT(B835, "dddd")</f>
        <v>Monday</v>
      </c>
      <c r="F835">
        <f t="shared" ref="F835:F898" si="212">DAY(B835)</f>
        <v>13</v>
      </c>
      <c r="G835" s="2">
        <f t="shared" ref="G835:G898" si="213">B835-DATE(YEAR(B835),1,0)</f>
        <v>103</v>
      </c>
      <c r="H835">
        <f t="shared" ref="H835:H898" si="214">WEEKNUM(B835)</f>
        <v>16</v>
      </c>
      <c r="I835" t="str">
        <f t="shared" ref="I835:I898" si="215">TEXT(B835,"mmmm")</f>
        <v>April</v>
      </c>
      <c r="J835">
        <f t="shared" ref="J835:J898" si="216">MONTH(B835)</f>
        <v>4</v>
      </c>
      <c r="K835">
        <f t="shared" ref="K835:K898" si="217">(TRUNC((MONTH(B835)-1)/3)+1)</f>
        <v>2</v>
      </c>
      <c r="L835" t="str">
        <f t="shared" ref="L835:L898" si="218">"Q"&amp;ROUNDUP(MONTH(B835)/3,0)</f>
        <v>Q2</v>
      </c>
      <c r="M835">
        <f t="shared" ref="M835:M898" si="219">YEAR(B835)</f>
        <v>1998</v>
      </c>
      <c r="N835">
        <f t="shared" ref="N835:N898" si="220">IF(D835&lt;7, IF(D835&gt;1,1,0),0)</f>
        <v>1</v>
      </c>
      <c r="O835">
        <f t="shared" ref="O835:O898" si="221">IF(J835&lt;7, J835+6, J835-6)</f>
        <v>10</v>
      </c>
      <c r="P835">
        <f t="shared" ref="P835:P898" si="222">IF(O835&lt;4, 1, IF(O835&lt;7, 2,IF(O835&lt;10, 3, 4)))</f>
        <v>4</v>
      </c>
      <c r="Q835">
        <f t="shared" ref="Q835:Q898" si="223">IF(J835&lt;7, M835, M835+1)</f>
        <v>1998</v>
      </c>
    </row>
    <row r="836" spans="1:17" x14ac:dyDescent="0.45">
      <c r="A836" t="str">
        <f t="shared" si="208"/>
        <v>19980414</v>
      </c>
      <c r="B836" s="1">
        <v>35899</v>
      </c>
      <c r="C836" s="1" t="str">
        <f t="shared" si="209"/>
        <v>1998/04/14</v>
      </c>
      <c r="D836">
        <f t="shared" si="210"/>
        <v>3</v>
      </c>
      <c r="E836" t="str">
        <f t="shared" si="211"/>
        <v>Tuesday</v>
      </c>
      <c r="F836">
        <f t="shared" si="212"/>
        <v>14</v>
      </c>
      <c r="G836" s="2">
        <f t="shared" si="213"/>
        <v>104</v>
      </c>
      <c r="H836">
        <f t="shared" si="214"/>
        <v>16</v>
      </c>
      <c r="I836" t="str">
        <f t="shared" si="215"/>
        <v>April</v>
      </c>
      <c r="J836">
        <f t="shared" si="216"/>
        <v>4</v>
      </c>
      <c r="K836">
        <f t="shared" si="217"/>
        <v>2</v>
      </c>
      <c r="L836" t="str">
        <f t="shared" si="218"/>
        <v>Q2</v>
      </c>
      <c r="M836">
        <f t="shared" si="219"/>
        <v>1998</v>
      </c>
      <c r="N836">
        <f t="shared" si="220"/>
        <v>1</v>
      </c>
      <c r="O836">
        <f t="shared" si="221"/>
        <v>10</v>
      </c>
      <c r="P836">
        <f t="shared" si="222"/>
        <v>4</v>
      </c>
      <c r="Q836">
        <f t="shared" si="223"/>
        <v>1998</v>
      </c>
    </row>
    <row r="837" spans="1:17" x14ac:dyDescent="0.45">
      <c r="A837" t="str">
        <f t="shared" si="208"/>
        <v>19980415</v>
      </c>
      <c r="B837" s="1">
        <v>35900</v>
      </c>
      <c r="C837" s="1" t="str">
        <f t="shared" si="209"/>
        <v>1998/04/15</v>
      </c>
      <c r="D837">
        <f t="shared" si="210"/>
        <v>4</v>
      </c>
      <c r="E837" t="str">
        <f t="shared" si="211"/>
        <v>Wednesday</v>
      </c>
      <c r="F837">
        <f t="shared" si="212"/>
        <v>15</v>
      </c>
      <c r="G837" s="2">
        <f t="shared" si="213"/>
        <v>105</v>
      </c>
      <c r="H837">
        <f t="shared" si="214"/>
        <v>16</v>
      </c>
      <c r="I837" t="str">
        <f t="shared" si="215"/>
        <v>April</v>
      </c>
      <c r="J837">
        <f t="shared" si="216"/>
        <v>4</v>
      </c>
      <c r="K837">
        <f t="shared" si="217"/>
        <v>2</v>
      </c>
      <c r="L837" t="str">
        <f t="shared" si="218"/>
        <v>Q2</v>
      </c>
      <c r="M837">
        <f t="shared" si="219"/>
        <v>1998</v>
      </c>
      <c r="N837">
        <f t="shared" si="220"/>
        <v>1</v>
      </c>
      <c r="O837">
        <f t="shared" si="221"/>
        <v>10</v>
      </c>
      <c r="P837">
        <f t="shared" si="222"/>
        <v>4</v>
      </c>
      <c r="Q837">
        <f t="shared" si="223"/>
        <v>1998</v>
      </c>
    </row>
    <row r="838" spans="1:17" x14ac:dyDescent="0.45">
      <c r="A838" t="str">
        <f t="shared" si="208"/>
        <v>19980416</v>
      </c>
      <c r="B838" s="1">
        <v>35901</v>
      </c>
      <c r="C838" s="1" t="str">
        <f t="shared" si="209"/>
        <v>1998/04/16</v>
      </c>
      <c r="D838">
        <f t="shared" si="210"/>
        <v>5</v>
      </c>
      <c r="E838" t="str">
        <f t="shared" si="211"/>
        <v>Thursday</v>
      </c>
      <c r="F838">
        <f t="shared" si="212"/>
        <v>16</v>
      </c>
      <c r="G838" s="2">
        <f t="shared" si="213"/>
        <v>106</v>
      </c>
      <c r="H838">
        <f t="shared" si="214"/>
        <v>16</v>
      </c>
      <c r="I838" t="str">
        <f t="shared" si="215"/>
        <v>April</v>
      </c>
      <c r="J838">
        <f t="shared" si="216"/>
        <v>4</v>
      </c>
      <c r="K838">
        <f t="shared" si="217"/>
        <v>2</v>
      </c>
      <c r="L838" t="str">
        <f t="shared" si="218"/>
        <v>Q2</v>
      </c>
      <c r="M838">
        <f t="shared" si="219"/>
        <v>1998</v>
      </c>
      <c r="N838">
        <f t="shared" si="220"/>
        <v>1</v>
      </c>
      <c r="O838">
        <f t="shared" si="221"/>
        <v>10</v>
      </c>
      <c r="P838">
        <f t="shared" si="222"/>
        <v>4</v>
      </c>
      <c r="Q838">
        <f t="shared" si="223"/>
        <v>1998</v>
      </c>
    </row>
    <row r="839" spans="1:17" x14ac:dyDescent="0.45">
      <c r="A839" t="str">
        <f t="shared" si="208"/>
        <v>19980417</v>
      </c>
      <c r="B839" s="1">
        <v>35902</v>
      </c>
      <c r="C839" s="1" t="str">
        <f t="shared" si="209"/>
        <v>1998/04/17</v>
      </c>
      <c r="D839">
        <f t="shared" si="210"/>
        <v>6</v>
      </c>
      <c r="E839" t="str">
        <f t="shared" si="211"/>
        <v>Friday</v>
      </c>
      <c r="F839">
        <f t="shared" si="212"/>
        <v>17</v>
      </c>
      <c r="G839" s="2">
        <f t="shared" si="213"/>
        <v>107</v>
      </c>
      <c r="H839">
        <f t="shared" si="214"/>
        <v>16</v>
      </c>
      <c r="I839" t="str">
        <f t="shared" si="215"/>
        <v>April</v>
      </c>
      <c r="J839">
        <f t="shared" si="216"/>
        <v>4</v>
      </c>
      <c r="K839">
        <f t="shared" si="217"/>
        <v>2</v>
      </c>
      <c r="L839" t="str">
        <f t="shared" si="218"/>
        <v>Q2</v>
      </c>
      <c r="M839">
        <f t="shared" si="219"/>
        <v>1998</v>
      </c>
      <c r="N839">
        <f t="shared" si="220"/>
        <v>1</v>
      </c>
      <c r="O839">
        <f t="shared" si="221"/>
        <v>10</v>
      </c>
      <c r="P839">
        <f t="shared" si="222"/>
        <v>4</v>
      </c>
      <c r="Q839">
        <f t="shared" si="223"/>
        <v>1998</v>
      </c>
    </row>
    <row r="840" spans="1:17" x14ac:dyDescent="0.45">
      <c r="A840" t="str">
        <f t="shared" si="208"/>
        <v>19980418</v>
      </c>
      <c r="B840" s="1">
        <v>35903</v>
      </c>
      <c r="C840" s="1" t="str">
        <f t="shared" si="209"/>
        <v>1998/04/18</v>
      </c>
      <c r="D840">
        <f t="shared" si="210"/>
        <v>7</v>
      </c>
      <c r="E840" t="str">
        <f t="shared" si="211"/>
        <v>Saturday</v>
      </c>
      <c r="F840">
        <f t="shared" si="212"/>
        <v>18</v>
      </c>
      <c r="G840" s="2">
        <f t="shared" si="213"/>
        <v>108</v>
      </c>
      <c r="H840">
        <f t="shared" si="214"/>
        <v>16</v>
      </c>
      <c r="I840" t="str">
        <f t="shared" si="215"/>
        <v>April</v>
      </c>
      <c r="J840">
        <f t="shared" si="216"/>
        <v>4</v>
      </c>
      <c r="K840">
        <f t="shared" si="217"/>
        <v>2</v>
      </c>
      <c r="L840" t="str">
        <f t="shared" si="218"/>
        <v>Q2</v>
      </c>
      <c r="M840">
        <f t="shared" si="219"/>
        <v>1998</v>
      </c>
      <c r="N840">
        <f t="shared" si="220"/>
        <v>0</v>
      </c>
      <c r="O840">
        <f t="shared" si="221"/>
        <v>10</v>
      </c>
      <c r="P840">
        <f t="shared" si="222"/>
        <v>4</v>
      </c>
      <c r="Q840">
        <f t="shared" si="223"/>
        <v>1998</v>
      </c>
    </row>
    <row r="841" spans="1:17" x14ac:dyDescent="0.45">
      <c r="A841" t="str">
        <f t="shared" si="208"/>
        <v>19980419</v>
      </c>
      <c r="B841" s="1">
        <v>35904</v>
      </c>
      <c r="C841" s="1" t="str">
        <f t="shared" si="209"/>
        <v>1998/04/19</v>
      </c>
      <c r="D841">
        <f t="shared" si="210"/>
        <v>1</v>
      </c>
      <c r="E841" t="str">
        <f t="shared" si="211"/>
        <v>Sunday</v>
      </c>
      <c r="F841">
        <f t="shared" si="212"/>
        <v>19</v>
      </c>
      <c r="G841" s="2">
        <f t="shared" si="213"/>
        <v>109</v>
      </c>
      <c r="H841">
        <f t="shared" si="214"/>
        <v>17</v>
      </c>
      <c r="I841" t="str">
        <f t="shared" si="215"/>
        <v>April</v>
      </c>
      <c r="J841">
        <f t="shared" si="216"/>
        <v>4</v>
      </c>
      <c r="K841">
        <f t="shared" si="217"/>
        <v>2</v>
      </c>
      <c r="L841" t="str">
        <f t="shared" si="218"/>
        <v>Q2</v>
      </c>
      <c r="M841">
        <f t="shared" si="219"/>
        <v>1998</v>
      </c>
      <c r="N841">
        <f t="shared" si="220"/>
        <v>0</v>
      </c>
      <c r="O841">
        <f t="shared" si="221"/>
        <v>10</v>
      </c>
      <c r="P841">
        <f t="shared" si="222"/>
        <v>4</v>
      </c>
      <c r="Q841">
        <f t="shared" si="223"/>
        <v>1998</v>
      </c>
    </row>
    <row r="842" spans="1:17" x14ac:dyDescent="0.45">
      <c r="A842" t="str">
        <f t="shared" si="208"/>
        <v>19980420</v>
      </c>
      <c r="B842" s="1">
        <v>35905</v>
      </c>
      <c r="C842" s="1" t="str">
        <f t="shared" si="209"/>
        <v>1998/04/20</v>
      </c>
      <c r="D842">
        <f t="shared" si="210"/>
        <v>2</v>
      </c>
      <c r="E842" t="str">
        <f t="shared" si="211"/>
        <v>Monday</v>
      </c>
      <c r="F842">
        <f t="shared" si="212"/>
        <v>20</v>
      </c>
      <c r="G842" s="2">
        <f t="shared" si="213"/>
        <v>110</v>
      </c>
      <c r="H842">
        <f t="shared" si="214"/>
        <v>17</v>
      </c>
      <c r="I842" t="str">
        <f t="shared" si="215"/>
        <v>April</v>
      </c>
      <c r="J842">
        <f t="shared" si="216"/>
        <v>4</v>
      </c>
      <c r="K842">
        <f t="shared" si="217"/>
        <v>2</v>
      </c>
      <c r="L842" t="str">
        <f t="shared" si="218"/>
        <v>Q2</v>
      </c>
      <c r="M842">
        <f t="shared" si="219"/>
        <v>1998</v>
      </c>
      <c r="N842">
        <f t="shared" si="220"/>
        <v>1</v>
      </c>
      <c r="O842">
        <f t="shared" si="221"/>
        <v>10</v>
      </c>
      <c r="P842">
        <f t="shared" si="222"/>
        <v>4</v>
      </c>
      <c r="Q842">
        <f t="shared" si="223"/>
        <v>1998</v>
      </c>
    </row>
    <row r="843" spans="1:17" x14ac:dyDescent="0.45">
      <c r="A843" t="str">
        <f t="shared" si="208"/>
        <v>19980421</v>
      </c>
      <c r="B843" s="1">
        <v>35906</v>
      </c>
      <c r="C843" s="1" t="str">
        <f t="shared" si="209"/>
        <v>1998/04/21</v>
      </c>
      <c r="D843">
        <f t="shared" si="210"/>
        <v>3</v>
      </c>
      <c r="E843" t="str">
        <f t="shared" si="211"/>
        <v>Tuesday</v>
      </c>
      <c r="F843">
        <f t="shared" si="212"/>
        <v>21</v>
      </c>
      <c r="G843" s="2">
        <f t="shared" si="213"/>
        <v>111</v>
      </c>
      <c r="H843">
        <f t="shared" si="214"/>
        <v>17</v>
      </c>
      <c r="I843" t="str">
        <f t="shared" si="215"/>
        <v>April</v>
      </c>
      <c r="J843">
        <f t="shared" si="216"/>
        <v>4</v>
      </c>
      <c r="K843">
        <f t="shared" si="217"/>
        <v>2</v>
      </c>
      <c r="L843" t="str">
        <f t="shared" si="218"/>
        <v>Q2</v>
      </c>
      <c r="M843">
        <f t="shared" si="219"/>
        <v>1998</v>
      </c>
      <c r="N843">
        <f t="shared" si="220"/>
        <v>1</v>
      </c>
      <c r="O843">
        <f t="shared" si="221"/>
        <v>10</v>
      </c>
      <c r="P843">
        <f t="shared" si="222"/>
        <v>4</v>
      </c>
      <c r="Q843">
        <f t="shared" si="223"/>
        <v>1998</v>
      </c>
    </row>
    <row r="844" spans="1:17" x14ac:dyDescent="0.45">
      <c r="A844" t="str">
        <f t="shared" si="208"/>
        <v>19980422</v>
      </c>
      <c r="B844" s="1">
        <v>35907</v>
      </c>
      <c r="C844" s="1" t="str">
        <f t="shared" si="209"/>
        <v>1998/04/22</v>
      </c>
      <c r="D844">
        <f t="shared" si="210"/>
        <v>4</v>
      </c>
      <c r="E844" t="str">
        <f t="shared" si="211"/>
        <v>Wednesday</v>
      </c>
      <c r="F844">
        <f t="shared" si="212"/>
        <v>22</v>
      </c>
      <c r="G844" s="2">
        <f t="shared" si="213"/>
        <v>112</v>
      </c>
      <c r="H844">
        <f t="shared" si="214"/>
        <v>17</v>
      </c>
      <c r="I844" t="str">
        <f t="shared" si="215"/>
        <v>April</v>
      </c>
      <c r="J844">
        <f t="shared" si="216"/>
        <v>4</v>
      </c>
      <c r="K844">
        <f t="shared" si="217"/>
        <v>2</v>
      </c>
      <c r="L844" t="str">
        <f t="shared" si="218"/>
        <v>Q2</v>
      </c>
      <c r="M844">
        <f t="shared" si="219"/>
        <v>1998</v>
      </c>
      <c r="N844">
        <f t="shared" si="220"/>
        <v>1</v>
      </c>
      <c r="O844">
        <f t="shared" si="221"/>
        <v>10</v>
      </c>
      <c r="P844">
        <f t="shared" si="222"/>
        <v>4</v>
      </c>
      <c r="Q844">
        <f t="shared" si="223"/>
        <v>1998</v>
      </c>
    </row>
    <row r="845" spans="1:17" x14ac:dyDescent="0.45">
      <c r="A845" t="str">
        <f t="shared" si="208"/>
        <v>19980423</v>
      </c>
      <c r="B845" s="1">
        <v>35908</v>
      </c>
      <c r="C845" s="1" t="str">
        <f t="shared" si="209"/>
        <v>1998/04/23</v>
      </c>
      <c r="D845">
        <f t="shared" si="210"/>
        <v>5</v>
      </c>
      <c r="E845" t="str">
        <f t="shared" si="211"/>
        <v>Thursday</v>
      </c>
      <c r="F845">
        <f t="shared" si="212"/>
        <v>23</v>
      </c>
      <c r="G845" s="2">
        <f t="shared" si="213"/>
        <v>113</v>
      </c>
      <c r="H845">
        <f t="shared" si="214"/>
        <v>17</v>
      </c>
      <c r="I845" t="str">
        <f t="shared" si="215"/>
        <v>April</v>
      </c>
      <c r="J845">
        <f t="shared" si="216"/>
        <v>4</v>
      </c>
      <c r="K845">
        <f t="shared" si="217"/>
        <v>2</v>
      </c>
      <c r="L845" t="str">
        <f t="shared" si="218"/>
        <v>Q2</v>
      </c>
      <c r="M845">
        <f t="shared" si="219"/>
        <v>1998</v>
      </c>
      <c r="N845">
        <f t="shared" si="220"/>
        <v>1</v>
      </c>
      <c r="O845">
        <f t="shared" si="221"/>
        <v>10</v>
      </c>
      <c r="P845">
        <f t="shared" si="222"/>
        <v>4</v>
      </c>
      <c r="Q845">
        <f t="shared" si="223"/>
        <v>1998</v>
      </c>
    </row>
    <row r="846" spans="1:17" x14ac:dyDescent="0.45">
      <c r="A846" t="str">
        <f t="shared" si="208"/>
        <v>19980424</v>
      </c>
      <c r="B846" s="1">
        <v>35909</v>
      </c>
      <c r="C846" s="1" t="str">
        <f t="shared" si="209"/>
        <v>1998/04/24</v>
      </c>
      <c r="D846">
        <f t="shared" si="210"/>
        <v>6</v>
      </c>
      <c r="E846" t="str">
        <f t="shared" si="211"/>
        <v>Friday</v>
      </c>
      <c r="F846">
        <f t="shared" si="212"/>
        <v>24</v>
      </c>
      <c r="G846" s="2">
        <f t="shared" si="213"/>
        <v>114</v>
      </c>
      <c r="H846">
        <f t="shared" si="214"/>
        <v>17</v>
      </c>
      <c r="I846" t="str">
        <f t="shared" si="215"/>
        <v>April</v>
      </c>
      <c r="J846">
        <f t="shared" si="216"/>
        <v>4</v>
      </c>
      <c r="K846">
        <f t="shared" si="217"/>
        <v>2</v>
      </c>
      <c r="L846" t="str">
        <f t="shared" si="218"/>
        <v>Q2</v>
      </c>
      <c r="M846">
        <f t="shared" si="219"/>
        <v>1998</v>
      </c>
      <c r="N846">
        <f t="shared" si="220"/>
        <v>1</v>
      </c>
      <c r="O846">
        <f t="shared" si="221"/>
        <v>10</v>
      </c>
      <c r="P846">
        <f t="shared" si="222"/>
        <v>4</v>
      </c>
      <c r="Q846">
        <f t="shared" si="223"/>
        <v>1998</v>
      </c>
    </row>
    <row r="847" spans="1:17" x14ac:dyDescent="0.45">
      <c r="A847" t="str">
        <f t="shared" si="208"/>
        <v>19980425</v>
      </c>
      <c r="B847" s="1">
        <v>35910</v>
      </c>
      <c r="C847" s="1" t="str">
        <f t="shared" si="209"/>
        <v>1998/04/25</v>
      </c>
      <c r="D847">
        <f t="shared" si="210"/>
        <v>7</v>
      </c>
      <c r="E847" t="str">
        <f t="shared" si="211"/>
        <v>Saturday</v>
      </c>
      <c r="F847">
        <f t="shared" si="212"/>
        <v>25</v>
      </c>
      <c r="G847" s="2">
        <f t="shared" si="213"/>
        <v>115</v>
      </c>
      <c r="H847">
        <f t="shared" si="214"/>
        <v>17</v>
      </c>
      <c r="I847" t="str">
        <f t="shared" si="215"/>
        <v>April</v>
      </c>
      <c r="J847">
        <f t="shared" si="216"/>
        <v>4</v>
      </c>
      <c r="K847">
        <f t="shared" si="217"/>
        <v>2</v>
      </c>
      <c r="L847" t="str">
        <f t="shared" si="218"/>
        <v>Q2</v>
      </c>
      <c r="M847">
        <f t="shared" si="219"/>
        <v>1998</v>
      </c>
      <c r="N847">
        <f t="shared" si="220"/>
        <v>0</v>
      </c>
      <c r="O847">
        <f t="shared" si="221"/>
        <v>10</v>
      </c>
      <c r="P847">
        <f t="shared" si="222"/>
        <v>4</v>
      </c>
      <c r="Q847">
        <f t="shared" si="223"/>
        <v>1998</v>
      </c>
    </row>
    <row r="848" spans="1:17" x14ac:dyDescent="0.45">
      <c r="A848" t="str">
        <f t="shared" si="208"/>
        <v>19980426</v>
      </c>
      <c r="B848" s="1">
        <v>35911</v>
      </c>
      <c r="C848" s="1" t="str">
        <f t="shared" si="209"/>
        <v>1998/04/26</v>
      </c>
      <c r="D848">
        <f t="shared" si="210"/>
        <v>1</v>
      </c>
      <c r="E848" t="str">
        <f t="shared" si="211"/>
        <v>Sunday</v>
      </c>
      <c r="F848">
        <f t="shared" si="212"/>
        <v>26</v>
      </c>
      <c r="G848" s="2">
        <f t="shared" si="213"/>
        <v>116</v>
      </c>
      <c r="H848">
        <f t="shared" si="214"/>
        <v>18</v>
      </c>
      <c r="I848" t="str">
        <f t="shared" si="215"/>
        <v>April</v>
      </c>
      <c r="J848">
        <f t="shared" si="216"/>
        <v>4</v>
      </c>
      <c r="K848">
        <f t="shared" si="217"/>
        <v>2</v>
      </c>
      <c r="L848" t="str">
        <f t="shared" si="218"/>
        <v>Q2</v>
      </c>
      <c r="M848">
        <f t="shared" si="219"/>
        <v>1998</v>
      </c>
      <c r="N848">
        <f t="shared" si="220"/>
        <v>0</v>
      </c>
      <c r="O848">
        <f t="shared" si="221"/>
        <v>10</v>
      </c>
      <c r="P848">
        <f t="shared" si="222"/>
        <v>4</v>
      </c>
      <c r="Q848">
        <f t="shared" si="223"/>
        <v>1998</v>
      </c>
    </row>
    <row r="849" spans="1:17" x14ac:dyDescent="0.45">
      <c r="A849" t="str">
        <f t="shared" si="208"/>
        <v>19980427</v>
      </c>
      <c r="B849" s="1">
        <v>35912</v>
      </c>
      <c r="C849" s="1" t="str">
        <f t="shared" si="209"/>
        <v>1998/04/27</v>
      </c>
      <c r="D849">
        <f t="shared" si="210"/>
        <v>2</v>
      </c>
      <c r="E849" t="str">
        <f t="shared" si="211"/>
        <v>Monday</v>
      </c>
      <c r="F849">
        <f t="shared" si="212"/>
        <v>27</v>
      </c>
      <c r="G849" s="2">
        <f t="shared" si="213"/>
        <v>117</v>
      </c>
      <c r="H849">
        <f t="shared" si="214"/>
        <v>18</v>
      </c>
      <c r="I849" t="str">
        <f t="shared" si="215"/>
        <v>April</v>
      </c>
      <c r="J849">
        <f t="shared" si="216"/>
        <v>4</v>
      </c>
      <c r="K849">
        <f t="shared" si="217"/>
        <v>2</v>
      </c>
      <c r="L849" t="str">
        <f t="shared" si="218"/>
        <v>Q2</v>
      </c>
      <c r="M849">
        <f t="shared" si="219"/>
        <v>1998</v>
      </c>
      <c r="N849">
        <f t="shared" si="220"/>
        <v>1</v>
      </c>
      <c r="O849">
        <f t="shared" si="221"/>
        <v>10</v>
      </c>
      <c r="P849">
        <f t="shared" si="222"/>
        <v>4</v>
      </c>
      <c r="Q849">
        <f t="shared" si="223"/>
        <v>1998</v>
      </c>
    </row>
    <row r="850" spans="1:17" x14ac:dyDescent="0.45">
      <c r="A850" t="str">
        <f t="shared" si="208"/>
        <v>19980428</v>
      </c>
      <c r="B850" s="1">
        <v>35913</v>
      </c>
      <c r="C850" s="1" t="str">
        <f t="shared" si="209"/>
        <v>1998/04/28</v>
      </c>
      <c r="D850">
        <f t="shared" si="210"/>
        <v>3</v>
      </c>
      <c r="E850" t="str">
        <f t="shared" si="211"/>
        <v>Tuesday</v>
      </c>
      <c r="F850">
        <f t="shared" si="212"/>
        <v>28</v>
      </c>
      <c r="G850" s="2">
        <f t="shared" si="213"/>
        <v>118</v>
      </c>
      <c r="H850">
        <f t="shared" si="214"/>
        <v>18</v>
      </c>
      <c r="I850" t="str">
        <f t="shared" si="215"/>
        <v>April</v>
      </c>
      <c r="J850">
        <f t="shared" si="216"/>
        <v>4</v>
      </c>
      <c r="K850">
        <f t="shared" si="217"/>
        <v>2</v>
      </c>
      <c r="L850" t="str">
        <f t="shared" si="218"/>
        <v>Q2</v>
      </c>
      <c r="M850">
        <f t="shared" si="219"/>
        <v>1998</v>
      </c>
      <c r="N850">
        <f t="shared" si="220"/>
        <v>1</v>
      </c>
      <c r="O850">
        <f t="shared" si="221"/>
        <v>10</v>
      </c>
      <c r="P850">
        <f t="shared" si="222"/>
        <v>4</v>
      </c>
      <c r="Q850">
        <f t="shared" si="223"/>
        <v>1998</v>
      </c>
    </row>
    <row r="851" spans="1:17" x14ac:dyDescent="0.45">
      <c r="A851" t="str">
        <f t="shared" si="208"/>
        <v>19980429</v>
      </c>
      <c r="B851" s="1">
        <v>35914</v>
      </c>
      <c r="C851" s="1" t="str">
        <f t="shared" si="209"/>
        <v>1998/04/29</v>
      </c>
      <c r="D851">
        <f t="shared" si="210"/>
        <v>4</v>
      </c>
      <c r="E851" t="str">
        <f t="shared" si="211"/>
        <v>Wednesday</v>
      </c>
      <c r="F851">
        <f t="shared" si="212"/>
        <v>29</v>
      </c>
      <c r="G851" s="2">
        <f t="shared" si="213"/>
        <v>119</v>
      </c>
      <c r="H851">
        <f t="shared" si="214"/>
        <v>18</v>
      </c>
      <c r="I851" t="str">
        <f t="shared" si="215"/>
        <v>April</v>
      </c>
      <c r="J851">
        <f t="shared" si="216"/>
        <v>4</v>
      </c>
      <c r="K851">
        <f t="shared" si="217"/>
        <v>2</v>
      </c>
      <c r="L851" t="str">
        <f t="shared" si="218"/>
        <v>Q2</v>
      </c>
      <c r="M851">
        <f t="shared" si="219"/>
        <v>1998</v>
      </c>
      <c r="N851">
        <f t="shared" si="220"/>
        <v>1</v>
      </c>
      <c r="O851">
        <f t="shared" si="221"/>
        <v>10</v>
      </c>
      <c r="P851">
        <f t="shared" si="222"/>
        <v>4</v>
      </c>
      <c r="Q851">
        <f t="shared" si="223"/>
        <v>1998</v>
      </c>
    </row>
    <row r="852" spans="1:17" x14ac:dyDescent="0.45">
      <c r="A852" t="str">
        <f t="shared" si="208"/>
        <v>19980430</v>
      </c>
      <c r="B852" s="1">
        <v>35915</v>
      </c>
      <c r="C852" s="1" t="str">
        <f t="shared" si="209"/>
        <v>1998/04/30</v>
      </c>
      <c r="D852">
        <f t="shared" si="210"/>
        <v>5</v>
      </c>
      <c r="E852" t="str">
        <f t="shared" si="211"/>
        <v>Thursday</v>
      </c>
      <c r="F852">
        <f t="shared" si="212"/>
        <v>30</v>
      </c>
      <c r="G852" s="2">
        <f t="shared" si="213"/>
        <v>120</v>
      </c>
      <c r="H852">
        <f t="shared" si="214"/>
        <v>18</v>
      </c>
      <c r="I852" t="str">
        <f t="shared" si="215"/>
        <v>April</v>
      </c>
      <c r="J852">
        <f t="shared" si="216"/>
        <v>4</v>
      </c>
      <c r="K852">
        <f t="shared" si="217"/>
        <v>2</v>
      </c>
      <c r="L852" t="str">
        <f t="shared" si="218"/>
        <v>Q2</v>
      </c>
      <c r="M852">
        <f t="shared" si="219"/>
        <v>1998</v>
      </c>
      <c r="N852">
        <f t="shared" si="220"/>
        <v>1</v>
      </c>
      <c r="O852">
        <f t="shared" si="221"/>
        <v>10</v>
      </c>
      <c r="P852">
        <f t="shared" si="222"/>
        <v>4</v>
      </c>
      <c r="Q852">
        <f t="shared" si="223"/>
        <v>1998</v>
      </c>
    </row>
    <row r="853" spans="1:17" x14ac:dyDescent="0.45">
      <c r="A853" t="str">
        <f t="shared" si="208"/>
        <v>19980501</v>
      </c>
      <c r="B853" s="1">
        <v>35916</v>
      </c>
      <c r="C853" s="1" t="str">
        <f t="shared" si="209"/>
        <v>1998/05/01</v>
      </c>
      <c r="D853">
        <f t="shared" si="210"/>
        <v>6</v>
      </c>
      <c r="E853" t="str">
        <f t="shared" si="211"/>
        <v>Friday</v>
      </c>
      <c r="F853">
        <f t="shared" si="212"/>
        <v>1</v>
      </c>
      <c r="G853" s="2">
        <f t="shared" si="213"/>
        <v>121</v>
      </c>
      <c r="H853">
        <f t="shared" si="214"/>
        <v>18</v>
      </c>
      <c r="I853" t="str">
        <f t="shared" si="215"/>
        <v>May</v>
      </c>
      <c r="J853">
        <f t="shared" si="216"/>
        <v>5</v>
      </c>
      <c r="K853">
        <f t="shared" si="217"/>
        <v>2</v>
      </c>
      <c r="L853" t="str">
        <f t="shared" si="218"/>
        <v>Q2</v>
      </c>
      <c r="M853">
        <f t="shared" si="219"/>
        <v>1998</v>
      </c>
      <c r="N853">
        <f t="shared" si="220"/>
        <v>1</v>
      </c>
      <c r="O853">
        <f t="shared" si="221"/>
        <v>11</v>
      </c>
      <c r="P853">
        <f t="shared" si="222"/>
        <v>4</v>
      </c>
      <c r="Q853">
        <f t="shared" si="223"/>
        <v>1998</v>
      </c>
    </row>
    <row r="854" spans="1:17" x14ac:dyDescent="0.45">
      <c r="A854" t="str">
        <f t="shared" si="208"/>
        <v>19980502</v>
      </c>
      <c r="B854" s="1">
        <v>35917</v>
      </c>
      <c r="C854" s="1" t="str">
        <f t="shared" si="209"/>
        <v>1998/05/02</v>
      </c>
      <c r="D854">
        <f t="shared" si="210"/>
        <v>7</v>
      </c>
      <c r="E854" t="str">
        <f t="shared" si="211"/>
        <v>Saturday</v>
      </c>
      <c r="F854">
        <f t="shared" si="212"/>
        <v>2</v>
      </c>
      <c r="G854" s="2">
        <f t="shared" si="213"/>
        <v>122</v>
      </c>
      <c r="H854">
        <f t="shared" si="214"/>
        <v>18</v>
      </c>
      <c r="I854" t="str">
        <f t="shared" si="215"/>
        <v>May</v>
      </c>
      <c r="J854">
        <f t="shared" si="216"/>
        <v>5</v>
      </c>
      <c r="K854">
        <f t="shared" si="217"/>
        <v>2</v>
      </c>
      <c r="L854" t="str">
        <f t="shared" si="218"/>
        <v>Q2</v>
      </c>
      <c r="M854">
        <f t="shared" si="219"/>
        <v>1998</v>
      </c>
      <c r="N854">
        <f t="shared" si="220"/>
        <v>0</v>
      </c>
      <c r="O854">
        <f t="shared" si="221"/>
        <v>11</v>
      </c>
      <c r="P854">
        <f t="shared" si="222"/>
        <v>4</v>
      </c>
      <c r="Q854">
        <f t="shared" si="223"/>
        <v>1998</v>
      </c>
    </row>
    <row r="855" spans="1:17" x14ac:dyDescent="0.45">
      <c r="A855" t="str">
        <f t="shared" si="208"/>
        <v>19980503</v>
      </c>
      <c r="B855" s="1">
        <v>35918</v>
      </c>
      <c r="C855" s="1" t="str">
        <f t="shared" si="209"/>
        <v>1998/05/03</v>
      </c>
      <c r="D855">
        <f t="shared" si="210"/>
        <v>1</v>
      </c>
      <c r="E855" t="str">
        <f t="shared" si="211"/>
        <v>Sunday</v>
      </c>
      <c r="F855">
        <f t="shared" si="212"/>
        <v>3</v>
      </c>
      <c r="G855" s="2">
        <f t="shared" si="213"/>
        <v>123</v>
      </c>
      <c r="H855">
        <f t="shared" si="214"/>
        <v>19</v>
      </c>
      <c r="I855" t="str">
        <f t="shared" si="215"/>
        <v>May</v>
      </c>
      <c r="J855">
        <f t="shared" si="216"/>
        <v>5</v>
      </c>
      <c r="K855">
        <f t="shared" si="217"/>
        <v>2</v>
      </c>
      <c r="L855" t="str">
        <f t="shared" si="218"/>
        <v>Q2</v>
      </c>
      <c r="M855">
        <f t="shared" si="219"/>
        <v>1998</v>
      </c>
      <c r="N855">
        <f t="shared" si="220"/>
        <v>0</v>
      </c>
      <c r="O855">
        <f t="shared" si="221"/>
        <v>11</v>
      </c>
      <c r="P855">
        <f t="shared" si="222"/>
        <v>4</v>
      </c>
      <c r="Q855">
        <f t="shared" si="223"/>
        <v>1998</v>
      </c>
    </row>
    <row r="856" spans="1:17" x14ac:dyDescent="0.45">
      <c r="A856" t="str">
        <f t="shared" si="208"/>
        <v>19980504</v>
      </c>
      <c r="B856" s="1">
        <v>35919</v>
      </c>
      <c r="C856" s="1" t="str">
        <f t="shared" si="209"/>
        <v>1998/05/04</v>
      </c>
      <c r="D856">
        <f t="shared" si="210"/>
        <v>2</v>
      </c>
      <c r="E856" t="str">
        <f t="shared" si="211"/>
        <v>Monday</v>
      </c>
      <c r="F856">
        <f t="shared" si="212"/>
        <v>4</v>
      </c>
      <c r="G856" s="2">
        <f t="shared" si="213"/>
        <v>124</v>
      </c>
      <c r="H856">
        <f t="shared" si="214"/>
        <v>19</v>
      </c>
      <c r="I856" t="str">
        <f t="shared" si="215"/>
        <v>May</v>
      </c>
      <c r="J856">
        <f t="shared" si="216"/>
        <v>5</v>
      </c>
      <c r="K856">
        <f t="shared" si="217"/>
        <v>2</v>
      </c>
      <c r="L856" t="str">
        <f t="shared" si="218"/>
        <v>Q2</v>
      </c>
      <c r="M856">
        <f t="shared" si="219"/>
        <v>1998</v>
      </c>
      <c r="N856">
        <f t="shared" si="220"/>
        <v>1</v>
      </c>
      <c r="O856">
        <f t="shared" si="221"/>
        <v>11</v>
      </c>
      <c r="P856">
        <f t="shared" si="222"/>
        <v>4</v>
      </c>
      <c r="Q856">
        <f t="shared" si="223"/>
        <v>1998</v>
      </c>
    </row>
    <row r="857" spans="1:17" x14ac:dyDescent="0.45">
      <c r="A857" t="str">
        <f t="shared" si="208"/>
        <v>19980505</v>
      </c>
      <c r="B857" s="1">
        <v>35920</v>
      </c>
      <c r="C857" s="1" t="str">
        <f t="shared" si="209"/>
        <v>1998/05/05</v>
      </c>
      <c r="D857">
        <f t="shared" si="210"/>
        <v>3</v>
      </c>
      <c r="E857" t="str">
        <f t="shared" si="211"/>
        <v>Tuesday</v>
      </c>
      <c r="F857">
        <f t="shared" si="212"/>
        <v>5</v>
      </c>
      <c r="G857" s="2">
        <f t="shared" si="213"/>
        <v>125</v>
      </c>
      <c r="H857">
        <f t="shared" si="214"/>
        <v>19</v>
      </c>
      <c r="I857" t="str">
        <f t="shared" si="215"/>
        <v>May</v>
      </c>
      <c r="J857">
        <f t="shared" si="216"/>
        <v>5</v>
      </c>
      <c r="K857">
        <f t="shared" si="217"/>
        <v>2</v>
      </c>
      <c r="L857" t="str">
        <f t="shared" si="218"/>
        <v>Q2</v>
      </c>
      <c r="M857">
        <f t="shared" si="219"/>
        <v>1998</v>
      </c>
      <c r="N857">
        <f t="shared" si="220"/>
        <v>1</v>
      </c>
      <c r="O857">
        <f t="shared" si="221"/>
        <v>11</v>
      </c>
      <c r="P857">
        <f t="shared" si="222"/>
        <v>4</v>
      </c>
      <c r="Q857">
        <f t="shared" si="223"/>
        <v>1998</v>
      </c>
    </row>
    <row r="858" spans="1:17" x14ac:dyDescent="0.45">
      <c r="A858" t="str">
        <f t="shared" si="208"/>
        <v>19980506</v>
      </c>
      <c r="B858" s="1">
        <v>35921</v>
      </c>
      <c r="C858" s="1" t="str">
        <f t="shared" si="209"/>
        <v>1998/05/06</v>
      </c>
      <c r="D858">
        <f t="shared" si="210"/>
        <v>4</v>
      </c>
      <c r="E858" t="str">
        <f t="shared" si="211"/>
        <v>Wednesday</v>
      </c>
      <c r="F858">
        <f t="shared" si="212"/>
        <v>6</v>
      </c>
      <c r="G858" s="2">
        <f t="shared" si="213"/>
        <v>126</v>
      </c>
      <c r="H858">
        <f t="shared" si="214"/>
        <v>19</v>
      </c>
      <c r="I858" t="str">
        <f t="shared" si="215"/>
        <v>May</v>
      </c>
      <c r="J858">
        <f t="shared" si="216"/>
        <v>5</v>
      </c>
      <c r="K858">
        <f t="shared" si="217"/>
        <v>2</v>
      </c>
      <c r="L858" t="str">
        <f t="shared" si="218"/>
        <v>Q2</v>
      </c>
      <c r="M858">
        <f t="shared" si="219"/>
        <v>1998</v>
      </c>
      <c r="N858">
        <f t="shared" si="220"/>
        <v>1</v>
      </c>
      <c r="O858">
        <f t="shared" si="221"/>
        <v>11</v>
      </c>
      <c r="P858">
        <f t="shared" si="222"/>
        <v>4</v>
      </c>
      <c r="Q858">
        <f t="shared" si="223"/>
        <v>1998</v>
      </c>
    </row>
    <row r="859" spans="1:17" x14ac:dyDescent="0.45">
      <c r="A859" t="str">
        <f t="shared" si="208"/>
        <v>19980507</v>
      </c>
      <c r="B859" s="1">
        <v>35922</v>
      </c>
      <c r="C859" s="1" t="str">
        <f t="shared" si="209"/>
        <v>1998/05/07</v>
      </c>
      <c r="D859">
        <f t="shared" si="210"/>
        <v>5</v>
      </c>
      <c r="E859" t="str">
        <f t="shared" si="211"/>
        <v>Thursday</v>
      </c>
      <c r="F859">
        <f t="shared" si="212"/>
        <v>7</v>
      </c>
      <c r="G859" s="2">
        <f t="shared" si="213"/>
        <v>127</v>
      </c>
      <c r="H859">
        <f t="shared" si="214"/>
        <v>19</v>
      </c>
      <c r="I859" t="str">
        <f t="shared" si="215"/>
        <v>May</v>
      </c>
      <c r="J859">
        <f t="shared" si="216"/>
        <v>5</v>
      </c>
      <c r="K859">
        <f t="shared" si="217"/>
        <v>2</v>
      </c>
      <c r="L859" t="str">
        <f t="shared" si="218"/>
        <v>Q2</v>
      </c>
      <c r="M859">
        <f t="shared" si="219"/>
        <v>1998</v>
      </c>
      <c r="N859">
        <f t="shared" si="220"/>
        <v>1</v>
      </c>
      <c r="O859">
        <f t="shared" si="221"/>
        <v>11</v>
      </c>
      <c r="P859">
        <f t="shared" si="222"/>
        <v>4</v>
      </c>
      <c r="Q859">
        <f t="shared" si="223"/>
        <v>1998</v>
      </c>
    </row>
    <row r="860" spans="1:17" x14ac:dyDescent="0.45">
      <c r="A860" t="str">
        <f t="shared" si="208"/>
        <v>19980508</v>
      </c>
      <c r="B860" s="1">
        <v>35923</v>
      </c>
      <c r="C860" s="1" t="str">
        <f t="shared" si="209"/>
        <v>1998/05/08</v>
      </c>
      <c r="D860">
        <f t="shared" si="210"/>
        <v>6</v>
      </c>
      <c r="E860" t="str">
        <f t="shared" si="211"/>
        <v>Friday</v>
      </c>
      <c r="F860">
        <f t="shared" si="212"/>
        <v>8</v>
      </c>
      <c r="G860" s="2">
        <f t="shared" si="213"/>
        <v>128</v>
      </c>
      <c r="H860">
        <f t="shared" si="214"/>
        <v>19</v>
      </c>
      <c r="I860" t="str">
        <f t="shared" si="215"/>
        <v>May</v>
      </c>
      <c r="J860">
        <f t="shared" si="216"/>
        <v>5</v>
      </c>
      <c r="K860">
        <f t="shared" si="217"/>
        <v>2</v>
      </c>
      <c r="L860" t="str">
        <f t="shared" si="218"/>
        <v>Q2</v>
      </c>
      <c r="M860">
        <f t="shared" si="219"/>
        <v>1998</v>
      </c>
      <c r="N860">
        <f t="shared" si="220"/>
        <v>1</v>
      </c>
      <c r="O860">
        <f t="shared" si="221"/>
        <v>11</v>
      </c>
      <c r="P860">
        <f t="shared" si="222"/>
        <v>4</v>
      </c>
      <c r="Q860">
        <f t="shared" si="223"/>
        <v>1998</v>
      </c>
    </row>
    <row r="861" spans="1:17" x14ac:dyDescent="0.45">
      <c r="A861" t="str">
        <f t="shared" si="208"/>
        <v>19980509</v>
      </c>
      <c r="B861" s="1">
        <v>35924</v>
      </c>
      <c r="C861" s="1" t="str">
        <f t="shared" si="209"/>
        <v>1998/05/09</v>
      </c>
      <c r="D861">
        <f t="shared" si="210"/>
        <v>7</v>
      </c>
      <c r="E861" t="str">
        <f t="shared" si="211"/>
        <v>Saturday</v>
      </c>
      <c r="F861">
        <f t="shared" si="212"/>
        <v>9</v>
      </c>
      <c r="G861" s="2">
        <f t="shared" si="213"/>
        <v>129</v>
      </c>
      <c r="H861">
        <f t="shared" si="214"/>
        <v>19</v>
      </c>
      <c r="I861" t="str">
        <f t="shared" si="215"/>
        <v>May</v>
      </c>
      <c r="J861">
        <f t="shared" si="216"/>
        <v>5</v>
      </c>
      <c r="K861">
        <f t="shared" si="217"/>
        <v>2</v>
      </c>
      <c r="L861" t="str">
        <f t="shared" si="218"/>
        <v>Q2</v>
      </c>
      <c r="M861">
        <f t="shared" si="219"/>
        <v>1998</v>
      </c>
      <c r="N861">
        <f t="shared" si="220"/>
        <v>0</v>
      </c>
      <c r="O861">
        <f t="shared" si="221"/>
        <v>11</v>
      </c>
      <c r="P861">
        <f t="shared" si="222"/>
        <v>4</v>
      </c>
      <c r="Q861">
        <f t="shared" si="223"/>
        <v>1998</v>
      </c>
    </row>
    <row r="862" spans="1:17" x14ac:dyDescent="0.45">
      <c r="A862" t="str">
        <f t="shared" si="208"/>
        <v>19980510</v>
      </c>
      <c r="B862" s="1">
        <v>35925</v>
      </c>
      <c r="C862" s="1" t="str">
        <f t="shared" si="209"/>
        <v>1998/05/10</v>
      </c>
      <c r="D862">
        <f t="shared" si="210"/>
        <v>1</v>
      </c>
      <c r="E862" t="str">
        <f t="shared" si="211"/>
        <v>Sunday</v>
      </c>
      <c r="F862">
        <f t="shared" si="212"/>
        <v>10</v>
      </c>
      <c r="G862" s="2">
        <f t="shared" si="213"/>
        <v>130</v>
      </c>
      <c r="H862">
        <f t="shared" si="214"/>
        <v>20</v>
      </c>
      <c r="I862" t="str">
        <f t="shared" si="215"/>
        <v>May</v>
      </c>
      <c r="J862">
        <f t="shared" si="216"/>
        <v>5</v>
      </c>
      <c r="K862">
        <f t="shared" si="217"/>
        <v>2</v>
      </c>
      <c r="L862" t="str">
        <f t="shared" si="218"/>
        <v>Q2</v>
      </c>
      <c r="M862">
        <f t="shared" si="219"/>
        <v>1998</v>
      </c>
      <c r="N862">
        <f t="shared" si="220"/>
        <v>0</v>
      </c>
      <c r="O862">
        <f t="shared" si="221"/>
        <v>11</v>
      </c>
      <c r="P862">
        <f t="shared" si="222"/>
        <v>4</v>
      </c>
      <c r="Q862">
        <f t="shared" si="223"/>
        <v>1998</v>
      </c>
    </row>
    <row r="863" spans="1:17" x14ac:dyDescent="0.45">
      <c r="A863" t="str">
        <f t="shared" si="208"/>
        <v>19980511</v>
      </c>
      <c r="B863" s="1">
        <v>35926</v>
      </c>
      <c r="C863" s="1" t="str">
        <f t="shared" si="209"/>
        <v>1998/05/11</v>
      </c>
      <c r="D863">
        <f t="shared" si="210"/>
        <v>2</v>
      </c>
      <c r="E863" t="str">
        <f t="shared" si="211"/>
        <v>Monday</v>
      </c>
      <c r="F863">
        <f t="shared" si="212"/>
        <v>11</v>
      </c>
      <c r="G863" s="2">
        <f t="shared" si="213"/>
        <v>131</v>
      </c>
      <c r="H863">
        <f t="shared" si="214"/>
        <v>20</v>
      </c>
      <c r="I863" t="str">
        <f t="shared" si="215"/>
        <v>May</v>
      </c>
      <c r="J863">
        <f t="shared" si="216"/>
        <v>5</v>
      </c>
      <c r="K863">
        <f t="shared" si="217"/>
        <v>2</v>
      </c>
      <c r="L863" t="str">
        <f t="shared" si="218"/>
        <v>Q2</v>
      </c>
      <c r="M863">
        <f t="shared" si="219"/>
        <v>1998</v>
      </c>
      <c r="N863">
        <f t="shared" si="220"/>
        <v>1</v>
      </c>
      <c r="O863">
        <f t="shared" si="221"/>
        <v>11</v>
      </c>
      <c r="P863">
        <f t="shared" si="222"/>
        <v>4</v>
      </c>
      <c r="Q863">
        <f t="shared" si="223"/>
        <v>1998</v>
      </c>
    </row>
    <row r="864" spans="1:17" x14ac:dyDescent="0.45">
      <c r="A864" t="str">
        <f t="shared" si="208"/>
        <v>19980512</v>
      </c>
      <c r="B864" s="1">
        <v>35927</v>
      </c>
      <c r="C864" s="1" t="str">
        <f t="shared" si="209"/>
        <v>1998/05/12</v>
      </c>
      <c r="D864">
        <f t="shared" si="210"/>
        <v>3</v>
      </c>
      <c r="E864" t="str">
        <f t="shared" si="211"/>
        <v>Tuesday</v>
      </c>
      <c r="F864">
        <f t="shared" si="212"/>
        <v>12</v>
      </c>
      <c r="G864" s="2">
        <f t="shared" si="213"/>
        <v>132</v>
      </c>
      <c r="H864">
        <f t="shared" si="214"/>
        <v>20</v>
      </c>
      <c r="I864" t="str">
        <f t="shared" si="215"/>
        <v>May</v>
      </c>
      <c r="J864">
        <f t="shared" si="216"/>
        <v>5</v>
      </c>
      <c r="K864">
        <f t="shared" si="217"/>
        <v>2</v>
      </c>
      <c r="L864" t="str">
        <f t="shared" si="218"/>
        <v>Q2</v>
      </c>
      <c r="M864">
        <f t="shared" si="219"/>
        <v>1998</v>
      </c>
      <c r="N864">
        <f t="shared" si="220"/>
        <v>1</v>
      </c>
      <c r="O864">
        <f t="shared" si="221"/>
        <v>11</v>
      </c>
      <c r="P864">
        <f t="shared" si="222"/>
        <v>4</v>
      </c>
      <c r="Q864">
        <f t="shared" si="223"/>
        <v>1998</v>
      </c>
    </row>
    <row r="865" spans="1:17" x14ac:dyDescent="0.45">
      <c r="A865" t="str">
        <f t="shared" si="208"/>
        <v>19980513</v>
      </c>
      <c r="B865" s="1">
        <v>35928</v>
      </c>
      <c r="C865" s="1" t="str">
        <f t="shared" si="209"/>
        <v>1998/05/13</v>
      </c>
      <c r="D865">
        <f t="shared" si="210"/>
        <v>4</v>
      </c>
      <c r="E865" t="str">
        <f t="shared" si="211"/>
        <v>Wednesday</v>
      </c>
      <c r="F865">
        <f t="shared" si="212"/>
        <v>13</v>
      </c>
      <c r="G865" s="2">
        <f t="shared" si="213"/>
        <v>133</v>
      </c>
      <c r="H865">
        <f t="shared" si="214"/>
        <v>20</v>
      </c>
      <c r="I865" t="str">
        <f t="shared" si="215"/>
        <v>May</v>
      </c>
      <c r="J865">
        <f t="shared" si="216"/>
        <v>5</v>
      </c>
      <c r="K865">
        <f t="shared" si="217"/>
        <v>2</v>
      </c>
      <c r="L865" t="str">
        <f t="shared" si="218"/>
        <v>Q2</v>
      </c>
      <c r="M865">
        <f t="shared" si="219"/>
        <v>1998</v>
      </c>
      <c r="N865">
        <f t="shared" si="220"/>
        <v>1</v>
      </c>
      <c r="O865">
        <f t="shared" si="221"/>
        <v>11</v>
      </c>
      <c r="P865">
        <f t="shared" si="222"/>
        <v>4</v>
      </c>
      <c r="Q865">
        <f t="shared" si="223"/>
        <v>1998</v>
      </c>
    </row>
    <row r="866" spans="1:17" x14ac:dyDescent="0.45">
      <c r="A866" t="str">
        <f t="shared" si="208"/>
        <v>19980514</v>
      </c>
      <c r="B866" s="1">
        <v>35929</v>
      </c>
      <c r="C866" s="1" t="str">
        <f t="shared" si="209"/>
        <v>1998/05/14</v>
      </c>
      <c r="D866">
        <f t="shared" si="210"/>
        <v>5</v>
      </c>
      <c r="E866" t="str">
        <f t="shared" si="211"/>
        <v>Thursday</v>
      </c>
      <c r="F866">
        <f t="shared" si="212"/>
        <v>14</v>
      </c>
      <c r="G866" s="2">
        <f t="shared" si="213"/>
        <v>134</v>
      </c>
      <c r="H866">
        <f t="shared" si="214"/>
        <v>20</v>
      </c>
      <c r="I866" t="str">
        <f t="shared" si="215"/>
        <v>May</v>
      </c>
      <c r="J866">
        <f t="shared" si="216"/>
        <v>5</v>
      </c>
      <c r="K866">
        <f t="shared" si="217"/>
        <v>2</v>
      </c>
      <c r="L866" t="str">
        <f t="shared" si="218"/>
        <v>Q2</v>
      </c>
      <c r="M866">
        <f t="shared" si="219"/>
        <v>1998</v>
      </c>
      <c r="N866">
        <f t="shared" si="220"/>
        <v>1</v>
      </c>
      <c r="O866">
        <f t="shared" si="221"/>
        <v>11</v>
      </c>
      <c r="P866">
        <f t="shared" si="222"/>
        <v>4</v>
      </c>
      <c r="Q866">
        <f t="shared" si="223"/>
        <v>1998</v>
      </c>
    </row>
    <row r="867" spans="1:17" x14ac:dyDescent="0.45">
      <c r="A867" t="str">
        <f t="shared" si="208"/>
        <v>19980515</v>
      </c>
      <c r="B867" s="1">
        <v>35930</v>
      </c>
      <c r="C867" s="1" t="str">
        <f t="shared" si="209"/>
        <v>1998/05/15</v>
      </c>
      <c r="D867">
        <f t="shared" si="210"/>
        <v>6</v>
      </c>
      <c r="E867" t="str">
        <f t="shared" si="211"/>
        <v>Friday</v>
      </c>
      <c r="F867">
        <f t="shared" si="212"/>
        <v>15</v>
      </c>
      <c r="G867" s="2">
        <f t="shared" si="213"/>
        <v>135</v>
      </c>
      <c r="H867">
        <f t="shared" si="214"/>
        <v>20</v>
      </c>
      <c r="I867" t="str">
        <f t="shared" si="215"/>
        <v>May</v>
      </c>
      <c r="J867">
        <f t="shared" si="216"/>
        <v>5</v>
      </c>
      <c r="K867">
        <f t="shared" si="217"/>
        <v>2</v>
      </c>
      <c r="L867" t="str">
        <f t="shared" si="218"/>
        <v>Q2</v>
      </c>
      <c r="M867">
        <f t="shared" si="219"/>
        <v>1998</v>
      </c>
      <c r="N867">
        <f t="shared" si="220"/>
        <v>1</v>
      </c>
      <c r="O867">
        <f t="shared" si="221"/>
        <v>11</v>
      </c>
      <c r="P867">
        <f t="shared" si="222"/>
        <v>4</v>
      </c>
      <c r="Q867">
        <f t="shared" si="223"/>
        <v>1998</v>
      </c>
    </row>
    <row r="868" spans="1:17" x14ac:dyDescent="0.45">
      <c r="A868" t="str">
        <f t="shared" si="208"/>
        <v>19980516</v>
      </c>
      <c r="B868" s="1">
        <v>35931</v>
      </c>
      <c r="C868" s="1" t="str">
        <f t="shared" si="209"/>
        <v>1998/05/16</v>
      </c>
      <c r="D868">
        <f t="shared" si="210"/>
        <v>7</v>
      </c>
      <c r="E868" t="str">
        <f t="shared" si="211"/>
        <v>Saturday</v>
      </c>
      <c r="F868">
        <f t="shared" si="212"/>
        <v>16</v>
      </c>
      <c r="G868" s="2">
        <f t="shared" si="213"/>
        <v>136</v>
      </c>
      <c r="H868">
        <f t="shared" si="214"/>
        <v>20</v>
      </c>
      <c r="I868" t="str">
        <f t="shared" si="215"/>
        <v>May</v>
      </c>
      <c r="J868">
        <f t="shared" si="216"/>
        <v>5</v>
      </c>
      <c r="K868">
        <f t="shared" si="217"/>
        <v>2</v>
      </c>
      <c r="L868" t="str">
        <f t="shared" si="218"/>
        <v>Q2</v>
      </c>
      <c r="M868">
        <f t="shared" si="219"/>
        <v>1998</v>
      </c>
      <c r="N868">
        <f t="shared" si="220"/>
        <v>0</v>
      </c>
      <c r="O868">
        <f t="shared" si="221"/>
        <v>11</v>
      </c>
      <c r="P868">
        <f t="shared" si="222"/>
        <v>4</v>
      </c>
      <c r="Q868">
        <f t="shared" si="223"/>
        <v>1998</v>
      </c>
    </row>
    <row r="869" spans="1:17" x14ac:dyDescent="0.45">
      <c r="A869" t="str">
        <f t="shared" si="208"/>
        <v>19980517</v>
      </c>
      <c r="B869" s="1">
        <v>35932</v>
      </c>
      <c r="C869" s="1" t="str">
        <f t="shared" si="209"/>
        <v>1998/05/17</v>
      </c>
      <c r="D869">
        <f t="shared" si="210"/>
        <v>1</v>
      </c>
      <c r="E869" t="str">
        <f t="shared" si="211"/>
        <v>Sunday</v>
      </c>
      <c r="F869">
        <f t="shared" si="212"/>
        <v>17</v>
      </c>
      <c r="G869" s="2">
        <f t="shared" si="213"/>
        <v>137</v>
      </c>
      <c r="H869">
        <f t="shared" si="214"/>
        <v>21</v>
      </c>
      <c r="I869" t="str">
        <f t="shared" si="215"/>
        <v>May</v>
      </c>
      <c r="J869">
        <f t="shared" si="216"/>
        <v>5</v>
      </c>
      <c r="K869">
        <f t="shared" si="217"/>
        <v>2</v>
      </c>
      <c r="L869" t="str">
        <f t="shared" si="218"/>
        <v>Q2</v>
      </c>
      <c r="M869">
        <f t="shared" si="219"/>
        <v>1998</v>
      </c>
      <c r="N869">
        <f t="shared" si="220"/>
        <v>0</v>
      </c>
      <c r="O869">
        <f t="shared" si="221"/>
        <v>11</v>
      </c>
      <c r="P869">
        <f t="shared" si="222"/>
        <v>4</v>
      </c>
      <c r="Q869">
        <f t="shared" si="223"/>
        <v>1998</v>
      </c>
    </row>
    <row r="870" spans="1:17" x14ac:dyDescent="0.45">
      <c r="A870" t="str">
        <f t="shared" si="208"/>
        <v>19980518</v>
      </c>
      <c r="B870" s="1">
        <v>35933</v>
      </c>
      <c r="C870" s="1" t="str">
        <f t="shared" si="209"/>
        <v>1998/05/18</v>
      </c>
      <c r="D870">
        <f t="shared" si="210"/>
        <v>2</v>
      </c>
      <c r="E870" t="str">
        <f t="shared" si="211"/>
        <v>Monday</v>
      </c>
      <c r="F870">
        <f t="shared" si="212"/>
        <v>18</v>
      </c>
      <c r="G870" s="2">
        <f t="shared" si="213"/>
        <v>138</v>
      </c>
      <c r="H870">
        <f t="shared" si="214"/>
        <v>21</v>
      </c>
      <c r="I870" t="str">
        <f t="shared" si="215"/>
        <v>May</v>
      </c>
      <c r="J870">
        <f t="shared" si="216"/>
        <v>5</v>
      </c>
      <c r="K870">
        <f t="shared" si="217"/>
        <v>2</v>
      </c>
      <c r="L870" t="str">
        <f t="shared" si="218"/>
        <v>Q2</v>
      </c>
      <c r="M870">
        <f t="shared" si="219"/>
        <v>1998</v>
      </c>
      <c r="N870">
        <f t="shared" si="220"/>
        <v>1</v>
      </c>
      <c r="O870">
        <f t="shared" si="221"/>
        <v>11</v>
      </c>
      <c r="P870">
        <f t="shared" si="222"/>
        <v>4</v>
      </c>
      <c r="Q870">
        <f t="shared" si="223"/>
        <v>1998</v>
      </c>
    </row>
    <row r="871" spans="1:17" x14ac:dyDescent="0.45">
      <c r="A871" t="str">
        <f t="shared" si="208"/>
        <v>19980519</v>
      </c>
      <c r="B871" s="1">
        <v>35934</v>
      </c>
      <c r="C871" s="1" t="str">
        <f t="shared" si="209"/>
        <v>1998/05/19</v>
      </c>
      <c r="D871">
        <f t="shared" si="210"/>
        <v>3</v>
      </c>
      <c r="E871" t="str">
        <f t="shared" si="211"/>
        <v>Tuesday</v>
      </c>
      <c r="F871">
        <f t="shared" si="212"/>
        <v>19</v>
      </c>
      <c r="G871" s="2">
        <f t="shared" si="213"/>
        <v>139</v>
      </c>
      <c r="H871">
        <f t="shared" si="214"/>
        <v>21</v>
      </c>
      <c r="I871" t="str">
        <f t="shared" si="215"/>
        <v>May</v>
      </c>
      <c r="J871">
        <f t="shared" si="216"/>
        <v>5</v>
      </c>
      <c r="K871">
        <f t="shared" si="217"/>
        <v>2</v>
      </c>
      <c r="L871" t="str">
        <f t="shared" si="218"/>
        <v>Q2</v>
      </c>
      <c r="M871">
        <f t="shared" si="219"/>
        <v>1998</v>
      </c>
      <c r="N871">
        <f t="shared" si="220"/>
        <v>1</v>
      </c>
      <c r="O871">
        <f t="shared" si="221"/>
        <v>11</v>
      </c>
      <c r="P871">
        <f t="shared" si="222"/>
        <v>4</v>
      </c>
      <c r="Q871">
        <f t="shared" si="223"/>
        <v>1998</v>
      </c>
    </row>
    <row r="872" spans="1:17" x14ac:dyDescent="0.45">
      <c r="A872" t="str">
        <f t="shared" si="208"/>
        <v>19980520</v>
      </c>
      <c r="B872" s="1">
        <v>35935</v>
      </c>
      <c r="C872" s="1" t="str">
        <f t="shared" si="209"/>
        <v>1998/05/20</v>
      </c>
      <c r="D872">
        <f t="shared" si="210"/>
        <v>4</v>
      </c>
      <c r="E872" t="str">
        <f t="shared" si="211"/>
        <v>Wednesday</v>
      </c>
      <c r="F872">
        <f t="shared" si="212"/>
        <v>20</v>
      </c>
      <c r="G872" s="2">
        <f t="shared" si="213"/>
        <v>140</v>
      </c>
      <c r="H872">
        <f t="shared" si="214"/>
        <v>21</v>
      </c>
      <c r="I872" t="str">
        <f t="shared" si="215"/>
        <v>May</v>
      </c>
      <c r="J872">
        <f t="shared" si="216"/>
        <v>5</v>
      </c>
      <c r="K872">
        <f t="shared" si="217"/>
        <v>2</v>
      </c>
      <c r="L872" t="str">
        <f t="shared" si="218"/>
        <v>Q2</v>
      </c>
      <c r="M872">
        <f t="shared" si="219"/>
        <v>1998</v>
      </c>
      <c r="N872">
        <f t="shared" si="220"/>
        <v>1</v>
      </c>
      <c r="O872">
        <f t="shared" si="221"/>
        <v>11</v>
      </c>
      <c r="P872">
        <f t="shared" si="222"/>
        <v>4</v>
      </c>
      <c r="Q872">
        <f t="shared" si="223"/>
        <v>1998</v>
      </c>
    </row>
    <row r="873" spans="1:17" x14ac:dyDescent="0.45">
      <c r="A873" t="str">
        <f t="shared" si="208"/>
        <v>19980521</v>
      </c>
      <c r="B873" s="1">
        <v>35936</v>
      </c>
      <c r="C873" s="1" t="str">
        <f t="shared" si="209"/>
        <v>1998/05/21</v>
      </c>
      <c r="D873">
        <f t="shared" si="210"/>
        <v>5</v>
      </c>
      <c r="E873" t="str">
        <f t="shared" si="211"/>
        <v>Thursday</v>
      </c>
      <c r="F873">
        <f t="shared" si="212"/>
        <v>21</v>
      </c>
      <c r="G873" s="2">
        <f t="shared" si="213"/>
        <v>141</v>
      </c>
      <c r="H873">
        <f t="shared" si="214"/>
        <v>21</v>
      </c>
      <c r="I873" t="str">
        <f t="shared" si="215"/>
        <v>May</v>
      </c>
      <c r="J873">
        <f t="shared" si="216"/>
        <v>5</v>
      </c>
      <c r="K873">
        <f t="shared" si="217"/>
        <v>2</v>
      </c>
      <c r="L873" t="str">
        <f t="shared" si="218"/>
        <v>Q2</v>
      </c>
      <c r="M873">
        <f t="shared" si="219"/>
        <v>1998</v>
      </c>
      <c r="N873">
        <f t="shared" si="220"/>
        <v>1</v>
      </c>
      <c r="O873">
        <f t="shared" si="221"/>
        <v>11</v>
      </c>
      <c r="P873">
        <f t="shared" si="222"/>
        <v>4</v>
      </c>
      <c r="Q873">
        <f t="shared" si="223"/>
        <v>1998</v>
      </c>
    </row>
    <row r="874" spans="1:17" x14ac:dyDescent="0.45">
      <c r="A874" t="str">
        <f t="shared" si="208"/>
        <v>19980522</v>
      </c>
      <c r="B874" s="1">
        <v>35937</v>
      </c>
      <c r="C874" s="1" t="str">
        <f t="shared" si="209"/>
        <v>1998/05/22</v>
      </c>
      <c r="D874">
        <f t="shared" si="210"/>
        <v>6</v>
      </c>
      <c r="E874" t="str">
        <f t="shared" si="211"/>
        <v>Friday</v>
      </c>
      <c r="F874">
        <f t="shared" si="212"/>
        <v>22</v>
      </c>
      <c r="G874" s="2">
        <f t="shared" si="213"/>
        <v>142</v>
      </c>
      <c r="H874">
        <f t="shared" si="214"/>
        <v>21</v>
      </c>
      <c r="I874" t="str">
        <f t="shared" si="215"/>
        <v>May</v>
      </c>
      <c r="J874">
        <f t="shared" si="216"/>
        <v>5</v>
      </c>
      <c r="K874">
        <f t="shared" si="217"/>
        <v>2</v>
      </c>
      <c r="L874" t="str">
        <f t="shared" si="218"/>
        <v>Q2</v>
      </c>
      <c r="M874">
        <f t="shared" si="219"/>
        <v>1998</v>
      </c>
      <c r="N874">
        <f t="shared" si="220"/>
        <v>1</v>
      </c>
      <c r="O874">
        <f t="shared" si="221"/>
        <v>11</v>
      </c>
      <c r="P874">
        <f t="shared" si="222"/>
        <v>4</v>
      </c>
      <c r="Q874">
        <f t="shared" si="223"/>
        <v>1998</v>
      </c>
    </row>
    <row r="875" spans="1:17" x14ac:dyDescent="0.45">
      <c r="A875" t="str">
        <f t="shared" si="208"/>
        <v>19980523</v>
      </c>
      <c r="B875" s="1">
        <v>35938</v>
      </c>
      <c r="C875" s="1" t="str">
        <f t="shared" si="209"/>
        <v>1998/05/23</v>
      </c>
      <c r="D875">
        <f t="shared" si="210"/>
        <v>7</v>
      </c>
      <c r="E875" t="str">
        <f t="shared" si="211"/>
        <v>Saturday</v>
      </c>
      <c r="F875">
        <f t="shared" si="212"/>
        <v>23</v>
      </c>
      <c r="G875" s="2">
        <f t="shared" si="213"/>
        <v>143</v>
      </c>
      <c r="H875">
        <f t="shared" si="214"/>
        <v>21</v>
      </c>
      <c r="I875" t="str">
        <f t="shared" si="215"/>
        <v>May</v>
      </c>
      <c r="J875">
        <f t="shared" si="216"/>
        <v>5</v>
      </c>
      <c r="K875">
        <f t="shared" si="217"/>
        <v>2</v>
      </c>
      <c r="L875" t="str">
        <f t="shared" si="218"/>
        <v>Q2</v>
      </c>
      <c r="M875">
        <f t="shared" si="219"/>
        <v>1998</v>
      </c>
      <c r="N875">
        <f t="shared" si="220"/>
        <v>0</v>
      </c>
      <c r="O875">
        <f t="shared" si="221"/>
        <v>11</v>
      </c>
      <c r="P875">
        <f t="shared" si="222"/>
        <v>4</v>
      </c>
      <c r="Q875">
        <f t="shared" si="223"/>
        <v>1998</v>
      </c>
    </row>
    <row r="876" spans="1:17" x14ac:dyDescent="0.45">
      <c r="A876" t="str">
        <f t="shared" si="208"/>
        <v>19980524</v>
      </c>
      <c r="B876" s="1">
        <v>35939</v>
      </c>
      <c r="C876" s="1" t="str">
        <f t="shared" si="209"/>
        <v>1998/05/24</v>
      </c>
      <c r="D876">
        <f t="shared" si="210"/>
        <v>1</v>
      </c>
      <c r="E876" t="str">
        <f t="shared" si="211"/>
        <v>Sunday</v>
      </c>
      <c r="F876">
        <f t="shared" si="212"/>
        <v>24</v>
      </c>
      <c r="G876" s="2">
        <f t="shared" si="213"/>
        <v>144</v>
      </c>
      <c r="H876">
        <f t="shared" si="214"/>
        <v>22</v>
      </c>
      <c r="I876" t="str">
        <f t="shared" si="215"/>
        <v>May</v>
      </c>
      <c r="J876">
        <f t="shared" si="216"/>
        <v>5</v>
      </c>
      <c r="K876">
        <f t="shared" si="217"/>
        <v>2</v>
      </c>
      <c r="L876" t="str">
        <f t="shared" si="218"/>
        <v>Q2</v>
      </c>
      <c r="M876">
        <f t="shared" si="219"/>
        <v>1998</v>
      </c>
      <c r="N876">
        <f t="shared" si="220"/>
        <v>0</v>
      </c>
      <c r="O876">
        <f t="shared" si="221"/>
        <v>11</v>
      </c>
      <c r="P876">
        <f t="shared" si="222"/>
        <v>4</v>
      </c>
      <c r="Q876">
        <f t="shared" si="223"/>
        <v>1998</v>
      </c>
    </row>
    <row r="877" spans="1:17" x14ac:dyDescent="0.45">
      <c r="A877" t="str">
        <f t="shared" si="208"/>
        <v>19980525</v>
      </c>
      <c r="B877" s="1">
        <v>35940</v>
      </c>
      <c r="C877" s="1" t="str">
        <f t="shared" si="209"/>
        <v>1998/05/25</v>
      </c>
      <c r="D877">
        <f t="shared" si="210"/>
        <v>2</v>
      </c>
      <c r="E877" t="str">
        <f t="shared" si="211"/>
        <v>Monday</v>
      </c>
      <c r="F877">
        <f t="shared" si="212"/>
        <v>25</v>
      </c>
      <c r="G877" s="2">
        <f t="shared" si="213"/>
        <v>145</v>
      </c>
      <c r="H877">
        <f t="shared" si="214"/>
        <v>22</v>
      </c>
      <c r="I877" t="str">
        <f t="shared" si="215"/>
        <v>May</v>
      </c>
      <c r="J877">
        <f t="shared" si="216"/>
        <v>5</v>
      </c>
      <c r="K877">
        <f t="shared" si="217"/>
        <v>2</v>
      </c>
      <c r="L877" t="str">
        <f t="shared" si="218"/>
        <v>Q2</v>
      </c>
      <c r="M877">
        <f t="shared" si="219"/>
        <v>1998</v>
      </c>
      <c r="N877">
        <f t="shared" si="220"/>
        <v>1</v>
      </c>
      <c r="O877">
        <f t="shared" si="221"/>
        <v>11</v>
      </c>
      <c r="P877">
        <f t="shared" si="222"/>
        <v>4</v>
      </c>
      <c r="Q877">
        <f t="shared" si="223"/>
        <v>1998</v>
      </c>
    </row>
    <row r="878" spans="1:17" x14ac:dyDescent="0.45">
      <c r="A878" t="str">
        <f t="shared" si="208"/>
        <v>19980526</v>
      </c>
      <c r="B878" s="1">
        <v>35941</v>
      </c>
      <c r="C878" s="1" t="str">
        <f t="shared" si="209"/>
        <v>1998/05/26</v>
      </c>
      <c r="D878">
        <f t="shared" si="210"/>
        <v>3</v>
      </c>
      <c r="E878" t="str">
        <f t="shared" si="211"/>
        <v>Tuesday</v>
      </c>
      <c r="F878">
        <f t="shared" si="212"/>
        <v>26</v>
      </c>
      <c r="G878" s="2">
        <f t="shared" si="213"/>
        <v>146</v>
      </c>
      <c r="H878">
        <f t="shared" si="214"/>
        <v>22</v>
      </c>
      <c r="I878" t="str">
        <f t="shared" si="215"/>
        <v>May</v>
      </c>
      <c r="J878">
        <f t="shared" si="216"/>
        <v>5</v>
      </c>
      <c r="K878">
        <f t="shared" si="217"/>
        <v>2</v>
      </c>
      <c r="L878" t="str">
        <f t="shared" si="218"/>
        <v>Q2</v>
      </c>
      <c r="M878">
        <f t="shared" si="219"/>
        <v>1998</v>
      </c>
      <c r="N878">
        <f t="shared" si="220"/>
        <v>1</v>
      </c>
      <c r="O878">
        <f t="shared" si="221"/>
        <v>11</v>
      </c>
      <c r="P878">
        <f t="shared" si="222"/>
        <v>4</v>
      </c>
      <c r="Q878">
        <f t="shared" si="223"/>
        <v>1998</v>
      </c>
    </row>
    <row r="879" spans="1:17" x14ac:dyDescent="0.45">
      <c r="A879" t="str">
        <f t="shared" si="208"/>
        <v>19980527</v>
      </c>
      <c r="B879" s="1">
        <v>35942</v>
      </c>
      <c r="C879" s="1" t="str">
        <f t="shared" si="209"/>
        <v>1998/05/27</v>
      </c>
      <c r="D879">
        <f t="shared" si="210"/>
        <v>4</v>
      </c>
      <c r="E879" t="str">
        <f t="shared" si="211"/>
        <v>Wednesday</v>
      </c>
      <c r="F879">
        <f t="shared" si="212"/>
        <v>27</v>
      </c>
      <c r="G879" s="2">
        <f t="shared" si="213"/>
        <v>147</v>
      </c>
      <c r="H879">
        <f t="shared" si="214"/>
        <v>22</v>
      </c>
      <c r="I879" t="str">
        <f t="shared" si="215"/>
        <v>May</v>
      </c>
      <c r="J879">
        <f t="shared" si="216"/>
        <v>5</v>
      </c>
      <c r="K879">
        <f t="shared" si="217"/>
        <v>2</v>
      </c>
      <c r="L879" t="str">
        <f t="shared" si="218"/>
        <v>Q2</v>
      </c>
      <c r="M879">
        <f t="shared" si="219"/>
        <v>1998</v>
      </c>
      <c r="N879">
        <f t="shared" si="220"/>
        <v>1</v>
      </c>
      <c r="O879">
        <f t="shared" si="221"/>
        <v>11</v>
      </c>
      <c r="P879">
        <f t="shared" si="222"/>
        <v>4</v>
      </c>
      <c r="Q879">
        <f t="shared" si="223"/>
        <v>1998</v>
      </c>
    </row>
    <row r="880" spans="1:17" x14ac:dyDescent="0.45">
      <c r="A880" t="str">
        <f t="shared" si="208"/>
        <v>19980528</v>
      </c>
      <c r="B880" s="1">
        <v>35943</v>
      </c>
      <c r="C880" s="1" t="str">
        <f t="shared" si="209"/>
        <v>1998/05/28</v>
      </c>
      <c r="D880">
        <f t="shared" si="210"/>
        <v>5</v>
      </c>
      <c r="E880" t="str">
        <f t="shared" si="211"/>
        <v>Thursday</v>
      </c>
      <c r="F880">
        <f t="shared" si="212"/>
        <v>28</v>
      </c>
      <c r="G880" s="2">
        <f t="shared" si="213"/>
        <v>148</v>
      </c>
      <c r="H880">
        <f t="shared" si="214"/>
        <v>22</v>
      </c>
      <c r="I880" t="str">
        <f t="shared" si="215"/>
        <v>May</v>
      </c>
      <c r="J880">
        <f t="shared" si="216"/>
        <v>5</v>
      </c>
      <c r="K880">
        <f t="shared" si="217"/>
        <v>2</v>
      </c>
      <c r="L880" t="str">
        <f t="shared" si="218"/>
        <v>Q2</v>
      </c>
      <c r="M880">
        <f t="shared" si="219"/>
        <v>1998</v>
      </c>
      <c r="N880">
        <f t="shared" si="220"/>
        <v>1</v>
      </c>
      <c r="O880">
        <f t="shared" si="221"/>
        <v>11</v>
      </c>
      <c r="P880">
        <f t="shared" si="222"/>
        <v>4</v>
      </c>
      <c r="Q880">
        <f t="shared" si="223"/>
        <v>1998</v>
      </c>
    </row>
    <row r="881" spans="1:17" x14ac:dyDescent="0.45">
      <c r="A881" t="str">
        <f t="shared" si="208"/>
        <v>19980529</v>
      </c>
      <c r="B881" s="1">
        <v>35944</v>
      </c>
      <c r="C881" s="1" t="str">
        <f t="shared" si="209"/>
        <v>1998/05/29</v>
      </c>
      <c r="D881">
        <f t="shared" si="210"/>
        <v>6</v>
      </c>
      <c r="E881" t="str">
        <f t="shared" si="211"/>
        <v>Friday</v>
      </c>
      <c r="F881">
        <f t="shared" si="212"/>
        <v>29</v>
      </c>
      <c r="G881" s="2">
        <f t="shared" si="213"/>
        <v>149</v>
      </c>
      <c r="H881">
        <f t="shared" si="214"/>
        <v>22</v>
      </c>
      <c r="I881" t="str">
        <f t="shared" si="215"/>
        <v>May</v>
      </c>
      <c r="J881">
        <f t="shared" si="216"/>
        <v>5</v>
      </c>
      <c r="K881">
        <f t="shared" si="217"/>
        <v>2</v>
      </c>
      <c r="L881" t="str">
        <f t="shared" si="218"/>
        <v>Q2</v>
      </c>
      <c r="M881">
        <f t="shared" si="219"/>
        <v>1998</v>
      </c>
      <c r="N881">
        <f t="shared" si="220"/>
        <v>1</v>
      </c>
      <c r="O881">
        <f t="shared" si="221"/>
        <v>11</v>
      </c>
      <c r="P881">
        <f t="shared" si="222"/>
        <v>4</v>
      </c>
      <c r="Q881">
        <f t="shared" si="223"/>
        <v>1998</v>
      </c>
    </row>
    <row r="882" spans="1:17" x14ac:dyDescent="0.45">
      <c r="A882" t="str">
        <f t="shared" si="208"/>
        <v>19980530</v>
      </c>
      <c r="B882" s="1">
        <v>35945</v>
      </c>
      <c r="C882" s="1" t="str">
        <f t="shared" si="209"/>
        <v>1998/05/30</v>
      </c>
      <c r="D882">
        <f t="shared" si="210"/>
        <v>7</v>
      </c>
      <c r="E882" t="str">
        <f t="shared" si="211"/>
        <v>Saturday</v>
      </c>
      <c r="F882">
        <f t="shared" si="212"/>
        <v>30</v>
      </c>
      <c r="G882" s="2">
        <f t="shared" si="213"/>
        <v>150</v>
      </c>
      <c r="H882">
        <f t="shared" si="214"/>
        <v>22</v>
      </c>
      <c r="I882" t="str">
        <f t="shared" si="215"/>
        <v>May</v>
      </c>
      <c r="J882">
        <f t="shared" si="216"/>
        <v>5</v>
      </c>
      <c r="K882">
        <f t="shared" si="217"/>
        <v>2</v>
      </c>
      <c r="L882" t="str">
        <f t="shared" si="218"/>
        <v>Q2</v>
      </c>
      <c r="M882">
        <f t="shared" si="219"/>
        <v>1998</v>
      </c>
      <c r="N882">
        <f t="shared" si="220"/>
        <v>0</v>
      </c>
      <c r="O882">
        <f t="shared" si="221"/>
        <v>11</v>
      </c>
      <c r="P882">
        <f t="shared" si="222"/>
        <v>4</v>
      </c>
      <c r="Q882">
        <f t="shared" si="223"/>
        <v>1998</v>
      </c>
    </row>
    <row r="883" spans="1:17" x14ac:dyDescent="0.45">
      <c r="A883" t="str">
        <f t="shared" si="208"/>
        <v>19980531</v>
      </c>
      <c r="B883" s="1">
        <v>35946</v>
      </c>
      <c r="C883" s="1" t="str">
        <f t="shared" si="209"/>
        <v>1998/05/31</v>
      </c>
      <c r="D883">
        <f t="shared" si="210"/>
        <v>1</v>
      </c>
      <c r="E883" t="str">
        <f t="shared" si="211"/>
        <v>Sunday</v>
      </c>
      <c r="F883">
        <f t="shared" si="212"/>
        <v>31</v>
      </c>
      <c r="G883" s="2">
        <f t="shared" si="213"/>
        <v>151</v>
      </c>
      <c r="H883">
        <f t="shared" si="214"/>
        <v>23</v>
      </c>
      <c r="I883" t="str">
        <f t="shared" si="215"/>
        <v>May</v>
      </c>
      <c r="J883">
        <f t="shared" si="216"/>
        <v>5</v>
      </c>
      <c r="K883">
        <f t="shared" si="217"/>
        <v>2</v>
      </c>
      <c r="L883" t="str">
        <f t="shared" si="218"/>
        <v>Q2</v>
      </c>
      <c r="M883">
        <f t="shared" si="219"/>
        <v>1998</v>
      </c>
      <c r="N883">
        <f t="shared" si="220"/>
        <v>0</v>
      </c>
      <c r="O883">
        <f t="shared" si="221"/>
        <v>11</v>
      </c>
      <c r="P883">
        <f t="shared" si="222"/>
        <v>4</v>
      </c>
      <c r="Q883">
        <f t="shared" si="223"/>
        <v>1998</v>
      </c>
    </row>
    <row r="884" spans="1:17" x14ac:dyDescent="0.45">
      <c r="A884" t="str">
        <f t="shared" si="208"/>
        <v>19980601</v>
      </c>
      <c r="B884" s="1">
        <v>35947</v>
      </c>
      <c r="C884" s="1" t="str">
        <f t="shared" si="209"/>
        <v>1998/06/01</v>
      </c>
      <c r="D884">
        <f t="shared" si="210"/>
        <v>2</v>
      </c>
      <c r="E884" t="str">
        <f t="shared" si="211"/>
        <v>Monday</v>
      </c>
      <c r="F884">
        <f t="shared" si="212"/>
        <v>1</v>
      </c>
      <c r="G884" s="2">
        <f t="shared" si="213"/>
        <v>152</v>
      </c>
      <c r="H884">
        <f t="shared" si="214"/>
        <v>23</v>
      </c>
      <c r="I884" t="str">
        <f t="shared" si="215"/>
        <v>June</v>
      </c>
      <c r="J884">
        <f t="shared" si="216"/>
        <v>6</v>
      </c>
      <c r="K884">
        <f t="shared" si="217"/>
        <v>2</v>
      </c>
      <c r="L884" t="str">
        <f t="shared" si="218"/>
        <v>Q2</v>
      </c>
      <c r="M884">
        <f t="shared" si="219"/>
        <v>1998</v>
      </c>
      <c r="N884">
        <f t="shared" si="220"/>
        <v>1</v>
      </c>
      <c r="O884">
        <f t="shared" si="221"/>
        <v>12</v>
      </c>
      <c r="P884">
        <f t="shared" si="222"/>
        <v>4</v>
      </c>
      <c r="Q884">
        <f t="shared" si="223"/>
        <v>1998</v>
      </c>
    </row>
    <row r="885" spans="1:17" x14ac:dyDescent="0.45">
      <c r="A885" t="str">
        <f t="shared" si="208"/>
        <v>19980602</v>
      </c>
      <c r="B885" s="1">
        <v>35948</v>
      </c>
      <c r="C885" s="1" t="str">
        <f t="shared" si="209"/>
        <v>1998/06/02</v>
      </c>
      <c r="D885">
        <f t="shared" si="210"/>
        <v>3</v>
      </c>
      <c r="E885" t="str">
        <f t="shared" si="211"/>
        <v>Tuesday</v>
      </c>
      <c r="F885">
        <f t="shared" si="212"/>
        <v>2</v>
      </c>
      <c r="G885" s="2">
        <f t="shared" si="213"/>
        <v>153</v>
      </c>
      <c r="H885">
        <f t="shared" si="214"/>
        <v>23</v>
      </c>
      <c r="I885" t="str">
        <f t="shared" si="215"/>
        <v>June</v>
      </c>
      <c r="J885">
        <f t="shared" si="216"/>
        <v>6</v>
      </c>
      <c r="K885">
        <f t="shared" si="217"/>
        <v>2</v>
      </c>
      <c r="L885" t="str">
        <f t="shared" si="218"/>
        <v>Q2</v>
      </c>
      <c r="M885">
        <f t="shared" si="219"/>
        <v>1998</v>
      </c>
      <c r="N885">
        <f t="shared" si="220"/>
        <v>1</v>
      </c>
      <c r="O885">
        <f t="shared" si="221"/>
        <v>12</v>
      </c>
      <c r="P885">
        <f t="shared" si="222"/>
        <v>4</v>
      </c>
      <c r="Q885">
        <f t="shared" si="223"/>
        <v>1998</v>
      </c>
    </row>
    <row r="886" spans="1:17" x14ac:dyDescent="0.45">
      <c r="A886" t="str">
        <f t="shared" si="208"/>
        <v>19980603</v>
      </c>
      <c r="B886" s="1">
        <v>35949</v>
      </c>
      <c r="C886" s="1" t="str">
        <f t="shared" si="209"/>
        <v>1998/06/03</v>
      </c>
      <c r="D886">
        <f t="shared" si="210"/>
        <v>4</v>
      </c>
      <c r="E886" t="str">
        <f t="shared" si="211"/>
        <v>Wednesday</v>
      </c>
      <c r="F886">
        <f t="shared" si="212"/>
        <v>3</v>
      </c>
      <c r="G886" s="2">
        <f t="shared" si="213"/>
        <v>154</v>
      </c>
      <c r="H886">
        <f t="shared" si="214"/>
        <v>23</v>
      </c>
      <c r="I886" t="str">
        <f t="shared" si="215"/>
        <v>June</v>
      </c>
      <c r="J886">
        <f t="shared" si="216"/>
        <v>6</v>
      </c>
      <c r="K886">
        <f t="shared" si="217"/>
        <v>2</v>
      </c>
      <c r="L886" t="str">
        <f t="shared" si="218"/>
        <v>Q2</v>
      </c>
      <c r="M886">
        <f t="shared" si="219"/>
        <v>1998</v>
      </c>
      <c r="N886">
        <f t="shared" si="220"/>
        <v>1</v>
      </c>
      <c r="O886">
        <f t="shared" si="221"/>
        <v>12</v>
      </c>
      <c r="P886">
        <f t="shared" si="222"/>
        <v>4</v>
      </c>
      <c r="Q886">
        <f t="shared" si="223"/>
        <v>1998</v>
      </c>
    </row>
    <row r="887" spans="1:17" x14ac:dyDescent="0.45">
      <c r="A887" t="str">
        <f t="shared" si="208"/>
        <v>19980604</v>
      </c>
      <c r="B887" s="1">
        <v>35950</v>
      </c>
      <c r="C887" s="1" t="str">
        <f t="shared" si="209"/>
        <v>1998/06/04</v>
      </c>
      <c r="D887">
        <f t="shared" si="210"/>
        <v>5</v>
      </c>
      <c r="E887" t="str">
        <f t="shared" si="211"/>
        <v>Thursday</v>
      </c>
      <c r="F887">
        <f t="shared" si="212"/>
        <v>4</v>
      </c>
      <c r="G887" s="2">
        <f t="shared" si="213"/>
        <v>155</v>
      </c>
      <c r="H887">
        <f t="shared" si="214"/>
        <v>23</v>
      </c>
      <c r="I887" t="str">
        <f t="shared" si="215"/>
        <v>June</v>
      </c>
      <c r="J887">
        <f t="shared" si="216"/>
        <v>6</v>
      </c>
      <c r="K887">
        <f t="shared" si="217"/>
        <v>2</v>
      </c>
      <c r="L887" t="str">
        <f t="shared" si="218"/>
        <v>Q2</v>
      </c>
      <c r="M887">
        <f t="shared" si="219"/>
        <v>1998</v>
      </c>
      <c r="N887">
        <f t="shared" si="220"/>
        <v>1</v>
      </c>
      <c r="O887">
        <f t="shared" si="221"/>
        <v>12</v>
      </c>
      <c r="P887">
        <f t="shared" si="222"/>
        <v>4</v>
      </c>
      <c r="Q887">
        <f t="shared" si="223"/>
        <v>1998</v>
      </c>
    </row>
    <row r="888" spans="1:17" x14ac:dyDescent="0.45">
      <c r="A888" t="str">
        <f t="shared" si="208"/>
        <v>19980605</v>
      </c>
      <c r="B888" s="1">
        <v>35951</v>
      </c>
      <c r="C888" s="1" t="str">
        <f t="shared" si="209"/>
        <v>1998/06/05</v>
      </c>
      <c r="D888">
        <f t="shared" si="210"/>
        <v>6</v>
      </c>
      <c r="E888" t="str">
        <f t="shared" si="211"/>
        <v>Friday</v>
      </c>
      <c r="F888">
        <f t="shared" si="212"/>
        <v>5</v>
      </c>
      <c r="G888" s="2">
        <f t="shared" si="213"/>
        <v>156</v>
      </c>
      <c r="H888">
        <f t="shared" si="214"/>
        <v>23</v>
      </c>
      <c r="I888" t="str">
        <f t="shared" si="215"/>
        <v>June</v>
      </c>
      <c r="J888">
        <f t="shared" si="216"/>
        <v>6</v>
      </c>
      <c r="K888">
        <f t="shared" si="217"/>
        <v>2</v>
      </c>
      <c r="L888" t="str">
        <f t="shared" si="218"/>
        <v>Q2</v>
      </c>
      <c r="M888">
        <f t="shared" si="219"/>
        <v>1998</v>
      </c>
      <c r="N888">
        <f t="shared" si="220"/>
        <v>1</v>
      </c>
      <c r="O888">
        <f t="shared" si="221"/>
        <v>12</v>
      </c>
      <c r="P888">
        <f t="shared" si="222"/>
        <v>4</v>
      </c>
      <c r="Q888">
        <f t="shared" si="223"/>
        <v>1998</v>
      </c>
    </row>
    <row r="889" spans="1:17" x14ac:dyDescent="0.45">
      <c r="A889" t="str">
        <f t="shared" si="208"/>
        <v>19980606</v>
      </c>
      <c r="B889" s="1">
        <v>35952</v>
      </c>
      <c r="C889" s="1" t="str">
        <f t="shared" si="209"/>
        <v>1998/06/06</v>
      </c>
      <c r="D889">
        <f t="shared" si="210"/>
        <v>7</v>
      </c>
      <c r="E889" t="str">
        <f t="shared" si="211"/>
        <v>Saturday</v>
      </c>
      <c r="F889">
        <f t="shared" si="212"/>
        <v>6</v>
      </c>
      <c r="G889" s="2">
        <f t="shared" si="213"/>
        <v>157</v>
      </c>
      <c r="H889">
        <f t="shared" si="214"/>
        <v>23</v>
      </c>
      <c r="I889" t="str">
        <f t="shared" si="215"/>
        <v>June</v>
      </c>
      <c r="J889">
        <f t="shared" si="216"/>
        <v>6</v>
      </c>
      <c r="K889">
        <f t="shared" si="217"/>
        <v>2</v>
      </c>
      <c r="L889" t="str">
        <f t="shared" si="218"/>
        <v>Q2</v>
      </c>
      <c r="M889">
        <f t="shared" si="219"/>
        <v>1998</v>
      </c>
      <c r="N889">
        <f t="shared" si="220"/>
        <v>0</v>
      </c>
      <c r="O889">
        <f t="shared" si="221"/>
        <v>12</v>
      </c>
      <c r="P889">
        <f t="shared" si="222"/>
        <v>4</v>
      </c>
      <c r="Q889">
        <f t="shared" si="223"/>
        <v>1998</v>
      </c>
    </row>
    <row r="890" spans="1:17" x14ac:dyDescent="0.45">
      <c r="A890" t="str">
        <f t="shared" si="208"/>
        <v>19980607</v>
      </c>
      <c r="B890" s="1">
        <v>35953</v>
      </c>
      <c r="C890" s="1" t="str">
        <f t="shared" si="209"/>
        <v>1998/06/07</v>
      </c>
      <c r="D890">
        <f t="shared" si="210"/>
        <v>1</v>
      </c>
      <c r="E890" t="str">
        <f t="shared" si="211"/>
        <v>Sunday</v>
      </c>
      <c r="F890">
        <f t="shared" si="212"/>
        <v>7</v>
      </c>
      <c r="G890" s="2">
        <f t="shared" si="213"/>
        <v>158</v>
      </c>
      <c r="H890">
        <f t="shared" si="214"/>
        <v>24</v>
      </c>
      <c r="I890" t="str">
        <f t="shared" si="215"/>
        <v>June</v>
      </c>
      <c r="J890">
        <f t="shared" si="216"/>
        <v>6</v>
      </c>
      <c r="K890">
        <f t="shared" si="217"/>
        <v>2</v>
      </c>
      <c r="L890" t="str">
        <f t="shared" si="218"/>
        <v>Q2</v>
      </c>
      <c r="M890">
        <f t="shared" si="219"/>
        <v>1998</v>
      </c>
      <c r="N890">
        <f t="shared" si="220"/>
        <v>0</v>
      </c>
      <c r="O890">
        <f t="shared" si="221"/>
        <v>12</v>
      </c>
      <c r="P890">
        <f t="shared" si="222"/>
        <v>4</v>
      </c>
      <c r="Q890">
        <f t="shared" si="223"/>
        <v>1998</v>
      </c>
    </row>
    <row r="891" spans="1:17" x14ac:dyDescent="0.45">
      <c r="A891" t="str">
        <f t="shared" si="208"/>
        <v>19980608</v>
      </c>
      <c r="B891" s="1">
        <v>35954</v>
      </c>
      <c r="C891" s="1" t="str">
        <f t="shared" si="209"/>
        <v>1998/06/08</v>
      </c>
      <c r="D891">
        <f t="shared" si="210"/>
        <v>2</v>
      </c>
      <c r="E891" t="str">
        <f t="shared" si="211"/>
        <v>Monday</v>
      </c>
      <c r="F891">
        <f t="shared" si="212"/>
        <v>8</v>
      </c>
      <c r="G891" s="2">
        <f t="shared" si="213"/>
        <v>159</v>
      </c>
      <c r="H891">
        <f t="shared" si="214"/>
        <v>24</v>
      </c>
      <c r="I891" t="str">
        <f t="shared" si="215"/>
        <v>June</v>
      </c>
      <c r="J891">
        <f t="shared" si="216"/>
        <v>6</v>
      </c>
      <c r="K891">
        <f t="shared" si="217"/>
        <v>2</v>
      </c>
      <c r="L891" t="str">
        <f t="shared" si="218"/>
        <v>Q2</v>
      </c>
      <c r="M891">
        <f t="shared" si="219"/>
        <v>1998</v>
      </c>
      <c r="N891">
        <f t="shared" si="220"/>
        <v>1</v>
      </c>
      <c r="O891">
        <f t="shared" si="221"/>
        <v>12</v>
      </c>
      <c r="P891">
        <f t="shared" si="222"/>
        <v>4</v>
      </c>
      <c r="Q891">
        <f t="shared" si="223"/>
        <v>1998</v>
      </c>
    </row>
    <row r="892" spans="1:17" x14ac:dyDescent="0.45">
      <c r="A892" t="str">
        <f t="shared" si="208"/>
        <v>19980609</v>
      </c>
      <c r="B892" s="1">
        <v>35955</v>
      </c>
      <c r="C892" s="1" t="str">
        <f t="shared" si="209"/>
        <v>1998/06/09</v>
      </c>
      <c r="D892">
        <f t="shared" si="210"/>
        <v>3</v>
      </c>
      <c r="E892" t="str">
        <f t="shared" si="211"/>
        <v>Tuesday</v>
      </c>
      <c r="F892">
        <f t="shared" si="212"/>
        <v>9</v>
      </c>
      <c r="G892" s="2">
        <f t="shared" si="213"/>
        <v>160</v>
      </c>
      <c r="H892">
        <f t="shared" si="214"/>
        <v>24</v>
      </c>
      <c r="I892" t="str">
        <f t="shared" si="215"/>
        <v>June</v>
      </c>
      <c r="J892">
        <f t="shared" si="216"/>
        <v>6</v>
      </c>
      <c r="K892">
        <f t="shared" si="217"/>
        <v>2</v>
      </c>
      <c r="L892" t="str">
        <f t="shared" si="218"/>
        <v>Q2</v>
      </c>
      <c r="M892">
        <f t="shared" si="219"/>
        <v>1998</v>
      </c>
      <c r="N892">
        <f t="shared" si="220"/>
        <v>1</v>
      </c>
      <c r="O892">
        <f t="shared" si="221"/>
        <v>12</v>
      </c>
      <c r="P892">
        <f t="shared" si="222"/>
        <v>4</v>
      </c>
      <c r="Q892">
        <f t="shared" si="223"/>
        <v>1998</v>
      </c>
    </row>
    <row r="893" spans="1:17" x14ac:dyDescent="0.45">
      <c r="A893" t="str">
        <f t="shared" si="208"/>
        <v>19980610</v>
      </c>
      <c r="B893" s="1">
        <v>35956</v>
      </c>
      <c r="C893" s="1" t="str">
        <f t="shared" si="209"/>
        <v>1998/06/10</v>
      </c>
      <c r="D893">
        <f t="shared" si="210"/>
        <v>4</v>
      </c>
      <c r="E893" t="str">
        <f t="shared" si="211"/>
        <v>Wednesday</v>
      </c>
      <c r="F893">
        <f t="shared" si="212"/>
        <v>10</v>
      </c>
      <c r="G893" s="2">
        <f t="shared" si="213"/>
        <v>161</v>
      </c>
      <c r="H893">
        <f t="shared" si="214"/>
        <v>24</v>
      </c>
      <c r="I893" t="str">
        <f t="shared" si="215"/>
        <v>June</v>
      </c>
      <c r="J893">
        <f t="shared" si="216"/>
        <v>6</v>
      </c>
      <c r="K893">
        <f t="shared" si="217"/>
        <v>2</v>
      </c>
      <c r="L893" t="str">
        <f t="shared" si="218"/>
        <v>Q2</v>
      </c>
      <c r="M893">
        <f t="shared" si="219"/>
        <v>1998</v>
      </c>
      <c r="N893">
        <f t="shared" si="220"/>
        <v>1</v>
      </c>
      <c r="O893">
        <f t="shared" si="221"/>
        <v>12</v>
      </c>
      <c r="P893">
        <f t="shared" si="222"/>
        <v>4</v>
      </c>
      <c r="Q893">
        <f t="shared" si="223"/>
        <v>1998</v>
      </c>
    </row>
    <row r="894" spans="1:17" x14ac:dyDescent="0.45">
      <c r="A894" t="str">
        <f t="shared" si="208"/>
        <v>19980611</v>
      </c>
      <c r="B894" s="1">
        <v>35957</v>
      </c>
      <c r="C894" s="1" t="str">
        <f t="shared" si="209"/>
        <v>1998/06/11</v>
      </c>
      <c r="D894">
        <f t="shared" si="210"/>
        <v>5</v>
      </c>
      <c r="E894" t="str">
        <f t="shared" si="211"/>
        <v>Thursday</v>
      </c>
      <c r="F894">
        <f t="shared" si="212"/>
        <v>11</v>
      </c>
      <c r="G894" s="2">
        <f t="shared" si="213"/>
        <v>162</v>
      </c>
      <c r="H894">
        <f t="shared" si="214"/>
        <v>24</v>
      </c>
      <c r="I894" t="str">
        <f t="shared" si="215"/>
        <v>June</v>
      </c>
      <c r="J894">
        <f t="shared" si="216"/>
        <v>6</v>
      </c>
      <c r="K894">
        <f t="shared" si="217"/>
        <v>2</v>
      </c>
      <c r="L894" t="str">
        <f t="shared" si="218"/>
        <v>Q2</v>
      </c>
      <c r="M894">
        <f t="shared" si="219"/>
        <v>1998</v>
      </c>
      <c r="N894">
        <f t="shared" si="220"/>
        <v>1</v>
      </c>
      <c r="O894">
        <f t="shared" si="221"/>
        <v>12</v>
      </c>
      <c r="P894">
        <f t="shared" si="222"/>
        <v>4</v>
      </c>
      <c r="Q894">
        <f t="shared" si="223"/>
        <v>1998</v>
      </c>
    </row>
    <row r="895" spans="1:17" x14ac:dyDescent="0.45">
      <c r="A895" t="str">
        <f t="shared" si="208"/>
        <v>19980612</v>
      </c>
      <c r="B895" s="1">
        <v>35958</v>
      </c>
      <c r="C895" s="1" t="str">
        <f t="shared" si="209"/>
        <v>1998/06/12</v>
      </c>
      <c r="D895">
        <f t="shared" si="210"/>
        <v>6</v>
      </c>
      <c r="E895" t="str">
        <f t="shared" si="211"/>
        <v>Friday</v>
      </c>
      <c r="F895">
        <f t="shared" si="212"/>
        <v>12</v>
      </c>
      <c r="G895" s="2">
        <f t="shared" si="213"/>
        <v>163</v>
      </c>
      <c r="H895">
        <f t="shared" si="214"/>
        <v>24</v>
      </c>
      <c r="I895" t="str">
        <f t="shared" si="215"/>
        <v>June</v>
      </c>
      <c r="J895">
        <f t="shared" si="216"/>
        <v>6</v>
      </c>
      <c r="K895">
        <f t="shared" si="217"/>
        <v>2</v>
      </c>
      <c r="L895" t="str">
        <f t="shared" si="218"/>
        <v>Q2</v>
      </c>
      <c r="M895">
        <f t="shared" si="219"/>
        <v>1998</v>
      </c>
      <c r="N895">
        <f t="shared" si="220"/>
        <v>1</v>
      </c>
      <c r="O895">
        <f t="shared" si="221"/>
        <v>12</v>
      </c>
      <c r="P895">
        <f t="shared" si="222"/>
        <v>4</v>
      </c>
      <c r="Q895">
        <f t="shared" si="223"/>
        <v>1998</v>
      </c>
    </row>
    <row r="896" spans="1:17" x14ac:dyDescent="0.45">
      <c r="A896" t="str">
        <f t="shared" si="208"/>
        <v>19980613</v>
      </c>
      <c r="B896" s="1">
        <v>35959</v>
      </c>
      <c r="C896" s="1" t="str">
        <f t="shared" si="209"/>
        <v>1998/06/13</v>
      </c>
      <c r="D896">
        <f t="shared" si="210"/>
        <v>7</v>
      </c>
      <c r="E896" t="str">
        <f t="shared" si="211"/>
        <v>Saturday</v>
      </c>
      <c r="F896">
        <f t="shared" si="212"/>
        <v>13</v>
      </c>
      <c r="G896" s="2">
        <f t="shared" si="213"/>
        <v>164</v>
      </c>
      <c r="H896">
        <f t="shared" si="214"/>
        <v>24</v>
      </c>
      <c r="I896" t="str">
        <f t="shared" si="215"/>
        <v>June</v>
      </c>
      <c r="J896">
        <f t="shared" si="216"/>
        <v>6</v>
      </c>
      <c r="K896">
        <f t="shared" si="217"/>
        <v>2</v>
      </c>
      <c r="L896" t="str">
        <f t="shared" si="218"/>
        <v>Q2</v>
      </c>
      <c r="M896">
        <f t="shared" si="219"/>
        <v>1998</v>
      </c>
      <c r="N896">
        <f t="shared" si="220"/>
        <v>0</v>
      </c>
      <c r="O896">
        <f t="shared" si="221"/>
        <v>12</v>
      </c>
      <c r="P896">
        <f t="shared" si="222"/>
        <v>4</v>
      </c>
      <c r="Q896">
        <f t="shared" si="223"/>
        <v>1998</v>
      </c>
    </row>
    <row r="897" spans="1:17" x14ac:dyDescent="0.45">
      <c r="A897" t="str">
        <f t="shared" si="208"/>
        <v>19980614</v>
      </c>
      <c r="B897" s="1">
        <v>35960</v>
      </c>
      <c r="C897" s="1" t="str">
        <f t="shared" si="209"/>
        <v>1998/06/14</v>
      </c>
      <c r="D897">
        <f t="shared" si="210"/>
        <v>1</v>
      </c>
      <c r="E897" t="str">
        <f t="shared" si="211"/>
        <v>Sunday</v>
      </c>
      <c r="F897">
        <f t="shared" si="212"/>
        <v>14</v>
      </c>
      <c r="G897" s="2">
        <f t="shared" si="213"/>
        <v>165</v>
      </c>
      <c r="H897">
        <f t="shared" si="214"/>
        <v>25</v>
      </c>
      <c r="I897" t="str">
        <f t="shared" si="215"/>
        <v>June</v>
      </c>
      <c r="J897">
        <f t="shared" si="216"/>
        <v>6</v>
      </c>
      <c r="K897">
        <f t="shared" si="217"/>
        <v>2</v>
      </c>
      <c r="L897" t="str">
        <f t="shared" si="218"/>
        <v>Q2</v>
      </c>
      <c r="M897">
        <f t="shared" si="219"/>
        <v>1998</v>
      </c>
      <c r="N897">
        <f t="shared" si="220"/>
        <v>0</v>
      </c>
      <c r="O897">
        <f t="shared" si="221"/>
        <v>12</v>
      </c>
      <c r="P897">
        <f t="shared" si="222"/>
        <v>4</v>
      </c>
      <c r="Q897">
        <f t="shared" si="223"/>
        <v>1998</v>
      </c>
    </row>
    <row r="898" spans="1:17" x14ac:dyDescent="0.45">
      <c r="A898" t="str">
        <f t="shared" si="208"/>
        <v>19980615</v>
      </c>
      <c r="B898" s="1">
        <v>35961</v>
      </c>
      <c r="C898" s="1" t="str">
        <f t="shared" si="209"/>
        <v>1998/06/15</v>
      </c>
      <c r="D898">
        <f t="shared" si="210"/>
        <v>2</v>
      </c>
      <c r="E898" t="str">
        <f t="shared" si="211"/>
        <v>Monday</v>
      </c>
      <c r="F898">
        <f t="shared" si="212"/>
        <v>15</v>
      </c>
      <c r="G898" s="2">
        <f t="shared" si="213"/>
        <v>166</v>
      </c>
      <c r="H898">
        <f t="shared" si="214"/>
        <v>25</v>
      </c>
      <c r="I898" t="str">
        <f t="shared" si="215"/>
        <v>June</v>
      </c>
      <c r="J898">
        <f t="shared" si="216"/>
        <v>6</v>
      </c>
      <c r="K898">
        <f t="shared" si="217"/>
        <v>2</v>
      </c>
      <c r="L898" t="str">
        <f t="shared" si="218"/>
        <v>Q2</v>
      </c>
      <c r="M898">
        <f t="shared" si="219"/>
        <v>1998</v>
      </c>
      <c r="N898">
        <f t="shared" si="220"/>
        <v>1</v>
      </c>
      <c r="O898">
        <f t="shared" si="221"/>
        <v>12</v>
      </c>
      <c r="P898">
        <f t="shared" si="222"/>
        <v>4</v>
      </c>
      <c r="Q898">
        <f t="shared" si="223"/>
        <v>1998</v>
      </c>
    </row>
    <row r="899" spans="1:17" x14ac:dyDescent="0.45">
      <c r="A899" t="str">
        <f t="shared" ref="A899:A962" si="224">YEAR(B899)&amp;IF(MONTH(B899)&lt;10,"0"&amp;MONTH(B899), MONTH(B899))&amp;IF(DAY(B899)&lt;10,"0"&amp;DAY(B899),DAY(B899))</f>
        <v>19980616</v>
      </c>
      <c r="B899" s="1">
        <v>35962</v>
      </c>
      <c r="C899" s="1" t="str">
        <f t="shared" ref="C899:C962" si="225">TEXT(B899, "yyyy/mm/dd")</f>
        <v>1998/06/16</v>
      </c>
      <c r="D899">
        <f t="shared" ref="D899:D962" si="226">WEEKDAY(B899)</f>
        <v>3</v>
      </c>
      <c r="E899" t="str">
        <f t="shared" ref="E899:E962" si="227">TEXT(B899, "dddd")</f>
        <v>Tuesday</v>
      </c>
      <c r="F899">
        <f t="shared" ref="F899:F962" si="228">DAY(B899)</f>
        <v>16</v>
      </c>
      <c r="G899" s="2">
        <f t="shared" ref="G899:G962" si="229">B899-DATE(YEAR(B899),1,0)</f>
        <v>167</v>
      </c>
      <c r="H899">
        <f t="shared" ref="H899:H962" si="230">WEEKNUM(B899)</f>
        <v>25</v>
      </c>
      <c r="I899" t="str">
        <f t="shared" ref="I899:I962" si="231">TEXT(B899,"mmmm")</f>
        <v>June</v>
      </c>
      <c r="J899">
        <f t="shared" ref="J899:J962" si="232">MONTH(B899)</f>
        <v>6</v>
      </c>
      <c r="K899">
        <f t="shared" ref="K899:K962" si="233">(TRUNC((MONTH(B899)-1)/3)+1)</f>
        <v>2</v>
      </c>
      <c r="L899" t="str">
        <f t="shared" ref="L899:L962" si="234">"Q"&amp;ROUNDUP(MONTH(B899)/3,0)</f>
        <v>Q2</v>
      </c>
      <c r="M899">
        <f t="shared" ref="M899:M962" si="235">YEAR(B899)</f>
        <v>1998</v>
      </c>
      <c r="N899">
        <f t="shared" ref="N899:N962" si="236">IF(D899&lt;7, IF(D899&gt;1,1,0),0)</f>
        <v>1</v>
      </c>
      <c r="O899">
        <f t="shared" ref="O899:O962" si="237">IF(J899&lt;7, J899+6, J899-6)</f>
        <v>12</v>
      </c>
      <c r="P899">
        <f t="shared" ref="P899:P962" si="238">IF(O899&lt;4, 1, IF(O899&lt;7, 2,IF(O899&lt;10, 3, 4)))</f>
        <v>4</v>
      </c>
      <c r="Q899">
        <f t="shared" ref="Q899:Q962" si="239">IF(J899&lt;7, M899, M899+1)</f>
        <v>1998</v>
      </c>
    </row>
    <row r="900" spans="1:17" x14ac:dyDescent="0.45">
      <c r="A900" t="str">
        <f t="shared" si="224"/>
        <v>19980617</v>
      </c>
      <c r="B900" s="1">
        <v>35963</v>
      </c>
      <c r="C900" s="1" t="str">
        <f t="shared" si="225"/>
        <v>1998/06/17</v>
      </c>
      <c r="D900">
        <f t="shared" si="226"/>
        <v>4</v>
      </c>
      <c r="E900" t="str">
        <f t="shared" si="227"/>
        <v>Wednesday</v>
      </c>
      <c r="F900">
        <f t="shared" si="228"/>
        <v>17</v>
      </c>
      <c r="G900" s="2">
        <f t="shared" si="229"/>
        <v>168</v>
      </c>
      <c r="H900">
        <f t="shared" si="230"/>
        <v>25</v>
      </c>
      <c r="I900" t="str">
        <f t="shared" si="231"/>
        <v>June</v>
      </c>
      <c r="J900">
        <f t="shared" si="232"/>
        <v>6</v>
      </c>
      <c r="K900">
        <f t="shared" si="233"/>
        <v>2</v>
      </c>
      <c r="L900" t="str">
        <f t="shared" si="234"/>
        <v>Q2</v>
      </c>
      <c r="M900">
        <f t="shared" si="235"/>
        <v>1998</v>
      </c>
      <c r="N900">
        <f t="shared" si="236"/>
        <v>1</v>
      </c>
      <c r="O900">
        <f t="shared" si="237"/>
        <v>12</v>
      </c>
      <c r="P900">
        <f t="shared" si="238"/>
        <v>4</v>
      </c>
      <c r="Q900">
        <f t="shared" si="239"/>
        <v>1998</v>
      </c>
    </row>
    <row r="901" spans="1:17" x14ac:dyDescent="0.45">
      <c r="A901" t="str">
        <f t="shared" si="224"/>
        <v>19980618</v>
      </c>
      <c r="B901" s="1">
        <v>35964</v>
      </c>
      <c r="C901" s="1" t="str">
        <f t="shared" si="225"/>
        <v>1998/06/18</v>
      </c>
      <c r="D901">
        <f t="shared" si="226"/>
        <v>5</v>
      </c>
      <c r="E901" t="str">
        <f t="shared" si="227"/>
        <v>Thursday</v>
      </c>
      <c r="F901">
        <f t="shared" si="228"/>
        <v>18</v>
      </c>
      <c r="G901" s="2">
        <f t="shared" si="229"/>
        <v>169</v>
      </c>
      <c r="H901">
        <f t="shared" si="230"/>
        <v>25</v>
      </c>
      <c r="I901" t="str">
        <f t="shared" si="231"/>
        <v>June</v>
      </c>
      <c r="J901">
        <f t="shared" si="232"/>
        <v>6</v>
      </c>
      <c r="K901">
        <f t="shared" si="233"/>
        <v>2</v>
      </c>
      <c r="L901" t="str">
        <f t="shared" si="234"/>
        <v>Q2</v>
      </c>
      <c r="M901">
        <f t="shared" si="235"/>
        <v>1998</v>
      </c>
      <c r="N901">
        <f t="shared" si="236"/>
        <v>1</v>
      </c>
      <c r="O901">
        <f t="shared" si="237"/>
        <v>12</v>
      </c>
      <c r="P901">
        <f t="shared" si="238"/>
        <v>4</v>
      </c>
      <c r="Q901">
        <f t="shared" si="239"/>
        <v>1998</v>
      </c>
    </row>
    <row r="902" spans="1:17" x14ac:dyDescent="0.45">
      <c r="A902" t="str">
        <f t="shared" si="224"/>
        <v>19980619</v>
      </c>
      <c r="B902" s="1">
        <v>35965</v>
      </c>
      <c r="C902" s="1" t="str">
        <f t="shared" si="225"/>
        <v>1998/06/19</v>
      </c>
      <c r="D902">
        <f t="shared" si="226"/>
        <v>6</v>
      </c>
      <c r="E902" t="str">
        <f t="shared" si="227"/>
        <v>Friday</v>
      </c>
      <c r="F902">
        <f t="shared" si="228"/>
        <v>19</v>
      </c>
      <c r="G902" s="2">
        <f t="shared" si="229"/>
        <v>170</v>
      </c>
      <c r="H902">
        <f t="shared" si="230"/>
        <v>25</v>
      </c>
      <c r="I902" t="str">
        <f t="shared" si="231"/>
        <v>June</v>
      </c>
      <c r="J902">
        <f t="shared" si="232"/>
        <v>6</v>
      </c>
      <c r="K902">
        <f t="shared" si="233"/>
        <v>2</v>
      </c>
      <c r="L902" t="str">
        <f t="shared" si="234"/>
        <v>Q2</v>
      </c>
      <c r="M902">
        <f t="shared" si="235"/>
        <v>1998</v>
      </c>
      <c r="N902">
        <f t="shared" si="236"/>
        <v>1</v>
      </c>
      <c r="O902">
        <f t="shared" si="237"/>
        <v>12</v>
      </c>
      <c r="P902">
        <f t="shared" si="238"/>
        <v>4</v>
      </c>
      <c r="Q902">
        <f t="shared" si="239"/>
        <v>1998</v>
      </c>
    </row>
    <row r="903" spans="1:17" x14ac:dyDescent="0.45">
      <c r="A903" t="str">
        <f t="shared" si="224"/>
        <v>19980620</v>
      </c>
      <c r="B903" s="1">
        <v>35966</v>
      </c>
      <c r="C903" s="1" t="str">
        <f t="shared" si="225"/>
        <v>1998/06/20</v>
      </c>
      <c r="D903">
        <f t="shared" si="226"/>
        <v>7</v>
      </c>
      <c r="E903" t="str">
        <f t="shared" si="227"/>
        <v>Saturday</v>
      </c>
      <c r="F903">
        <f t="shared" si="228"/>
        <v>20</v>
      </c>
      <c r="G903" s="2">
        <f t="shared" si="229"/>
        <v>171</v>
      </c>
      <c r="H903">
        <f t="shared" si="230"/>
        <v>25</v>
      </c>
      <c r="I903" t="str">
        <f t="shared" si="231"/>
        <v>June</v>
      </c>
      <c r="J903">
        <f t="shared" si="232"/>
        <v>6</v>
      </c>
      <c r="K903">
        <f t="shared" si="233"/>
        <v>2</v>
      </c>
      <c r="L903" t="str">
        <f t="shared" si="234"/>
        <v>Q2</v>
      </c>
      <c r="M903">
        <f t="shared" si="235"/>
        <v>1998</v>
      </c>
      <c r="N903">
        <f t="shared" si="236"/>
        <v>0</v>
      </c>
      <c r="O903">
        <f t="shared" si="237"/>
        <v>12</v>
      </c>
      <c r="P903">
        <f t="shared" si="238"/>
        <v>4</v>
      </c>
      <c r="Q903">
        <f t="shared" si="239"/>
        <v>1998</v>
      </c>
    </row>
    <row r="904" spans="1:17" x14ac:dyDescent="0.45">
      <c r="A904" t="str">
        <f t="shared" si="224"/>
        <v>19980621</v>
      </c>
      <c r="B904" s="1">
        <v>35967</v>
      </c>
      <c r="C904" s="1" t="str">
        <f t="shared" si="225"/>
        <v>1998/06/21</v>
      </c>
      <c r="D904">
        <f t="shared" si="226"/>
        <v>1</v>
      </c>
      <c r="E904" t="str">
        <f t="shared" si="227"/>
        <v>Sunday</v>
      </c>
      <c r="F904">
        <f t="shared" si="228"/>
        <v>21</v>
      </c>
      <c r="G904" s="2">
        <f t="shared" si="229"/>
        <v>172</v>
      </c>
      <c r="H904">
        <f t="shared" si="230"/>
        <v>26</v>
      </c>
      <c r="I904" t="str">
        <f t="shared" si="231"/>
        <v>June</v>
      </c>
      <c r="J904">
        <f t="shared" si="232"/>
        <v>6</v>
      </c>
      <c r="K904">
        <f t="shared" si="233"/>
        <v>2</v>
      </c>
      <c r="L904" t="str">
        <f t="shared" si="234"/>
        <v>Q2</v>
      </c>
      <c r="M904">
        <f t="shared" si="235"/>
        <v>1998</v>
      </c>
      <c r="N904">
        <f t="shared" si="236"/>
        <v>0</v>
      </c>
      <c r="O904">
        <f t="shared" si="237"/>
        <v>12</v>
      </c>
      <c r="P904">
        <f t="shared" si="238"/>
        <v>4</v>
      </c>
      <c r="Q904">
        <f t="shared" si="239"/>
        <v>1998</v>
      </c>
    </row>
    <row r="905" spans="1:17" x14ac:dyDescent="0.45">
      <c r="A905" t="str">
        <f t="shared" si="224"/>
        <v>19980622</v>
      </c>
      <c r="B905" s="1">
        <v>35968</v>
      </c>
      <c r="C905" s="1" t="str">
        <f t="shared" si="225"/>
        <v>1998/06/22</v>
      </c>
      <c r="D905">
        <f t="shared" si="226"/>
        <v>2</v>
      </c>
      <c r="E905" t="str">
        <f t="shared" si="227"/>
        <v>Monday</v>
      </c>
      <c r="F905">
        <f t="shared" si="228"/>
        <v>22</v>
      </c>
      <c r="G905" s="2">
        <f t="shared" si="229"/>
        <v>173</v>
      </c>
      <c r="H905">
        <f t="shared" si="230"/>
        <v>26</v>
      </c>
      <c r="I905" t="str">
        <f t="shared" si="231"/>
        <v>June</v>
      </c>
      <c r="J905">
        <f t="shared" si="232"/>
        <v>6</v>
      </c>
      <c r="K905">
        <f t="shared" si="233"/>
        <v>2</v>
      </c>
      <c r="L905" t="str">
        <f t="shared" si="234"/>
        <v>Q2</v>
      </c>
      <c r="M905">
        <f t="shared" si="235"/>
        <v>1998</v>
      </c>
      <c r="N905">
        <f t="shared" si="236"/>
        <v>1</v>
      </c>
      <c r="O905">
        <f t="shared" si="237"/>
        <v>12</v>
      </c>
      <c r="P905">
        <f t="shared" si="238"/>
        <v>4</v>
      </c>
      <c r="Q905">
        <f t="shared" si="239"/>
        <v>1998</v>
      </c>
    </row>
    <row r="906" spans="1:17" x14ac:dyDescent="0.45">
      <c r="A906" t="str">
        <f t="shared" si="224"/>
        <v>19980623</v>
      </c>
      <c r="B906" s="1">
        <v>35969</v>
      </c>
      <c r="C906" s="1" t="str">
        <f t="shared" si="225"/>
        <v>1998/06/23</v>
      </c>
      <c r="D906">
        <f t="shared" si="226"/>
        <v>3</v>
      </c>
      <c r="E906" t="str">
        <f t="shared" si="227"/>
        <v>Tuesday</v>
      </c>
      <c r="F906">
        <f t="shared" si="228"/>
        <v>23</v>
      </c>
      <c r="G906" s="2">
        <f t="shared" si="229"/>
        <v>174</v>
      </c>
      <c r="H906">
        <f t="shared" si="230"/>
        <v>26</v>
      </c>
      <c r="I906" t="str">
        <f t="shared" si="231"/>
        <v>June</v>
      </c>
      <c r="J906">
        <f t="shared" si="232"/>
        <v>6</v>
      </c>
      <c r="K906">
        <f t="shared" si="233"/>
        <v>2</v>
      </c>
      <c r="L906" t="str">
        <f t="shared" si="234"/>
        <v>Q2</v>
      </c>
      <c r="M906">
        <f t="shared" si="235"/>
        <v>1998</v>
      </c>
      <c r="N906">
        <f t="shared" si="236"/>
        <v>1</v>
      </c>
      <c r="O906">
        <f t="shared" si="237"/>
        <v>12</v>
      </c>
      <c r="P906">
        <f t="shared" si="238"/>
        <v>4</v>
      </c>
      <c r="Q906">
        <f t="shared" si="239"/>
        <v>1998</v>
      </c>
    </row>
    <row r="907" spans="1:17" x14ac:dyDescent="0.45">
      <c r="A907" t="str">
        <f t="shared" si="224"/>
        <v>19980624</v>
      </c>
      <c r="B907" s="1">
        <v>35970</v>
      </c>
      <c r="C907" s="1" t="str">
        <f t="shared" si="225"/>
        <v>1998/06/24</v>
      </c>
      <c r="D907">
        <f t="shared" si="226"/>
        <v>4</v>
      </c>
      <c r="E907" t="str">
        <f t="shared" si="227"/>
        <v>Wednesday</v>
      </c>
      <c r="F907">
        <f t="shared" si="228"/>
        <v>24</v>
      </c>
      <c r="G907" s="2">
        <f t="shared" si="229"/>
        <v>175</v>
      </c>
      <c r="H907">
        <f t="shared" si="230"/>
        <v>26</v>
      </c>
      <c r="I907" t="str">
        <f t="shared" si="231"/>
        <v>June</v>
      </c>
      <c r="J907">
        <f t="shared" si="232"/>
        <v>6</v>
      </c>
      <c r="K907">
        <f t="shared" si="233"/>
        <v>2</v>
      </c>
      <c r="L907" t="str">
        <f t="shared" si="234"/>
        <v>Q2</v>
      </c>
      <c r="M907">
        <f t="shared" si="235"/>
        <v>1998</v>
      </c>
      <c r="N907">
        <f t="shared" si="236"/>
        <v>1</v>
      </c>
      <c r="O907">
        <f t="shared" si="237"/>
        <v>12</v>
      </c>
      <c r="P907">
        <f t="shared" si="238"/>
        <v>4</v>
      </c>
      <c r="Q907">
        <f t="shared" si="239"/>
        <v>1998</v>
      </c>
    </row>
    <row r="908" spans="1:17" x14ac:dyDescent="0.45">
      <c r="A908" t="str">
        <f t="shared" si="224"/>
        <v>19980625</v>
      </c>
      <c r="B908" s="1">
        <v>35971</v>
      </c>
      <c r="C908" s="1" t="str">
        <f t="shared" si="225"/>
        <v>1998/06/25</v>
      </c>
      <c r="D908">
        <f t="shared" si="226"/>
        <v>5</v>
      </c>
      <c r="E908" t="str">
        <f t="shared" si="227"/>
        <v>Thursday</v>
      </c>
      <c r="F908">
        <f t="shared" si="228"/>
        <v>25</v>
      </c>
      <c r="G908" s="2">
        <f t="shared" si="229"/>
        <v>176</v>
      </c>
      <c r="H908">
        <f t="shared" si="230"/>
        <v>26</v>
      </c>
      <c r="I908" t="str">
        <f t="shared" si="231"/>
        <v>June</v>
      </c>
      <c r="J908">
        <f t="shared" si="232"/>
        <v>6</v>
      </c>
      <c r="K908">
        <f t="shared" si="233"/>
        <v>2</v>
      </c>
      <c r="L908" t="str">
        <f t="shared" si="234"/>
        <v>Q2</v>
      </c>
      <c r="M908">
        <f t="shared" si="235"/>
        <v>1998</v>
      </c>
      <c r="N908">
        <f t="shared" si="236"/>
        <v>1</v>
      </c>
      <c r="O908">
        <f t="shared" si="237"/>
        <v>12</v>
      </c>
      <c r="P908">
        <f t="shared" si="238"/>
        <v>4</v>
      </c>
      <c r="Q908">
        <f t="shared" si="239"/>
        <v>1998</v>
      </c>
    </row>
    <row r="909" spans="1:17" x14ac:dyDescent="0.45">
      <c r="A909" t="str">
        <f t="shared" si="224"/>
        <v>19980626</v>
      </c>
      <c r="B909" s="1">
        <v>35972</v>
      </c>
      <c r="C909" s="1" t="str">
        <f t="shared" si="225"/>
        <v>1998/06/26</v>
      </c>
      <c r="D909">
        <f t="shared" si="226"/>
        <v>6</v>
      </c>
      <c r="E909" t="str">
        <f t="shared" si="227"/>
        <v>Friday</v>
      </c>
      <c r="F909">
        <f t="shared" si="228"/>
        <v>26</v>
      </c>
      <c r="G909" s="2">
        <f t="shared" si="229"/>
        <v>177</v>
      </c>
      <c r="H909">
        <f t="shared" si="230"/>
        <v>26</v>
      </c>
      <c r="I909" t="str">
        <f t="shared" si="231"/>
        <v>June</v>
      </c>
      <c r="J909">
        <f t="shared" si="232"/>
        <v>6</v>
      </c>
      <c r="K909">
        <f t="shared" si="233"/>
        <v>2</v>
      </c>
      <c r="L909" t="str">
        <f t="shared" si="234"/>
        <v>Q2</v>
      </c>
      <c r="M909">
        <f t="shared" si="235"/>
        <v>1998</v>
      </c>
      <c r="N909">
        <f t="shared" si="236"/>
        <v>1</v>
      </c>
      <c r="O909">
        <f t="shared" si="237"/>
        <v>12</v>
      </c>
      <c r="P909">
        <f t="shared" si="238"/>
        <v>4</v>
      </c>
      <c r="Q909">
        <f t="shared" si="239"/>
        <v>1998</v>
      </c>
    </row>
    <row r="910" spans="1:17" x14ac:dyDescent="0.45">
      <c r="A910" t="str">
        <f t="shared" si="224"/>
        <v>19980627</v>
      </c>
      <c r="B910" s="1">
        <v>35973</v>
      </c>
      <c r="C910" s="1" t="str">
        <f t="shared" si="225"/>
        <v>1998/06/27</v>
      </c>
      <c r="D910">
        <f t="shared" si="226"/>
        <v>7</v>
      </c>
      <c r="E910" t="str">
        <f t="shared" si="227"/>
        <v>Saturday</v>
      </c>
      <c r="F910">
        <f t="shared" si="228"/>
        <v>27</v>
      </c>
      <c r="G910" s="2">
        <f t="shared" si="229"/>
        <v>178</v>
      </c>
      <c r="H910">
        <f t="shared" si="230"/>
        <v>26</v>
      </c>
      <c r="I910" t="str">
        <f t="shared" si="231"/>
        <v>June</v>
      </c>
      <c r="J910">
        <f t="shared" si="232"/>
        <v>6</v>
      </c>
      <c r="K910">
        <f t="shared" si="233"/>
        <v>2</v>
      </c>
      <c r="L910" t="str">
        <f t="shared" si="234"/>
        <v>Q2</v>
      </c>
      <c r="M910">
        <f t="shared" si="235"/>
        <v>1998</v>
      </c>
      <c r="N910">
        <f t="shared" si="236"/>
        <v>0</v>
      </c>
      <c r="O910">
        <f t="shared" si="237"/>
        <v>12</v>
      </c>
      <c r="P910">
        <f t="shared" si="238"/>
        <v>4</v>
      </c>
      <c r="Q910">
        <f t="shared" si="239"/>
        <v>1998</v>
      </c>
    </row>
    <row r="911" spans="1:17" x14ac:dyDescent="0.45">
      <c r="A911" t="str">
        <f t="shared" si="224"/>
        <v>19980628</v>
      </c>
      <c r="B911" s="1">
        <v>35974</v>
      </c>
      <c r="C911" s="1" t="str">
        <f t="shared" si="225"/>
        <v>1998/06/28</v>
      </c>
      <c r="D911">
        <f t="shared" si="226"/>
        <v>1</v>
      </c>
      <c r="E911" t="str">
        <f t="shared" si="227"/>
        <v>Sunday</v>
      </c>
      <c r="F911">
        <f t="shared" si="228"/>
        <v>28</v>
      </c>
      <c r="G911" s="2">
        <f t="shared" si="229"/>
        <v>179</v>
      </c>
      <c r="H911">
        <f t="shared" si="230"/>
        <v>27</v>
      </c>
      <c r="I911" t="str">
        <f t="shared" si="231"/>
        <v>June</v>
      </c>
      <c r="J911">
        <f t="shared" si="232"/>
        <v>6</v>
      </c>
      <c r="K911">
        <f t="shared" si="233"/>
        <v>2</v>
      </c>
      <c r="L911" t="str">
        <f t="shared" si="234"/>
        <v>Q2</v>
      </c>
      <c r="M911">
        <f t="shared" si="235"/>
        <v>1998</v>
      </c>
      <c r="N911">
        <f t="shared" si="236"/>
        <v>0</v>
      </c>
      <c r="O911">
        <f t="shared" si="237"/>
        <v>12</v>
      </c>
      <c r="P911">
        <f t="shared" si="238"/>
        <v>4</v>
      </c>
      <c r="Q911">
        <f t="shared" si="239"/>
        <v>1998</v>
      </c>
    </row>
    <row r="912" spans="1:17" x14ac:dyDescent="0.45">
      <c r="A912" t="str">
        <f t="shared" si="224"/>
        <v>19980629</v>
      </c>
      <c r="B912" s="1">
        <v>35975</v>
      </c>
      <c r="C912" s="1" t="str">
        <f t="shared" si="225"/>
        <v>1998/06/29</v>
      </c>
      <c r="D912">
        <f t="shared" si="226"/>
        <v>2</v>
      </c>
      <c r="E912" t="str">
        <f t="shared" si="227"/>
        <v>Monday</v>
      </c>
      <c r="F912">
        <f t="shared" si="228"/>
        <v>29</v>
      </c>
      <c r="G912" s="2">
        <f t="shared" si="229"/>
        <v>180</v>
      </c>
      <c r="H912">
        <f t="shared" si="230"/>
        <v>27</v>
      </c>
      <c r="I912" t="str">
        <f t="shared" si="231"/>
        <v>June</v>
      </c>
      <c r="J912">
        <f t="shared" si="232"/>
        <v>6</v>
      </c>
      <c r="K912">
        <f t="shared" si="233"/>
        <v>2</v>
      </c>
      <c r="L912" t="str">
        <f t="shared" si="234"/>
        <v>Q2</v>
      </c>
      <c r="M912">
        <f t="shared" si="235"/>
        <v>1998</v>
      </c>
      <c r="N912">
        <f t="shared" si="236"/>
        <v>1</v>
      </c>
      <c r="O912">
        <f t="shared" si="237"/>
        <v>12</v>
      </c>
      <c r="P912">
        <f t="shared" si="238"/>
        <v>4</v>
      </c>
      <c r="Q912">
        <f t="shared" si="239"/>
        <v>1998</v>
      </c>
    </row>
    <row r="913" spans="1:17" x14ac:dyDescent="0.45">
      <c r="A913" t="str">
        <f t="shared" si="224"/>
        <v>19980630</v>
      </c>
      <c r="B913" s="1">
        <v>35976</v>
      </c>
      <c r="C913" s="1" t="str">
        <f t="shared" si="225"/>
        <v>1998/06/30</v>
      </c>
      <c r="D913">
        <f t="shared" si="226"/>
        <v>3</v>
      </c>
      <c r="E913" t="str">
        <f t="shared" si="227"/>
        <v>Tuesday</v>
      </c>
      <c r="F913">
        <f t="shared" si="228"/>
        <v>30</v>
      </c>
      <c r="G913" s="2">
        <f t="shared" si="229"/>
        <v>181</v>
      </c>
      <c r="H913">
        <f t="shared" si="230"/>
        <v>27</v>
      </c>
      <c r="I913" t="str">
        <f t="shared" si="231"/>
        <v>June</v>
      </c>
      <c r="J913">
        <f t="shared" si="232"/>
        <v>6</v>
      </c>
      <c r="K913">
        <f t="shared" si="233"/>
        <v>2</v>
      </c>
      <c r="L913" t="str">
        <f t="shared" si="234"/>
        <v>Q2</v>
      </c>
      <c r="M913">
        <f t="shared" si="235"/>
        <v>1998</v>
      </c>
      <c r="N913">
        <f t="shared" si="236"/>
        <v>1</v>
      </c>
      <c r="O913">
        <f t="shared" si="237"/>
        <v>12</v>
      </c>
      <c r="P913">
        <f t="shared" si="238"/>
        <v>4</v>
      </c>
      <c r="Q913">
        <f t="shared" si="239"/>
        <v>1998</v>
      </c>
    </row>
    <row r="914" spans="1:17" x14ac:dyDescent="0.45">
      <c r="A914" t="str">
        <f t="shared" si="224"/>
        <v>19980701</v>
      </c>
      <c r="B914" s="1">
        <v>35977</v>
      </c>
      <c r="C914" s="1" t="str">
        <f t="shared" si="225"/>
        <v>1998/07/01</v>
      </c>
      <c r="D914">
        <f t="shared" si="226"/>
        <v>4</v>
      </c>
      <c r="E914" t="str">
        <f t="shared" si="227"/>
        <v>Wednesday</v>
      </c>
      <c r="F914">
        <f t="shared" si="228"/>
        <v>1</v>
      </c>
      <c r="G914" s="2">
        <f t="shared" si="229"/>
        <v>182</v>
      </c>
      <c r="H914">
        <f t="shared" si="230"/>
        <v>27</v>
      </c>
      <c r="I914" t="str">
        <f t="shared" si="231"/>
        <v>July</v>
      </c>
      <c r="J914">
        <f t="shared" si="232"/>
        <v>7</v>
      </c>
      <c r="K914">
        <f t="shared" si="233"/>
        <v>3</v>
      </c>
      <c r="L914" t="str">
        <f t="shared" si="234"/>
        <v>Q3</v>
      </c>
      <c r="M914">
        <f t="shared" si="235"/>
        <v>1998</v>
      </c>
      <c r="N914">
        <f t="shared" si="236"/>
        <v>1</v>
      </c>
      <c r="O914">
        <f t="shared" si="237"/>
        <v>1</v>
      </c>
      <c r="P914">
        <f t="shared" si="238"/>
        <v>1</v>
      </c>
      <c r="Q914">
        <f t="shared" si="239"/>
        <v>1999</v>
      </c>
    </row>
    <row r="915" spans="1:17" x14ac:dyDescent="0.45">
      <c r="A915" t="str">
        <f t="shared" si="224"/>
        <v>19980702</v>
      </c>
      <c r="B915" s="1">
        <v>35978</v>
      </c>
      <c r="C915" s="1" t="str">
        <f t="shared" si="225"/>
        <v>1998/07/02</v>
      </c>
      <c r="D915">
        <f t="shared" si="226"/>
        <v>5</v>
      </c>
      <c r="E915" t="str">
        <f t="shared" si="227"/>
        <v>Thursday</v>
      </c>
      <c r="F915">
        <f t="shared" si="228"/>
        <v>2</v>
      </c>
      <c r="G915" s="2">
        <f t="shared" si="229"/>
        <v>183</v>
      </c>
      <c r="H915">
        <f t="shared" si="230"/>
        <v>27</v>
      </c>
      <c r="I915" t="str">
        <f t="shared" si="231"/>
        <v>July</v>
      </c>
      <c r="J915">
        <f t="shared" si="232"/>
        <v>7</v>
      </c>
      <c r="K915">
        <f t="shared" si="233"/>
        <v>3</v>
      </c>
      <c r="L915" t="str">
        <f t="shared" si="234"/>
        <v>Q3</v>
      </c>
      <c r="M915">
        <f t="shared" si="235"/>
        <v>1998</v>
      </c>
      <c r="N915">
        <f t="shared" si="236"/>
        <v>1</v>
      </c>
      <c r="O915">
        <f t="shared" si="237"/>
        <v>1</v>
      </c>
      <c r="P915">
        <f t="shared" si="238"/>
        <v>1</v>
      </c>
      <c r="Q915">
        <f t="shared" si="239"/>
        <v>1999</v>
      </c>
    </row>
    <row r="916" spans="1:17" x14ac:dyDescent="0.45">
      <c r="A916" t="str">
        <f t="shared" si="224"/>
        <v>19980703</v>
      </c>
      <c r="B916" s="1">
        <v>35979</v>
      </c>
      <c r="C916" s="1" t="str">
        <f t="shared" si="225"/>
        <v>1998/07/03</v>
      </c>
      <c r="D916">
        <f t="shared" si="226"/>
        <v>6</v>
      </c>
      <c r="E916" t="str">
        <f t="shared" si="227"/>
        <v>Friday</v>
      </c>
      <c r="F916">
        <f t="shared" si="228"/>
        <v>3</v>
      </c>
      <c r="G916" s="2">
        <f t="shared" si="229"/>
        <v>184</v>
      </c>
      <c r="H916">
        <f t="shared" si="230"/>
        <v>27</v>
      </c>
      <c r="I916" t="str">
        <f t="shared" si="231"/>
        <v>July</v>
      </c>
      <c r="J916">
        <f t="shared" si="232"/>
        <v>7</v>
      </c>
      <c r="K916">
        <f t="shared" si="233"/>
        <v>3</v>
      </c>
      <c r="L916" t="str">
        <f t="shared" si="234"/>
        <v>Q3</v>
      </c>
      <c r="M916">
        <f t="shared" si="235"/>
        <v>1998</v>
      </c>
      <c r="N916">
        <f t="shared" si="236"/>
        <v>1</v>
      </c>
      <c r="O916">
        <f t="shared" si="237"/>
        <v>1</v>
      </c>
      <c r="P916">
        <f t="shared" si="238"/>
        <v>1</v>
      </c>
      <c r="Q916">
        <f t="shared" si="239"/>
        <v>1999</v>
      </c>
    </row>
    <row r="917" spans="1:17" x14ac:dyDescent="0.45">
      <c r="A917" t="str">
        <f t="shared" si="224"/>
        <v>19980704</v>
      </c>
      <c r="B917" s="1">
        <v>35980</v>
      </c>
      <c r="C917" s="1" t="str">
        <f t="shared" si="225"/>
        <v>1998/07/04</v>
      </c>
      <c r="D917">
        <f t="shared" si="226"/>
        <v>7</v>
      </c>
      <c r="E917" t="str">
        <f t="shared" si="227"/>
        <v>Saturday</v>
      </c>
      <c r="F917">
        <f t="shared" si="228"/>
        <v>4</v>
      </c>
      <c r="G917" s="2">
        <f t="shared" si="229"/>
        <v>185</v>
      </c>
      <c r="H917">
        <f t="shared" si="230"/>
        <v>27</v>
      </c>
      <c r="I917" t="str">
        <f t="shared" si="231"/>
        <v>July</v>
      </c>
      <c r="J917">
        <f t="shared" si="232"/>
        <v>7</v>
      </c>
      <c r="K917">
        <f t="shared" si="233"/>
        <v>3</v>
      </c>
      <c r="L917" t="str">
        <f t="shared" si="234"/>
        <v>Q3</v>
      </c>
      <c r="M917">
        <f t="shared" si="235"/>
        <v>1998</v>
      </c>
      <c r="N917">
        <f t="shared" si="236"/>
        <v>0</v>
      </c>
      <c r="O917">
        <f t="shared" si="237"/>
        <v>1</v>
      </c>
      <c r="P917">
        <f t="shared" si="238"/>
        <v>1</v>
      </c>
      <c r="Q917">
        <f t="shared" si="239"/>
        <v>1999</v>
      </c>
    </row>
    <row r="918" spans="1:17" x14ac:dyDescent="0.45">
      <c r="A918" t="str">
        <f t="shared" si="224"/>
        <v>19980705</v>
      </c>
      <c r="B918" s="1">
        <v>35981</v>
      </c>
      <c r="C918" s="1" t="str">
        <f t="shared" si="225"/>
        <v>1998/07/05</v>
      </c>
      <c r="D918">
        <f t="shared" si="226"/>
        <v>1</v>
      </c>
      <c r="E918" t="str">
        <f t="shared" si="227"/>
        <v>Sunday</v>
      </c>
      <c r="F918">
        <f t="shared" si="228"/>
        <v>5</v>
      </c>
      <c r="G918" s="2">
        <f t="shared" si="229"/>
        <v>186</v>
      </c>
      <c r="H918">
        <f t="shared" si="230"/>
        <v>28</v>
      </c>
      <c r="I918" t="str">
        <f t="shared" si="231"/>
        <v>July</v>
      </c>
      <c r="J918">
        <f t="shared" si="232"/>
        <v>7</v>
      </c>
      <c r="K918">
        <f t="shared" si="233"/>
        <v>3</v>
      </c>
      <c r="L918" t="str">
        <f t="shared" si="234"/>
        <v>Q3</v>
      </c>
      <c r="M918">
        <f t="shared" si="235"/>
        <v>1998</v>
      </c>
      <c r="N918">
        <f t="shared" si="236"/>
        <v>0</v>
      </c>
      <c r="O918">
        <f t="shared" si="237"/>
        <v>1</v>
      </c>
      <c r="P918">
        <f t="shared" si="238"/>
        <v>1</v>
      </c>
      <c r="Q918">
        <f t="shared" si="239"/>
        <v>1999</v>
      </c>
    </row>
    <row r="919" spans="1:17" x14ac:dyDescent="0.45">
      <c r="A919" t="str">
        <f t="shared" si="224"/>
        <v>19980706</v>
      </c>
      <c r="B919" s="1">
        <v>35982</v>
      </c>
      <c r="C919" s="1" t="str">
        <f t="shared" si="225"/>
        <v>1998/07/06</v>
      </c>
      <c r="D919">
        <f t="shared" si="226"/>
        <v>2</v>
      </c>
      <c r="E919" t="str">
        <f t="shared" si="227"/>
        <v>Monday</v>
      </c>
      <c r="F919">
        <f t="shared" si="228"/>
        <v>6</v>
      </c>
      <c r="G919" s="2">
        <f t="shared" si="229"/>
        <v>187</v>
      </c>
      <c r="H919">
        <f t="shared" si="230"/>
        <v>28</v>
      </c>
      <c r="I919" t="str">
        <f t="shared" si="231"/>
        <v>July</v>
      </c>
      <c r="J919">
        <f t="shared" si="232"/>
        <v>7</v>
      </c>
      <c r="K919">
        <f t="shared" si="233"/>
        <v>3</v>
      </c>
      <c r="L919" t="str">
        <f t="shared" si="234"/>
        <v>Q3</v>
      </c>
      <c r="M919">
        <f t="shared" si="235"/>
        <v>1998</v>
      </c>
      <c r="N919">
        <f t="shared" si="236"/>
        <v>1</v>
      </c>
      <c r="O919">
        <f t="shared" si="237"/>
        <v>1</v>
      </c>
      <c r="P919">
        <f t="shared" si="238"/>
        <v>1</v>
      </c>
      <c r="Q919">
        <f t="shared" si="239"/>
        <v>1999</v>
      </c>
    </row>
    <row r="920" spans="1:17" x14ac:dyDescent="0.45">
      <c r="A920" t="str">
        <f t="shared" si="224"/>
        <v>19980707</v>
      </c>
      <c r="B920" s="1">
        <v>35983</v>
      </c>
      <c r="C920" s="1" t="str">
        <f t="shared" si="225"/>
        <v>1998/07/07</v>
      </c>
      <c r="D920">
        <f t="shared" si="226"/>
        <v>3</v>
      </c>
      <c r="E920" t="str">
        <f t="shared" si="227"/>
        <v>Tuesday</v>
      </c>
      <c r="F920">
        <f t="shared" si="228"/>
        <v>7</v>
      </c>
      <c r="G920" s="2">
        <f t="shared" si="229"/>
        <v>188</v>
      </c>
      <c r="H920">
        <f t="shared" si="230"/>
        <v>28</v>
      </c>
      <c r="I920" t="str">
        <f t="shared" si="231"/>
        <v>July</v>
      </c>
      <c r="J920">
        <f t="shared" si="232"/>
        <v>7</v>
      </c>
      <c r="K920">
        <f t="shared" si="233"/>
        <v>3</v>
      </c>
      <c r="L920" t="str">
        <f t="shared" si="234"/>
        <v>Q3</v>
      </c>
      <c r="M920">
        <f t="shared" si="235"/>
        <v>1998</v>
      </c>
      <c r="N920">
        <f t="shared" si="236"/>
        <v>1</v>
      </c>
      <c r="O920">
        <f t="shared" si="237"/>
        <v>1</v>
      </c>
      <c r="P920">
        <f t="shared" si="238"/>
        <v>1</v>
      </c>
      <c r="Q920">
        <f t="shared" si="239"/>
        <v>1999</v>
      </c>
    </row>
    <row r="921" spans="1:17" x14ac:dyDescent="0.45">
      <c r="A921" t="str">
        <f t="shared" si="224"/>
        <v>19980708</v>
      </c>
      <c r="B921" s="1">
        <v>35984</v>
      </c>
      <c r="C921" s="1" t="str">
        <f t="shared" si="225"/>
        <v>1998/07/08</v>
      </c>
      <c r="D921">
        <f t="shared" si="226"/>
        <v>4</v>
      </c>
      <c r="E921" t="str">
        <f t="shared" si="227"/>
        <v>Wednesday</v>
      </c>
      <c r="F921">
        <f t="shared" si="228"/>
        <v>8</v>
      </c>
      <c r="G921" s="2">
        <f t="shared" si="229"/>
        <v>189</v>
      </c>
      <c r="H921">
        <f t="shared" si="230"/>
        <v>28</v>
      </c>
      <c r="I921" t="str">
        <f t="shared" si="231"/>
        <v>July</v>
      </c>
      <c r="J921">
        <f t="shared" si="232"/>
        <v>7</v>
      </c>
      <c r="K921">
        <f t="shared" si="233"/>
        <v>3</v>
      </c>
      <c r="L921" t="str">
        <f t="shared" si="234"/>
        <v>Q3</v>
      </c>
      <c r="M921">
        <f t="shared" si="235"/>
        <v>1998</v>
      </c>
      <c r="N921">
        <f t="shared" si="236"/>
        <v>1</v>
      </c>
      <c r="O921">
        <f t="shared" si="237"/>
        <v>1</v>
      </c>
      <c r="P921">
        <f t="shared" si="238"/>
        <v>1</v>
      </c>
      <c r="Q921">
        <f t="shared" si="239"/>
        <v>1999</v>
      </c>
    </row>
    <row r="922" spans="1:17" x14ac:dyDescent="0.45">
      <c r="A922" t="str">
        <f t="shared" si="224"/>
        <v>19980709</v>
      </c>
      <c r="B922" s="1">
        <v>35985</v>
      </c>
      <c r="C922" s="1" t="str">
        <f t="shared" si="225"/>
        <v>1998/07/09</v>
      </c>
      <c r="D922">
        <f t="shared" si="226"/>
        <v>5</v>
      </c>
      <c r="E922" t="str">
        <f t="shared" si="227"/>
        <v>Thursday</v>
      </c>
      <c r="F922">
        <f t="shared" si="228"/>
        <v>9</v>
      </c>
      <c r="G922" s="2">
        <f t="shared" si="229"/>
        <v>190</v>
      </c>
      <c r="H922">
        <f t="shared" si="230"/>
        <v>28</v>
      </c>
      <c r="I922" t="str">
        <f t="shared" si="231"/>
        <v>July</v>
      </c>
      <c r="J922">
        <f t="shared" si="232"/>
        <v>7</v>
      </c>
      <c r="K922">
        <f t="shared" si="233"/>
        <v>3</v>
      </c>
      <c r="L922" t="str">
        <f t="shared" si="234"/>
        <v>Q3</v>
      </c>
      <c r="M922">
        <f t="shared" si="235"/>
        <v>1998</v>
      </c>
      <c r="N922">
        <f t="shared" si="236"/>
        <v>1</v>
      </c>
      <c r="O922">
        <f t="shared" si="237"/>
        <v>1</v>
      </c>
      <c r="P922">
        <f t="shared" si="238"/>
        <v>1</v>
      </c>
      <c r="Q922">
        <f t="shared" si="239"/>
        <v>1999</v>
      </c>
    </row>
    <row r="923" spans="1:17" x14ac:dyDescent="0.45">
      <c r="A923" t="str">
        <f t="shared" si="224"/>
        <v>19980710</v>
      </c>
      <c r="B923" s="1">
        <v>35986</v>
      </c>
      <c r="C923" s="1" t="str">
        <f t="shared" si="225"/>
        <v>1998/07/10</v>
      </c>
      <c r="D923">
        <f t="shared" si="226"/>
        <v>6</v>
      </c>
      <c r="E923" t="str">
        <f t="shared" si="227"/>
        <v>Friday</v>
      </c>
      <c r="F923">
        <f t="shared" si="228"/>
        <v>10</v>
      </c>
      <c r="G923" s="2">
        <f t="shared" si="229"/>
        <v>191</v>
      </c>
      <c r="H923">
        <f t="shared" si="230"/>
        <v>28</v>
      </c>
      <c r="I923" t="str">
        <f t="shared" si="231"/>
        <v>July</v>
      </c>
      <c r="J923">
        <f t="shared" si="232"/>
        <v>7</v>
      </c>
      <c r="K923">
        <f t="shared" si="233"/>
        <v>3</v>
      </c>
      <c r="L923" t="str">
        <f t="shared" si="234"/>
        <v>Q3</v>
      </c>
      <c r="M923">
        <f t="shared" si="235"/>
        <v>1998</v>
      </c>
      <c r="N923">
        <f t="shared" si="236"/>
        <v>1</v>
      </c>
      <c r="O923">
        <f t="shared" si="237"/>
        <v>1</v>
      </c>
      <c r="P923">
        <f t="shared" si="238"/>
        <v>1</v>
      </c>
      <c r="Q923">
        <f t="shared" si="239"/>
        <v>1999</v>
      </c>
    </row>
    <row r="924" spans="1:17" x14ac:dyDescent="0.45">
      <c r="A924" t="str">
        <f t="shared" si="224"/>
        <v>19980711</v>
      </c>
      <c r="B924" s="1">
        <v>35987</v>
      </c>
      <c r="C924" s="1" t="str">
        <f t="shared" si="225"/>
        <v>1998/07/11</v>
      </c>
      <c r="D924">
        <f t="shared" si="226"/>
        <v>7</v>
      </c>
      <c r="E924" t="str">
        <f t="shared" si="227"/>
        <v>Saturday</v>
      </c>
      <c r="F924">
        <f t="shared" si="228"/>
        <v>11</v>
      </c>
      <c r="G924" s="2">
        <f t="shared" si="229"/>
        <v>192</v>
      </c>
      <c r="H924">
        <f t="shared" si="230"/>
        <v>28</v>
      </c>
      <c r="I924" t="str">
        <f t="shared" si="231"/>
        <v>July</v>
      </c>
      <c r="J924">
        <f t="shared" si="232"/>
        <v>7</v>
      </c>
      <c r="K924">
        <f t="shared" si="233"/>
        <v>3</v>
      </c>
      <c r="L924" t="str">
        <f t="shared" si="234"/>
        <v>Q3</v>
      </c>
      <c r="M924">
        <f t="shared" si="235"/>
        <v>1998</v>
      </c>
      <c r="N924">
        <f t="shared" si="236"/>
        <v>0</v>
      </c>
      <c r="O924">
        <f t="shared" si="237"/>
        <v>1</v>
      </c>
      <c r="P924">
        <f t="shared" si="238"/>
        <v>1</v>
      </c>
      <c r="Q924">
        <f t="shared" si="239"/>
        <v>1999</v>
      </c>
    </row>
    <row r="925" spans="1:17" x14ac:dyDescent="0.45">
      <c r="A925" t="str">
        <f t="shared" si="224"/>
        <v>19980712</v>
      </c>
      <c r="B925" s="1">
        <v>35988</v>
      </c>
      <c r="C925" s="1" t="str">
        <f t="shared" si="225"/>
        <v>1998/07/12</v>
      </c>
      <c r="D925">
        <f t="shared" si="226"/>
        <v>1</v>
      </c>
      <c r="E925" t="str">
        <f t="shared" si="227"/>
        <v>Sunday</v>
      </c>
      <c r="F925">
        <f t="shared" si="228"/>
        <v>12</v>
      </c>
      <c r="G925" s="2">
        <f t="shared" si="229"/>
        <v>193</v>
      </c>
      <c r="H925">
        <f t="shared" si="230"/>
        <v>29</v>
      </c>
      <c r="I925" t="str">
        <f t="shared" si="231"/>
        <v>July</v>
      </c>
      <c r="J925">
        <f t="shared" si="232"/>
        <v>7</v>
      </c>
      <c r="K925">
        <f t="shared" si="233"/>
        <v>3</v>
      </c>
      <c r="L925" t="str">
        <f t="shared" si="234"/>
        <v>Q3</v>
      </c>
      <c r="M925">
        <f t="shared" si="235"/>
        <v>1998</v>
      </c>
      <c r="N925">
        <f t="shared" si="236"/>
        <v>0</v>
      </c>
      <c r="O925">
        <f t="shared" si="237"/>
        <v>1</v>
      </c>
      <c r="P925">
        <f t="shared" si="238"/>
        <v>1</v>
      </c>
      <c r="Q925">
        <f t="shared" si="239"/>
        <v>1999</v>
      </c>
    </row>
    <row r="926" spans="1:17" x14ac:dyDescent="0.45">
      <c r="A926" t="str">
        <f t="shared" si="224"/>
        <v>19980713</v>
      </c>
      <c r="B926" s="1">
        <v>35989</v>
      </c>
      <c r="C926" s="1" t="str">
        <f t="shared" si="225"/>
        <v>1998/07/13</v>
      </c>
      <c r="D926">
        <f t="shared" si="226"/>
        <v>2</v>
      </c>
      <c r="E926" t="str">
        <f t="shared" si="227"/>
        <v>Monday</v>
      </c>
      <c r="F926">
        <f t="shared" si="228"/>
        <v>13</v>
      </c>
      <c r="G926" s="2">
        <f t="shared" si="229"/>
        <v>194</v>
      </c>
      <c r="H926">
        <f t="shared" si="230"/>
        <v>29</v>
      </c>
      <c r="I926" t="str">
        <f t="shared" si="231"/>
        <v>July</v>
      </c>
      <c r="J926">
        <f t="shared" si="232"/>
        <v>7</v>
      </c>
      <c r="K926">
        <f t="shared" si="233"/>
        <v>3</v>
      </c>
      <c r="L926" t="str">
        <f t="shared" si="234"/>
        <v>Q3</v>
      </c>
      <c r="M926">
        <f t="shared" si="235"/>
        <v>1998</v>
      </c>
      <c r="N926">
        <f t="shared" si="236"/>
        <v>1</v>
      </c>
      <c r="O926">
        <f t="shared" si="237"/>
        <v>1</v>
      </c>
      <c r="P926">
        <f t="shared" si="238"/>
        <v>1</v>
      </c>
      <c r="Q926">
        <f t="shared" si="239"/>
        <v>1999</v>
      </c>
    </row>
    <row r="927" spans="1:17" x14ac:dyDescent="0.45">
      <c r="A927" t="str">
        <f t="shared" si="224"/>
        <v>19980714</v>
      </c>
      <c r="B927" s="1">
        <v>35990</v>
      </c>
      <c r="C927" s="1" t="str">
        <f t="shared" si="225"/>
        <v>1998/07/14</v>
      </c>
      <c r="D927">
        <f t="shared" si="226"/>
        <v>3</v>
      </c>
      <c r="E927" t="str">
        <f t="shared" si="227"/>
        <v>Tuesday</v>
      </c>
      <c r="F927">
        <f t="shared" si="228"/>
        <v>14</v>
      </c>
      <c r="G927" s="2">
        <f t="shared" si="229"/>
        <v>195</v>
      </c>
      <c r="H927">
        <f t="shared" si="230"/>
        <v>29</v>
      </c>
      <c r="I927" t="str">
        <f t="shared" si="231"/>
        <v>July</v>
      </c>
      <c r="J927">
        <f t="shared" si="232"/>
        <v>7</v>
      </c>
      <c r="K927">
        <f t="shared" si="233"/>
        <v>3</v>
      </c>
      <c r="L927" t="str">
        <f t="shared" si="234"/>
        <v>Q3</v>
      </c>
      <c r="M927">
        <f t="shared" si="235"/>
        <v>1998</v>
      </c>
      <c r="N927">
        <f t="shared" si="236"/>
        <v>1</v>
      </c>
      <c r="O927">
        <f t="shared" si="237"/>
        <v>1</v>
      </c>
      <c r="P927">
        <f t="shared" si="238"/>
        <v>1</v>
      </c>
      <c r="Q927">
        <f t="shared" si="239"/>
        <v>1999</v>
      </c>
    </row>
    <row r="928" spans="1:17" x14ac:dyDescent="0.45">
      <c r="A928" t="str">
        <f t="shared" si="224"/>
        <v>19980715</v>
      </c>
      <c r="B928" s="1">
        <v>35991</v>
      </c>
      <c r="C928" s="1" t="str">
        <f t="shared" si="225"/>
        <v>1998/07/15</v>
      </c>
      <c r="D928">
        <f t="shared" si="226"/>
        <v>4</v>
      </c>
      <c r="E928" t="str">
        <f t="shared" si="227"/>
        <v>Wednesday</v>
      </c>
      <c r="F928">
        <f t="shared" si="228"/>
        <v>15</v>
      </c>
      <c r="G928" s="2">
        <f t="shared" si="229"/>
        <v>196</v>
      </c>
      <c r="H928">
        <f t="shared" si="230"/>
        <v>29</v>
      </c>
      <c r="I928" t="str">
        <f t="shared" si="231"/>
        <v>July</v>
      </c>
      <c r="J928">
        <f t="shared" si="232"/>
        <v>7</v>
      </c>
      <c r="K928">
        <f t="shared" si="233"/>
        <v>3</v>
      </c>
      <c r="L928" t="str">
        <f t="shared" si="234"/>
        <v>Q3</v>
      </c>
      <c r="M928">
        <f t="shared" si="235"/>
        <v>1998</v>
      </c>
      <c r="N928">
        <f t="shared" si="236"/>
        <v>1</v>
      </c>
      <c r="O928">
        <f t="shared" si="237"/>
        <v>1</v>
      </c>
      <c r="P928">
        <f t="shared" si="238"/>
        <v>1</v>
      </c>
      <c r="Q928">
        <f t="shared" si="239"/>
        <v>1999</v>
      </c>
    </row>
    <row r="929" spans="1:17" x14ac:dyDescent="0.45">
      <c r="A929" t="str">
        <f t="shared" si="224"/>
        <v>19980716</v>
      </c>
      <c r="B929" s="1">
        <v>35992</v>
      </c>
      <c r="C929" s="1" t="str">
        <f t="shared" si="225"/>
        <v>1998/07/16</v>
      </c>
      <c r="D929">
        <f t="shared" si="226"/>
        <v>5</v>
      </c>
      <c r="E929" t="str">
        <f t="shared" si="227"/>
        <v>Thursday</v>
      </c>
      <c r="F929">
        <f t="shared" si="228"/>
        <v>16</v>
      </c>
      <c r="G929" s="2">
        <f t="shared" si="229"/>
        <v>197</v>
      </c>
      <c r="H929">
        <f t="shared" si="230"/>
        <v>29</v>
      </c>
      <c r="I929" t="str">
        <f t="shared" si="231"/>
        <v>July</v>
      </c>
      <c r="J929">
        <f t="shared" si="232"/>
        <v>7</v>
      </c>
      <c r="K929">
        <f t="shared" si="233"/>
        <v>3</v>
      </c>
      <c r="L929" t="str">
        <f t="shared" si="234"/>
        <v>Q3</v>
      </c>
      <c r="M929">
        <f t="shared" si="235"/>
        <v>1998</v>
      </c>
      <c r="N929">
        <f t="shared" si="236"/>
        <v>1</v>
      </c>
      <c r="O929">
        <f t="shared" si="237"/>
        <v>1</v>
      </c>
      <c r="P929">
        <f t="shared" si="238"/>
        <v>1</v>
      </c>
      <c r="Q929">
        <f t="shared" si="239"/>
        <v>1999</v>
      </c>
    </row>
    <row r="930" spans="1:17" x14ac:dyDescent="0.45">
      <c r="A930" t="str">
        <f t="shared" si="224"/>
        <v>19980717</v>
      </c>
      <c r="B930" s="1">
        <v>35993</v>
      </c>
      <c r="C930" s="1" t="str">
        <f t="shared" si="225"/>
        <v>1998/07/17</v>
      </c>
      <c r="D930">
        <f t="shared" si="226"/>
        <v>6</v>
      </c>
      <c r="E930" t="str">
        <f t="shared" si="227"/>
        <v>Friday</v>
      </c>
      <c r="F930">
        <f t="shared" si="228"/>
        <v>17</v>
      </c>
      <c r="G930" s="2">
        <f t="shared" si="229"/>
        <v>198</v>
      </c>
      <c r="H930">
        <f t="shared" si="230"/>
        <v>29</v>
      </c>
      <c r="I930" t="str">
        <f t="shared" si="231"/>
        <v>July</v>
      </c>
      <c r="J930">
        <f t="shared" si="232"/>
        <v>7</v>
      </c>
      <c r="K930">
        <f t="shared" si="233"/>
        <v>3</v>
      </c>
      <c r="L930" t="str">
        <f t="shared" si="234"/>
        <v>Q3</v>
      </c>
      <c r="M930">
        <f t="shared" si="235"/>
        <v>1998</v>
      </c>
      <c r="N930">
        <f t="shared" si="236"/>
        <v>1</v>
      </c>
      <c r="O930">
        <f t="shared" si="237"/>
        <v>1</v>
      </c>
      <c r="P930">
        <f t="shared" si="238"/>
        <v>1</v>
      </c>
      <c r="Q930">
        <f t="shared" si="239"/>
        <v>1999</v>
      </c>
    </row>
    <row r="931" spans="1:17" x14ac:dyDescent="0.45">
      <c r="A931" t="str">
        <f t="shared" si="224"/>
        <v>19980718</v>
      </c>
      <c r="B931" s="1">
        <v>35994</v>
      </c>
      <c r="C931" s="1" t="str">
        <f t="shared" si="225"/>
        <v>1998/07/18</v>
      </c>
      <c r="D931">
        <f t="shared" si="226"/>
        <v>7</v>
      </c>
      <c r="E931" t="str">
        <f t="shared" si="227"/>
        <v>Saturday</v>
      </c>
      <c r="F931">
        <f t="shared" si="228"/>
        <v>18</v>
      </c>
      <c r="G931" s="2">
        <f t="shared" si="229"/>
        <v>199</v>
      </c>
      <c r="H931">
        <f t="shared" si="230"/>
        <v>29</v>
      </c>
      <c r="I931" t="str">
        <f t="shared" si="231"/>
        <v>July</v>
      </c>
      <c r="J931">
        <f t="shared" si="232"/>
        <v>7</v>
      </c>
      <c r="K931">
        <f t="shared" si="233"/>
        <v>3</v>
      </c>
      <c r="L931" t="str">
        <f t="shared" si="234"/>
        <v>Q3</v>
      </c>
      <c r="M931">
        <f t="shared" si="235"/>
        <v>1998</v>
      </c>
      <c r="N931">
        <f t="shared" si="236"/>
        <v>0</v>
      </c>
      <c r="O931">
        <f t="shared" si="237"/>
        <v>1</v>
      </c>
      <c r="P931">
        <f t="shared" si="238"/>
        <v>1</v>
      </c>
      <c r="Q931">
        <f t="shared" si="239"/>
        <v>1999</v>
      </c>
    </row>
    <row r="932" spans="1:17" x14ac:dyDescent="0.45">
      <c r="A932" t="str">
        <f t="shared" si="224"/>
        <v>19980719</v>
      </c>
      <c r="B932" s="1">
        <v>35995</v>
      </c>
      <c r="C932" s="1" t="str">
        <f t="shared" si="225"/>
        <v>1998/07/19</v>
      </c>
      <c r="D932">
        <f t="shared" si="226"/>
        <v>1</v>
      </c>
      <c r="E932" t="str">
        <f t="shared" si="227"/>
        <v>Sunday</v>
      </c>
      <c r="F932">
        <f t="shared" si="228"/>
        <v>19</v>
      </c>
      <c r="G932" s="2">
        <f t="shared" si="229"/>
        <v>200</v>
      </c>
      <c r="H932">
        <f t="shared" si="230"/>
        <v>30</v>
      </c>
      <c r="I932" t="str">
        <f t="shared" si="231"/>
        <v>July</v>
      </c>
      <c r="J932">
        <f t="shared" si="232"/>
        <v>7</v>
      </c>
      <c r="K932">
        <f t="shared" si="233"/>
        <v>3</v>
      </c>
      <c r="L932" t="str">
        <f t="shared" si="234"/>
        <v>Q3</v>
      </c>
      <c r="M932">
        <f t="shared" si="235"/>
        <v>1998</v>
      </c>
      <c r="N932">
        <f t="shared" si="236"/>
        <v>0</v>
      </c>
      <c r="O932">
        <f t="shared" si="237"/>
        <v>1</v>
      </c>
      <c r="P932">
        <f t="shared" si="238"/>
        <v>1</v>
      </c>
      <c r="Q932">
        <f t="shared" si="239"/>
        <v>1999</v>
      </c>
    </row>
    <row r="933" spans="1:17" x14ac:dyDescent="0.45">
      <c r="A933" t="str">
        <f t="shared" si="224"/>
        <v>19980720</v>
      </c>
      <c r="B933" s="1">
        <v>35996</v>
      </c>
      <c r="C933" s="1" t="str">
        <f t="shared" si="225"/>
        <v>1998/07/20</v>
      </c>
      <c r="D933">
        <f t="shared" si="226"/>
        <v>2</v>
      </c>
      <c r="E933" t="str">
        <f t="shared" si="227"/>
        <v>Monday</v>
      </c>
      <c r="F933">
        <f t="shared" si="228"/>
        <v>20</v>
      </c>
      <c r="G933" s="2">
        <f t="shared" si="229"/>
        <v>201</v>
      </c>
      <c r="H933">
        <f t="shared" si="230"/>
        <v>30</v>
      </c>
      <c r="I933" t="str">
        <f t="shared" si="231"/>
        <v>July</v>
      </c>
      <c r="J933">
        <f t="shared" si="232"/>
        <v>7</v>
      </c>
      <c r="K933">
        <f t="shared" si="233"/>
        <v>3</v>
      </c>
      <c r="L933" t="str">
        <f t="shared" si="234"/>
        <v>Q3</v>
      </c>
      <c r="M933">
        <f t="shared" si="235"/>
        <v>1998</v>
      </c>
      <c r="N933">
        <f t="shared" si="236"/>
        <v>1</v>
      </c>
      <c r="O933">
        <f t="shared" si="237"/>
        <v>1</v>
      </c>
      <c r="P933">
        <f t="shared" si="238"/>
        <v>1</v>
      </c>
      <c r="Q933">
        <f t="shared" si="239"/>
        <v>1999</v>
      </c>
    </row>
    <row r="934" spans="1:17" x14ac:dyDescent="0.45">
      <c r="A934" t="str">
        <f t="shared" si="224"/>
        <v>19980721</v>
      </c>
      <c r="B934" s="1">
        <v>35997</v>
      </c>
      <c r="C934" s="1" t="str">
        <f t="shared" si="225"/>
        <v>1998/07/21</v>
      </c>
      <c r="D934">
        <f t="shared" si="226"/>
        <v>3</v>
      </c>
      <c r="E934" t="str">
        <f t="shared" si="227"/>
        <v>Tuesday</v>
      </c>
      <c r="F934">
        <f t="shared" si="228"/>
        <v>21</v>
      </c>
      <c r="G934" s="2">
        <f t="shared" si="229"/>
        <v>202</v>
      </c>
      <c r="H934">
        <f t="shared" si="230"/>
        <v>30</v>
      </c>
      <c r="I934" t="str">
        <f t="shared" si="231"/>
        <v>July</v>
      </c>
      <c r="J934">
        <f t="shared" si="232"/>
        <v>7</v>
      </c>
      <c r="K934">
        <f t="shared" si="233"/>
        <v>3</v>
      </c>
      <c r="L934" t="str">
        <f t="shared" si="234"/>
        <v>Q3</v>
      </c>
      <c r="M934">
        <f t="shared" si="235"/>
        <v>1998</v>
      </c>
      <c r="N934">
        <f t="shared" si="236"/>
        <v>1</v>
      </c>
      <c r="O934">
        <f t="shared" si="237"/>
        <v>1</v>
      </c>
      <c r="P934">
        <f t="shared" si="238"/>
        <v>1</v>
      </c>
      <c r="Q934">
        <f t="shared" si="239"/>
        <v>1999</v>
      </c>
    </row>
    <row r="935" spans="1:17" x14ac:dyDescent="0.45">
      <c r="A935" t="str">
        <f t="shared" si="224"/>
        <v>19980722</v>
      </c>
      <c r="B935" s="1">
        <v>35998</v>
      </c>
      <c r="C935" s="1" t="str">
        <f t="shared" si="225"/>
        <v>1998/07/22</v>
      </c>
      <c r="D935">
        <f t="shared" si="226"/>
        <v>4</v>
      </c>
      <c r="E935" t="str">
        <f t="shared" si="227"/>
        <v>Wednesday</v>
      </c>
      <c r="F935">
        <f t="shared" si="228"/>
        <v>22</v>
      </c>
      <c r="G935" s="2">
        <f t="shared" si="229"/>
        <v>203</v>
      </c>
      <c r="H935">
        <f t="shared" si="230"/>
        <v>30</v>
      </c>
      <c r="I935" t="str">
        <f t="shared" si="231"/>
        <v>July</v>
      </c>
      <c r="J935">
        <f t="shared" si="232"/>
        <v>7</v>
      </c>
      <c r="K935">
        <f t="shared" si="233"/>
        <v>3</v>
      </c>
      <c r="L935" t="str">
        <f t="shared" si="234"/>
        <v>Q3</v>
      </c>
      <c r="M935">
        <f t="shared" si="235"/>
        <v>1998</v>
      </c>
      <c r="N935">
        <f t="shared" si="236"/>
        <v>1</v>
      </c>
      <c r="O935">
        <f t="shared" si="237"/>
        <v>1</v>
      </c>
      <c r="P935">
        <f t="shared" si="238"/>
        <v>1</v>
      </c>
      <c r="Q935">
        <f t="shared" si="239"/>
        <v>1999</v>
      </c>
    </row>
    <row r="936" spans="1:17" x14ac:dyDescent="0.45">
      <c r="A936" t="str">
        <f t="shared" si="224"/>
        <v>19980723</v>
      </c>
      <c r="B936" s="1">
        <v>35999</v>
      </c>
      <c r="C936" s="1" t="str">
        <f t="shared" si="225"/>
        <v>1998/07/23</v>
      </c>
      <c r="D936">
        <f t="shared" si="226"/>
        <v>5</v>
      </c>
      <c r="E936" t="str">
        <f t="shared" si="227"/>
        <v>Thursday</v>
      </c>
      <c r="F936">
        <f t="shared" si="228"/>
        <v>23</v>
      </c>
      <c r="G936" s="2">
        <f t="shared" si="229"/>
        <v>204</v>
      </c>
      <c r="H936">
        <f t="shared" si="230"/>
        <v>30</v>
      </c>
      <c r="I936" t="str">
        <f t="shared" si="231"/>
        <v>July</v>
      </c>
      <c r="J936">
        <f t="shared" si="232"/>
        <v>7</v>
      </c>
      <c r="K936">
        <f t="shared" si="233"/>
        <v>3</v>
      </c>
      <c r="L936" t="str">
        <f t="shared" si="234"/>
        <v>Q3</v>
      </c>
      <c r="M936">
        <f t="shared" si="235"/>
        <v>1998</v>
      </c>
      <c r="N936">
        <f t="shared" si="236"/>
        <v>1</v>
      </c>
      <c r="O936">
        <f t="shared" si="237"/>
        <v>1</v>
      </c>
      <c r="P936">
        <f t="shared" si="238"/>
        <v>1</v>
      </c>
      <c r="Q936">
        <f t="shared" si="239"/>
        <v>1999</v>
      </c>
    </row>
    <row r="937" spans="1:17" x14ac:dyDescent="0.45">
      <c r="A937" t="str">
        <f t="shared" si="224"/>
        <v>19980724</v>
      </c>
      <c r="B937" s="1">
        <v>36000</v>
      </c>
      <c r="C937" s="1" t="str">
        <f t="shared" si="225"/>
        <v>1998/07/24</v>
      </c>
      <c r="D937">
        <f t="shared" si="226"/>
        <v>6</v>
      </c>
      <c r="E937" t="str">
        <f t="shared" si="227"/>
        <v>Friday</v>
      </c>
      <c r="F937">
        <f t="shared" si="228"/>
        <v>24</v>
      </c>
      <c r="G937" s="2">
        <f t="shared" si="229"/>
        <v>205</v>
      </c>
      <c r="H937">
        <f t="shared" si="230"/>
        <v>30</v>
      </c>
      <c r="I937" t="str">
        <f t="shared" si="231"/>
        <v>July</v>
      </c>
      <c r="J937">
        <f t="shared" si="232"/>
        <v>7</v>
      </c>
      <c r="K937">
        <f t="shared" si="233"/>
        <v>3</v>
      </c>
      <c r="L937" t="str">
        <f t="shared" si="234"/>
        <v>Q3</v>
      </c>
      <c r="M937">
        <f t="shared" si="235"/>
        <v>1998</v>
      </c>
      <c r="N937">
        <f t="shared" si="236"/>
        <v>1</v>
      </c>
      <c r="O937">
        <f t="shared" si="237"/>
        <v>1</v>
      </c>
      <c r="P937">
        <f t="shared" si="238"/>
        <v>1</v>
      </c>
      <c r="Q937">
        <f t="shared" si="239"/>
        <v>1999</v>
      </c>
    </row>
    <row r="938" spans="1:17" x14ac:dyDescent="0.45">
      <c r="A938" t="str">
        <f t="shared" si="224"/>
        <v>19980725</v>
      </c>
      <c r="B938" s="1">
        <v>36001</v>
      </c>
      <c r="C938" s="1" t="str">
        <f t="shared" si="225"/>
        <v>1998/07/25</v>
      </c>
      <c r="D938">
        <f t="shared" si="226"/>
        <v>7</v>
      </c>
      <c r="E938" t="str">
        <f t="shared" si="227"/>
        <v>Saturday</v>
      </c>
      <c r="F938">
        <f t="shared" si="228"/>
        <v>25</v>
      </c>
      <c r="G938" s="2">
        <f t="shared" si="229"/>
        <v>206</v>
      </c>
      <c r="H938">
        <f t="shared" si="230"/>
        <v>30</v>
      </c>
      <c r="I938" t="str">
        <f t="shared" si="231"/>
        <v>July</v>
      </c>
      <c r="J938">
        <f t="shared" si="232"/>
        <v>7</v>
      </c>
      <c r="K938">
        <f t="shared" si="233"/>
        <v>3</v>
      </c>
      <c r="L938" t="str">
        <f t="shared" si="234"/>
        <v>Q3</v>
      </c>
      <c r="M938">
        <f t="shared" si="235"/>
        <v>1998</v>
      </c>
      <c r="N938">
        <f t="shared" si="236"/>
        <v>0</v>
      </c>
      <c r="O938">
        <f t="shared" si="237"/>
        <v>1</v>
      </c>
      <c r="P938">
        <f t="shared" si="238"/>
        <v>1</v>
      </c>
      <c r="Q938">
        <f t="shared" si="239"/>
        <v>1999</v>
      </c>
    </row>
    <row r="939" spans="1:17" x14ac:dyDescent="0.45">
      <c r="A939" t="str">
        <f t="shared" si="224"/>
        <v>19980726</v>
      </c>
      <c r="B939" s="1">
        <v>36002</v>
      </c>
      <c r="C939" s="1" t="str">
        <f t="shared" si="225"/>
        <v>1998/07/26</v>
      </c>
      <c r="D939">
        <f t="shared" si="226"/>
        <v>1</v>
      </c>
      <c r="E939" t="str">
        <f t="shared" si="227"/>
        <v>Sunday</v>
      </c>
      <c r="F939">
        <f t="shared" si="228"/>
        <v>26</v>
      </c>
      <c r="G939" s="2">
        <f t="shared" si="229"/>
        <v>207</v>
      </c>
      <c r="H939">
        <f t="shared" si="230"/>
        <v>31</v>
      </c>
      <c r="I939" t="str">
        <f t="shared" si="231"/>
        <v>July</v>
      </c>
      <c r="J939">
        <f t="shared" si="232"/>
        <v>7</v>
      </c>
      <c r="K939">
        <f t="shared" si="233"/>
        <v>3</v>
      </c>
      <c r="L939" t="str">
        <f t="shared" si="234"/>
        <v>Q3</v>
      </c>
      <c r="M939">
        <f t="shared" si="235"/>
        <v>1998</v>
      </c>
      <c r="N939">
        <f t="shared" si="236"/>
        <v>0</v>
      </c>
      <c r="O939">
        <f t="shared" si="237"/>
        <v>1</v>
      </c>
      <c r="P939">
        <f t="shared" si="238"/>
        <v>1</v>
      </c>
      <c r="Q939">
        <f t="shared" si="239"/>
        <v>1999</v>
      </c>
    </row>
    <row r="940" spans="1:17" x14ac:dyDescent="0.45">
      <c r="A940" t="str">
        <f t="shared" si="224"/>
        <v>19980727</v>
      </c>
      <c r="B940" s="1">
        <v>36003</v>
      </c>
      <c r="C940" s="1" t="str">
        <f t="shared" si="225"/>
        <v>1998/07/27</v>
      </c>
      <c r="D940">
        <f t="shared" si="226"/>
        <v>2</v>
      </c>
      <c r="E940" t="str">
        <f t="shared" si="227"/>
        <v>Monday</v>
      </c>
      <c r="F940">
        <f t="shared" si="228"/>
        <v>27</v>
      </c>
      <c r="G940" s="2">
        <f t="shared" si="229"/>
        <v>208</v>
      </c>
      <c r="H940">
        <f t="shared" si="230"/>
        <v>31</v>
      </c>
      <c r="I940" t="str">
        <f t="shared" si="231"/>
        <v>July</v>
      </c>
      <c r="J940">
        <f t="shared" si="232"/>
        <v>7</v>
      </c>
      <c r="K940">
        <f t="shared" si="233"/>
        <v>3</v>
      </c>
      <c r="L940" t="str">
        <f t="shared" si="234"/>
        <v>Q3</v>
      </c>
      <c r="M940">
        <f t="shared" si="235"/>
        <v>1998</v>
      </c>
      <c r="N940">
        <f t="shared" si="236"/>
        <v>1</v>
      </c>
      <c r="O940">
        <f t="shared" si="237"/>
        <v>1</v>
      </c>
      <c r="P940">
        <f t="shared" si="238"/>
        <v>1</v>
      </c>
      <c r="Q940">
        <f t="shared" si="239"/>
        <v>1999</v>
      </c>
    </row>
    <row r="941" spans="1:17" x14ac:dyDescent="0.45">
      <c r="A941" t="str">
        <f t="shared" si="224"/>
        <v>19980728</v>
      </c>
      <c r="B941" s="1">
        <v>36004</v>
      </c>
      <c r="C941" s="1" t="str">
        <f t="shared" si="225"/>
        <v>1998/07/28</v>
      </c>
      <c r="D941">
        <f t="shared" si="226"/>
        <v>3</v>
      </c>
      <c r="E941" t="str">
        <f t="shared" si="227"/>
        <v>Tuesday</v>
      </c>
      <c r="F941">
        <f t="shared" si="228"/>
        <v>28</v>
      </c>
      <c r="G941" s="2">
        <f t="shared" si="229"/>
        <v>209</v>
      </c>
      <c r="H941">
        <f t="shared" si="230"/>
        <v>31</v>
      </c>
      <c r="I941" t="str">
        <f t="shared" si="231"/>
        <v>July</v>
      </c>
      <c r="J941">
        <f t="shared" si="232"/>
        <v>7</v>
      </c>
      <c r="K941">
        <f t="shared" si="233"/>
        <v>3</v>
      </c>
      <c r="L941" t="str">
        <f t="shared" si="234"/>
        <v>Q3</v>
      </c>
      <c r="M941">
        <f t="shared" si="235"/>
        <v>1998</v>
      </c>
      <c r="N941">
        <f t="shared" si="236"/>
        <v>1</v>
      </c>
      <c r="O941">
        <f t="shared" si="237"/>
        <v>1</v>
      </c>
      <c r="P941">
        <f t="shared" si="238"/>
        <v>1</v>
      </c>
      <c r="Q941">
        <f t="shared" si="239"/>
        <v>1999</v>
      </c>
    </row>
    <row r="942" spans="1:17" x14ac:dyDescent="0.45">
      <c r="A942" t="str">
        <f t="shared" si="224"/>
        <v>19980729</v>
      </c>
      <c r="B942" s="1">
        <v>36005</v>
      </c>
      <c r="C942" s="1" t="str">
        <f t="shared" si="225"/>
        <v>1998/07/29</v>
      </c>
      <c r="D942">
        <f t="shared" si="226"/>
        <v>4</v>
      </c>
      <c r="E942" t="str">
        <f t="shared" si="227"/>
        <v>Wednesday</v>
      </c>
      <c r="F942">
        <f t="shared" si="228"/>
        <v>29</v>
      </c>
      <c r="G942" s="2">
        <f t="shared" si="229"/>
        <v>210</v>
      </c>
      <c r="H942">
        <f t="shared" si="230"/>
        <v>31</v>
      </c>
      <c r="I942" t="str">
        <f t="shared" si="231"/>
        <v>July</v>
      </c>
      <c r="J942">
        <f t="shared" si="232"/>
        <v>7</v>
      </c>
      <c r="K942">
        <f t="shared" si="233"/>
        <v>3</v>
      </c>
      <c r="L942" t="str">
        <f t="shared" si="234"/>
        <v>Q3</v>
      </c>
      <c r="M942">
        <f t="shared" si="235"/>
        <v>1998</v>
      </c>
      <c r="N942">
        <f t="shared" si="236"/>
        <v>1</v>
      </c>
      <c r="O942">
        <f t="shared" si="237"/>
        <v>1</v>
      </c>
      <c r="P942">
        <f t="shared" si="238"/>
        <v>1</v>
      </c>
      <c r="Q942">
        <f t="shared" si="239"/>
        <v>1999</v>
      </c>
    </row>
    <row r="943" spans="1:17" x14ac:dyDescent="0.45">
      <c r="A943" t="str">
        <f t="shared" si="224"/>
        <v>19980730</v>
      </c>
      <c r="B943" s="1">
        <v>36006</v>
      </c>
      <c r="C943" s="1" t="str">
        <f t="shared" si="225"/>
        <v>1998/07/30</v>
      </c>
      <c r="D943">
        <f t="shared" si="226"/>
        <v>5</v>
      </c>
      <c r="E943" t="str">
        <f t="shared" si="227"/>
        <v>Thursday</v>
      </c>
      <c r="F943">
        <f t="shared" si="228"/>
        <v>30</v>
      </c>
      <c r="G943" s="2">
        <f t="shared" si="229"/>
        <v>211</v>
      </c>
      <c r="H943">
        <f t="shared" si="230"/>
        <v>31</v>
      </c>
      <c r="I943" t="str">
        <f t="shared" si="231"/>
        <v>July</v>
      </c>
      <c r="J943">
        <f t="shared" si="232"/>
        <v>7</v>
      </c>
      <c r="K943">
        <f t="shared" si="233"/>
        <v>3</v>
      </c>
      <c r="L943" t="str">
        <f t="shared" si="234"/>
        <v>Q3</v>
      </c>
      <c r="M943">
        <f t="shared" si="235"/>
        <v>1998</v>
      </c>
      <c r="N943">
        <f t="shared" si="236"/>
        <v>1</v>
      </c>
      <c r="O943">
        <f t="shared" si="237"/>
        <v>1</v>
      </c>
      <c r="P943">
        <f t="shared" si="238"/>
        <v>1</v>
      </c>
      <c r="Q943">
        <f t="shared" si="239"/>
        <v>1999</v>
      </c>
    </row>
    <row r="944" spans="1:17" x14ac:dyDescent="0.45">
      <c r="A944" t="str">
        <f t="shared" si="224"/>
        <v>19980731</v>
      </c>
      <c r="B944" s="1">
        <v>36007</v>
      </c>
      <c r="C944" s="1" t="str">
        <f t="shared" si="225"/>
        <v>1998/07/31</v>
      </c>
      <c r="D944">
        <f t="shared" si="226"/>
        <v>6</v>
      </c>
      <c r="E944" t="str">
        <f t="shared" si="227"/>
        <v>Friday</v>
      </c>
      <c r="F944">
        <f t="shared" si="228"/>
        <v>31</v>
      </c>
      <c r="G944" s="2">
        <f t="shared" si="229"/>
        <v>212</v>
      </c>
      <c r="H944">
        <f t="shared" si="230"/>
        <v>31</v>
      </c>
      <c r="I944" t="str">
        <f t="shared" si="231"/>
        <v>July</v>
      </c>
      <c r="J944">
        <f t="shared" si="232"/>
        <v>7</v>
      </c>
      <c r="K944">
        <f t="shared" si="233"/>
        <v>3</v>
      </c>
      <c r="L944" t="str">
        <f t="shared" si="234"/>
        <v>Q3</v>
      </c>
      <c r="M944">
        <f t="shared" si="235"/>
        <v>1998</v>
      </c>
      <c r="N944">
        <f t="shared" si="236"/>
        <v>1</v>
      </c>
      <c r="O944">
        <f t="shared" si="237"/>
        <v>1</v>
      </c>
      <c r="P944">
        <f t="shared" si="238"/>
        <v>1</v>
      </c>
      <c r="Q944">
        <f t="shared" si="239"/>
        <v>1999</v>
      </c>
    </row>
    <row r="945" spans="1:17" x14ac:dyDescent="0.45">
      <c r="A945" t="str">
        <f t="shared" si="224"/>
        <v>19980801</v>
      </c>
      <c r="B945" s="1">
        <v>36008</v>
      </c>
      <c r="C945" s="1" t="str">
        <f t="shared" si="225"/>
        <v>1998/08/01</v>
      </c>
      <c r="D945">
        <f t="shared" si="226"/>
        <v>7</v>
      </c>
      <c r="E945" t="str">
        <f t="shared" si="227"/>
        <v>Saturday</v>
      </c>
      <c r="F945">
        <f t="shared" si="228"/>
        <v>1</v>
      </c>
      <c r="G945" s="2">
        <f t="shared" si="229"/>
        <v>213</v>
      </c>
      <c r="H945">
        <f t="shared" si="230"/>
        <v>31</v>
      </c>
      <c r="I945" t="str">
        <f t="shared" si="231"/>
        <v>August</v>
      </c>
      <c r="J945">
        <f t="shared" si="232"/>
        <v>8</v>
      </c>
      <c r="K945">
        <f t="shared" si="233"/>
        <v>3</v>
      </c>
      <c r="L945" t="str">
        <f t="shared" si="234"/>
        <v>Q3</v>
      </c>
      <c r="M945">
        <f t="shared" si="235"/>
        <v>1998</v>
      </c>
      <c r="N945">
        <f t="shared" si="236"/>
        <v>0</v>
      </c>
      <c r="O945">
        <f t="shared" si="237"/>
        <v>2</v>
      </c>
      <c r="P945">
        <f t="shared" si="238"/>
        <v>1</v>
      </c>
      <c r="Q945">
        <f t="shared" si="239"/>
        <v>1999</v>
      </c>
    </row>
    <row r="946" spans="1:17" x14ac:dyDescent="0.45">
      <c r="A946" t="str">
        <f t="shared" si="224"/>
        <v>19980802</v>
      </c>
      <c r="B946" s="1">
        <v>36009</v>
      </c>
      <c r="C946" s="1" t="str">
        <f t="shared" si="225"/>
        <v>1998/08/02</v>
      </c>
      <c r="D946">
        <f t="shared" si="226"/>
        <v>1</v>
      </c>
      <c r="E946" t="str">
        <f t="shared" si="227"/>
        <v>Sunday</v>
      </c>
      <c r="F946">
        <f t="shared" si="228"/>
        <v>2</v>
      </c>
      <c r="G946" s="2">
        <f t="shared" si="229"/>
        <v>214</v>
      </c>
      <c r="H946">
        <f t="shared" si="230"/>
        <v>32</v>
      </c>
      <c r="I946" t="str">
        <f t="shared" si="231"/>
        <v>August</v>
      </c>
      <c r="J946">
        <f t="shared" si="232"/>
        <v>8</v>
      </c>
      <c r="K946">
        <f t="shared" si="233"/>
        <v>3</v>
      </c>
      <c r="L946" t="str">
        <f t="shared" si="234"/>
        <v>Q3</v>
      </c>
      <c r="M946">
        <f t="shared" si="235"/>
        <v>1998</v>
      </c>
      <c r="N946">
        <f t="shared" si="236"/>
        <v>0</v>
      </c>
      <c r="O946">
        <f t="shared" si="237"/>
        <v>2</v>
      </c>
      <c r="P946">
        <f t="shared" si="238"/>
        <v>1</v>
      </c>
      <c r="Q946">
        <f t="shared" si="239"/>
        <v>1999</v>
      </c>
    </row>
    <row r="947" spans="1:17" x14ac:dyDescent="0.45">
      <c r="A947" t="str">
        <f t="shared" si="224"/>
        <v>19980803</v>
      </c>
      <c r="B947" s="1">
        <v>36010</v>
      </c>
      <c r="C947" s="1" t="str">
        <f t="shared" si="225"/>
        <v>1998/08/03</v>
      </c>
      <c r="D947">
        <f t="shared" si="226"/>
        <v>2</v>
      </c>
      <c r="E947" t="str">
        <f t="shared" si="227"/>
        <v>Monday</v>
      </c>
      <c r="F947">
        <f t="shared" si="228"/>
        <v>3</v>
      </c>
      <c r="G947" s="2">
        <f t="shared" si="229"/>
        <v>215</v>
      </c>
      <c r="H947">
        <f t="shared" si="230"/>
        <v>32</v>
      </c>
      <c r="I947" t="str">
        <f t="shared" si="231"/>
        <v>August</v>
      </c>
      <c r="J947">
        <f t="shared" si="232"/>
        <v>8</v>
      </c>
      <c r="K947">
        <f t="shared" si="233"/>
        <v>3</v>
      </c>
      <c r="L947" t="str">
        <f t="shared" si="234"/>
        <v>Q3</v>
      </c>
      <c r="M947">
        <f t="shared" si="235"/>
        <v>1998</v>
      </c>
      <c r="N947">
        <f t="shared" si="236"/>
        <v>1</v>
      </c>
      <c r="O947">
        <f t="shared" si="237"/>
        <v>2</v>
      </c>
      <c r="P947">
        <f t="shared" si="238"/>
        <v>1</v>
      </c>
      <c r="Q947">
        <f t="shared" si="239"/>
        <v>1999</v>
      </c>
    </row>
    <row r="948" spans="1:17" x14ac:dyDescent="0.45">
      <c r="A948" t="str">
        <f t="shared" si="224"/>
        <v>19980804</v>
      </c>
      <c r="B948" s="1">
        <v>36011</v>
      </c>
      <c r="C948" s="1" t="str">
        <f t="shared" si="225"/>
        <v>1998/08/04</v>
      </c>
      <c r="D948">
        <f t="shared" si="226"/>
        <v>3</v>
      </c>
      <c r="E948" t="str">
        <f t="shared" si="227"/>
        <v>Tuesday</v>
      </c>
      <c r="F948">
        <f t="shared" si="228"/>
        <v>4</v>
      </c>
      <c r="G948" s="2">
        <f t="shared" si="229"/>
        <v>216</v>
      </c>
      <c r="H948">
        <f t="shared" si="230"/>
        <v>32</v>
      </c>
      <c r="I948" t="str">
        <f t="shared" si="231"/>
        <v>August</v>
      </c>
      <c r="J948">
        <f t="shared" si="232"/>
        <v>8</v>
      </c>
      <c r="K948">
        <f t="shared" si="233"/>
        <v>3</v>
      </c>
      <c r="L948" t="str">
        <f t="shared" si="234"/>
        <v>Q3</v>
      </c>
      <c r="M948">
        <f t="shared" si="235"/>
        <v>1998</v>
      </c>
      <c r="N948">
        <f t="shared" si="236"/>
        <v>1</v>
      </c>
      <c r="O948">
        <f t="shared" si="237"/>
        <v>2</v>
      </c>
      <c r="P948">
        <f t="shared" si="238"/>
        <v>1</v>
      </c>
      <c r="Q948">
        <f t="shared" si="239"/>
        <v>1999</v>
      </c>
    </row>
    <row r="949" spans="1:17" x14ac:dyDescent="0.45">
      <c r="A949" t="str">
        <f t="shared" si="224"/>
        <v>19980805</v>
      </c>
      <c r="B949" s="1">
        <v>36012</v>
      </c>
      <c r="C949" s="1" t="str">
        <f t="shared" si="225"/>
        <v>1998/08/05</v>
      </c>
      <c r="D949">
        <f t="shared" si="226"/>
        <v>4</v>
      </c>
      <c r="E949" t="str">
        <f t="shared" si="227"/>
        <v>Wednesday</v>
      </c>
      <c r="F949">
        <f t="shared" si="228"/>
        <v>5</v>
      </c>
      <c r="G949" s="2">
        <f t="shared" si="229"/>
        <v>217</v>
      </c>
      <c r="H949">
        <f t="shared" si="230"/>
        <v>32</v>
      </c>
      <c r="I949" t="str">
        <f t="shared" si="231"/>
        <v>August</v>
      </c>
      <c r="J949">
        <f t="shared" si="232"/>
        <v>8</v>
      </c>
      <c r="K949">
        <f t="shared" si="233"/>
        <v>3</v>
      </c>
      <c r="L949" t="str">
        <f t="shared" si="234"/>
        <v>Q3</v>
      </c>
      <c r="M949">
        <f t="shared" si="235"/>
        <v>1998</v>
      </c>
      <c r="N949">
        <f t="shared" si="236"/>
        <v>1</v>
      </c>
      <c r="O949">
        <f t="shared" si="237"/>
        <v>2</v>
      </c>
      <c r="P949">
        <f t="shared" si="238"/>
        <v>1</v>
      </c>
      <c r="Q949">
        <f t="shared" si="239"/>
        <v>1999</v>
      </c>
    </row>
    <row r="950" spans="1:17" x14ac:dyDescent="0.45">
      <c r="A950" t="str">
        <f t="shared" si="224"/>
        <v>19980806</v>
      </c>
      <c r="B950" s="1">
        <v>36013</v>
      </c>
      <c r="C950" s="1" t="str">
        <f t="shared" si="225"/>
        <v>1998/08/06</v>
      </c>
      <c r="D950">
        <f t="shared" si="226"/>
        <v>5</v>
      </c>
      <c r="E950" t="str">
        <f t="shared" si="227"/>
        <v>Thursday</v>
      </c>
      <c r="F950">
        <f t="shared" si="228"/>
        <v>6</v>
      </c>
      <c r="G950" s="2">
        <f t="shared" si="229"/>
        <v>218</v>
      </c>
      <c r="H950">
        <f t="shared" si="230"/>
        <v>32</v>
      </c>
      <c r="I950" t="str">
        <f t="shared" si="231"/>
        <v>August</v>
      </c>
      <c r="J950">
        <f t="shared" si="232"/>
        <v>8</v>
      </c>
      <c r="K950">
        <f t="shared" si="233"/>
        <v>3</v>
      </c>
      <c r="L950" t="str">
        <f t="shared" si="234"/>
        <v>Q3</v>
      </c>
      <c r="M950">
        <f t="shared" si="235"/>
        <v>1998</v>
      </c>
      <c r="N950">
        <f t="shared" si="236"/>
        <v>1</v>
      </c>
      <c r="O950">
        <f t="shared" si="237"/>
        <v>2</v>
      </c>
      <c r="P950">
        <f t="shared" si="238"/>
        <v>1</v>
      </c>
      <c r="Q950">
        <f t="shared" si="239"/>
        <v>1999</v>
      </c>
    </row>
    <row r="951" spans="1:17" x14ac:dyDescent="0.45">
      <c r="A951" t="str">
        <f t="shared" si="224"/>
        <v>19980807</v>
      </c>
      <c r="B951" s="1">
        <v>36014</v>
      </c>
      <c r="C951" s="1" t="str">
        <f t="shared" si="225"/>
        <v>1998/08/07</v>
      </c>
      <c r="D951">
        <f t="shared" si="226"/>
        <v>6</v>
      </c>
      <c r="E951" t="str">
        <f t="shared" si="227"/>
        <v>Friday</v>
      </c>
      <c r="F951">
        <f t="shared" si="228"/>
        <v>7</v>
      </c>
      <c r="G951" s="2">
        <f t="shared" si="229"/>
        <v>219</v>
      </c>
      <c r="H951">
        <f t="shared" si="230"/>
        <v>32</v>
      </c>
      <c r="I951" t="str">
        <f t="shared" si="231"/>
        <v>August</v>
      </c>
      <c r="J951">
        <f t="shared" si="232"/>
        <v>8</v>
      </c>
      <c r="K951">
        <f t="shared" si="233"/>
        <v>3</v>
      </c>
      <c r="L951" t="str">
        <f t="shared" si="234"/>
        <v>Q3</v>
      </c>
      <c r="M951">
        <f t="shared" si="235"/>
        <v>1998</v>
      </c>
      <c r="N951">
        <f t="shared" si="236"/>
        <v>1</v>
      </c>
      <c r="O951">
        <f t="shared" si="237"/>
        <v>2</v>
      </c>
      <c r="P951">
        <f t="shared" si="238"/>
        <v>1</v>
      </c>
      <c r="Q951">
        <f t="shared" si="239"/>
        <v>1999</v>
      </c>
    </row>
    <row r="952" spans="1:17" x14ac:dyDescent="0.45">
      <c r="A952" t="str">
        <f t="shared" si="224"/>
        <v>19980808</v>
      </c>
      <c r="B952" s="1">
        <v>36015</v>
      </c>
      <c r="C952" s="1" t="str">
        <f t="shared" si="225"/>
        <v>1998/08/08</v>
      </c>
      <c r="D952">
        <f t="shared" si="226"/>
        <v>7</v>
      </c>
      <c r="E952" t="str">
        <f t="shared" si="227"/>
        <v>Saturday</v>
      </c>
      <c r="F952">
        <f t="shared" si="228"/>
        <v>8</v>
      </c>
      <c r="G952" s="2">
        <f t="shared" si="229"/>
        <v>220</v>
      </c>
      <c r="H952">
        <f t="shared" si="230"/>
        <v>32</v>
      </c>
      <c r="I952" t="str">
        <f t="shared" si="231"/>
        <v>August</v>
      </c>
      <c r="J952">
        <f t="shared" si="232"/>
        <v>8</v>
      </c>
      <c r="K952">
        <f t="shared" si="233"/>
        <v>3</v>
      </c>
      <c r="L952" t="str">
        <f t="shared" si="234"/>
        <v>Q3</v>
      </c>
      <c r="M952">
        <f t="shared" si="235"/>
        <v>1998</v>
      </c>
      <c r="N952">
        <f t="shared" si="236"/>
        <v>0</v>
      </c>
      <c r="O952">
        <f t="shared" si="237"/>
        <v>2</v>
      </c>
      <c r="P952">
        <f t="shared" si="238"/>
        <v>1</v>
      </c>
      <c r="Q952">
        <f t="shared" si="239"/>
        <v>1999</v>
      </c>
    </row>
    <row r="953" spans="1:17" x14ac:dyDescent="0.45">
      <c r="A953" t="str">
        <f t="shared" si="224"/>
        <v>19980809</v>
      </c>
      <c r="B953" s="1">
        <v>36016</v>
      </c>
      <c r="C953" s="1" t="str">
        <f t="shared" si="225"/>
        <v>1998/08/09</v>
      </c>
      <c r="D953">
        <f t="shared" si="226"/>
        <v>1</v>
      </c>
      <c r="E953" t="str">
        <f t="shared" si="227"/>
        <v>Sunday</v>
      </c>
      <c r="F953">
        <f t="shared" si="228"/>
        <v>9</v>
      </c>
      <c r="G953" s="2">
        <f t="shared" si="229"/>
        <v>221</v>
      </c>
      <c r="H953">
        <f t="shared" si="230"/>
        <v>33</v>
      </c>
      <c r="I953" t="str">
        <f t="shared" si="231"/>
        <v>August</v>
      </c>
      <c r="J953">
        <f t="shared" si="232"/>
        <v>8</v>
      </c>
      <c r="K953">
        <f t="shared" si="233"/>
        <v>3</v>
      </c>
      <c r="L953" t="str">
        <f t="shared" si="234"/>
        <v>Q3</v>
      </c>
      <c r="M953">
        <f t="shared" si="235"/>
        <v>1998</v>
      </c>
      <c r="N953">
        <f t="shared" si="236"/>
        <v>0</v>
      </c>
      <c r="O953">
        <f t="shared" si="237"/>
        <v>2</v>
      </c>
      <c r="P953">
        <f t="shared" si="238"/>
        <v>1</v>
      </c>
      <c r="Q953">
        <f t="shared" si="239"/>
        <v>1999</v>
      </c>
    </row>
    <row r="954" spans="1:17" x14ac:dyDescent="0.45">
      <c r="A954" t="str">
        <f t="shared" si="224"/>
        <v>19980810</v>
      </c>
      <c r="B954" s="1">
        <v>36017</v>
      </c>
      <c r="C954" s="1" t="str">
        <f t="shared" si="225"/>
        <v>1998/08/10</v>
      </c>
      <c r="D954">
        <f t="shared" si="226"/>
        <v>2</v>
      </c>
      <c r="E954" t="str">
        <f t="shared" si="227"/>
        <v>Monday</v>
      </c>
      <c r="F954">
        <f t="shared" si="228"/>
        <v>10</v>
      </c>
      <c r="G954" s="2">
        <f t="shared" si="229"/>
        <v>222</v>
      </c>
      <c r="H954">
        <f t="shared" si="230"/>
        <v>33</v>
      </c>
      <c r="I954" t="str">
        <f t="shared" si="231"/>
        <v>August</v>
      </c>
      <c r="J954">
        <f t="shared" si="232"/>
        <v>8</v>
      </c>
      <c r="K954">
        <f t="shared" si="233"/>
        <v>3</v>
      </c>
      <c r="L954" t="str">
        <f t="shared" si="234"/>
        <v>Q3</v>
      </c>
      <c r="M954">
        <f t="shared" si="235"/>
        <v>1998</v>
      </c>
      <c r="N954">
        <f t="shared" si="236"/>
        <v>1</v>
      </c>
      <c r="O954">
        <f t="shared" si="237"/>
        <v>2</v>
      </c>
      <c r="P954">
        <f t="shared" si="238"/>
        <v>1</v>
      </c>
      <c r="Q954">
        <f t="shared" si="239"/>
        <v>1999</v>
      </c>
    </row>
    <row r="955" spans="1:17" x14ac:dyDescent="0.45">
      <c r="A955" t="str">
        <f t="shared" si="224"/>
        <v>19980811</v>
      </c>
      <c r="B955" s="1">
        <v>36018</v>
      </c>
      <c r="C955" s="1" t="str">
        <f t="shared" si="225"/>
        <v>1998/08/11</v>
      </c>
      <c r="D955">
        <f t="shared" si="226"/>
        <v>3</v>
      </c>
      <c r="E955" t="str">
        <f t="shared" si="227"/>
        <v>Tuesday</v>
      </c>
      <c r="F955">
        <f t="shared" si="228"/>
        <v>11</v>
      </c>
      <c r="G955" s="2">
        <f t="shared" si="229"/>
        <v>223</v>
      </c>
      <c r="H955">
        <f t="shared" si="230"/>
        <v>33</v>
      </c>
      <c r="I955" t="str">
        <f t="shared" si="231"/>
        <v>August</v>
      </c>
      <c r="J955">
        <f t="shared" si="232"/>
        <v>8</v>
      </c>
      <c r="K955">
        <f t="shared" si="233"/>
        <v>3</v>
      </c>
      <c r="L955" t="str">
        <f t="shared" si="234"/>
        <v>Q3</v>
      </c>
      <c r="M955">
        <f t="shared" si="235"/>
        <v>1998</v>
      </c>
      <c r="N955">
        <f t="shared" si="236"/>
        <v>1</v>
      </c>
      <c r="O955">
        <f t="shared" si="237"/>
        <v>2</v>
      </c>
      <c r="P955">
        <f t="shared" si="238"/>
        <v>1</v>
      </c>
      <c r="Q955">
        <f t="shared" si="239"/>
        <v>1999</v>
      </c>
    </row>
    <row r="956" spans="1:17" x14ac:dyDescent="0.45">
      <c r="A956" t="str">
        <f t="shared" si="224"/>
        <v>19980812</v>
      </c>
      <c r="B956" s="1">
        <v>36019</v>
      </c>
      <c r="C956" s="1" t="str">
        <f t="shared" si="225"/>
        <v>1998/08/12</v>
      </c>
      <c r="D956">
        <f t="shared" si="226"/>
        <v>4</v>
      </c>
      <c r="E956" t="str">
        <f t="shared" si="227"/>
        <v>Wednesday</v>
      </c>
      <c r="F956">
        <f t="shared" si="228"/>
        <v>12</v>
      </c>
      <c r="G956" s="2">
        <f t="shared" si="229"/>
        <v>224</v>
      </c>
      <c r="H956">
        <f t="shared" si="230"/>
        <v>33</v>
      </c>
      <c r="I956" t="str">
        <f t="shared" si="231"/>
        <v>August</v>
      </c>
      <c r="J956">
        <f t="shared" si="232"/>
        <v>8</v>
      </c>
      <c r="K956">
        <f t="shared" si="233"/>
        <v>3</v>
      </c>
      <c r="L956" t="str">
        <f t="shared" si="234"/>
        <v>Q3</v>
      </c>
      <c r="M956">
        <f t="shared" si="235"/>
        <v>1998</v>
      </c>
      <c r="N956">
        <f t="shared" si="236"/>
        <v>1</v>
      </c>
      <c r="O956">
        <f t="shared" si="237"/>
        <v>2</v>
      </c>
      <c r="P956">
        <f t="shared" si="238"/>
        <v>1</v>
      </c>
      <c r="Q956">
        <f t="shared" si="239"/>
        <v>1999</v>
      </c>
    </row>
    <row r="957" spans="1:17" x14ac:dyDescent="0.45">
      <c r="A957" t="str">
        <f t="shared" si="224"/>
        <v>19980813</v>
      </c>
      <c r="B957" s="1">
        <v>36020</v>
      </c>
      <c r="C957" s="1" t="str">
        <f t="shared" si="225"/>
        <v>1998/08/13</v>
      </c>
      <c r="D957">
        <f t="shared" si="226"/>
        <v>5</v>
      </c>
      <c r="E957" t="str">
        <f t="shared" si="227"/>
        <v>Thursday</v>
      </c>
      <c r="F957">
        <f t="shared" si="228"/>
        <v>13</v>
      </c>
      <c r="G957" s="2">
        <f t="shared" si="229"/>
        <v>225</v>
      </c>
      <c r="H957">
        <f t="shared" si="230"/>
        <v>33</v>
      </c>
      <c r="I957" t="str">
        <f t="shared" si="231"/>
        <v>August</v>
      </c>
      <c r="J957">
        <f t="shared" si="232"/>
        <v>8</v>
      </c>
      <c r="K957">
        <f t="shared" si="233"/>
        <v>3</v>
      </c>
      <c r="L957" t="str">
        <f t="shared" si="234"/>
        <v>Q3</v>
      </c>
      <c r="M957">
        <f t="shared" si="235"/>
        <v>1998</v>
      </c>
      <c r="N957">
        <f t="shared" si="236"/>
        <v>1</v>
      </c>
      <c r="O957">
        <f t="shared" si="237"/>
        <v>2</v>
      </c>
      <c r="P957">
        <f t="shared" si="238"/>
        <v>1</v>
      </c>
      <c r="Q957">
        <f t="shared" si="239"/>
        <v>1999</v>
      </c>
    </row>
    <row r="958" spans="1:17" x14ac:dyDescent="0.45">
      <c r="A958" t="str">
        <f t="shared" si="224"/>
        <v>19980814</v>
      </c>
      <c r="B958" s="1">
        <v>36021</v>
      </c>
      <c r="C958" s="1" t="str">
        <f t="shared" si="225"/>
        <v>1998/08/14</v>
      </c>
      <c r="D958">
        <f t="shared" si="226"/>
        <v>6</v>
      </c>
      <c r="E958" t="str">
        <f t="shared" si="227"/>
        <v>Friday</v>
      </c>
      <c r="F958">
        <f t="shared" si="228"/>
        <v>14</v>
      </c>
      <c r="G958" s="2">
        <f t="shared" si="229"/>
        <v>226</v>
      </c>
      <c r="H958">
        <f t="shared" si="230"/>
        <v>33</v>
      </c>
      <c r="I958" t="str">
        <f t="shared" si="231"/>
        <v>August</v>
      </c>
      <c r="J958">
        <f t="shared" si="232"/>
        <v>8</v>
      </c>
      <c r="K958">
        <f t="shared" si="233"/>
        <v>3</v>
      </c>
      <c r="L958" t="str">
        <f t="shared" si="234"/>
        <v>Q3</v>
      </c>
      <c r="M958">
        <f t="shared" si="235"/>
        <v>1998</v>
      </c>
      <c r="N958">
        <f t="shared" si="236"/>
        <v>1</v>
      </c>
      <c r="O958">
        <f t="shared" si="237"/>
        <v>2</v>
      </c>
      <c r="P958">
        <f t="shared" si="238"/>
        <v>1</v>
      </c>
      <c r="Q958">
        <f t="shared" si="239"/>
        <v>1999</v>
      </c>
    </row>
    <row r="959" spans="1:17" x14ac:dyDescent="0.45">
      <c r="A959" t="str">
        <f t="shared" si="224"/>
        <v>19980815</v>
      </c>
      <c r="B959" s="1">
        <v>36022</v>
      </c>
      <c r="C959" s="1" t="str">
        <f t="shared" si="225"/>
        <v>1998/08/15</v>
      </c>
      <c r="D959">
        <f t="shared" si="226"/>
        <v>7</v>
      </c>
      <c r="E959" t="str">
        <f t="shared" si="227"/>
        <v>Saturday</v>
      </c>
      <c r="F959">
        <f t="shared" si="228"/>
        <v>15</v>
      </c>
      <c r="G959" s="2">
        <f t="shared" si="229"/>
        <v>227</v>
      </c>
      <c r="H959">
        <f t="shared" si="230"/>
        <v>33</v>
      </c>
      <c r="I959" t="str">
        <f t="shared" si="231"/>
        <v>August</v>
      </c>
      <c r="J959">
        <f t="shared" si="232"/>
        <v>8</v>
      </c>
      <c r="K959">
        <f t="shared" si="233"/>
        <v>3</v>
      </c>
      <c r="L959" t="str">
        <f t="shared" si="234"/>
        <v>Q3</v>
      </c>
      <c r="M959">
        <f t="shared" si="235"/>
        <v>1998</v>
      </c>
      <c r="N959">
        <f t="shared" si="236"/>
        <v>0</v>
      </c>
      <c r="O959">
        <f t="shared" si="237"/>
        <v>2</v>
      </c>
      <c r="P959">
        <f t="shared" si="238"/>
        <v>1</v>
      </c>
      <c r="Q959">
        <f t="shared" si="239"/>
        <v>1999</v>
      </c>
    </row>
    <row r="960" spans="1:17" x14ac:dyDescent="0.45">
      <c r="A960" t="str">
        <f t="shared" si="224"/>
        <v>19980816</v>
      </c>
      <c r="B960" s="1">
        <v>36023</v>
      </c>
      <c r="C960" s="1" t="str">
        <f t="shared" si="225"/>
        <v>1998/08/16</v>
      </c>
      <c r="D960">
        <f t="shared" si="226"/>
        <v>1</v>
      </c>
      <c r="E960" t="str">
        <f t="shared" si="227"/>
        <v>Sunday</v>
      </c>
      <c r="F960">
        <f t="shared" si="228"/>
        <v>16</v>
      </c>
      <c r="G960" s="2">
        <f t="shared" si="229"/>
        <v>228</v>
      </c>
      <c r="H960">
        <f t="shared" si="230"/>
        <v>34</v>
      </c>
      <c r="I960" t="str">
        <f t="shared" si="231"/>
        <v>August</v>
      </c>
      <c r="J960">
        <f t="shared" si="232"/>
        <v>8</v>
      </c>
      <c r="K960">
        <f t="shared" si="233"/>
        <v>3</v>
      </c>
      <c r="L960" t="str">
        <f t="shared" si="234"/>
        <v>Q3</v>
      </c>
      <c r="M960">
        <f t="shared" si="235"/>
        <v>1998</v>
      </c>
      <c r="N960">
        <f t="shared" si="236"/>
        <v>0</v>
      </c>
      <c r="O960">
        <f t="shared" si="237"/>
        <v>2</v>
      </c>
      <c r="P960">
        <f t="shared" si="238"/>
        <v>1</v>
      </c>
      <c r="Q960">
        <f t="shared" si="239"/>
        <v>1999</v>
      </c>
    </row>
    <row r="961" spans="1:17" x14ac:dyDescent="0.45">
      <c r="A961" t="str">
        <f t="shared" si="224"/>
        <v>19980817</v>
      </c>
      <c r="B961" s="1">
        <v>36024</v>
      </c>
      <c r="C961" s="1" t="str">
        <f t="shared" si="225"/>
        <v>1998/08/17</v>
      </c>
      <c r="D961">
        <f t="shared" si="226"/>
        <v>2</v>
      </c>
      <c r="E961" t="str">
        <f t="shared" si="227"/>
        <v>Monday</v>
      </c>
      <c r="F961">
        <f t="shared" si="228"/>
        <v>17</v>
      </c>
      <c r="G961" s="2">
        <f t="shared" si="229"/>
        <v>229</v>
      </c>
      <c r="H961">
        <f t="shared" si="230"/>
        <v>34</v>
      </c>
      <c r="I961" t="str">
        <f t="shared" si="231"/>
        <v>August</v>
      </c>
      <c r="J961">
        <f t="shared" si="232"/>
        <v>8</v>
      </c>
      <c r="K961">
        <f t="shared" si="233"/>
        <v>3</v>
      </c>
      <c r="L961" t="str">
        <f t="shared" si="234"/>
        <v>Q3</v>
      </c>
      <c r="M961">
        <f t="shared" si="235"/>
        <v>1998</v>
      </c>
      <c r="N961">
        <f t="shared" si="236"/>
        <v>1</v>
      </c>
      <c r="O961">
        <f t="shared" si="237"/>
        <v>2</v>
      </c>
      <c r="P961">
        <f t="shared" si="238"/>
        <v>1</v>
      </c>
      <c r="Q961">
        <f t="shared" si="239"/>
        <v>1999</v>
      </c>
    </row>
    <row r="962" spans="1:17" x14ac:dyDescent="0.45">
      <c r="A962" t="str">
        <f t="shared" si="224"/>
        <v>19980818</v>
      </c>
      <c r="B962" s="1">
        <v>36025</v>
      </c>
      <c r="C962" s="1" t="str">
        <f t="shared" si="225"/>
        <v>1998/08/18</v>
      </c>
      <c r="D962">
        <f t="shared" si="226"/>
        <v>3</v>
      </c>
      <c r="E962" t="str">
        <f t="shared" si="227"/>
        <v>Tuesday</v>
      </c>
      <c r="F962">
        <f t="shared" si="228"/>
        <v>18</v>
      </c>
      <c r="G962" s="2">
        <f t="shared" si="229"/>
        <v>230</v>
      </c>
      <c r="H962">
        <f t="shared" si="230"/>
        <v>34</v>
      </c>
      <c r="I962" t="str">
        <f t="shared" si="231"/>
        <v>August</v>
      </c>
      <c r="J962">
        <f t="shared" si="232"/>
        <v>8</v>
      </c>
      <c r="K962">
        <f t="shared" si="233"/>
        <v>3</v>
      </c>
      <c r="L962" t="str">
        <f t="shared" si="234"/>
        <v>Q3</v>
      </c>
      <c r="M962">
        <f t="shared" si="235"/>
        <v>1998</v>
      </c>
      <c r="N962">
        <f t="shared" si="236"/>
        <v>1</v>
      </c>
      <c r="O962">
        <f t="shared" si="237"/>
        <v>2</v>
      </c>
      <c r="P962">
        <f t="shared" si="238"/>
        <v>1</v>
      </c>
      <c r="Q962">
        <f t="shared" si="239"/>
        <v>1999</v>
      </c>
    </row>
    <row r="963" spans="1:17" x14ac:dyDescent="0.45">
      <c r="A963" t="str">
        <f t="shared" ref="A963:A1026" si="240">YEAR(B963)&amp;IF(MONTH(B963)&lt;10,"0"&amp;MONTH(B963), MONTH(B963))&amp;IF(DAY(B963)&lt;10,"0"&amp;DAY(B963),DAY(B963))</f>
        <v>19980819</v>
      </c>
      <c r="B963" s="1">
        <v>36026</v>
      </c>
      <c r="C963" s="1" t="str">
        <f t="shared" ref="C963:C1026" si="241">TEXT(B963, "yyyy/mm/dd")</f>
        <v>1998/08/19</v>
      </c>
      <c r="D963">
        <f t="shared" ref="D963:D1026" si="242">WEEKDAY(B963)</f>
        <v>4</v>
      </c>
      <c r="E963" t="str">
        <f t="shared" ref="E963:E1026" si="243">TEXT(B963, "dddd")</f>
        <v>Wednesday</v>
      </c>
      <c r="F963">
        <f t="shared" ref="F963:F1026" si="244">DAY(B963)</f>
        <v>19</v>
      </c>
      <c r="G963" s="2">
        <f t="shared" ref="G963:G1026" si="245">B963-DATE(YEAR(B963),1,0)</f>
        <v>231</v>
      </c>
      <c r="H963">
        <f t="shared" ref="H963:H1026" si="246">WEEKNUM(B963)</f>
        <v>34</v>
      </c>
      <c r="I963" t="str">
        <f t="shared" ref="I963:I1026" si="247">TEXT(B963,"mmmm")</f>
        <v>August</v>
      </c>
      <c r="J963">
        <f t="shared" ref="J963:J1026" si="248">MONTH(B963)</f>
        <v>8</v>
      </c>
      <c r="K963">
        <f t="shared" ref="K963:K1026" si="249">(TRUNC((MONTH(B963)-1)/3)+1)</f>
        <v>3</v>
      </c>
      <c r="L963" t="str">
        <f t="shared" ref="L963:L1026" si="250">"Q"&amp;ROUNDUP(MONTH(B963)/3,0)</f>
        <v>Q3</v>
      </c>
      <c r="M963">
        <f t="shared" ref="M963:M1026" si="251">YEAR(B963)</f>
        <v>1998</v>
      </c>
      <c r="N963">
        <f t="shared" ref="N963:N1026" si="252">IF(D963&lt;7, IF(D963&gt;1,1,0),0)</f>
        <v>1</v>
      </c>
      <c r="O963">
        <f t="shared" ref="O963:O1026" si="253">IF(J963&lt;7, J963+6, J963-6)</f>
        <v>2</v>
      </c>
      <c r="P963">
        <f t="shared" ref="P963:P1026" si="254">IF(O963&lt;4, 1, IF(O963&lt;7, 2,IF(O963&lt;10, 3, 4)))</f>
        <v>1</v>
      </c>
      <c r="Q963">
        <f t="shared" ref="Q963:Q1026" si="255">IF(J963&lt;7, M963, M963+1)</f>
        <v>1999</v>
      </c>
    </row>
    <row r="964" spans="1:17" x14ac:dyDescent="0.45">
      <c r="A964" t="str">
        <f t="shared" si="240"/>
        <v>19980820</v>
      </c>
      <c r="B964" s="1">
        <v>36027</v>
      </c>
      <c r="C964" s="1" t="str">
        <f t="shared" si="241"/>
        <v>1998/08/20</v>
      </c>
      <c r="D964">
        <f t="shared" si="242"/>
        <v>5</v>
      </c>
      <c r="E964" t="str">
        <f t="shared" si="243"/>
        <v>Thursday</v>
      </c>
      <c r="F964">
        <f t="shared" si="244"/>
        <v>20</v>
      </c>
      <c r="G964" s="2">
        <f t="shared" si="245"/>
        <v>232</v>
      </c>
      <c r="H964">
        <f t="shared" si="246"/>
        <v>34</v>
      </c>
      <c r="I964" t="str">
        <f t="shared" si="247"/>
        <v>August</v>
      </c>
      <c r="J964">
        <f t="shared" si="248"/>
        <v>8</v>
      </c>
      <c r="K964">
        <f t="shared" si="249"/>
        <v>3</v>
      </c>
      <c r="L964" t="str">
        <f t="shared" si="250"/>
        <v>Q3</v>
      </c>
      <c r="M964">
        <f t="shared" si="251"/>
        <v>1998</v>
      </c>
      <c r="N964">
        <f t="shared" si="252"/>
        <v>1</v>
      </c>
      <c r="O964">
        <f t="shared" si="253"/>
        <v>2</v>
      </c>
      <c r="P964">
        <f t="shared" si="254"/>
        <v>1</v>
      </c>
      <c r="Q964">
        <f t="shared" si="255"/>
        <v>1999</v>
      </c>
    </row>
    <row r="965" spans="1:17" x14ac:dyDescent="0.45">
      <c r="A965" t="str">
        <f t="shared" si="240"/>
        <v>19980821</v>
      </c>
      <c r="B965" s="1">
        <v>36028</v>
      </c>
      <c r="C965" s="1" t="str">
        <f t="shared" si="241"/>
        <v>1998/08/21</v>
      </c>
      <c r="D965">
        <f t="shared" si="242"/>
        <v>6</v>
      </c>
      <c r="E965" t="str">
        <f t="shared" si="243"/>
        <v>Friday</v>
      </c>
      <c r="F965">
        <f t="shared" si="244"/>
        <v>21</v>
      </c>
      <c r="G965" s="2">
        <f t="shared" si="245"/>
        <v>233</v>
      </c>
      <c r="H965">
        <f t="shared" si="246"/>
        <v>34</v>
      </c>
      <c r="I965" t="str">
        <f t="shared" si="247"/>
        <v>August</v>
      </c>
      <c r="J965">
        <f t="shared" si="248"/>
        <v>8</v>
      </c>
      <c r="K965">
        <f t="shared" si="249"/>
        <v>3</v>
      </c>
      <c r="L965" t="str">
        <f t="shared" si="250"/>
        <v>Q3</v>
      </c>
      <c r="M965">
        <f t="shared" si="251"/>
        <v>1998</v>
      </c>
      <c r="N965">
        <f t="shared" si="252"/>
        <v>1</v>
      </c>
      <c r="O965">
        <f t="shared" si="253"/>
        <v>2</v>
      </c>
      <c r="P965">
        <f t="shared" si="254"/>
        <v>1</v>
      </c>
      <c r="Q965">
        <f t="shared" si="255"/>
        <v>1999</v>
      </c>
    </row>
    <row r="966" spans="1:17" x14ac:dyDescent="0.45">
      <c r="A966" t="str">
        <f t="shared" si="240"/>
        <v>19980822</v>
      </c>
      <c r="B966" s="1">
        <v>36029</v>
      </c>
      <c r="C966" s="1" t="str">
        <f t="shared" si="241"/>
        <v>1998/08/22</v>
      </c>
      <c r="D966">
        <f t="shared" si="242"/>
        <v>7</v>
      </c>
      <c r="E966" t="str">
        <f t="shared" si="243"/>
        <v>Saturday</v>
      </c>
      <c r="F966">
        <f t="shared" si="244"/>
        <v>22</v>
      </c>
      <c r="G966" s="2">
        <f t="shared" si="245"/>
        <v>234</v>
      </c>
      <c r="H966">
        <f t="shared" si="246"/>
        <v>34</v>
      </c>
      <c r="I966" t="str">
        <f t="shared" si="247"/>
        <v>August</v>
      </c>
      <c r="J966">
        <f t="shared" si="248"/>
        <v>8</v>
      </c>
      <c r="K966">
        <f t="shared" si="249"/>
        <v>3</v>
      </c>
      <c r="L966" t="str">
        <f t="shared" si="250"/>
        <v>Q3</v>
      </c>
      <c r="M966">
        <f t="shared" si="251"/>
        <v>1998</v>
      </c>
      <c r="N966">
        <f t="shared" si="252"/>
        <v>0</v>
      </c>
      <c r="O966">
        <f t="shared" si="253"/>
        <v>2</v>
      </c>
      <c r="P966">
        <f t="shared" si="254"/>
        <v>1</v>
      </c>
      <c r="Q966">
        <f t="shared" si="255"/>
        <v>1999</v>
      </c>
    </row>
    <row r="967" spans="1:17" x14ac:dyDescent="0.45">
      <c r="A967" t="str">
        <f t="shared" si="240"/>
        <v>19980823</v>
      </c>
      <c r="B967" s="1">
        <v>36030</v>
      </c>
      <c r="C967" s="1" t="str">
        <f t="shared" si="241"/>
        <v>1998/08/23</v>
      </c>
      <c r="D967">
        <f t="shared" si="242"/>
        <v>1</v>
      </c>
      <c r="E967" t="str">
        <f t="shared" si="243"/>
        <v>Sunday</v>
      </c>
      <c r="F967">
        <f t="shared" si="244"/>
        <v>23</v>
      </c>
      <c r="G967" s="2">
        <f t="shared" si="245"/>
        <v>235</v>
      </c>
      <c r="H967">
        <f t="shared" si="246"/>
        <v>35</v>
      </c>
      <c r="I967" t="str">
        <f t="shared" si="247"/>
        <v>August</v>
      </c>
      <c r="J967">
        <f t="shared" si="248"/>
        <v>8</v>
      </c>
      <c r="K967">
        <f t="shared" si="249"/>
        <v>3</v>
      </c>
      <c r="L967" t="str">
        <f t="shared" si="250"/>
        <v>Q3</v>
      </c>
      <c r="M967">
        <f t="shared" si="251"/>
        <v>1998</v>
      </c>
      <c r="N967">
        <f t="shared" si="252"/>
        <v>0</v>
      </c>
      <c r="O967">
        <f t="shared" si="253"/>
        <v>2</v>
      </c>
      <c r="P967">
        <f t="shared" si="254"/>
        <v>1</v>
      </c>
      <c r="Q967">
        <f t="shared" si="255"/>
        <v>1999</v>
      </c>
    </row>
    <row r="968" spans="1:17" x14ac:dyDescent="0.45">
      <c r="A968" t="str">
        <f t="shared" si="240"/>
        <v>19980824</v>
      </c>
      <c r="B968" s="1">
        <v>36031</v>
      </c>
      <c r="C968" s="1" t="str">
        <f t="shared" si="241"/>
        <v>1998/08/24</v>
      </c>
      <c r="D968">
        <f t="shared" si="242"/>
        <v>2</v>
      </c>
      <c r="E968" t="str">
        <f t="shared" si="243"/>
        <v>Monday</v>
      </c>
      <c r="F968">
        <f t="shared" si="244"/>
        <v>24</v>
      </c>
      <c r="G968" s="2">
        <f t="shared" si="245"/>
        <v>236</v>
      </c>
      <c r="H968">
        <f t="shared" si="246"/>
        <v>35</v>
      </c>
      <c r="I968" t="str">
        <f t="shared" si="247"/>
        <v>August</v>
      </c>
      <c r="J968">
        <f t="shared" si="248"/>
        <v>8</v>
      </c>
      <c r="K968">
        <f t="shared" si="249"/>
        <v>3</v>
      </c>
      <c r="L968" t="str">
        <f t="shared" si="250"/>
        <v>Q3</v>
      </c>
      <c r="M968">
        <f t="shared" si="251"/>
        <v>1998</v>
      </c>
      <c r="N968">
        <f t="shared" si="252"/>
        <v>1</v>
      </c>
      <c r="O968">
        <f t="shared" si="253"/>
        <v>2</v>
      </c>
      <c r="P968">
        <f t="shared" si="254"/>
        <v>1</v>
      </c>
      <c r="Q968">
        <f t="shared" si="255"/>
        <v>1999</v>
      </c>
    </row>
    <row r="969" spans="1:17" x14ac:dyDescent="0.45">
      <c r="A969" t="str">
        <f t="shared" si="240"/>
        <v>19980825</v>
      </c>
      <c r="B969" s="1">
        <v>36032</v>
      </c>
      <c r="C969" s="1" t="str">
        <f t="shared" si="241"/>
        <v>1998/08/25</v>
      </c>
      <c r="D969">
        <f t="shared" si="242"/>
        <v>3</v>
      </c>
      <c r="E969" t="str">
        <f t="shared" si="243"/>
        <v>Tuesday</v>
      </c>
      <c r="F969">
        <f t="shared" si="244"/>
        <v>25</v>
      </c>
      <c r="G969" s="2">
        <f t="shared" si="245"/>
        <v>237</v>
      </c>
      <c r="H969">
        <f t="shared" si="246"/>
        <v>35</v>
      </c>
      <c r="I969" t="str">
        <f t="shared" si="247"/>
        <v>August</v>
      </c>
      <c r="J969">
        <f t="shared" si="248"/>
        <v>8</v>
      </c>
      <c r="K969">
        <f t="shared" si="249"/>
        <v>3</v>
      </c>
      <c r="L969" t="str">
        <f t="shared" si="250"/>
        <v>Q3</v>
      </c>
      <c r="M969">
        <f t="shared" si="251"/>
        <v>1998</v>
      </c>
      <c r="N969">
        <f t="shared" si="252"/>
        <v>1</v>
      </c>
      <c r="O969">
        <f t="shared" si="253"/>
        <v>2</v>
      </c>
      <c r="P969">
        <f t="shared" si="254"/>
        <v>1</v>
      </c>
      <c r="Q969">
        <f t="shared" si="255"/>
        <v>1999</v>
      </c>
    </row>
    <row r="970" spans="1:17" x14ac:dyDescent="0.45">
      <c r="A970" t="str">
        <f t="shared" si="240"/>
        <v>19980826</v>
      </c>
      <c r="B970" s="1">
        <v>36033</v>
      </c>
      <c r="C970" s="1" t="str">
        <f t="shared" si="241"/>
        <v>1998/08/26</v>
      </c>
      <c r="D970">
        <f t="shared" si="242"/>
        <v>4</v>
      </c>
      <c r="E970" t="str">
        <f t="shared" si="243"/>
        <v>Wednesday</v>
      </c>
      <c r="F970">
        <f t="shared" si="244"/>
        <v>26</v>
      </c>
      <c r="G970" s="2">
        <f t="shared" si="245"/>
        <v>238</v>
      </c>
      <c r="H970">
        <f t="shared" si="246"/>
        <v>35</v>
      </c>
      <c r="I970" t="str">
        <f t="shared" si="247"/>
        <v>August</v>
      </c>
      <c r="J970">
        <f t="shared" si="248"/>
        <v>8</v>
      </c>
      <c r="K970">
        <f t="shared" si="249"/>
        <v>3</v>
      </c>
      <c r="L970" t="str">
        <f t="shared" si="250"/>
        <v>Q3</v>
      </c>
      <c r="M970">
        <f t="shared" si="251"/>
        <v>1998</v>
      </c>
      <c r="N970">
        <f t="shared" si="252"/>
        <v>1</v>
      </c>
      <c r="O970">
        <f t="shared" si="253"/>
        <v>2</v>
      </c>
      <c r="P970">
        <f t="shared" si="254"/>
        <v>1</v>
      </c>
      <c r="Q970">
        <f t="shared" si="255"/>
        <v>1999</v>
      </c>
    </row>
    <row r="971" spans="1:17" x14ac:dyDescent="0.45">
      <c r="A971" t="str">
        <f t="shared" si="240"/>
        <v>19980827</v>
      </c>
      <c r="B971" s="1">
        <v>36034</v>
      </c>
      <c r="C971" s="1" t="str">
        <f t="shared" si="241"/>
        <v>1998/08/27</v>
      </c>
      <c r="D971">
        <f t="shared" si="242"/>
        <v>5</v>
      </c>
      <c r="E971" t="str">
        <f t="shared" si="243"/>
        <v>Thursday</v>
      </c>
      <c r="F971">
        <f t="shared" si="244"/>
        <v>27</v>
      </c>
      <c r="G971" s="2">
        <f t="shared" si="245"/>
        <v>239</v>
      </c>
      <c r="H971">
        <f t="shared" si="246"/>
        <v>35</v>
      </c>
      <c r="I971" t="str">
        <f t="shared" si="247"/>
        <v>August</v>
      </c>
      <c r="J971">
        <f t="shared" si="248"/>
        <v>8</v>
      </c>
      <c r="K971">
        <f t="shared" si="249"/>
        <v>3</v>
      </c>
      <c r="L971" t="str">
        <f t="shared" si="250"/>
        <v>Q3</v>
      </c>
      <c r="M971">
        <f t="shared" si="251"/>
        <v>1998</v>
      </c>
      <c r="N971">
        <f t="shared" si="252"/>
        <v>1</v>
      </c>
      <c r="O971">
        <f t="shared" si="253"/>
        <v>2</v>
      </c>
      <c r="P971">
        <f t="shared" si="254"/>
        <v>1</v>
      </c>
      <c r="Q971">
        <f t="shared" si="255"/>
        <v>1999</v>
      </c>
    </row>
    <row r="972" spans="1:17" x14ac:dyDescent="0.45">
      <c r="A972" t="str">
        <f t="shared" si="240"/>
        <v>19980828</v>
      </c>
      <c r="B972" s="1">
        <v>36035</v>
      </c>
      <c r="C972" s="1" t="str">
        <f t="shared" si="241"/>
        <v>1998/08/28</v>
      </c>
      <c r="D972">
        <f t="shared" si="242"/>
        <v>6</v>
      </c>
      <c r="E972" t="str">
        <f t="shared" si="243"/>
        <v>Friday</v>
      </c>
      <c r="F972">
        <f t="shared" si="244"/>
        <v>28</v>
      </c>
      <c r="G972" s="2">
        <f t="shared" si="245"/>
        <v>240</v>
      </c>
      <c r="H972">
        <f t="shared" si="246"/>
        <v>35</v>
      </c>
      <c r="I972" t="str">
        <f t="shared" si="247"/>
        <v>August</v>
      </c>
      <c r="J972">
        <f t="shared" si="248"/>
        <v>8</v>
      </c>
      <c r="K972">
        <f t="shared" si="249"/>
        <v>3</v>
      </c>
      <c r="L972" t="str">
        <f t="shared" si="250"/>
        <v>Q3</v>
      </c>
      <c r="M972">
        <f t="shared" si="251"/>
        <v>1998</v>
      </c>
      <c r="N972">
        <f t="shared" si="252"/>
        <v>1</v>
      </c>
      <c r="O972">
        <f t="shared" si="253"/>
        <v>2</v>
      </c>
      <c r="P972">
        <f t="shared" si="254"/>
        <v>1</v>
      </c>
      <c r="Q972">
        <f t="shared" si="255"/>
        <v>1999</v>
      </c>
    </row>
    <row r="973" spans="1:17" x14ac:dyDescent="0.45">
      <c r="A973" t="str">
        <f t="shared" si="240"/>
        <v>19980829</v>
      </c>
      <c r="B973" s="1">
        <v>36036</v>
      </c>
      <c r="C973" s="1" t="str">
        <f t="shared" si="241"/>
        <v>1998/08/29</v>
      </c>
      <c r="D973">
        <f t="shared" si="242"/>
        <v>7</v>
      </c>
      <c r="E973" t="str">
        <f t="shared" si="243"/>
        <v>Saturday</v>
      </c>
      <c r="F973">
        <f t="shared" si="244"/>
        <v>29</v>
      </c>
      <c r="G973" s="2">
        <f t="shared" si="245"/>
        <v>241</v>
      </c>
      <c r="H973">
        <f t="shared" si="246"/>
        <v>35</v>
      </c>
      <c r="I973" t="str">
        <f t="shared" si="247"/>
        <v>August</v>
      </c>
      <c r="J973">
        <f t="shared" si="248"/>
        <v>8</v>
      </c>
      <c r="K973">
        <f t="shared" si="249"/>
        <v>3</v>
      </c>
      <c r="L973" t="str">
        <f t="shared" si="250"/>
        <v>Q3</v>
      </c>
      <c r="M973">
        <f t="shared" si="251"/>
        <v>1998</v>
      </c>
      <c r="N973">
        <f t="shared" si="252"/>
        <v>0</v>
      </c>
      <c r="O973">
        <f t="shared" si="253"/>
        <v>2</v>
      </c>
      <c r="P973">
        <f t="shared" si="254"/>
        <v>1</v>
      </c>
      <c r="Q973">
        <f t="shared" si="255"/>
        <v>1999</v>
      </c>
    </row>
    <row r="974" spans="1:17" x14ac:dyDescent="0.45">
      <c r="A974" t="str">
        <f t="shared" si="240"/>
        <v>19980830</v>
      </c>
      <c r="B974" s="1">
        <v>36037</v>
      </c>
      <c r="C974" s="1" t="str">
        <f t="shared" si="241"/>
        <v>1998/08/30</v>
      </c>
      <c r="D974">
        <f t="shared" si="242"/>
        <v>1</v>
      </c>
      <c r="E974" t="str">
        <f t="shared" si="243"/>
        <v>Sunday</v>
      </c>
      <c r="F974">
        <f t="shared" si="244"/>
        <v>30</v>
      </c>
      <c r="G974" s="2">
        <f t="shared" si="245"/>
        <v>242</v>
      </c>
      <c r="H974">
        <f t="shared" si="246"/>
        <v>36</v>
      </c>
      <c r="I974" t="str">
        <f t="shared" si="247"/>
        <v>August</v>
      </c>
      <c r="J974">
        <f t="shared" si="248"/>
        <v>8</v>
      </c>
      <c r="K974">
        <f t="shared" si="249"/>
        <v>3</v>
      </c>
      <c r="L974" t="str">
        <f t="shared" si="250"/>
        <v>Q3</v>
      </c>
      <c r="M974">
        <f t="shared" si="251"/>
        <v>1998</v>
      </c>
      <c r="N974">
        <f t="shared" si="252"/>
        <v>0</v>
      </c>
      <c r="O974">
        <f t="shared" si="253"/>
        <v>2</v>
      </c>
      <c r="P974">
        <f t="shared" si="254"/>
        <v>1</v>
      </c>
      <c r="Q974">
        <f t="shared" si="255"/>
        <v>1999</v>
      </c>
    </row>
    <row r="975" spans="1:17" x14ac:dyDescent="0.45">
      <c r="A975" t="str">
        <f t="shared" si="240"/>
        <v>19980831</v>
      </c>
      <c r="B975" s="1">
        <v>36038</v>
      </c>
      <c r="C975" s="1" t="str">
        <f t="shared" si="241"/>
        <v>1998/08/31</v>
      </c>
      <c r="D975">
        <f t="shared" si="242"/>
        <v>2</v>
      </c>
      <c r="E975" t="str">
        <f t="shared" si="243"/>
        <v>Monday</v>
      </c>
      <c r="F975">
        <f t="shared" si="244"/>
        <v>31</v>
      </c>
      <c r="G975" s="2">
        <f t="shared" si="245"/>
        <v>243</v>
      </c>
      <c r="H975">
        <f t="shared" si="246"/>
        <v>36</v>
      </c>
      <c r="I975" t="str">
        <f t="shared" si="247"/>
        <v>August</v>
      </c>
      <c r="J975">
        <f t="shared" si="248"/>
        <v>8</v>
      </c>
      <c r="K975">
        <f t="shared" si="249"/>
        <v>3</v>
      </c>
      <c r="L975" t="str">
        <f t="shared" si="250"/>
        <v>Q3</v>
      </c>
      <c r="M975">
        <f t="shared" si="251"/>
        <v>1998</v>
      </c>
      <c r="N975">
        <f t="shared" si="252"/>
        <v>1</v>
      </c>
      <c r="O975">
        <f t="shared" si="253"/>
        <v>2</v>
      </c>
      <c r="P975">
        <f t="shared" si="254"/>
        <v>1</v>
      </c>
      <c r="Q975">
        <f t="shared" si="255"/>
        <v>1999</v>
      </c>
    </row>
    <row r="976" spans="1:17" x14ac:dyDescent="0.45">
      <c r="A976" t="str">
        <f t="shared" si="240"/>
        <v>19980901</v>
      </c>
      <c r="B976" s="1">
        <v>36039</v>
      </c>
      <c r="C976" s="1" t="str">
        <f t="shared" si="241"/>
        <v>1998/09/01</v>
      </c>
      <c r="D976">
        <f t="shared" si="242"/>
        <v>3</v>
      </c>
      <c r="E976" t="str">
        <f t="shared" si="243"/>
        <v>Tuesday</v>
      </c>
      <c r="F976">
        <f t="shared" si="244"/>
        <v>1</v>
      </c>
      <c r="G976" s="2">
        <f t="shared" si="245"/>
        <v>244</v>
      </c>
      <c r="H976">
        <f t="shared" si="246"/>
        <v>36</v>
      </c>
      <c r="I976" t="str">
        <f t="shared" si="247"/>
        <v>September</v>
      </c>
      <c r="J976">
        <f t="shared" si="248"/>
        <v>9</v>
      </c>
      <c r="K976">
        <f t="shared" si="249"/>
        <v>3</v>
      </c>
      <c r="L976" t="str">
        <f t="shared" si="250"/>
        <v>Q3</v>
      </c>
      <c r="M976">
        <f t="shared" si="251"/>
        <v>1998</v>
      </c>
      <c r="N976">
        <f t="shared" si="252"/>
        <v>1</v>
      </c>
      <c r="O976">
        <f t="shared" si="253"/>
        <v>3</v>
      </c>
      <c r="P976">
        <f t="shared" si="254"/>
        <v>1</v>
      </c>
      <c r="Q976">
        <f t="shared" si="255"/>
        <v>1999</v>
      </c>
    </row>
    <row r="977" spans="1:17" x14ac:dyDescent="0.45">
      <c r="A977" t="str">
        <f t="shared" si="240"/>
        <v>19980902</v>
      </c>
      <c r="B977" s="1">
        <v>36040</v>
      </c>
      <c r="C977" s="1" t="str">
        <f t="shared" si="241"/>
        <v>1998/09/02</v>
      </c>
      <c r="D977">
        <f t="shared" si="242"/>
        <v>4</v>
      </c>
      <c r="E977" t="str">
        <f t="shared" si="243"/>
        <v>Wednesday</v>
      </c>
      <c r="F977">
        <f t="shared" si="244"/>
        <v>2</v>
      </c>
      <c r="G977" s="2">
        <f t="shared" si="245"/>
        <v>245</v>
      </c>
      <c r="H977">
        <f t="shared" si="246"/>
        <v>36</v>
      </c>
      <c r="I977" t="str">
        <f t="shared" si="247"/>
        <v>September</v>
      </c>
      <c r="J977">
        <f t="shared" si="248"/>
        <v>9</v>
      </c>
      <c r="K977">
        <f t="shared" si="249"/>
        <v>3</v>
      </c>
      <c r="L977" t="str">
        <f t="shared" si="250"/>
        <v>Q3</v>
      </c>
      <c r="M977">
        <f t="shared" si="251"/>
        <v>1998</v>
      </c>
      <c r="N977">
        <f t="shared" si="252"/>
        <v>1</v>
      </c>
      <c r="O977">
        <f t="shared" si="253"/>
        <v>3</v>
      </c>
      <c r="P977">
        <f t="shared" si="254"/>
        <v>1</v>
      </c>
      <c r="Q977">
        <f t="shared" si="255"/>
        <v>1999</v>
      </c>
    </row>
    <row r="978" spans="1:17" x14ac:dyDescent="0.45">
      <c r="A978" t="str">
        <f t="shared" si="240"/>
        <v>19980903</v>
      </c>
      <c r="B978" s="1">
        <v>36041</v>
      </c>
      <c r="C978" s="1" t="str">
        <f t="shared" si="241"/>
        <v>1998/09/03</v>
      </c>
      <c r="D978">
        <f t="shared" si="242"/>
        <v>5</v>
      </c>
      <c r="E978" t="str">
        <f t="shared" si="243"/>
        <v>Thursday</v>
      </c>
      <c r="F978">
        <f t="shared" si="244"/>
        <v>3</v>
      </c>
      <c r="G978" s="2">
        <f t="shared" si="245"/>
        <v>246</v>
      </c>
      <c r="H978">
        <f t="shared" si="246"/>
        <v>36</v>
      </c>
      <c r="I978" t="str">
        <f t="shared" si="247"/>
        <v>September</v>
      </c>
      <c r="J978">
        <f t="shared" si="248"/>
        <v>9</v>
      </c>
      <c r="K978">
        <f t="shared" si="249"/>
        <v>3</v>
      </c>
      <c r="L978" t="str">
        <f t="shared" si="250"/>
        <v>Q3</v>
      </c>
      <c r="M978">
        <f t="shared" si="251"/>
        <v>1998</v>
      </c>
      <c r="N978">
        <f t="shared" si="252"/>
        <v>1</v>
      </c>
      <c r="O978">
        <f t="shared" si="253"/>
        <v>3</v>
      </c>
      <c r="P978">
        <f t="shared" si="254"/>
        <v>1</v>
      </c>
      <c r="Q978">
        <f t="shared" si="255"/>
        <v>1999</v>
      </c>
    </row>
    <row r="979" spans="1:17" x14ac:dyDescent="0.45">
      <c r="A979" t="str">
        <f t="shared" si="240"/>
        <v>19980904</v>
      </c>
      <c r="B979" s="1">
        <v>36042</v>
      </c>
      <c r="C979" s="1" t="str">
        <f t="shared" si="241"/>
        <v>1998/09/04</v>
      </c>
      <c r="D979">
        <f t="shared" si="242"/>
        <v>6</v>
      </c>
      <c r="E979" t="str">
        <f t="shared" si="243"/>
        <v>Friday</v>
      </c>
      <c r="F979">
        <f t="shared" si="244"/>
        <v>4</v>
      </c>
      <c r="G979" s="2">
        <f t="shared" si="245"/>
        <v>247</v>
      </c>
      <c r="H979">
        <f t="shared" si="246"/>
        <v>36</v>
      </c>
      <c r="I979" t="str">
        <f t="shared" si="247"/>
        <v>September</v>
      </c>
      <c r="J979">
        <f t="shared" si="248"/>
        <v>9</v>
      </c>
      <c r="K979">
        <f t="shared" si="249"/>
        <v>3</v>
      </c>
      <c r="L979" t="str">
        <f t="shared" si="250"/>
        <v>Q3</v>
      </c>
      <c r="M979">
        <f t="shared" si="251"/>
        <v>1998</v>
      </c>
      <c r="N979">
        <f t="shared" si="252"/>
        <v>1</v>
      </c>
      <c r="O979">
        <f t="shared" si="253"/>
        <v>3</v>
      </c>
      <c r="P979">
        <f t="shared" si="254"/>
        <v>1</v>
      </c>
      <c r="Q979">
        <f t="shared" si="255"/>
        <v>1999</v>
      </c>
    </row>
    <row r="980" spans="1:17" x14ac:dyDescent="0.45">
      <c r="A980" t="str">
        <f t="shared" si="240"/>
        <v>19980905</v>
      </c>
      <c r="B980" s="1">
        <v>36043</v>
      </c>
      <c r="C980" s="1" t="str">
        <f t="shared" si="241"/>
        <v>1998/09/05</v>
      </c>
      <c r="D980">
        <f t="shared" si="242"/>
        <v>7</v>
      </c>
      <c r="E980" t="str">
        <f t="shared" si="243"/>
        <v>Saturday</v>
      </c>
      <c r="F980">
        <f t="shared" si="244"/>
        <v>5</v>
      </c>
      <c r="G980" s="2">
        <f t="shared" si="245"/>
        <v>248</v>
      </c>
      <c r="H980">
        <f t="shared" si="246"/>
        <v>36</v>
      </c>
      <c r="I980" t="str">
        <f t="shared" si="247"/>
        <v>September</v>
      </c>
      <c r="J980">
        <f t="shared" si="248"/>
        <v>9</v>
      </c>
      <c r="K980">
        <f t="shared" si="249"/>
        <v>3</v>
      </c>
      <c r="L980" t="str">
        <f t="shared" si="250"/>
        <v>Q3</v>
      </c>
      <c r="M980">
        <f t="shared" si="251"/>
        <v>1998</v>
      </c>
      <c r="N980">
        <f t="shared" si="252"/>
        <v>0</v>
      </c>
      <c r="O980">
        <f t="shared" si="253"/>
        <v>3</v>
      </c>
      <c r="P980">
        <f t="shared" si="254"/>
        <v>1</v>
      </c>
      <c r="Q980">
        <f t="shared" si="255"/>
        <v>1999</v>
      </c>
    </row>
    <row r="981" spans="1:17" x14ac:dyDescent="0.45">
      <c r="A981" t="str">
        <f t="shared" si="240"/>
        <v>19980906</v>
      </c>
      <c r="B981" s="1">
        <v>36044</v>
      </c>
      <c r="C981" s="1" t="str">
        <f t="shared" si="241"/>
        <v>1998/09/06</v>
      </c>
      <c r="D981">
        <f t="shared" si="242"/>
        <v>1</v>
      </c>
      <c r="E981" t="str">
        <f t="shared" si="243"/>
        <v>Sunday</v>
      </c>
      <c r="F981">
        <f t="shared" si="244"/>
        <v>6</v>
      </c>
      <c r="G981" s="2">
        <f t="shared" si="245"/>
        <v>249</v>
      </c>
      <c r="H981">
        <f t="shared" si="246"/>
        <v>37</v>
      </c>
      <c r="I981" t="str">
        <f t="shared" si="247"/>
        <v>September</v>
      </c>
      <c r="J981">
        <f t="shared" si="248"/>
        <v>9</v>
      </c>
      <c r="K981">
        <f t="shared" si="249"/>
        <v>3</v>
      </c>
      <c r="L981" t="str">
        <f t="shared" si="250"/>
        <v>Q3</v>
      </c>
      <c r="M981">
        <f t="shared" si="251"/>
        <v>1998</v>
      </c>
      <c r="N981">
        <f t="shared" si="252"/>
        <v>0</v>
      </c>
      <c r="O981">
        <f t="shared" si="253"/>
        <v>3</v>
      </c>
      <c r="P981">
        <f t="shared" si="254"/>
        <v>1</v>
      </c>
      <c r="Q981">
        <f t="shared" si="255"/>
        <v>1999</v>
      </c>
    </row>
    <row r="982" spans="1:17" x14ac:dyDescent="0.45">
      <c r="A982" t="str">
        <f t="shared" si="240"/>
        <v>19980907</v>
      </c>
      <c r="B982" s="1">
        <v>36045</v>
      </c>
      <c r="C982" s="1" t="str">
        <f t="shared" si="241"/>
        <v>1998/09/07</v>
      </c>
      <c r="D982">
        <f t="shared" si="242"/>
        <v>2</v>
      </c>
      <c r="E982" t="str">
        <f t="shared" si="243"/>
        <v>Monday</v>
      </c>
      <c r="F982">
        <f t="shared" si="244"/>
        <v>7</v>
      </c>
      <c r="G982" s="2">
        <f t="shared" si="245"/>
        <v>250</v>
      </c>
      <c r="H982">
        <f t="shared" si="246"/>
        <v>37</v>
      </c>
      <c r="I982" t="str">
        <f t="shared" si="247"/>
        <v>September</v>
      </c>
      <c r="J982">
        <f t="shared" si="248"/>
        <v>9</v>
      </c>
      <c r="K982">
        <f t="shared" si="249"/>
        <v>3</v>
      </c>
      <c r="L982" t="str">
        <f t="shared" si="250"/>
        <v>Q3</v>
      </c>
      <c r="M982">
        <f t="shared" si="251"/>
        <v>1998</v>
      </c>
      <c r="N982">
        <f t="shared" si="252"/>
        <v>1</v>
      </c>
      <c r="O982">
        <f t="shared" si="253"/>
        <v>3</v>
      </c>
      <c r="P982">
        <f t="shared" si="254"/>
        <v>1</v>
      </c>
      <c r="Q982">
        <f t="shared" si="255"/>
        <v>1999</v>
      </c>
    </row>
    <row r="983" spans="1:17" x14ac:dyDescent="0.45">
      <c r="A983" t="str">
        <f t="shared" si="240"/>
        <v>19980908</v>
      </c>
      <c r="B983" s="1">
        <v>36046</v>
      </c>
      <c r="C983" s="1" t="str">
        <f t="shared" si="241"/>
        <v>1998/09/08</v>
      </c>
      <c r="D983">
        <f t="shared" si="242"/>
        <v>3</v>
      </c>
      <c r="E983" t="str">
        <f t="shared" si="243"/>
        <v>Tuesday</v>
      </c>
      <c r="F983">
        <f t="shared" si="244"/>
        <v>8</v>
      </c>
      <c r="G983" s="2">
        <f t="shared" si="245"/>
        <v>251</v>
      </c>
      <c r="H983">
        <f t="shared" si="246"/>
        <v>37</v>
      </c>
      <c r="I983" t="str">
        <f t="shared" si="247"/>
        <v>September</v>
      </c>
      <c r="J983">
        <f t="shared" si="248"/>
        <v>9</v>
      </c>
      <c r="K983">
        <f t="shared" si="249"/>
        <v>3</v>
      </c>
      <c r="L983" t="str">
        <f t="shared" si="250"/>
        <v>Q3</v>
      </c>
      <c r="M983">
        <f t="shared" si="251"/>
        <v>1998</v>
      </c>
      <c r="N983">
        <f t="shared" si="252"/>
        <v>1</v>
      </c>
      <c r="O983">
        <f t="shared" si="253"/>
        <v>3</v>
      </c>
      <c r="P983">
        <f t="shared" si="254"/>
        <v>1</v>
      </c>
      <c r="Q983">
        <f t="shared" si="255"/>
        <v>1999</v>
      </c>
    </row>
    <row r="984" spans="1:17" x14ac:dyDescent="0.45">
      <c r="A984" t="str">
        <f t="shared" si="240"/>
        <v>19980909</v>
      </c>
      <c r="B984" s="1">
        <v>36047</v>
      </c>
      <c r="C984" s="1" t="str">
        <f t="shared" si="241"/>
        <v>1998/09/09</v>
      </c>
      <c r="D984">
        <f t="shared" si="242"/>
        <v>4</v>
      </c>
      <c r="E984" t="str">
        <f t="shared" si="243"/>
        <v>Wednesday</v>
      </c>
      <c r="F984">
        <f t="shared" si="244"/>
        <v>9</v>
      </c>
      <c r="G984" s="2">
        <f t="shared" si="245"/>
        <v>252</v>
      </c>
      <c r="H984">
        <f t="shared" si="246"/>
        <v>37</v>
      </c>
      <c r="I984" t="str">
        <f t="shared" si="247"/>
        <v>September</v>
      </c>
      <c r="J984">
        <f t="shared" si="248"/>
        <v>9</v>
      </c>
      <c r="K984">
        <f t="shared" si="249"/>
        <v>3</v>
      </c>
      <c r="L984" t="str">
        <f t="shared" si="250"/>
        <v>Q3</v>
      </c>
      <c r="M984">
        <f t="shared" si="251"/>
        <v>1998</v>
      </c>
      <c r="N984">
        <f t="shared" si="252"/>
        <v>1</v>
      </c>
      <c r="O984">
        <f t="shared" si="253"/>
        <v>3</v>
      </c>
      <c r="P984">
        <f t="shared" si="254"/>
        <v>1</v>
      </c>
      <c r="Q984">
        <f t="shared" si="255"/>
        <v>1999</v>
      </c>
    </row>
    <row r="985" spans="1:17" x14ac:dyDescent="0.45">
      <c r="A985" t="str">
        <f t="shared" si="240"/>
        <v>19980910</v>
      </c>
      <c r="B985" s="1">
        <v>36048</v>
      </c>
      <c r="C985" s="1" t="str">
        <f t="shared" si="241"/>
        <v>1998/09/10</v>
      </c>
      <c r="D985">
        <f t="shared" si="242"/>
        <v>5</v>
      </c>
      <c r="E985" t="str">
        <f t="shared" si="243"/>
        <v>Thursday</v>
      </c>
      <c r="F985">
        <f t="shared" si="244"/>
        <v>10</v>
      </c>
      <c r="G985" s="2">
        <f t="shared" si="245"/>
        <v>253</v>
      </c>
      <c r="H985">
        <f t="shared" si="246"/>
        <v>37</v>
      </c>
      <c r="I985" t="str">
        <f t="shared" si="247"/>
        <v>September</v>
      </c>
      <c r="J985">
        <f t="shared" si="248"/>
        <v>9</v>
      </c>
      <c r="K985">
        <f t="shared" si="249"/>
        <v>3</v>
      </c>
      <c r="L985" t="str">
        <f t="shared" si="250"/>
        <v>Q3</v>
      </c>
      <c r="M985">
        <f t="shared" si="251"/>
        <v>1998</v>
      </c>
      <c r="N985">
        <f t="shared" si="252"/>
        <v>1</v>
      </c>
      <c r="O985">
        <f t="shared" si="253"/>
        <v>3</v>
      </c>
      <c r="P985">
        <f t="shared" si="254"/>
        <v>1</v>
      </c>
      <c r="Q985">
        <f t="shared" si="255"/>
        <v>1999</v>
      </c>
    </row>
    <row r="986" spans="1:17" x14ac:dyDescent="0.45">
      <c r="A986" t="str">
        <f t="shared" si="240"/>
        <v>19980911</v>
      </c>
      <c r="B986" s="1">
        <v>36049</v>
      </c>
      <c r="C986" s="1" t="str">
        <f t="shared" si="241"/>
        <v>1998/09/11</v>
      </c>
      <c r="D986">
        <f t="shared" si="242"/>
        <v>6</v>
      </c>
      <c r="E986" t="str">
        <f t="shared" si="243"/>
        <v>Friday</v>
      </c>
      <c r="F986">
        <f t="shared" si="244"/>
        <v>11</v>
      </c>
      <c r="G986" s="2">
        <f t="shared" si="245"/>
        <v>254</v>
      </c>
      <c r="H986">
        <f t="shared" si="246"/>
        <v>37</v>
      </c>
      <c r="I986" t="str">
        <f t="shared" si="247"/>
        <v>September</v>
      </c>
      <c r="J986">
        <f t="shared" si="248"/>
        <v>9</v>
      </c>
      <c r="K986">
        <f t="shared" si="249"/>
        <v>3</v>
      </c>
      <c r="L986" t="str">
        <f t="shared" si="250"/>
        <v>Q3</v>
      </c>
      <c r="M986">
        <f t="shared" si="251"/>
        <v>1998</v>
      </c>
      <c r="N986">
        <f t="shared" si="252"/>
        <v>1</v>
      </c>
      <c r="O986">
        <f t="shared" si="253"/>
        <v>3</v>
      </c>
      <c r="P986">
        <f t="shared" si="254"/>
        <v>1</v>
      </c>
      <c r="Q986">
        <f t="shared" si="255"/>
        <v>1999</v>
      </c>
    </row>
    <row r="987" spans="1:17" x14ac:dyDescent="0.45">
      <c r="A987" t="str">
        <f t="shared" si="240"/>
        <v>19980912</v>
      </c>
      <c r="B987" s="1">
        <v>36050</v>
      </c>
      <c r="C987" s="1" t="str">
        <f t="shared" si="241"/>
        <v>1998/09/12</v>
      </c>
      <c r="D987">
        <f t="shared" si="242"/>
        <v>7</v>
      </c>
      <c r="E987" t="str">
        <f t="shared" si="243"/>
        <v>Saturday</v>
      </c>
      <c r="F987">
        <f t="shared" si="244"/>
        <v>12</v>
      </c>
      <c r="G987" s="2">
        <f t="shared" si="245"/>
        <v>255</v>
      </c>
      <c r="H987">
        <f t="shared" si="246"/>
        <v>37</v>
      </c>
      <c r="I987" t="str">
        <f t="shared" si="247"/>
        <v>September</v>
      </c>
      <c r="J987">
        <f t="shared" si="248"/>
        <v>9</v>
      </c>
      <c r="K987">
        <f t="shared" si="249"/>
        <v>3</v>
      </c>
      <c r="L987" t="str">
        <f t="shared" si="250"/>
        <v>Q3</v>
      </c>
      <c r="M987">
        <f t="shared" si="251"/>
        <v>1998</v>
      </c>
      <c r="N987">
        <f t="shared" si="252"/>
        <v>0</v>
      </c>
      <c r="O987">
        <f t="shared" si="253"/>
        <v>3</v>
      </c>
      <c r="P987">
        <f t="shared" si="254"/>
        <v>1</v>
      </c>
      <c r="Q987">
        <f t="shared" si="255"/>
        <v>1999</v>
      </c>
    </row>
    <row r="988" spans="1:17" x14ac:dyDescent="0.45">
      <c r="A988" t="str">
        <f t="shared" si="240"/>
        <v>19980913</v>
      </c>
      <c r="B988" s="1">
        <v>36051</v>
      </c>
      <c r="C988" s="1" t="str">
        <f t="shared" si="241"/>
        <v>1998/09/13</v>
      </c>
      <c r="D988">
        <f t="shared" si="242"/>
        <v>1</v>
      </c>
      <c r="E988" t="str">
        <f t="shared" si="243"/>
        <v>Sunday</v>
      </c>
      <c r="F988">
        <f t="shared" si="244"/>
        <v>13</v>
      </c>
      <c r="G988" s="2">
        <f t="shared" si="245"/>
        <v>256</v>
      </c>
      <c r="H988">
        <f t="shared" si="246"/>
        <v>38</v>
      </c>
      <c r="I988" t="str">
        <f t="shared" si="247"/>
        <v>September</v>
      </c>
      <c r="J988">
        <f t="shared" si="248"/>
        <v>9</v>
      </c>
      <c r="K988">
        <f t="shared" si="249"/>
        <v>3</v>
      </c>
      <c r="L988" t="str">
        <f t="shared" si="250"/>
        <v>Q3</v>
      </c>
      <c r="M988">
        <f t="shared" si="251"/>
        <v>1998</v>
      </c>
      <c r="N988">
        <f t="shared" si="252"/>
        <v>0</v>
      </c>
      <c r="O988">
        <f t="shared" si="253"/>
        <v>3</v>
      </c>
      <c r="P988">
        <f t="shared" si="254"/>
        <v>1</v>
      </c>
      <c r="Q988">
        <f t="shared" si="255"/>
        <v>1999</v>
      </c>
    </row>
    <row r="989" spans="1:17" x14ac:dyDescent="0.45">
      <c r="A989" t="str">
        <f t="shared" si="240"/>
        <v>19980914</v>
      </c>
      <c r="B989" s="1">
        <v>36052</v>
      </c>
      <c r="C989" s="1" t="str">
        <f t="shared" si="241"/>
        <v>1998/09/14</v>
      </c>
      <c r="D989">
        <f t="shared" si="242"/>
        <v>2</v>
      </c>
      <c r="E989" t="str">
        <f t="shared" si="243"/>
        <v>Monday</v>
      </c>
      <c r="F989">
        <f t="shared" si="244"/>
        <v>14</v>
      </c>
      <c r="G989" s="2">
        <f t="shared" si="245"/>
        <v>257</v>
      </c>
      <c r="H989">
        <f t="shared" si="246"/>
        <v>38</v>
      </c>
      <c r="I989" t="str">
        <f t="shared" si="247"/>
        <v>September</v>
      </c>
      <c r="J989">
        <f t="shared" si="248"/>
        <v>9</v>
      </c>
      <c r="K989">
        <f t="shared" si="249"/>
        <v>3</v>
      </c>
      <c r="L989" t="str">
        <f t="shared" si="250"/>
        <v>Q3</v>
      </c>
      <c r="M989">
        <f t="shared" si="251"/>
        <v>1998</v>
      </c>
      <c r="N989">
        <f t="shared" si="252"/>
        <v>1</v>
      </c>
      <c r="O989">
        <f t="shared" si="253"/>
        <v>3</v>
      </c>
      <c r="P989">
        <f t="shared" si="254"/>
        <v>1</v>
      </c>
      <c r="Q989">
        <f t="shared" si="255"/>
        <v>1999</v>
      </c>
    </row>
    <row r="990" spans="1:17" x14ac:dyDescent="0.45">
      <c r="A990" t="str">
        <f t="shared" si="240"/>
        <v>19980915</v>
      </c>
      <c r="B990" s="1">
        <v>36053</v>
      </c>
      <c r="C990" s="1" t="str">
        <f t="shared" si="241"/>
        <v>1998/09/15</v>
      </c>
      <c r="D990">
        <f t="shared" si="242"/>
        <v>3</v>
      </c>
      <c r="E990" t="str">
        <f t="shared" si="243"/>
        <v>Tuesday</v>
      </c>
      <c r="F990">
        <f t="shared" si="244"/>
        <v>15</v>
      </c>
      <c r="G990" s="2">
        <f t="shared" si="245"/>
        <v>258</v>
      </c>
      <c r="H990">
        <f t="shared" si="246"/>
        <v>38</v>
      </c>
      <c r="I990" t="str">
        <f t="shared" si="247"/>
        <v>September</v>
      </c>
      <c r="J990">
        <f t="shared" si="248"/>
        <v>9</v>
      </c>
      <c r="K990">
        <f t="shared" si="249"/>
        <v>3</v>
      </c>
      <c r="L990" t="str">
        <f t="shared" si="250"/>
        <v>Q3</v>
      </c>
      <c r="M990">
        <f t="shared" si="251"/>
        <v>1998</v>
      </c>
      <c r="N990">
        <f t="shared" si="252"/>
        <v>1</v>
      </c>
      <c r="O990">
        <f t="shared" si="253"/>
        <v>3</v>
      </c>
      <c r="P990">
        <f t="shared" si="254"/>
        <v>1</v>
      </c>
      <c r="Q990">
        <f t="shared" si="255"/>
        <v>1999</v>
      </c>
    </row>
    <row r="991" spans="1:17" x14ac:dyDescent="0.45">
      <c r="A991" t="str">
        <f t="shared" si="240"/>
        <v>19980916</v>
      </c>
      <c r="B991" s="1">
        <v>36054</v>
      </c>
      <c r="C991" s="1" t="str">
        <f t="shared" si="241"/>
        <v>1998/09/16</v>
      </c>
      <c r="D991">
        <f t="shared" si="242"/>
        <v>4</v>
      </c>
      <c r="E991" t="str">
        <f t="shared" si="243"/>
        <v>Wednesday</v>
      </c>
      <c r="F991">
        <f t="shared" si="244"/>
        <v>16</v>
      </c>
      <c r="G991" s="2">
        <f t="shared" si="245"/>
        <v>259</v>
      </c>
      <c r="H991">
        <f t="shared" si="246"/>
        <v>38</v>
      </c>
      <c r="I991" t="str">
        <f t="shared" si="247"/>
        <v>September</v>
      </c>
      <c r="J991">
        <f t="shared" si="248"/>
        <v>9</v>
      </c>
      <c r="K991">
        <f t="shared" si="249"/>
        <v>3</v>
      </c>
      <c r="L991" t="str">
        <f t="shared" si="250"/>
        <v>Q3</v>
      </c>
      <c r="M991">
        <f t="shared" si="251"/>
        <v>1998</v>
      </c>
      <c r="N991">
        <f t="shared" si="252"/>
        <v>1</v>
      </c>
      <c r="O991">
        <f t="shared" si="253"/>
        <v>3</v>
      </c>
      <c r="P991">
        <f t="shared" si="254"/>
        <v>1</v>
      </c>
      <c r="Q991">
        <f t="shared" si="255"/>
        <v>1999</v>
      </c>
    </row>
    <row r="992" spans="1:17" x14ac:dyDescent="0.45">
      <c r="A992" t="str">
        <f t="shared" si="240"/>
        <v>19980917</v>
      </c>
      <c r="B992" s="1">
        <v>36055</v>
      </c>
      <c r="C992" s="1" t="str">
        <f t="shared" si="241"/>
        <v>1998/09/17</v>
      </c>
      <c r="D992">
        <f t="shared" si="242"/>
        <v>5</v>
      </c>
      <c r="E992" t="str">
        <f t="shared" si="243"/>
        <v>Thursday</v>
      </c>
      <c r="F992">
        <f t="shared" si="244"/>
        <v>17</v>
      </c>
      <c r="G992" s="2">
        <f t="shared" si="245"/>
        <v>260</v>
      </c>
      <c r="H992">
        <f t="shared" si="246"/>
        <v>38</v>
      </c>
      <c r="I992" t="str">
        <f t="shared" si="247"/>
        <v>September</v>
      </c>
      <c r="J992">
        <f t="shared" si="248"/>
        <v>9</v>
      </c>
      <c r="K992">
        <f t="shared" si="249"/>
        <v>3</v>
      </c>
      <c r="L992" t="str">
        <f t="shared" si="250"/>
        <v>Q3</v>
      </c>
      <c r="M992">
        <f t="shared" si="251"/>
        <v>1998</v>
      </c>
      <c r="N992">
        <f t="shared" si="252"/>
        <v>1</v>
      </c>
      <c r="O992">
        <f t="shared" si="253"/>
        <v>3</v>
      </c>
      <c r="P992">
        <f t="shared" si="254"/>
        <v>1</v>
      </c>
      <c r="Q992">
        <f t="shared" si="255"/>
        <v>1999</v>
      </c>
    </row>
    <row r="993" spans="1:17" x14ac:dyDescent="0.45">
      <c r="A993" t="str">
        <f t="shared" si="240"/>
        <v>19980918</v>
      </c>
      <c r="B993" s="1">
        <v>36056</v>
      </c>
      <c r="C993" s="1" t="str">
        <f t="shared" si="241"/>
        <v>1998/09/18</v>
      </c>
      <c r="D993">
        <f t="shared" si="242"/>
        <v>6</v>
      </c>
      <c r="E993" t="str">
        <f t="shared" si="243"/>
        <v>Friday</v>
      </c>
      <c r="F993">
        <f t="shared" si="244"/>
        <v>18</v>
      </c>
      <c r="G993" s="2">
        <f t="shared" si="245"/>
        <v>261</v>
      </c>
      <c r="H993">
        <f t="shared" si="246"/>
        <v>38</v>
      </c>
      <c r="I993" t="str">
        <f t="shared" si="247"/>
        <v>September</v>
      </c>
      <c r="J993">
        <f t="shared" si="248"/>
        <v>9</v>
      </c>
      <c r="K993">
        <f t="shared" si="249"/>
        <v>3</v>
      </c>
      <c r="L993" t="str">
        <f t="shared" si="250"/>
        <v>Q3</v>
      </c>
      <c r="M993">
        <f t="shared" si="251"/>
        <v>1998</v>
      </c>
      <c r="N993">
        <f t="shared" si="252"/>
        <v>1</v>
      </c>
      <c r="O993">
        <f t="shared" si="253"/>
        <v>3</v>
      </c>
      <c r="P993">
        <f t="shared" si="254"/>
        <v>1</v>
      </c>
      <c r="Q993">
        <f t="shared" si="255"/>
        <v>1999</v>
      </c>
    </row>
    <row r="994" spans="1:17" x14ac:dyDescent="0.45">
      <c r="A994" t="str">
        <f t="shared" si="240"/>
        <v>19980919</v>
      </c>
      <c r="B994" s="1">
        <v>36057</v>
      </c>
      <c r="C994" s="1" t="str">
        <f t="shared" si="241"/>
        <v>1998/09/19</v>
      </c>
      <c r="D994">
        <f t="shared" si="242"/>
        <v>7</v>
      </c>
      <c r="E994" t="str">
        <f t="shared" si="243"/>
        <v>Saturday</v>
      </c>
      <c r="F994">
        <f t="shared" si="244"/>
        <v>19</v>
      </c>
      <c r="G994" s="2">
        <f t="shared" si="245"/>
        <v>262</v>
      </c>
      <c r="H994">
        <f t="shared" si="246"/>
        <v>38</v>
      </c>
      <c r="I994" t="str">
        <f t="shared" si="247"/>
        <v>September</v>
      </c>
      <c r="J994">
        <f t="shared" si="248"/>
        <v>9</v>
      </c>
      <c r="K994">
        <f t="shared" si="249"/>
        <v>3</v>
      </c>
      <c r="L994" t="str">
        <f t="shared" si="250"/>
        <v>Q3</v>
      </c>
      <c r="M994">
        <f t="shared" si="251"/>
        <v>1998</v>
      </c>
      <c r="N994">
        <f t="shared" si="252"/>
        <v>0</v>
      </c>
      <c r="O994">
        <f t="shared" si="253"/>
        <v>3</v>
      </c>
      <c r="P994">
        <f t="shared" si="254"/>
        <v>1</v>
      </c>
      <c r="Q994">
        <f t="shared" si="255"/>
        <v>1999</v>
      </c>
    </row>
    <row r="995" spans="1:17" x14ac:dyDescent="0.45">
      <c r="A995" t="str">
        <f t="shared" si="240"/>
        <v>19980920</v>
      </c>
      <c r="B995" s="1">
        <v>36058</v>
      </c>
      <c r="C995" s="1" t="str">
        <f t="shared" si="241"/>
        <v>1998/09/20</v>
      </c>
      <c r="D995">
        <f t="shared" si="242"/>
        <v>1</v>
      </c>
      <c r="E995" t="str">
        <f t="shared" si="243"/>
        <v>Sunday</v>
      </c>
      <c r="F995">
        <f t="shared" si="244"/>
        <v>20</v>
      </c>
      <c r="G995" s="2">
        <f t="shared" si="245"/>
        <v>263</v>
      </c>
      <c r="H995">
        <f t="shared" si="246"/>
        <v>39</v>
      </c>
      <c r="I995" t="str">
        <f t="shared" si="247"/>
        <v>September</v>
      </c>
      <c r="J995">
        <f t="shared" si="248"/>
        <v>9</v>
      </c>
      <c r="K995">
        <f t="shared" si="249"/>
        <v>3</v>
      </c>
      <c r="L995" t="str">
        <f t="shared" si="250"/>
        <v>Q3</v>
      </c>
      <c r="M995">
        <f t="shared" si="251"/>
        <v>1998</v>
      </c>
      <c r="N995">
        <f t="shared" si="252"/>
        <v>0</v>
      </c>
      <c r="O995">
        <f t="shared" si="253"/>
        <v>3</v>
      </c>
      <c r="P995">
        <f t="shared" si="254"/>
        <v>1</v>
      </c>
      <c r="Q995">
        <f t="shared" si="255"/>
        <v>1999</v>
      </c>
    </row>
    <row r="996" spans="1:17" x14ac:dyDescent="0.45">
      <c r="A996" t="str">
        <f t="shared" si="240"/>
        <v>19980921</v>
      </c>
      <c r="B996" s="1">
        <v>36059</v>
      </c>
      <c r="C996" s="1" t="str">
        <f t="shared" si="241"/>
        <v>1998/09/21</v>
      </c>
      <c r="D996">
        <f t="shared" si="242"/>
        <v>2</v>
      </c>
      <c r="E996" t="str">
        <f t="shared" si="243"/>
        <v>Monday</v>
      </c>
      <c r="F996">
        <f t="shared" si="244"/>
        <v>21</v>
      </c>
      <c r="G996" s="2">
        <f t="shared" si="245"/>
        <v>264</v>
      </c>
      <c r="H996">
        <f t="shared" si="246"/>
        <v>39</v>
      </c>
      <c r="I996" t="str">
        <f t="shared" si="247"/>
        <v>September</v>
      </c>
      <c r="J996">
        <f t="shared" si="248"/>
        <v>9</v>
      </c>
      <c r="K996">
        <f t="shared" si="249"/>
        <v>3</v>
      </c>
      <c r="L996" t="str">
        <f t="shared" si="250"/>
        <v>Q3</v>
      </c>
      <c r="M996">
        <f t="shared" si="251"/>
        <v>1998</v>
      </c>
      <c r="N996">
        <f t="shared" si="252"/>
        <v>1</v>
      </c>
      <c r="O996">
        <f t="shared" si="253"/>
        <v>3</v>
      </c>
      <c r="P996">
        <f t="shared" si="254"/>
        <v>1</v>
      </c>
      <c r="Q996">
        <f t="shared" si="255"/>
        <v>1999</v>
      </c>
    </row>
    <row r="997" spans="1:17" x14ac:dyDescent="0.45">
      <c r="A997" t="str">
        <f t="shared" si="240"/>
        <v>19980922</v>
      </c>
      <c r="B997" s="1">
        <v>36060</v>
      </c>
      <c r="C997" s="1" t="str">
        <f t="shared" si="241"/>
        <v>1998/09/22</v>
      </c>
      <c r="D997">
        <f t="shared" si="242"/>
        <v>3</v>
      </c>
      <c r="E997" t="str">
        <f t="shared" si="243"/>
        <v>Tuesday</v>
      </c>
      <c r="F997">
        <f t="shared" si="244"/>
        <v>22</v>
      </c>
      <c r="G997" s="2">
        <f t="shared" si="245"/>
        <v>265</v>
      </c>
      <c r="H997">
        <f t="shared" si="246"/>
        <v>39</v>
      </c>
      <c r="I997" t="str">
        <f t="shared" si="247"/>
        <v>September</v>
      </c>
      <c r="J997">
        <f t="shared" si="248"/>
        <v>9</v>
      </c>
      <c r="K997">
        <f t="shared" si="249"/>
        <v>3</v>
      </c>
      <c r="L997" t="str">
        <f t="shared" si="250"/>
        <v>Q3</v>
      </c>
      <c r="M997">
        <f t="shared" si="251"/>
        <v>1998</v>
      </c>
      <c r="N997">
        <f t="shared" si="252"/>
        <v>1</v>
      </c>
      <c r="O997">
        <f t="shared" si="253"/>
        <v>3</v>
      </c>
      <c r="P997">
        <f t="shared" si="254"/>
        <v>1</v>
      </c>
      <c r="Q997">
        <f t="shared" si="255"/>
        <v>1999</v>
      </c>
    </row>
    <row r="998" spans="1:17" x14ac:dyDescent="0.45">
      <c r="A998" t="str">
        <f t="shared" si="240"/>
        <v>19980923</v>
      </c>
      <c r="B998" s="1">
        <v>36061</v>
      </c>
      <c r="C998" s="1" t="str">
        <f t="shared" si="241"/>
        <v>1998/09/23</v>
      </c>
      <c r="D998">
        <f t="shared" si="242"/>
        <v>4</v>
      </c>
      <c r="E998" t="str">
        <f t="shared" si="243"/>
        <v>Wednesday</v>
      </c>
      <c r="F998">
        <f t="shared" si="244"/>
        <v>23</v>
      </c>
      <c r="G998" s="2">
        <f t="shared" si="245"/>
        <v>266</v>
      </c>
      <c r="H998">
        <f t="shared" si="246"/>
        <v>39</v>
      </c>
      <c r="I998" t="str">
        <f t="shared" si="247"/>
        <v>September</v>
      </c>
      <c r="J998">
        <f t="shared" si="248"/>
        <v>9</v>
      </c>
      <c r="K998">
        <f t="shared" si="249"/>
        <v>3</v>
      </c>
      <c r="L998" t="str">
        <f t="shared" si="250"/>
        <v>Q3</v>
      </c>
      <c r="M998">
        <f t="shared" si="251"/>
        <v>1998</v>
      </c>
      <c r="N998">
        <f t="shared" si="252"/>
        <v>1</v>
      </c>
      <c r="O998">
        <f t="shared" si="253"/>
        <v>3</v>
      </c>
      <c r="P998">
        <f t="shared" si="254"/>
        <v>1</v>
      </c>
      <c r="Q998">
        <f t="shared" si="255"/>
        <v>1999</v>
      </c>
    </row>
    <row r="999" spans="1:17" x14ac:dyDescent="0.45">
      <c r="A999" t="str">
        <f t="shared" si="240"/>
        <v>19980924</v>
      </c>
      <c r="B999" s="1">
        <v>36062</v>
      </c>
      <c r="C999" s="1" t="str">
        <f t="shared" si="241"/>
        <v>1998/09/24</v>
      </c>
      <c r="D999">
        <f t="shared" si="242"/>
        <v>5</v>
      </c>
      <c r="E999" t="str">
        <f t="shared" si="243"/>
        <v>Thursday</v>
      </c>
      <c r="F999">
        <f t="shared" si="244"/>
        <v>24</v>
      </c>
      <c r="G999" s="2">
        <f t="shared" si="245"/>
        <v>267</v>
      </c>
      <c r="H999">
        <f t="shared" si="246"/>
        <v>39</v>
      </c>
      <c r="I999" t="str">
        <f t="shared" si="247"/>
        <v>September</v>
      </c>
      <c r="J999">
        <f t="shared" si="248"/>
        <v>9</v>
      </c>
      <c r="K999">
        <f t="shared" si="249"/>
        <v>3</v>
      </c>
      <c r="L999" t="str">
        <f t="shared" si="250"/>
        <v>Q3</v>
      </c>
      <c r="M999">
        <f t="shared" si="251"/>
        <v>1998</v>
      </c>
      <c r="N999">
        <f t="shared" si="252"/>
        <v>1</v>
      </c>
      <c r="O999">
        <f t="shared" si="253"/>
        <v>3</v>
      </c>
      <c r="P999">
        <f t="shared" si="254"/>
        <v>1</v>
      </c>
      <c r="Q999">
        <f t="shared" si="255"/>
        <v>1999</v>
      </c>
    </row>
    <row r="1000" spans="1:17" x14ac:dyDescent="0.45">
      <c r="A1000" t="str">
        <f t="shared" si="240"/>
        <v>19980925</v>
      </c>
      <c r="B1000" s="1">
        <v>36063</v>
      </c>
      <c r="C1000" s="1" t="str">
        <f t="shared" si="241"/>
        <v>1998/09/25</v>
      </c>
      <c r="D1000">
        <f t="shared" si="242"/>
        <v>6</v>
      </c>
      <c r="E1000" t="str">
        <f t="shared" si="243"/>
        <v>Friday</v>
      </c>
      <c r="F1000">
        <f t="shared" si="244"/>
        <v>25</v>
      </c>
      <c r="G1000" s="2">
        <f t="shared" si="245"/>
        <v>268</v>
      </c>
      <c r="H1000">
        <f t="shared" si="246"/>
        <v>39</v>
      </c>
      <c r="I1000" t="str">
        <f t="shared" si="247"/>
        <v>September</v>
      </c>
      <c r="J1000">
        <f t="shared" si="248"/>
        <v>9</v>
      </c>
      <c r="K1000">
        <f t="shared" si="249"/>
        <v>3</v>
      </c>
      <c r="L1000" t="str">
        <f t="shared" si="250"/>
        <v>Q3</v>
      </c>
      <c r="M1000">
        <f t="shared" si="251"/>
        <v>1998</v>
      </c>
      <c r="N1000">
        <f t="shared" si="252"/>
        <v>1</v>
      </c>
      <c r="O1000">
        <f t="shared" si="253"/>
        <v>3</v>
      </c>
      <c r="P1000">
        <f t="shared" si="254"/>
        <v>1</v>
      </c>
      <c r="Q1000">
        <f t="shared" si="255"/>
        <v>1999</v>
      </c>
    </row>
    <row r="1001" spans="1:17" x14ac:dyDescent="0.45">
      <c r="A1001" t="str">
        <f t="shared" si="240"/>
        <v>19980926</v>
      </c>
      <c r="B1001" s="1">
        <v>36064</v>
      </c>
      <c r="C1001" s="1" t="str">
        <f t="shared" si="241"/>
        <v>1998/09/26</v>
      </c>
      <c r="D1001">
        <f t="shared" si="242"/>
        <v>7</v>
      </c>
      <c r="E1001" t="str">
        <f t="shared" si="243"/>
        <v>Saturday</v>
      </c>
      <c r="F1001">
        <f t="shared" si="244"/>
        <v>26</v>
      </c>
      <c r="G1001" s="2">
        <f t="shared" si="245"/>
        <v>269</v>
      </c>
      <c r="H1001">
        <f t="shared" si="246"/>
        <v>39</v>
      </c>
      <c r="I1001" t="str">
        <f t="shared" si="247"/>
        <v>September</v>
      </c>
      <c r="J1001">
        <f t="shared" si="248"/>
        <v>9</v>
      </c>
      <c r="K1001">
        <f t="shared" si="249"/>
        <v>3</v>
      </c>
      <c r="L1001" t="str">
        <f t="shared" si="250"/>
        <v>Q3</v>
      </c>
      <c r="M1001">
        <f t="shared" si="251"/>
        <v>1998</v>
      </c>
      <c r="N1001">
        <f t="shared" si="252"/>
        <v>0</v>
      </c>
      <c r="O1001">
        <f t="shared" si="253"/>
        <v>3</v>
      </c>
      <c r="P1001">
        <f t="shared" si="254"/>
        <v>1</v>
      </c>
      <c r="Q1001">
        <f t="shared" si="255"/>
        <v>1999</v>
      </c>
    </row>
    <row r="1002" spans="1:17" x14ac:dyDescent="0.45">
      <c r="A1002" t="str">
        <f t="shared" si="240"/>
        <v>19980927</v>
      </c>
      <c r="B1002" s="1">
        <v>36065</v>
      </c>
      <c r="C1002" s="1" t="str">
        <f t="shared" si="241"/>
        <v>1998/09/27</v>
      </c>
      <c r="D1002">
        <f t="shared" si="242"/>
        <v>1</v>
      </c>
      <c r="E1002" t="str">
        <f t="shared" si="243"/>
        <v>Sunday</v>
      </c>
      <c r="F1002">
        <f t="shared" si="244"/>
        <v>27</v>
      </c>
      <c r="G1002" s="2">
        <f t="shared" si="245"/>
        <v>270</v>
      </c>
      <c r="H1002">
        <f t="shared" si="246"/>
        <v>40</v>
      </c>
      <c r="I1002" t="str">
        <f t="shared" si="247"/>
        <v>September</v>
      </c>
      <c r="J1002">
        <f t="shared" si="248"/>
        <v>9</v>
      </c>
      <c r="K1002">
        <f t="shared" si="249"/>
        <v>3</v>
      </c>
      <c r="L1002" t="str">
        <f t="shared" si="250"/>
        <v>Q3</v>
      </c>
      <c r="M1002">
        <f t="shared" si="251"/>
        <v>1998</v>
      </c>
      <c r="N1002">
        <f t="shared" si="252"/>
        <v>0</v>
      </c>
      <c r="O1002">
        <f t="shared" si="253"/>
        <v>3</v>
      </c>
      <c r="P1002">
        <f t="shared" si="254"/>
        <v>1</v>
      </c>
      <c r="Q1002">
        <f t="shared" si="255"/>
        <v>1999</v>
      </c>
    </row>
    <row r="1003" spans="1:17" x14ac:dyDescent="0.45">
      <c r="A1003" t="str">
        <f t="shared" si="240"/>
        <v>19980928</v>
      </c>
      <c r="B1003" s="1">
        <v>36066</v>
      </c>
      <c r="C1003" s="1" t="str">
        <f t="shared" si="241"/>
        <v>1998/09/28</v>
      </c>
      <c r="D1003">
        <f t="shared" si="242"/>
        <v>2</v>
      </c>
      <c r="E1003" t="str">
        <f t="shared" si="243"/>
        <v>Monday</v>
      </c>
      <c r="F1003">
        <f t="shared" si="244"/>
        <v>28</v>
      </c>
      <c r="G1003" s="2">
        <f t="shared" si="245"/>
        <v>271</v>
      </c>
      <c r="H1003">
        <f t="shared" si="246"/>
        <v>40</v>
      </c>
      <c r="I1003" t="str">
        <f t="shared" si="247"/>
        <v>September</v>
      </c>
      <c r="J1003">
        <f t="shared" si="248"/>
        <v>9</v>
      </c>
      <c r="K1003">
        <f t="shared" si="249"/>
        <v>3</v>
      </c>
      <c r="L1003" t="str">
        <f t="shared" si="250"/>
        <v>Q3</v>
      </c>
      <c r="M1003">
        <f t="shared" si="251"/>
        <v>1998</v>
      </c>
      <c r="N1003">
        <f t="shared" si="252"/>
        <v>1</v>
      </c>
      <c r="O1003">
        <f t="shared" si="253"/>
        <v>3</v>
      </c>
      <c r="P1003">
        <f t="shared" si="254"/>
        <v>1</v>
      </c>
      <c r="Q1003">
        <f t="shared" si="255"/>
        <v>1999</v>
      </c>
    </row>
    <row r="1004" spans="1:17" x14ac:dyDescent="0.45">
      <c r="A1004" t="str">
        <f t="shared" si="240"/>
        <v>19980929</v>
      </c>
      <c r="B1004" s="1">
        <v>36067</v>
      </c>
      <c r="C1004" s="1" t="str">
        <f t="shared" si="241"/>
        <v>1998/09/29</v>
      </c>
      <c r="D1004">
        <f t="shared" si="242"/>
        <v>3</v>
      </c>
      <c r="E1004" t="str">
        <f t="shared" si="243"/>
        <v>Tuesday</v>
      </c>
      <c r="F1004">
        <f t="shared" si="244"/>
        <v>29</v>
      </c>
      <c r="G1004" s="2">
        <f t="shared" si="245"/>
        <v>272</v>
      </c>
      <c r="H1004">
        <f t="shared" si="246"/>
        <v>40</v>
      </c>
      <c r="I1004" t="str">
        <f t="shared" si="247"/>
        <v>September</v>
      </c>
      <c r="J1004">
        <f t="shared" si="248"/>
        <v>9</v>
      </c>
      <c r="K1004">
        <f t="shared" si="249"/>
        <v>3</v>
      </c>
      <c r="L1004" t="str">
        <f t="shared" si="250"/>
        <v>Q3</v>
      </c>
      <c r="M1004">
        <f t="shared" si="251"/>
        <v>1998</v>
      </c>
      <c r="N1004">
        <f t="shared" si="252"/>
        <v>1</v>
      </c>
      <c r="O1004">
        <f t="shared" si="253"/>
        <v>3</v>
      </c>
      <c r="P1004">
        <f t="shared" si="254"/>
        <v>1</v>
      </c>
      <c r="Q1004">
        <f t="shared" si="255"/>
        <v>1999</v>
      </c>
    </row>
    <row r="1005" spans="1:17" x14ac:dyDescent="0.45">
      <c r="A1005" t="str">
        <f t="shared" si="240"/>
        <v>19980930</v>
      </c>
      <c r="B1005" s="1">
        <v>36068</v>
      </c>
      <c r="C1005" s="1" t="str">
        <f t="shared" si="241"/>
        <v>1998/09/30</v>
      </c>
      <c r="D1005">
        <f t="shared" si="242"/>
        <v>4</v>
      </c>
      <c r="E1005" t="str">
        <f t="shared" si="243"/>
        <v>Wednesday</v>
      </c>
      <c r="F1005">
        <f t="shared" si="244"/>
        <v>30</v>
      </c>
      <c r="G1005" s="2">
        <f t="shared" si="245"/>
        <v>273</v>
      </c>
      <c r="H1005">
        <f t="shared" si="246"/>
        <v>40</v>
      </c>
      <c r="I1005" t="str">
        <f t="shared" si="247"/>
        <v>September</v>
      </c>
      <c r="J1005">
        <f t="shared" si="248"/>
        <v>9</v>
      </c>
      <c r="K1005">
        <f t="shared" si="249"/>
        <v>3</v>
      </c>
      <c r="L1005" t="str">
        <f t="shared" si="250"/>
        <v>Q3</v>
      </c>
      <c r="M1005">
        <f t="shared" si="251"/>
        <v>1998</v>
      </c>
      <c r="N1005">
        <f t="shared" si="252"/>
        <v>1</v>
      </c>
      <c r="O1005">
        <f t="shared" si="253"/>
        <v>3</v>
      </c>
      <c r="P1005">
        <f t="shared" si="254"/>
        <v>1</v>
      </c>
      <c r="Q1005">
        <f t="shared" si="255"/>
        <v>1999</v>
      </c>
    </row>
    <row r="1006" spans="1:17" x14ac:dyDescent="0.45">
      <c r="A1006" t="str">
        <f t="shared" si="240"/>
        <v>19981001</v>
      </c>
      <c r="B1006" s="1">
        <v>36069</v>
      </c>
      <c r="C1006" s="1" t="str">
        <f t="shared" si="241"/>
        <v>1998/10/01</v>
      </c>
      <c r="D1006">
        <f t="shared" si="242"/>
        <v>5</v>
      </c>
      <c r="E1006" t="str">
        <f t="shared" si="243"/>
        <v>Thursday</v>
      </c>
      <c r="F1006">
        <f t="shared" si="244"/>
        <v>1</v>
      </c>
      <c r="G1006" s="2">
        <f t="shared" si="245"/>
        <v>274</v>
      </c>
      <c r="H1006">
        <f t="shared" si="246"/>
        <v>40</v>
      </c>
      <c r="I1006" t="str">
        <f t="shared" si="247"/>
        <v>October</v>
      </c>
      <c r="J1006">
        <f t="shared" si="248"/>
        <v>10</v>
      </c>
      <c r="K1006">
        <f t="shared" si="249"/>
        <v>4</v>
      </c>
      <c r="L1006" t="str">
        <f t="shared" si="250"/>
        <v>Q4</v>
      </c>
      <c r="M1006">
        <f t="shared" si="251"/>
        <v>1998</v>
      </c>
      <c r="N1006">
        <f t="shared" si="252"/>
        <v>1</v>
      </c>
      <c r="O1006">
        <f t="shared" si="253"/>
        <v>4</v>
      </c>
      <c r="P1006">
        <f t="shared" si="254"/>
        <v>2</v>
      </c>
      <c r="Q1006">
        <f t="shared" si="255"/>
        <v>1999</v>
      </c>
    </row>
    <row r="1007" spans="1:17" x14ac:dyDescent="0.45">
      <c r="A1007" t="str">
        <f t="shared" si="240"/>
        <v>19981002</v>
      </c>
      <c r="B1007" s="1">
        <v>36070</v>
      </c>
      <c r="C1007" s="1" t="str">
        <f t="shared" si="241"/>
        <v>1998/10/02</v>
      </c>
      <c r="D1007">
        <f t="shared" si="242"/>
        <v>6</v>
      </c>
      <c r="E1007" t="str">
        <f t="shared" si="243"/>
        <v>Friday</v>
      </c>
      <c r="F1007">
        <f t="shared" si="244"/>
        <v>2</v>
      </c>
      <c r="G1007" s="2">
        <f t="shared" si="245"/>
        <v>275</v>
      </c>
      <c r="H1007">
        <f t="shared" si="246"/>
        <v>40</v>
      </c>
      <c r="I1007" t="str">
        <f t="shared" si="247"/>
        <v>October</v>
      </c>
      <c r="J1007">
        <f t="shared" si="248"/>
        <v>10</v>
      </c>
      <c r="K1007">
        <f t="shared" si="249"/>
        <v>4</v>
      </c>
      <c r="L1007" t="str">
        <f t="shared" si="250"/>
        <v>Q4</v>
      </c>
      <c r="M1007">
        <f t="shared" si="251"/>
        <v>1998</v>
      </c>
      <c r="N1007">
        <f t="shared" si="252"/>
        <v>1</v>
      </c>
      <c r="O1007">
        <f t="shared" si="253"/>
        <v>4</v>
      </c>
      <c r="P1007">
        <f t="shared" si="254"/>
        <v>2</v>
      </c>
      <c r="Q1007">
        <f t="shared" si="255"/>
        <v>1999</v>
      </c>
    </row>
    <row r="1008" spans="1:17" x14ac:dyDescent="0.45">
      <c r="A1008" t="str">
        <f t="shared" si="240"/>
        <v>19981003</v>
      </c>
      <c r="B1008" s="1">
        <v>36071</v>
      </c>
      <c r="C1008" s="1" t="str">
        <f t="shared" si="241"/>
        <v>1998/10/03</v>
      </c>
      <c r="D1008">
        <f t="shared" si="242"/>
        <v>7</v>
      </c>
      <c r="E1008" t="str">
        <f t="shared" si="243"/>
        <v>Saturday</v>
      </c>
      <c r="F1008">
        <f t="shared" si="244"/>
        <v>3</v>
      </c>
      <c r="G1008" s="2">
        <f t="shared" si="245"/>
        <v>276</v>
      </c>
      <c r="H1008">
        <f t="shared" si="246"/>
        <v>40</v>
      </c>
      <c r="I1008" t="str">
        <f t="shared" si="247"/>
        <v>October</v>
      </c>
      <c r="J1008">
        <f t="shared" si="248"/>
        <v>10</v>
      </c>
      <c r="K1008">
        <f t="shared" si="249"/>
        <v>4</v>
      </c>
      <c r="L1008" t="str">
        <f t="shared" si="250"/>
        <v>Q4</v>
      </c>
      <c r="M1008">
        <f t="shared" si="251"/>
        <v>1998</v>
      </c>
      <c r="N1008">
        <f t="shared" si="252"/>
        <v>0</v>
      </c>
      <c r="O1008">
        <f t="shared" si="253"/>
        <v>4</v>
      </c>
      <c r="P1008">
        <f t="shared" si="254"/>
        <v>2</v>
      </c>
      <c r="Q1008">
        <f t="shared" si="255"/>
        <v>1999</v>
      </c>
    </row>
    <row r="1009" spans="1:17" x14ac:dyDescent="0.45">
      <c r="A1009" t="str">
        <f t="shared" si="240"/>
        <v>19981004</v>
      </c>
      <c r="B1009" s="1">
        <v>36072</v>
      </c>
      <c r="C1009" s="1" t="str">
        <f t="shared" si="241"/>
        <v>1998/10/04</v>
      </c>
      <c r="D1009">
        <f t="shared" si="242"/>
        <v>1</v>
      </c>
      <c r="E1009" t="str">
        <f t="shared" si="243"/>
        <v>Sunday</v>
      </c>
      <c r="F1009">
        <f t="shared" si="244"/>
        <v>4</v>
      </c>
      <c r="G1009" s="2">
        <f t="shared" si="245"/>
        <v>277</v>
      </c>
      <c r="H1009">
        <f t="shared" si="246"/>
        <v>41</v>
      </c>
      <c r="I1009" t="str">
        <f t="shared" si="247"/>
        <v>October</v>
      </c>
      <c r="J1009">
        <f t="shared" si="248"/>
        <v>10</v>
      </c>
      <c r="K1009">
        <f t="shared" si="249"/>
        <v>4</v>
      </c>
      <c r="L1009" t="str">
        <f t="shared" si="250"/>
        <v>Q4</v>
      </c>
      <c r="M1009">
        <f t="shared" si="251"/>
        <v>1998</v>
      </c>
      <c r="N1009">
        <f t="shared" si="252"/>
        <v>0</v>
      </c>
      <c r="O1009">
        <f t="shared" si="253"/>
        <v>4</v>
      </c>
      <c r="P1009">
        <f t="shared" si="254"/>
        <v>2</v>
      </c>
      <c r="Q1009">
        <f t="shared" si="255"/>
        <v>1999</v>
      </c>
    </row>
    <row r="1010" spans="1:17" x14ac:dyDescent="0.45">
      <c r="A1010" t="str">
        <f t="shared" si="240"/>
        <v>19981005</v>
      </c>
      <c r="B1010" s="1">
        <v>36073</v>
      </c>
      <c r="C1010" s="1" t="str">
        <f t="shared" si="241"/>
        <v>1998/10/05</v>
      </c>
      <c r="D1010">
        <f t="shared" si="242"/>
        <v>2</v>
      </c>
      <c r="E1010" t="str">
        <f t="shared" si="243"/>
        <v>Monday</v>
      </c>
      <c r="F1010">
        <f t="shared" si="244"/>
        <v>5</v>
      </c>
      <c r="G1010" s="2">
        <f t="shared" si="245"/>
        <v>278</v>
      </c>
      <c r="H1010">
        <f t="shared" si="246"/>
        <v>41</v>
      </c>
      <c r="I1010" t="str">
        <f t="shared" si="247"/>
        <v>October</v>
      </c>
      <c r="J1010">
        <f t="shared" si="248"/>
        <v>10</v>
      </c>
      <c r="K1010">
        <f t="shared" si="249"/>
        <v>4</v>
      </c>
      <c r="L1010" t="str">
        <f t="shared" si="250"/>
        <v>Q4</v>
      </c>
      <c r="M1010">
        <f t="shared" si="251"/>
        <v>1998</v>
      </c>
      <c r="N1010">
        <f t="shared" si="252"/>
        <v>1</v>
      </c>
      <c r="O1010">
        <f t="shared" si="253"/>
        <v>4</v>
      </c>
      <c r="P1010">
        <f t="shared" si="254"/>
        <v>2</v>
      </c>
      <c r="Q1010">
        <f t="shared" si="255"/>
        <v>1999</v>
      </c>
    </row>
    <row r="1011" spans="1:17" x14ac:dyDescent="0.45">
      <c r="A1011" t="str">
        <f t="shared" si="240"/>
        <v>19981006</v>
      </c>
      <c r="B1011" s="1">
        <v>36074</v>
      </c>
      <c r="C1011" s="1" t="str">
        <f t="shared" si="241"/>
        <v>1998/10/06</v>
      </c>
      <c r="D1011">
        <f t="shared" si="242"/>
        <v>3</v>
      </c>
      <c r="E1011" t="str">
        <f t="shared" si="243"/>
        <v>Tuesday</v>
      </c>
      <c r="F1011">
        <f t="shared" si="244"/>
        <v>6</v>
      </c>
      <c r="G1011" s="2">
        <f t="shared" si="245"/>
        <v>279</v>
      </c>
      <c r="H1011">
        <f t="shared" si="246"/>
        <v>41</v>
      </c>
      <c r="I1011" t="str">
        <f t="shared" si="247"/>
        <v>October</v>
      </c>
      <c r="J1011">
        <f t="shared" si="248"/>
        <v>10</v>
      </c>
      <c r="K1011">
        <f t="shared" si="249"/>
        <v>4</v>
      </c>
      <c r="L1011" t="str">
        <f t="shared" si="250"/>
        <v>Q4</v>
      </c>
      <c r="M1011">
        <f t="shared" si="251"/>
        <v>1998</v>
      </c>
      <c r="N1011">
        <f t="shared" si="252"/>
        <v>1</v>
      </c>
      <c r="O1011">
        <f t="shared" si="253"/>
        <v>4</v>
      </c>
      <c r="P1011">
        <f t="shared" si="254"/>
        <v>2</v>
      </c>
      <c r="Q1011">
        <f t="shared" si="255"/>
        <v>1999</v>
      </c>
    </row>
    <row r="1012" spans="1:17" x14ac:dyDescent="0.45">
      <c r="A1012" t="str">
        <f t="shared" si="240"/>
        <v>19981007</v>
      </c>
      <c r="B1012" s="1">
        <v>36075</v>
      </c>
      <c r="C1012" s="1" t="str">
        <f t="shared" si="241"/>
        <v>1998/10/07</v>
      </c>
      <c r="D1012">
        <f t="shared" si="242"/>
        <v>4</v>
      </c>
      <c r="E1012" t="str">
        <f t="shared" si="243"/>
        <v>Wednesday</v>
      </c>
      <c r="F1012">
        <f t="shared" si="244"/>
        <v>7</v>
      </c>
      <c r="G1012" s="2">
        <f t="shared" si="245"/>
        <v>280</v>
      </c>
      <c r="H1012">
        <f t="shared" si="246"/>
        <v>41</v>
      </c>
      <c r="I1012" t="str">
        <f t="shared" si="247"/>
        <v>October</v>
      </c>
      <c r="J1012">
        <f t="shared" si="248"/>
        <v>10</v>
      </c>
      <c r="K1012">
        <f t="shared" si="249"/>
        <v>4</v>
      </c>
      <c r="L1012" t="str">
        <f t="shared" si="250"/>
        <v>Q4</v>
      </c>
      <c r="M1012">
        <f t="shared" si="251"/>
        <v>1998</v>
      </c>
      <c r="N1012">
        <f t="shared" si="252"/>
        <v>1</v>
      </c>
      <c r="O1012">
        <f t="shared" si="253"/>
        <v>4</v>
      </c>
      <c r="P1012">
        <f t="shared" si="254"/>
        <v>2</v>
      </c>
      <c r="Q1012">
        <f t="shared" si="255"/>
        <v>1999</v>
      </c>
    </row>
    <row r="1013" spans="1:17" x14ac:dyDescent="0.45">
      <c r="A1013" t="str">
        <f t="shared" si="240"/>
        <v>19981008</v>
      </c>
      <c r="B1013" s="1">
        <v>36076</v>
      </c>
      <c r="C1013" s="1" t="str">
        <f t="shared" si="241"/>
        <v>1998/10/08</v>
      </c>
      <c r="D1013">
        <f t="shared" si="242"/>
        <v>5</v>
      </c>
      <c r="E1013" t="str">
        <f t="shared" si="243"/>
        <v>Thursday</v>
      </c>
      <c r="F1013">
        <f t="shared" si="244"/>
        <v>8</v>
      </c>
      <c r="G1013" s="2">
        <f t="shared" si="245"/>
        <v>281</v>
      </c>
      <c r="H1013">
        <f t="shared" si="246"/>
        <v>41</v>
      </c>
      <c r="I1013" t="str">
        <f t="shared" si="247"/>
        <v>October</v>
      </c>
      <c r="J1013">
        <f t="shared" si="248"/>
        <v>10</v>
      </c>
      <c r="K1013">
        <f t="shared" si="249"/>
        <v>4</v>
      </c>
      <c r="L1013" t="str">
        <f t="shared" si="250"/>
        <v>Q4</v>
      </c>
      <c r="M1013">
        <f t="shared" si="251"/>
        <v>1998</v>
      </c>
      <c r="N1013">
        <f t="shared" si="252"/>
        <v>1</v>
      </c>
      <c r="O1013">
        <f t="shared" si="253"/>
        <v>4</v>
      </c>
      <c r="P1013">
        <f t="shared" si="254"/>
        <v>2</v>
      </c>
      <c r="Q1013">
        <f t="shared" si="255"/>
        <v>1999</v>
      </c>
    </row>
    <row r="1014" spans="1:17" x14ac:dyDescent="0.45">
      <c r="A1014" t="str">
        <f t="shared" si="240"/>
        <v>19981009</v>
      </c>
      <c r="B1014" s="1">
        <v>36077</v>
      </c>
      <c r="C1014" s="1" t="str">
        <f t="shared" si="241"/>
        <v>1998/10/09</v>
      </c>
      <c r="D1014">
        <f t="shared" si="242"/>
        <v>6</v>
      </c>
      <c r="E1014" t="str">
        <f t="shared" si="243"/>
        <v>Friday</v>
      </c>
      <c r="F1014">
        <f t="shared" si="244"/>
        <v>9</v>
      </c>
      <c r="G1014" s="2">
        <f t="shared" si="245"/>
        <v>282</v>
      </c>
      <c r="H1014">
        <f t="shared" si="246"/>
        <v>41</v>
      </c>
      <c r="I1014" t="str">
        <f t="shared" si="247"/>
        <v>October</v>
      </c>
      <c r="J1014">
        <f t="shared" si="248"/>
        <v>10</v>
      </c>
      <c r="K1014">
        <f t="shared" si="249"/>
        <v>4</v>
      </c>
      <c r="L1014" t="str">
        <f t="shared" si="250"/>
        <v>Q4</v>
      </c>
      <c r="M1014">
        <f t="shared" si="251"/>
        <v>1998</v>
      </c>
      <c r="N1014">
        <f t="shared" si="252"/>
        <v>1</v>
      </c>
      <c r="O1014">
        <f t="shared" si="253"/>
        <v>4</v>
      </c>
      <c r="P1014">
        <f t="shared" si="254"/>
        <v>2</v>
      </c>
      <c r="Q1014">
        <f t="shared" si="255"/>
        <v>1999</v>
      </c>
    </row>
    <row r="1015" spans="1:17" x14ac:dyDescent="0.45">
      <c r="A1015" t="str">
        <f t="shared" si="240"/>
        <v>19981010</v>
      </c>
      <c r="B1015" s="1">
        <v>36078</v>
      </c>
      <c r="C1015" s="1" t="str">
        <f t="shared" si="241"/>
        <v>1998/10/10</v>
      </c>
      <c r="D1015">
        <f t="shared" si="242"/>
        <v>7</v>
      </c>
      <c r="E1015" t="str">
        <f t="shared" si="243"/>
        <v>Saturday</v>
      </c>
      <c r="F1015">
        <f t="shared" si="244"/>
        <v>10</v>
      </c>
      <c r="G1015" s="2">
        <f t="shared" si="245"/>
        <v>283</v>
      </c>
      <c r="H1015">
        <f t="shared" si="246"/>
        <v>41</v>
      </c>
      <c r="I1015" t="str">
        <f t="shared" si="247"/>
        <v>October</v>
      </c>
      <c r="J1015">
        <f t="shared" si="248"/>
        <v>10</v>
      </c>
      <c r="K1015">
        <f t="shared" si="249"/>
        <v>4</v>
      </c>
      <c r="L1015" t="str">
        <f t="shared" si="250"/>
        <v>Q4</v>
      </c>
      <c r="M1015">
        <f t="shared" si="251"/>
        <v>1998</v>
      </c>
      <c r="N1015">
        <f t="shared" si="252"/>
        <v>0</v>
      </c>
      <c r="O1015">
        <f t="shared" si="253"/>
        <v>4</v>
      </c>
      <c r="P1015">
        <f t="shared" si="254"/>
        <v>2</v>
      </c>
      <c r="Q1015">
        <f t="shared" si="255"/>
        <v>1999</v>
      </c>
    </row>
    <row r="1016" spans="1:17" x14ac:dyDescent="0.45">
      <c r="A1016" t="str">
        <f t="shared" si="240"/>
        <v>19981011</v>
      </c>
      <c r="B1016" s="1">
        <v>36079</v>
      </c>
      <c r="C1016" s="1" t="str">
        <f t="shared" si="241"/>
        <v>1998/10/11</v>
      </c>
      <c r="D1016">
        <f t="shared" si="242"/>
        <v>1</v>
      </c>
      <c r="E1016" t="str">
        <f t="shared" si="243"/>
        <v>Sunday</v>
      </c>
      <c r="F1016">
        <f t="shared" si="244"/>
        <v>11</v>
      </c>
      <c r="G1016" s="2">
        <f t="shared" si="245"/>
        <v>284</v>
      </c>
      <c r="H1016">
        <f t="shared" si="246"/>
        <v>42</v>
      </c>
      <c r="I1016" t="str">
        <f t="shared" si="247"/>
        <v>October</v>
      </c>
      <c r="J1016">
        <f t="shared" si="248"/>
        <v>10</v>
      </c>
      <c r="K1016">
        <f t="shared" si="249"/>
        <v>4</v>
      </c>
      <c r="L1016" t="str">
        <f t="shared" si="250"/>
        <v>Q4</v>
      </c>
      <c r="M1016">
        <f t="shared" si="251"/>
        <v>1998</v>
      </c>
      <c r="N1016">
        <f t="shared" si="252"/>
        <v>0</v>
      </c>
      <c r="O1016">
        <f t="shared" si="253"/>
        <v>4</v>
      </c>
      <c r="P1016">
        <f t="shared" si="254"/>
        <v>2</v>
      </c>
      <c r="Q1016">
        <f t="shared" si="255"/>
        <v>1999</v>
      </c>
    </row>
    <row r="1017" spans="1:17" x14ac:dyDescent="0.45">
      <c r="A1017" t="str">
        <f t="shared" si="240"/>
        <v>19981012</v>
      </c>
      <c r="B1017" s="1">
        <v>36080</v>
      </c>
      <c r="C1017" s="1" t="str">
        <f t="shared" si="241"/>
        <v>1998/10/12</v>
      </c>
      <c r="D1017">
        <f t="shared" si="242"/>
        <v>2</v>
      </c>
      <c r="E1017" t="str">
        <f t="shared" si="243"/>
        <v>Monday</v>
      </c>
      <c r="F1017">
        <f t="shared" si="244"/>
        <v>12</v>
      </c>
      <c r="G1017" s="2">
        <f t="shared" si="245"/>
        <v>285</v>
      </c>
      <c r="H1017">
        <f t="shared" si="246"/>
        <v>42</v>
      </c>
      <c r="I1017" t="str">
        <f t="shared" si="247"/>
        <v>October</v>
      </c>
      <c r="J1017">
        <f t="shared" si="248"/>
        <v>10</v>
      </c>
      <c r="K1017">
        <f t="shared" si="249"/>
        <v>4</v>
      </c>
      <c r="L1017" t="str">
        <f t="shared" si="250"/>
        <v>Q4</v>
      </c>
      <c r="M1017">
        <f t="shared" si="251"/>
        <v>1998</v>
      </c>
      <c r="N1017">
        <f t="shared" si="252"/>
        <v>1</v>
      </c>
      <c r="O1017">
        <f t="shared" si="253"/>
        <v>4</v>
      </c>
      <c r="P1017">
        <f t="shared" si="254"/>
        <v>2</v>
      </c>
      <c r="Q1017">
        <f t="shared" si="255"/>
        <v>1999</v>
      </c>
    </row>
    <row r="1018" spans="1:17" x14ac:dyDescent="0.45">
      <c r="A1018" t="str">
        <f t="shared" si="240"/>
        <v>19981013</v>
      </c>
      <c r="B1018" s="1">
        <v>36081</v>
      </c>
      <c r="C1018" s="1" t="str">
        <f t="shared" si="241"/>
        <v>1998/10/13</v>
      </c>
      <c r="D1018">
        <f t="shared" si="242"/>
        <v>3</v>
      </c>
      <c r="E1018" t="str">
        <f t="shared" si="243"/>
        <v>Tuesday</v>
      </c>
      <c r="F1018">
        <f t="shared" si="244"/>
        <v>13</v>
      </c>
      <c r="G1018" s="2">
        <f t="shared" si="245"/>
        <v>286</v>
      </c>
      <c r="H1018">
        <f t="shared" si="246"/>
        <v>42</v>
      </c>
      <c r="I1018" t="str">
        <f t="shared" si="247"/>
        <v>October</v>
      </c>
      <c r="J1018">
        <f t="shared" si="248"/>
        <v>10</v>
      </c>
      <c r="K1018">
        <f t="shared" si="249"/>
        <v>4</v>
      </c>
      <c r="L1018" t="str">
        <f t="shared" si="250"/>
        <v>Q4</v>
      </c>
      <c r="M1018">
        <f t="shared" si="251"/>
        <v>1998</v>
      </c>
      <c r="N1018">
        <f t="shared" si="252"/>
        <v>1</v>
      </c>
      <c r="O1018">
        <f t="shared" si="253"/>
        <v>4</v>
      </c>
      <c r="P1018">
        <f t="shared" si="254"/>
        <v>2</v>
      </c>
      <c r="Q1018">
        <f t="shared" si="255"/>
        <v>1999</v>
      </c>
    </row>
    <row r="1019" spans="1:17" x14ac:dyDescent="0.45">
      <c r="A1019" t="str">
        <f t="shared" si="240"/>
        <v>19981014</v>
      </c>
      <c r="B1019" s="1">
        <v>36082</v>
      </c>
      <c r="C1019" s="1" t="str">
        <f t="shared" si="241"/>
        <v>1998/10/14</v>
      </c>
      <c r="D1019">
        <f t="shared" si="242"/>
        <v>4</v>
      </c>
      <c r="E1019" t="str">
        <f t="shared" si="243"/>
        <v>Wednesday</v>
      </c>
      <c r="F1019">
        <f t="shared" si="244"/>
        <v>14</v>
      </c>
      <c r="G1019" s="2">
        <f t="shared" si="245"/>
        <v>287</v>
      </c>
      <c r="H1019">
        <f t="shared" si="246"/>
        <v>42</v>
      </c>
      <c r="I1019" t="str">
        <f t="shared" si="247"/>
        <v>October</v>
      </c>
      <c r="J1019">
        <f t="shared" si="248"/>
        <v>10</v>
      </c>
      <c r="K1019">
        <f t="shared" si="249"/>
        <v>4</v>
      </c>
      <c r="L1019" t="str">
        <f t="shared" si="250"/>
        <v>Q4</v>
      </c>
      <c r="M1019">
        <f t="shared" si="251"/>
        <v>1998</v>
      </c>
      <c r="N1019">
        <f t="shared" si="252"/>
        <v>1</v>
      </c>
      <c r="O1019">
        <f t="shared" si="253"/>
        <v>4</v>
      </c>
      <c r="P1019">
        <f t="shared" si="254"/>
        <v>2</v>
      </c>
      <c r="Q1019">
        <f t="shared" si="255"/>
        <v>1999</v>
      </c>
    </row>
    <row r="1020" spans="1:17" x14ac:dyDescent="0.45">
      <c r="A1020" t="str">
        <f t="shared" si="240"/>
        <v>19981015</v>
      </c>
      <c r="B1020" s="1">
        <v>36083</v>
      </c>
      <c r="C1020" s="1" t="str">
        <f t="shared" si="241"/>
        <v>1998/10/15</v>
      </c>
      <c r="D1020">
        <f t="shared" si="242"/>
        <v>5</v>
      </c>
      <c r="E1020" t="str">
        <f t="shared" si="243"/>
        <v>Thursday</v>
      </c>
      <c r="F1020">
        <f t="shared" si="244"/>
        <v>15</v>
      </c>
      <c r="G1020" s="2">
        <f t="shared" si="245"/>
        <v>288</v>
      </c>
      <c r="H1020">
        <f t="shared" si="246"/>
        <v>42</v>
      </c>
      <c r="I1020" t="str">
        <f t="shared" si="247"/>
        <v>October</v>
      </c>
      <c r="J1020">
        <f t="shared" si="248"/>
        <v>10</v>
      </c>
      <c r="K1020">
        <f t="shared" si="249"/>
        <v>4</v>
      </c>
      <c r="L1020" t="str">
        <f t="shared" si="250"/>
        <v>Q4</v>
      </c>
      <c r="M1020">
        <f t="shared" si="251"/>
        <v>1998</v>
      </c>
      <c r="N1020">
        <f t="shared" si="252"/>
        <v>1</v>
      </c>
      <c r="O1020">
        <f t="shared" si="253"/>
        <v>4</v>
      </c>
      <c r="P1020">
        <f t="shared" si="254"/>
        <v>2</v>
      </c>
      <c r="Q1020">
        <f t="shared" si="255"/>
        <v>1999</v>
      </c>
    </row>
    <row r="1021" spans="1:17" x14ac:dyDescent="0.45">
      <c r="A1021" t="str">
        <f t="shared" si="240"/>
        <v>19981016</v>
      </c>
      <c r="B1021" s="1">
        <v>36084</v>
      </c>
      <c r="C1021" s="1" t="str">
        <f t="shared" si="241"/>
        <v>1998/10/16</v>
      </c>
      <c r="D1021">
        <f t="shared" si="242"/>
        <v>6</v>
      </c>
      <c r="E1021" t="str">
        <f t="shared" si="243"/>
        <v>Friday</v>
      </c>
      <c r="F1021">
        <f t="shared" si="244"/>
        <v>16</v>
      </c>
      <c r="G1021" s="2">
        <f t="shared" si="245"/>
        <v>289</v>
      </c>
      <c r="H1021">
        <f t="shared" si="246"/>
        <v>42</v>
      </c>
      <c r="I1021" t="str">
        <f t="shared" si="247"/>
        <v>October</v>
      </c>
      <c r="J1021">
        <f t="shared" si="248"/>
        <v>10</v>
      </c>
      <c r="K1021">
        <f t="shared" si="249"/>
        <v>4</v>
      </c>
      <c r="L1021" t="str">
        <f t="shared" si="250"/>
        <v>Q4</v>
      </c>
      <c r="M1021">
        <f t="shared" si="251"/>
        <v>1998</v>
      </c>
      <c r="N1021">
        <f t="shared" si="252"/>
        <v>1</v>
      </c>
      <c r="O1021">
        <f t="shared" si="253"/>
        <v>4</v>
      </c>
      <c r="P1021">
        <f t="shared" si="254"/>
        <v>2</v>
      </c>
      <c r="Q1021">
        <f t="shared" si="255"/>
        <v>1999</v>
      </c>
    </row>
    <row r="1022" spans="1:17" x14ac:dyDescent="0.45">
      <c r="A1022" t="str">
        <f t="shared" si="240"/>
        <v>19981017</v>
      </c>
      <c r="B1022" s="1">
        <v>36085</v>
      </c>
      <c r="C1022" s="1" t="str">
        <f t="shared" si="241"/>
        <v>1998/10/17</v>
      </c>
      <c r="D1022">
        <f t="shared" si="242"/>
        <v>7</v>
      </c>
      <c r="E1022" t="str">
        <f t="shared" si="243"/>
        <v>Saturday</v>
      </c>
      <c r="F1022">
        <f t="shared" si="244"/>
        <v>17</v>
      </c>
      <c r="G1022" s="2">
        <f t="shared" si="245"/>
        <v>290</v>
      </c>
      <c r="H1022">
        <f t="shared" si="246"/>
        <v>42</v>
      </c>
      <c r="I1022" t="str">
        <f t="shared" si="247"/>
        <v>October</v>
      </c>
      <c r="J1022">
        <f t="shared" si="248"/>
        <v>10</v>
      </c>
      <c r="K1022">
        <f t="shared" si="249"/>
        <v>4</v>
      </c>
      <c r="L1022" t="str">
        <f t="shared" si="250"/>
        <v>Q4</v>
      </c>
      <c r="M1022">
        <f t="shared" si="251"/>
        <v>1998</v>
      </c>
      <c r="N1022">
        <f t="shared" si="252"/>
        <v>0</v>
      </c>
      <c r="O1022">
        <f t="shared" si="253"/>
        <v>4</v>
      </c>
      <c r="P1022">
        <f t="shared" si="254"/>
        <v>2</v>
      </c>
      <c r="Q1022">
        <f t="shared" si="255"/>
        <v>1999</v>
      </c>
    </row>
    <row r="1023" spans="1:17" x14ac:dyDescent="0.45">
      <c r="A1023" t="str">
        <f t="shared" si="240"/>
        <v>19981018</v>
      </c>
      <c r="B1023" s="1">
        <v>36086</v>
      </c>
      <c r="C1023" s="1" t="str">
        <f t="shared" si="241"/>
        <v>1998/10/18</v>
      </c>
      <c r="D1023">
        <f t="shared" si="242"/>
        <v>1</v>
      </c>
      <c r="E1023" t="str">
        <f t="shared" si="243"/>
        <v>Sunday</v>
      </c>
      <c r="F1023">
        <f t="shared" si="244"/>
        <v>18</v>
      </c>
      <c r="G1023" s="2">
        <f t="shared" si="245"/>
        <v>291</v>
      </c>
      <c r="H1023">
        <f t="shared" si="246"/>
        <v>43</v>
      </c>
      <c r="I1023" t="str">
        <f t="shared" si="247"/>
        <v>October</v>
      </c>
      <c r="J1023">
        <f t="shared" si="248"/>
        <v>10</v>
      </c>
      <c r="K1023">
        <f t="shared" si="249"/>
        <v>4</v>
      </c>
      <c r="L1023" t="str">
        <f t="shared" si="250"/>
        <v>Q4</v>
      </c>
      <c r="M1023">
        <f t="shared" si="251"/>
        <v>1998</v>
      </c>
      <c r="N1023">
        <f t="shared" si="252"/>
        <v>0</v>
      </c>
      <c r="O1023">
        <f t="shared" si="253"/>
        <v>4</v>
      </c>
      <c r="P1023">
        <f t="shared" si="254"/>
        <v>2</v>
      </c>
      <c r="Q1023">
        <f t="shared" si="255"/>
        <v>1999</v>
      </c>
    </row>
    <row r="1024" spans="1:17" x14ac:dyDescent="0.45">
      <c r="A1024" t="str">
        <f t="shared" si="240"/>
        <v>19981019</v>
      </c>
      <c r="B1024" s="1">
        <v>36087</v>
      </c>
      <c r="C1024" s="1" t="str">
        <f t="shared" si="241"/>
        <v>1998/10/19</v>
      </c>
      <c r="D1024">
        <f t="shared" si="242"/>
        <v>2</v>
      </c>
      <c r="E1024" t="str">
        <f t="shared" si="243"/>
        <v>Monday</v>
      </c>
      <c r="F1024">
        <f t="shared" si="244"/>
        <v>19</v>
      </c>
      <c r="G1024" s="2">
        <f t="shared" si="245"/>
        <v>292</v>
      </c>
      <c r="H1024">
        <f t="shared" si="246"/>
        <v>43</v>
      </c>
      <c r="I1024" t="str">
        <f t="shared" si="247"/>
        <v>October</v>
      </c>
      <c r="J1024">
        <f t="shared" si="248"/>
        <v>10</v>
      </c>
      <c r="K1024">
        <f t="shared" si="249"/>
        <v>4</v>
      </c>
      <c r="L1024" t="str">
        <f t="shared" si="250"/>
        <v>Q4</v>
      </c>
      <c r="M1024">
        <f t="shared" si="251"/>
        <v>1998</v>
      </c>
      <c r="N1024">
        <f t="shared" si="252"/>
        <v>1</v>
      </c>
      <c r="O1024">
        <f t="shared" si="253"/>
        <v>4</v>
      </c>
      <c r="P1024">
        <f t="shared" si="254"/>
        <v>2</v>
      </c>
      <c r="Q1024">
        <f t="shared" si="255"/>
        <v>1999</v>
      </c>
    </row>
    <row r="1025" spans="1:17" x14ac:dyDescent="0.45">
      <c r="A1025" t="str">
        <f t="shared" si="240"/>
        <v>19981020</v>
      </c>
      <c r="B1025" s="1">
        <v>36088</v>
      </c>
      <c r="C1025" s="1" t="str">
        <f t="shared" si="241"/>
        <v>1998/10/20</v>
      </c>
      <c r="D1025">
        <f t="shared" si="242"/>
        <v>3</v>
      </c>
      <c r="E1025" t="str">
        <f t="shared" si="243"/>
        <v>Tuesday</v>
      </c>
      <c r="F1025">
        <f t="shared" si="244"/>
        <v>20</v>
      </c>
      <c r="G1025" s="2">
        <f t="shared" si="245"/>
        <v>293</v>
      </c>
      <c r="H1025">
        <f t="shared" si="246"/>
        <v>43</v>
      </c>
      <c r="I1025" t="str">
        <f t="shared" si="247"/>
        <v>October</v>
      </c>
      <c r="J1025">
        <f t="shared" si="248"/>
        <v>10</v>
      </c>
      <c r="K1025">
        <f t="shared" si="249"/>
        <v>4</v>
      </c>
      <c r="L1025" t="str">
        <f t="shared" si="250"/>
        <v>Q4</v>
      </c>
      <c r="M1025">
        <f t="shared" si="251"/>
        <v>1998</v>
      </c>
      <c r="N1025">
        <f t="shared" si="252"/>
        <v>1</v>
      </c>
      <c r="O1025">
        <f t="shared" si="253"/>
        <v>4</v>
      </c>
      <c r="P1025">
        <f t="shared" si="254"/>
        <v>2</v>
      </c>
      <c r="Q1025">
        <f t="shared" si="255"/>
        <v>1999</v>
      </c>
    </row>
    <row r="1026" spans="1:17" x14ac:dyDescent="0.45">
      <c r="A1026" t="str">
        <f t="shared" si="240"/>
        <v>19981021</v>
      </c>
      <c r="B1026" s="1">
        <v>36089</v>
      </c>
      <c r="C1026" s="1" t="str">
        <f t="shared" si="241"/>
        <v>1998/10/21</v>
      </c>
      <c r="D1026">
        <f t="shared" si="242"/>
        <v>4</v>
      </c>
      <c r="E1026" t="str">
        <f t="shared" si="243"/>
        <v>Wednesday</v>
      </c>
      <c r="F1026">
        <f t="shared" si="244"/>
        <v>21</v>
      </c>
      <c r="G1026" s="2">
        <f t="shared" si="245"/>
        <v>294</v>
      </c>
      <c r="H1026">
        <f t="shared" si="246"/>
        <v>43</v>
      </c>
      <c r="I1026" t="str">
        <f t="shared" si="247"/>
        <v>October</v>
      </c>
      <c r="J1026">
        <f t="shared" si="248"/>
        <v>10</v>
      </c>
      <c r="K1026">
        <f t="shared" si="249"/>
        <v>4</v>
      </c>
      <c r="L1026" t="str">
        <f t="shared" si="250"/>
        <v>Q4</v>
      </c>
      <c r="M1026">
        <f t="shared" si="251"/>
        <v>1998</v>
      </c>
      <c r="N1026">
        <f t="shared" si="252"/>
        <v>1</v>
      </c>
      <c r="O1026">
        <f t="shared" si="253"/>
        <v>4</v>
      </c>
      <c r="P1026">
        <f t="shared" si="254"/>
        <v>2</v>
      </c>
      <c r="Q1026">
        <f t="shared" si="255"/>
        <v>1999</v>
      </c>
    </row>
    <row r="1027" spans="1:17" x14ac:dyDescent="0.45">
      <c r="A1027" t="str">
        <f t="shared" ref="A1027:A1090" si="256">YEAR(B1027)&amp;IF(MONTH(B1027)&lt;10,"0"&amp;MONTH(B1027), MONTH(B1027))&amp;IF(DAY(B1027)&lt;10,"0"&amp;DAY(B1027),DAY(B1027))</f>
        <v>19981022</v>
      </c>
      <c r="B1027" s="1">
        <v>36090</v>
      </c>
      <c r="C1027" s="1" t="str">
        <f t="shared" ref="C1027:C1090" si="257">TEXT(B1027, "yyyy/mm/dd")</f>
        <v>1998/10/22</v>
      </c>
      <c r="D1027">
        <f t="shared" ref="D1027:D1090" si="258">WEEKDAY(B1027)</f>
        <v>5</v>
      </c>
      <c r="E1027" t="str">
        <f t="shared" ref="E1027:E1090" si="259">TEXT(B1027, "dddd")</f>
        <v>Thursday</v>
      </c>
      <c r="F1027">
        <f t="shared" ref="F1027:F1090" si="260">DAY(B1027)</f>
        <v>22</v>
      </c>
      <c r="G1027" s="2">
        <f t="shared" ref="G1027:G1090" si="261">B1027-DATE(YEAR(B1027),1,0)</f>
        <v>295</v>
      </c>
      <c r="H1027">
        <f t="shared" ref="H1027:H1090" si="262">WEEKNUM(B1027)</f>
        <v>43</v>
      </c>
      <c r="I1027" t="str">
        <f t="shared" ref="I1027:I1090" si="263">TEXT(B1027,"mmmm")</f>
        <v>October</v>
      </c>
      <c r="J1027">
        <f t="shared" ref="J1027:J1090" si="264">MONTH(B1027)</f>
        <v>10</v>
      </c>
      <c r="K1027">
        <f t="shared" ref="K1027:K1090" si="265">(TRUNC((MONTH(B1027)-1)/3)+1)</f>
        <v>4</v>
      </c>
      <c r="L1027" t="str">
        <f t="shared" ref="L1027:L1090" si="266">"Q"&amp;ROUNDUP(MONTH(B1027)/3,0)</f>
        <v>Q4</v>
      </c>
      <c r="M1027">
        <f t="shared" ref="M1027:M1090" si="267">YEAR(B1027)</f>
        <v>1998</v>
      </c>
      <c r="N1027">
        <f t="shared" ref="N1027:N1090" si="268">IF(D1027&lt;7, IF(D1027&gt;1,1,0),0)</f>
        <v>1</v>
      </c>
      <c r="O1027">
        <f t="shared" ref="O1027:O1090" si="269">IF(J1027&lt;7, J1027+6, J1027-6)</f>
        <v>4</v>
      </c>
      <c r="P1027">
        <f t="shared" ref="P1027:P1090" si="270">IF(O1027&lt;4, 1, IF(O1027&lt;7, 2,IF(O1027&lt;10, 3, 4)))</f>
        <v>2</v>
      </c>
      <c r="Q1027">
        <f t="shared" ref="Q1027:Q1090" si="271">IF(J1027&lt;7, M1027, M1027+1)</f>
        <v>1999</v>
      </c>
    </row>
    <row r="1028" spans="1:17" x14ac:dyDescent="0.45">
      <c r="A1028" t="str">
        <f t="shared" si="256"/>
        <v>19981023</v>
      </c>
      <c r="B1028" s="1">
        <v>36091</v>
      </c>
      <c r="C1028" s="1" t="str">
        <f t="shared" si="257"/>
        <v>1998/10/23</v>
      </c>
      <c r="D1028">
        <f t="shared" si="258"/>
        <v>6</v>
      </c>
      <c r="E1028" t="str">
        <f t="shared" si="259"/>
        <v>Friday</v>
      </c>
      <c r="F1028">
        <f t="shared" si="260"/>
        <v>23</v>
      </c>
      <c r="G1028" s="2">
        <f t="shared" si="261"/>
        <v>296</v>
      </c>
      <c r="H1028">
        <f t="shared" si="262"/>
        <v>43</v>
      </c>
      <c r="I1028" t="str">
        <f t="shared" si="263"/>
        <v>October</v>
      </c>
      <c r="J1028">
        <f t="shared" si="264"/>
        <v>10</v>
      </c>
      <c r="K1028">
        <f t="shared" si="265"/>
        <v>4</v>
      </c>
      <c r="L1028" t="str">
        <f t="shared" si="266"/>
        <v>Q4</v>
      </c>
      <c r="M1028">
        <f t="shared" si="267"/>
        <v>1998</v>
      </c>
      <c r="N1028">
        <f t="shared" si="268"/>
        <v>1</v>
      </c>
      <c r="O1028">
        <f t="shared" si="269"/>
        <v>4</v>
      </c>
      <c r="P1028">
        <f t="shared" si="270"/>
        <v>2</v>
      </c>
      <c r="Q1028">
        <f t="shared" si="271"/>
        <v>1999</v>
      </c>
    </row>
    <row r="1029" spans="1:17" x14ac:dyDescent="0.45">
      <c r="A1029" t="str">
        <f t="shared" si="256"/>
        <v>19981024</v>
      </c>
      <c r="B1029" s="1">
        <v>36092</v>
      </c>
      <c r="C1029" s="1" t="str">
        <f t="shared" si="257"/>
        <v>1998/10/24</v>
      </c>
      <c r="D1029">
        <f t="shared" si="258"/>
        <v>7</v>
      </c>
      <c r="E1029" t="str">
        <f t="shared" si="259"/>
        <v>Saturday</v>
      </c>
      <c r="F1029">
        <f t="shared" si="260"/>
        <v>24</v>
      </c>
      <c r="G1029" s="2">
        <f t="shared" si="261"/>
        <v>297</v>
      </c>
      <c r="H1029">
        <f t="shared" si="262"/>
        <v>43</v>
      </c>
      <c r="I1029" t="str">
        <f t="shared" si="263"/>
        <v>October</v>
      </c>
      <c r="J1029">
        <f t="shared" si="264"/>
        <v>10</v>
      </c>
      <c r="K1029">
        <f t="shared" si="265"/>
        <v>4</v>
      </c>
      <c r="L1029" t="str">
        <f t="shared" si="266"/>
        <v>Q4</v>
      </c>
      <c r="M1029">
        <f t="shared" si="267"/>
        <v>1998</v>
      </c>
      <c r="N1029">
        <f t="shared" si="268"/>
        <v>0</v>
      </c>
      <c r="O1029">
        <f t="shared" si="269"/>
        <v>4</v>
      </c>
      <c r="P1029">
        <f t="shared" si="270"/>
        <v>2</v>
      </c>
      <c r="Q1029">
        <f t="shared" si="271"/>
        <v>1999</v>
      </c>
    </row>
    <row r="1030" spans="1:17" x14ac:dyDescent="0.45">
      <c r="A1030" t="str">
        <f t="shared" si="256"/>
        <v>19981025</v>
      </c>
      <c r="B1030" s="1">
        <v>36093</v>
      </c>
      <c r="C1030" s="1" t="str">
        <f t="shared" si="257"/>
        <v>1998/10/25</v>
      </c>
      <c r="D1030">
        <f t="shared" si="258"/>
        <v>1</v>
      </c>
      <c r="E1030" t="str">
        <f t="shared" si="259"/>
        <v>Sunday</v>
      </c>
      <c r="F1030">
        <f t="shared" si="260"/>
        <v>25</v>
      </c>
      <c r="G1030" s="2">
        <f t="shared" si="261"/>
        <v>298</v>
      </c>
      <c r="H1030">
        <f t="shared" si="262"/>
        <v>44</v>
      </c>
      <c r="I1030" t="str">
        <f t="shared" si="263"/>
        <v>October</v>
      </c>
      <c r="J1030">
        <f t="shared" si="264"/>
        <v>10</v>
      </c>
      <c r="K1030">
        <f t="shared" si="265"/>
        <v>4</v>
      </c>
      <c r="L1030" t="str">
        <f t="shared" si="266"/>
        <v>Q4</v>
      </c>
      <c r="M1030">
        <f t="shared" si="267"/>
        <v>1998</v>
      </c>
      <c r="N1030">
        <f t="shared" si="268"/>
        <v>0</v>
      </c>
      <c r="O1030">
        <f t="shared" si="269"/>
        <v>4</v>
      </c>
      <c r="P1030">
        <f t="shared" si="270"/>
        <v>2</v>
      </c>
      <c r="Q1030">
        <f t="shared" si="271"/>
        <v>1999</v>
      </c>
    </row>
    <row r="1031" spans="1:17" x14ac:dyDescent="0.45">
      <c r="A1031" t="str">
        <f t="shared" si="256"/>
        <v>19981026</v>
      </c>
      <c r="B1031" s="1">
        <v>36094</v>
      </c>
      <c r="C1031" s="1" t="str">
        <f t="shared" si="257"/>
        <v>1998/10/26</v>
      </c>
      <c r="D1031">
        <f t="shared" si="258"/>
        <v>2</v>
      </c>
      <c r="E1031" t="str">
        <f t="shared" si="259"/>
        <v>Monday</v>
      </c>
      <c r="F1031">
        <f t="shared" si="260"/>
        <v>26</v>
      </c>
      <c r="G1031" s="2">
        <f t="shared" si="261"/>
        <v>299</v>
      </c>
      <c r="H1031">
        <f t="shared" si="262"/>
        <v>44</v>
      </c>
      <c r="I1031" t="str">
        <f t="shared" si="263"/>
        <v>October</v>
      </c>
      <c r="J1031">
        <f t="shared" si="264"/>
        <v>10</v>
      </c>
      <c r="K1031">
        <f t="shared" si="265"/>
        <v>4</v>
      </c>
      <c r="L1031" t="str">
        <f t="shared" si="266"/>
        <v>Q4</v>
      </c>
      <c r="M1031">
        <f t="shared" si="267"/>
        <v>1998</v>
      </c>
      <c r="N1031">
        <f t="shared" si="268"/>
        <v>1</v>
      </c>
      <c r="O1031">
        <f t="shared" si="269"/>
        <v>4</v>
      </c>
      <c r="P1031">
        <f t="shared" si="270"/>
        <v>2</v>
      </c>
      <c r="Q1031">
        <f t="shared" si="271"/>
        <v>1999</v>
      </c>
    </row>
    <row r="1032" spans="1:17" x14ac:dyDescent="0.45">
      <c r="A1032" t="str">
        <f t="shared" si="256"/>
        <v>19981027</v>
      </c>
      <c r="B1032" s="1">
        <v>36095</v>
      </c>
      <c r="C1032" s="1" t="str">
        <f t="shared" si="257"/>
        <v>1998/10/27</v>
      </c>
      <c r="D1032">
        <f t="shared" si="258"/>
        <v>3</v>
      </c>
      <c r="E1032" t="str">
        <f t="shared" si="259"/>
        <v>Tuesday</v>
      </c>
      <c r="F1032">
        <f t="shared" si="260"/>
        <v>27</v>
      </c>
      <c r="G1032" s="2">
        <f t="shared" si="261"/>
        <v>300</v>
      </c>
      <c r="H1032">
        <f t="shared" si="262"/>
        <v>44</v>
      </c>
      <c r="I1032" t="str">
        <f t="shared" si="263"/>
        <v>October</v>
      </c>
      <c r="J1032">
        <f t="shared" si="264"/>
        <v>10</v>
      </c>
      <c r="K1032">
        <f t="shared" si="265"/>
        <v>4</v>
      </c>
      <c r="L1032" t="str">
        <f t="shared" si="266"/>
        <v>Q4</v>
      </c>
      <c r="M1032">
        <f t="shared" si="267"/>
        <v>1998</v>
      </c>
      <c r="N1032">
        <f t="shared" si="268"/>
        <v>1</v>
      </c>
      <c r="O1032">
        <f t="shared" si="269"/>
        <v>4</v>
      </c>
      <c r="P1032">
        <f t="shared" si="270"/>
        <v>2</v>
      </c>
      <c r="Q1032">
        <f t="shared" si="271"/>
        <v>1999</v>
      </c>
    </row>
    <row r="1033" spans="1:17" x14ac:dyDescent="0.45">
      <c r="A1033" t="str">
        <f t="shared" si="256"/>
        <v>19981028</v>
      </c>
      <c r="B1033" s="1">
        <v>36096</v>
      </c>
      <c r="C1033" s="1" t="str">
        <f t="shared" si="257"/>
        <v>1998/10/28</v>
      </c>
      <c r="D1033">
        <f t="shared" si="258"/>
        <v>4</v>
      </c>
      <c r="E1033" t="str">
        <f t="shared" si="259"/>
        <v>Wednesday</v>
      </c>
      <c r="F1033">
        <f t="shared" si="260"/>
        <v>28</v>
      </c>
      <c r="G1033" s="2">
        <f t="shared" si="261"/>
        <v>301</v>
      </c>
      <c r="H1033">
        <f t="shared" si="262"/>
        <v>44</v>
      </c>
      <c r="I1033" t="str">
        <f t="shared" si="263"/>
        <v>October</v>
      </c>
      <c r="J1033">
        <f t="shared" si="264"/>
        <v>10</v>
      </c>
      <c r="K1033">
        <f t="shared" si="265"/>
        <v>4</v>
      </c>
      <c r="L1033" t="str">
        <f t="shared" si="266"/>
        <v>Q4</v>
      </c>
      <c r="M1033">
        <f t="shared" si="267"/>
        <v>1998</v>
      </c>
      <c r="N1033">
        <f t="shared" si="268"/>
        <v>1</v>
      </c>
      <c r="O1033">
        <f t="shared" si="269"/>
        <v>4</v>
      </c>
      <c r="P1033">
        <f t="shared" si="270"/>
        <v>2</v>
      </c>
      <c r="Q1033">
        <f t="shared" si="271"/>
        <v>1999</v>
      </c>
    </row>
    <row r="1034" spans="1:17" x14ac:dyDescent="0.45">
      <c r="A1034" t="str">
        <f t="shared" si="256"/>
        <v>19981029</v>
      </c>
      <c r="B1034" s="1">
        <v>36097</v>
      </c>
      <c r="C1034" s="1" t="str">
        <f t="shared" si="257"/>
        <v>1998/10/29</v>
      </c>
      <c r="D1034">
        <f t="shared" si="258"/>
        <v>5</v>
      </c>
      <c r="E1034" t="str">
        <f t="shared" si="259"/>
        <v>Thursday</v>
      </c>
      <c r="F1034">
        <f t="shared" si="260"/>
        <v>29</v>
      </c>
      <c r="G1034" s="2">
        <f t="shared" si="261"/>
        <v>302</v>
      </c>
      <c r="H1034">
        <f t="shared" si="262"/>
        <v>44</v>
      </c>
      <c r="I1034" t="str">
        <f t="shared" si="263"/>
        <v>October</v>
      </c>
      <c r="J1034">
        <f t="shared" si="264"/>
        <v>10</v>
      </c>
      <c r="K1034">
        <f t="shared" si="265"/>
        <v>4</v>
      </c>
      <c r="L1034" t="str">
        <f t="shared" si="266"/>
        <v>Q4</v>
      </c>
      <c r="M1034">
        <f t="shared" si="267"/>
        <v>1998</v>
      </c>
      <c r="N1034">
        <f t="shared" si="268"/>
        <v>1</v>
      </c>
      <c r="O1034">
        <f t="shared" si="269"/>
        <v>4</v>
      </c>
      <c r="P1034">
        <f t="shared" si="270"/>
        <v>2</v>
      </c>
      <c r="Q1034">
        <f t="shared" si="271"/>
        <v>1999</v>
      </c>
    </row>
    <row r="1035" spans="1:17" x14ac:dyDescent="0.45">
      <c r="A1035" t="str">
        <f t="shared" si="256"/>
        <v>19981030</v>
      </c>
      <c r="B1035" s="1">
        <v>36098</v>
      </c>
      <c r="C1035" s="1" t="str">
        <f t="shared" si="257"/>
        <v>1998/10/30</v>
      </c>
      <c r="D1035">
        <f t="shared" si="258"/>
        <v>6</v>
      </c>
      <c r="E1035" t="str">
        <f t="shared" si="259"/>
        <v>Friday</v>
      </c>
      <c r="F1035">
        <f t="shared" si="260"/>
        <v>30</v>
      </c>
      <c r="G1035" s="2">
        <f t="shared" si="261"/>
        <v>303</v>
      </c>
      <c r="H1035">
        <f t="shared" si="262"/>
        <v>44</v>
      </c>
      <c r="I1035" t="str">
        <f t="shared" si="263"/>
        <v>October</v>
      </c>
      <c r="J1035">
        <f t="shared" si="264"/>
        <v>10</v>
      </c>
      <c r="K1035">
        <f t="shared" si="265"/>
        <v>4</v>
      </c>
      <c r="L1035" t="str">
        <f t="shared" si="266"/>
        <v>Q4</v>
      </c>
      <c r="M1035">
        <f t="shared" si="267"/>
        <v>1998</v>
      </c>
      <c r="N1035">
        <f t="shared" si="268"/>
        <v>1</v>
      </c>
      <c r="O1035">
        <f t="shared" si="269"/>
        <v>4</v>
      </c>
      <c r="P1035">
        <f t="shared" si="270"/>
        <v>2</v>
      </c>
      <c r="Q1035">
        <f t="shared" si="271"/>
        <v>1999</v>
      </c>
    </row>
    <row r="1036" spans="1:17" x14ac:dyDescent="0.45">
      <c r="A1036" t="str">
        <f t="shared" si="256"/>
        <v>19981031</v>
      </c>
      <c r="B1036" s="1">
        <v>36099</v>
      </c>
      <c r="C1036" s="1" t="str">
        <f t="shared" si="257"/>
        <v>1998/10/31</v>
      </c>
      <c r="D1036">
        <f t="shared" si="258"/>
        <v>7</v>
      </c>
      <c r="E1036" t="str">
        <f t="shared" si="259"/>
        <v>Saturday</v>
      </c>
      <c r="F1036">
        <f t="shared" si="260"/>
        <v>31</v>
      </c>
      <c r="G1036" s="2">
        <f t="shared" si="261"/>
        <v>304</v>
      </c>
      <c r="H1036">
        <f t="shared" si="262"/>
        <v>44</v>
      </c>
      <c r="I1036" t="str">
        <f t="shared" si="263"/>
        <v>October</v>
      </c>
      <c r="J1036">
        <f t="shared" si="264"/>
        <v>10</v>
      </c>
      <c r="K1036">
        <f t="shared" si="265"/>
        <v>4</v>
      </c>
      <c r="L1036" t="str">
        <f t="shared" si="266"/>
        <v>Q4</v>
      </c>
      <c r="M1036">
        <f t="shared" si="267"/>
        <v>1998</v>
      </c>
      <c r="N1036">
        <f t="shared" si="268"/>
        <v>0</v>
      </c>
      <c r="O1036">
        <f t="shared" si="269"/>
        <v>4</v>
      </c>
      <c r="P1036">
        <f t="shared" si="270"/>
        <v>2</v>
      </c>
      <c r="Q1036">
        <f t="shared" si="271"/>
        <v>1999</v>
      </c>
    </row>
    <row r="1037" spans="1:17" x14ac:dyDescent="0.45">
      <c r="A1037" t="str">
        <f t="shared" si="256"/>
        <v>19981101</v>
      </c>
      <c r="B1037" s="1">
        <v>36100</v>
      </c>
      <c r="C1037" s="1" t="str">
        <f t="shared" si="257"/>
        <v>1998/11/01</v>
      </c>
      <c r="D1037">
        <f t="shared" si="258"/>
        <v>1</v>
      </c>
      <c r="E1037" t="str">
        <f t="shared" si="259"/>
        <v>Sunday</v>
      </c>
      <c r="F1037">
        <f t="shared" si="260"/>
        <v>1</v>
      </c>
      <c r="G1037" s="2">
        <f t="shared" si="261"/>
        <v>305</v>
      </c>
      <c r="H1037">
        <f t="shared" si="262"/>
        <v>45</v>
      </c>
      <c r="I1037" t="str">
        <f t="shared" si="263"/>
        <v>November</v>
      </c>
      <c r="J1037">
        <f t="shared" si="264"/>
        <v>11</v>
      </c>
      <c r="K1037">
        <f t="shared" si="265"/>
        <v>4</v>
      </c>
      <c r="L1037" t="str">
        <f t="shared" si="266"/>
        <v>Q4</v>
      </c>
      <c r="M1037">
        <f t="shared" si="267"/>
        <v>1998</v>
      </c>
      <c r="N1037">
        <f t="shared" si="268"/>
        <v>0</v>
      </c>
      <c r="O1037">
        <f t="shared" si="269"/>
        <v>5</v>
      </c>
      <c r="P1037">
        <f t="shared" si="270"/>
        <v>2</v>
      </c>
      <c r="Q1037">
        <f t="shared" si="271"/>
        <v>1999</v>
      </c>
    </row>
    <row r="1038" spans="1:17" x14ac:dyDescent="0.45">
      <c r="A1038" t="str">
        <f t="shared" si="256"/>
        <v>19981102</v>
      </c>
      <c r="B1038" s="1">
        <v>36101</v>
      </c>
      <c r="C1038" s="1" t="str">
        <f t="shared" si="257"/>
        <v>1998/11/02</v>
      </c>
      <c r="D1038">
        <f t="shared" si="258"/>
        <v>2</v>
      </c>
      <c r="E1038" t="str">
        <f t="shared" si="259"/>
        <v>Monday</v>
      </c>
      <c r="F1038">
        <f t="shared" si="260"/>
        <v>2</v>
      </c>
      <c r="G1038" s="2">
        <f t="shared" si="261"/>
        <v>306</v>
      </c>
      <c r="H1038">
        <f t="shared" si="262"/>
        <v>45</v>
      </c>
      <c r="I1038" t="str">
        <f t="shared" si="263"/>
        <v>November</v>
      </c>
      <c r="J1038">
        <f t="shared" si="264"/>
        <v>11</v>
      </c>
      <c r="K1038">
        <f t="shared" si="265"/>
        <v>4</v>
      </c>
      <c r="L1038" t="str">
        <f t="shared" si="266"/>
        <v>Q4</v>
      </c>
      <c r="M1038">
        <f t="shared" si="267"/>
        <v>1998</v>
      </c>
      <c r="N1038">
        <f t="shared" si="268"/>
        <v>1</v>
      </c>
      <c r="O1038">
        <f t="shared" si="269"/>
        <v>5</v>
      </c>
      <c r="P1038">
        <f t="shared" si="270"/>
        <v>2</v>
      </c>
      <c r="Q1038">
        <f t="shared" si="271"/>
        <v>1999</v>
      </c>
    </row>
    <row r="1039" spans="1:17" x14ac:dyDescent="0.45">
      <c r="A1039" t="str">
        <f t="shared" si="256"/>
        <v>19981103</v>
      </c>
      <c r="B1039" s="1">
        <v>36102</v>
      </c>
      <c r="C1039" s="1" t="str">
        <f t="shared" si="257"/>
        <v>1998/11/03</v>
      </c>
      <c r="D1039">
        <f t="shared" si="258"/>
        <v>3</v>
      </c>
      <c r="E1039" t="str">
        <f t="shared" si="259"/>
        <v>Tuesday</v>
      </c>
      <c r="F1039">
        <f t="shared" si="260"/>
        <v>3</v>
      </c>
      <c r="G1039" s="2">
        <f t="shared" si="261"/>
        <v>307</v>
      </c>
      <c r="H1039">
        <f t="shared" si="262"/>
        <v>45</v>
      </c>
      <c r="I1039" t="str">
        <f t="shared" si="263"/>
        <v>November</v>
      </c>
      <c r="J1039">
        <f t="shared" si="264"/>
        <v>11</v>
      </c>
      <c r="K1039">
        <f t="shared" si="265"/>
        <v>4</v>
      </c>
      <c r="L1039" t="str">
        <f t="shared" si="266"/>
        <v>Q4</v>
      </c>
      <c r="M1039">
        <f t="shared" si="267"/>
        <v>1998</v>
      </c>
      <c r="N1039">
        <f t="shared" si="268"/>
        <v>1</v>
      </c>
      <c r="O1039">
        <f t="shared" si="269"/>
        <v>5</v>
      </c>
      <c r="P1039">
        <f t="shared" si="270"/>
        <v>2</v>
      </c>
      <c r="Q1039">
        <f t="shared" si="271"/>
        <v>1999</v>
      </c>
    </row>
    <row r="1040" spans="1:17" x14ac:dyDescent="0.45">
      <c r="A1040" t="str">
        <f t="shared" si="256"/>
        <v>19981104</v>
      </c>
      <c r="B1040" s="1">
        <v>36103</v>
      </c>
      <c r="C1040" s="1" t="str">
        <f t="shared" si="257"/>
        <v>1998/11/04</v>
      </c>
      <c r="D1040">
        <f t="shared" si="258"/>
        <v>4</v>
      </c>
      <c r="E1040" t="str">
        <f t="shared" si="259"/>
        <v>Wednesday</v>
      </c>
      <c r="F1040">
        <f t="shared" si="260"/>
        <v>4</v>
      </c>
      <c r="G1040" s="2">
        <f t="shared" si="261"/>
        <v>308</v>
      </c>
      <c r="H1040">
        <f t="shared" si="262"/>
        <v>45</v>
      </c>
      <c r="I1040" t="str">
        <f t="shared" si="263"/>
        <v>November</v>
      </c>
      <c r="J1040">
        <f t="shared" si="264"/>
        <v>11</v>
      </c>
      <c r="K1040">
        <f t="shared" si="265"/>
        <v>4</v>
      </c>
      <c r="L1040" t="str">
        <f t="shared" si="266"/>
        <v>Q4</v>
      </c>
      <c r="M1040">
        <f t="shared" si="267"/>
        <v>1998</v>
      </c>
      <c r="N1040">
        <f t="shared" si="268"/>
        <v>1</v>
      </c>
      <c r="O1040">
        <f t="shared" si="269"/>
        <v>5</v>
      </c>
      <c r="P1040">
        <f t="shared" si="270"/>
        <v>2</v>
      </c>
      <c r="Q1040">
        <f t="shared" si="271"/>
        <v>1999</v>
      </c>
    </row>
    <row r="1041" spans="1:17" x14ac:dyDescent="0.45">
      <c r="A1041" t="str">
        <f t="shared" si="256"/>
        <v>19981105</v>
      </c>
      <c r="B1041" s="1">
        <v>36104</v>
      </c>
      <c r="C1041" s="1" t="str">
        <f t="shared" si="257"/>
        <v>1998/11/05</v>
      </c>
      <c r="D1041">
        <f t="shared" si="258"/>
        <v>5</v>
      </c>
      <c r="E1041" t="str">
        <f t="shared" si="259"/>
        <v>Thursday</v>
      </c>
      <c r="F1041">
        <f t="shared" si="260"/>
        <v>5</v>
      </c>
      <c r="G1041" s="2">
        <f t="shared" si="261"/>
        <v>309</v>
      </c>
      <c r="H1041">
        <f t="shared" si="262"/>
        <v>45</v>
      </c>
      <c r="I1041" t="str">
        <f t="shared" si="263"/>
        <v>November</v>
      </c>
      <c r="J1041">
        <f t="shared" si="264"/>
        <v>11</v>
      </c>
      <c r="K1041">
        <f t="shared" si="265"/>
        <v>4</v>
      </c>
      <c r="L1041" t="str">
        <f t="shared" si="266"/>
        <v>Q4</v>
      </c>
      <c r="M1041">
        <f t="shared" si="267"/>
        <v>1998</v>
      </c>
      <c r="N1041">
        <f t="shared" si="268"/>
        <v>1</v>
      </c>
      <c r="O1041">
        <f t="shared" si="269"/>
        <v>5</v>
      </c>
      <c r="P1041">
        <f t="shared" si="270"/>
        <v>2</v>
      </c>
      <c r="Q1041">
        <f t="shared" si="271"/>
        <v>1999</v>
      </c>
    </row>
    <row r="1042" spans="1:17" x14ac:dyDescent="0.45">
      <c r="A1042" t="str">
        <f t="shared" si="256"/>
        <v>19981106</v>
      </c>
      <c r="B1042" s="1">
        <v>36105</v>
      </c>
      <c r="C1042" s="1" t="str">
        <f t="shared" si="257"/>
        <v>1998/11/06</v>
      </c>
      <c r="D1042">
        <f t="shared" si="258"/>
        <v>6</v>
      </c>
      <c r="E1042" t="str">
        <f t="shared" si="259"/>
        <v>Friday</v>
      </c>
      <c r="F1042">
        <f t="shared" si="260"/>
        <v>6</v>
      </c>
      <c r="G1042" s="2">
        <f t="shared" si="261"/>
        <v>310</v>
      </c>
      <c r="H1042">
        <f t="shared" si="262"/>
        <v>45</v>
      </c>
      <c r="I1042" t="str">
        <f t="shared" si="263"/>
        <v>November</v>
      </c>
      <c r="J1042">
        <f t="shared" si="264"/>
        <v>11</v>
      </c>
      <c r="K1042">
        <f t="shared" si="265"/>
        <v>4</v>
      </c>
      <c r="L1042" t="str">
        <f t="shared" si="266"/>
        <v>Q4</v>
      </c>
      <c r="M1042">
        <f t="shared" si="267"/>
        <v>1998</v>
      </c>
      <c r="N1042">
        <f t="shared" si="268"/>
        <v>1</v>
      </c>
      <c r="O1042">
        <f t="shared" si="269"/>
        <v>5</v>
      </c>
      <c r="P1042">
        <f t="shared" si="270"/>
        <v>2</v>
      </c>
      <c r="Q1042">
        <f t="shared" si="271"/>
        <v>1999</v>
      </c>
    </row>
    <row r="1043" spans="1:17" x14ac:dyDescent="0.45">
      <c r="A1043" t="str">
        <f t="shared" si="256"/>
        <v>19981107</v>
      </c>
      <c r="B1043" s="1">
        <v>36106</v>
      </c>
      <c r="C1043" s="1" t="str">
        <f t="shared" si="257"/>
        <v>1998/11/07</v>
      </c>
      <c r="D1043">
        <f t="shared" si="258"/>
        <v>7</v>
      </c>
      <c r="E1043" t="str">
        <f t="shared" si="259"/>
        <v>Saturday</v>
      </c>
      <c r="F1043">
        <f t="shared" si="260"/>
        <v>7</v>
      </c>
      <c r="G1043" s="2">
        <f t="shared" si="261"/>
        <v>311</v>
      </c>
      <c r="H1043">
        <f t="shared" si="262"/>
        <v>45</v>
      </c>
      <c r="I1043" t="str">
        <f t="shared" si="263"/>
        <v>November</v>
      </c>
      <c r="J1043">
        <f t="shared" si="264"/>
        <v>11</v>
      </c>
      <c r="K1043">
        <f t="shared" si="265"/>
        <v>4</v>
      </c>
      <c r="L1043" t="str">
        <f t="shared" si="266"/>
        <v>Q4</v>
      </c>
      <c r="M1043">
        <f t="shared" si="267"/>
        <v>1998</v>
      </c>
      <c r="N1043">
        <f t="shared" si="268"/>
        <v>0</v>
      </c>
      <c r="O1043">
        <f t="shared" si="269"/>
        <v>5</v>
      </c>
      <c r="P1043">
        <f t="shared" si="270"/>
        <v>2</v>
      </c>
      <c r="Q1043">
        <f t="shared" si="271"/>
        <v>1999</v>
      </c>
    </row>
    <row r="1044" spans="1:17" x14ac:dyDescent="0.45">
      <c r="A1044" t="str">
        <f t="shared" si="256"/>
        <v>19981108</v>
      </c>
      <c r="B1044" s="1">
        <v>36107</v>
      </c>
      <c r="C1044" s="1" t="str">
        <f t="shared" si="257"/>
        <v>1998/11/08</v>
      </c>
      <c r="D1044">
        <f t="shared" si="258"/>
        <v>1</v>
      </c>
      <c r="E1044" t="str">
        <f t="shared" si="259"/>
        <v>Sunday</v>
      </c>
      <c r="F1044">
        <f t="shared" si="260"/>
        <v>8</v>
      </c>
      <c r="G1044" s="2">
        <f t="shared" si="261"/>
        <v>312</v>
      </c>
      <c r="H1044">
        <f t="shared" si="262"/>
        <v>46</v>
      </c>
      <c r="I1044" t="str">
        <f t="shared" si="263"/>
        <v>November</v>
      </c>
      <c r="J1044">
        <f t="shared" si="264"/>
        <v>11</v>
      </c>
      <c r="K1044">
        <f t="shared" si="265"/>
        <v>4</v>
      </c>
      <c r="L1044" t="str">
        <f t="shared" si="266"/>
        <v>Q4</v>
      </c>
      <c r="M1044">
        <f t="shared" si="267"/>
        <v>1998</v>
      </c>
      <c r="N1044">
        <f t="shared" si="268"/>
        <v>0</v>
      </c>
      <c r="O1044">
        <f t="shared" si="269"/>
        <v>5</v>
      </c>
      <c r="P1044">
        <f t="shared" si="270"/>
        <v>2</v>
      </c>
      <c r="Q1044">
        <f t="shared" si="271"/>
        <v>1999</v>
      </c>
    </row>
    <row r="1045" spans="1:17" x14ac:dyDescent="0.45">
      <c r="A1045" t="str">
        <f t="shared" si="256"/>
        <v>19981109</v>
      </c>
      <c r="B1045" s="1">
        <v>36108</v>
      </c>
      <c r="C1045" s="1" t="str">
        <f t="shared" si="257"/>
        <v>1998/11/09</v>
      </c>
      <c r="D1045">
        <f t="shared" si="258"/>
        <v>2</v>
      </c>
      <c r="E1045" t="str">
        <f t="shared" si="259"/>
        <v>Monday</v>
      </c>
      <c r="F1045">
        <f t="shared" si="260"/>
        <v>9</v>
      </c>
      <c r="G1045" s="2">
        <f t="shared" si="261"/>
        <v>313</v>
      </c>
      <c r="H1045">
        <f t="shared" si="262"/>
        <v>46</v>
      </c>
      <c r="I1045" t="str">
        <f t="shared" si="263"/>
        <v>November</v>
      </c>
      <c r="J1045">
        <f t="shared" si="264"/>
        <v>11</v>
      </c>
      <c r="K1045">
        <f t="shared" si="265"/>
        <v>4</v>
      </c>
      <c r="L1045" t="str">
        <f t="shared" si="266"/>
        <v>Q4</v>
      </c>
      <c r="M1045">
        <f t="shared" si="267"/>
        <v>1998</v>
      </c>
      <c r="N1045">
        <f t="shared" si="268"/>
        <v>1</v>
      </c>
      <c r="O1045">
        <f t="shared" si="269"/>
        <v>5</v>
      </c>
      <c r="P1045">
        <f t="shared" si="270"/>
        <v>2</v>
      </c>
      <c r="Q1045">
        <f t="shared" si="271"/>
        <v>1999</v>
      </c>
    </row>
    <row r="1046" spans="1:17" x14ac:dyDescent="0.45">
      <c r="A1046" t="str">
        <f t="shared" si="256"/>
        <v>19981110</v>
      </c>
      <c r="B1046" s="1">
        <v>36109</v>
      </c>
      <c r="C1046" s="1" t="str">
        <f t="shared" si="257"/>
        <v>1998/11/10</v>
      </c>
      <c r="D1046">
        <f t="shared" si="258"/>
        <v>3</v>
      </c>
      <c r="E1046" t="str">
        <f t="shared" si="259"/>
        <v>Tuesday</v>
      </c>
      <c r="F1046">
        <f t="shared" si="260"/>
        <v>10</v>
      </c>
      <c r="G1046" s="2">
        <f t="shared" si="261"/>
        <v>314</v>
      </c>
      <c r="H1046">
        <f t="shared" si="262"/>
        <v>46</v>
      </c>
      <c r="I1046" t="str">
        <f t="shared" si="263"/>
        <v>November</v>
      </c>
      <c r="J1046">
        <f t="shared" si="264"/>
        <v>11</v>
      </c>
      <c r="K1046">
        <f t="shared" si="265"/>
        <v>4</v>
      </c>
      <c r="L1046" t="str">
        <f t="shared" si="266"/>
        <v>Q4</v>
      </c>
      <c r="M1046">
        <f t="shared" si="267"/>
        <v>1998</v>
      </c>
      <c r="N1046">
        <f t="shared" si="268"/>
        <v>1</v>
      </c>
      <c r="O1046">
        <f t="shared" si="269"/>
        <v>5</v>
      </c>
      <c r="P1046">
        <f t="shared" si="270"/>
        <v>2</v>
      </c>
      <c r="Q1046">
        <f t="shared" si="271"/>
        <v>1999</v>
      </c>
    </row>
    <row r="1047" spans="1:17" x14ac:dyDescent="0.45">
      <c r="A1047" t="str">
        <f t="shared" si="256"/>
        <v>19981111</v>
      </c>
      <c r="B1047" s="1">
        <v>36110</v>
      </c>
      <c r="C1047" s="1" t="str">
        <f t="shared" si="257"/>
        <v>1998/11/11</v>
      </c>
      <c r="D1047">
        <f t="shared" si="258"/>
        <v>4</v>
      </c>
      <c r="E1047" t="str">
        <f t="shared" si="259"/>
        <v>Wednesday</v>
      </c>
      <c r="F1047">
        <f t="shared" si="260"/>
        <v>11</v>
      </c>
      <c r="G1047" s="2">
        <f t="shared" si="261"/>
        <v>315</v>
      </c>
      <c r="H1047">
        <f t="shared" si="262"/>
        <v>46</v>
      </c>
      <c r="I1047" t="str">
        <f t="shared" si="263"/>
        <v>November</v>
      </c>
      <c r="J1047">
        <f t="shared" si="264"/>
        <v>11</v>
      </c>
      <c r="K1047">
        <f t="shared" si="265"/>
        <v>4</v>
      </c>
      <c r="L1047" t="str">
        <f t="shared" si="266"/>
        <v>Q4</v>
      </c>
      <c r="M1047">
        <f t="shared" si="267"/>
        <v>1998</v>
      </c>
      <c r="N1047">
        <f t="shared" si="268"/>
        <v>1</v>
      </c>
      <c r="O1047">
        <f t="shared" si="269"/>
        <v>5</v>
      </c>
      <c r="P1047">
        <f t="shared" si="270"/>
        <v>2</v>
      </c>
      <c r="Q1047">
        <f t="shared" si="271"/>
        <v>1999</v>
      </c>
    </row>
    <row r="1048" spans="1:17" x14ac:dyDescent="0.45">
      <c r="A1048" t="str">
        <f t="shared" si="256"/>
        <v>19981112</v>
      </c>
      <c r="B1048" s="1">
        <v>36111</v>
      </c>
      <c r="C1048" s="1" t="str">
        <f t="shared" si="257"/>
        <v>1998/11/12</v>
      </c>
      <c r="D1048">
        <f t="shared" si="258"/>
        <v>5</v>
      </c>
      <c r="E1048" t="str">
        <f t="shared" si="259"/>
        <v>Thursday</v>
      </c>
      <c r="F1048">
        <f t="shared" si="260"/>
        <v>12</v>
      </c>
      <c r="G1048" s="2">
        <f t="shared" si="261"/>
        <v>316</v>
      </c>
      <c r="H1048">
        <f t="shared" si="262"/>
        <v>46</v>
      </c>
      <c r="I1048" t="str">
        <f t="shared" si="263"/>
        <v>November</v>
      </c>
      <c r="J1048">
        <f t="shared" si="264"/>
        <v>11</v>
      </c>
      <c r="K1048">
        <f t="shared" si="265"/>
        <v>4</v>
      </c>
      <c r="L1048" t="str">
        <f t="shared" si="266"/>
        <v>Q4</v>
      </c>
      <c r="M1048">
        <f t="shared" si="267"/>
        <v>1998</v>
      </c>
      <c r="N1048">
        <f t="shared" si="268"/>
        <v>1</v>
      </c>
      <c r="O1048">
        <f t="shared" si="269"/>
        <v>5</v>
      </c>
      <c r="P1048">
        <f t="shared" si="270"/>
        <v>2</v>
      </c>
      <c r="Q1048">
        <f t="shared" si="271"/>
        <v>1999</v>
      </c>
    </row>
    <row r="1049" spans="1:17" x14ac:dyDescent="0.45">
      <c r="A1049" t="str">
        <f t="shared" si="256"/>
        <v>19981113</v>
      </c>
      <c r="B1049" s="1">
        <v>36112</v>
      </c>
      <c r="C1049" s="1" t="str">
        <f t="shared" si="257"/>
        <v>1998/11/13</v>
      </c>
      <c r="D1049">
        <f t="shared" si="258"/>
        <v>6</v>
      </c>
      <c r="E1049" t="str">
        <f t="shared" si="259"/>
        <v>Friday</v>
      </c>
      <c r="F1049">
        <f t="shared" si="260"/>
        <v>13</v>
      </c>
      <c r="G1049" s="2">
        <f t="shared" si="261"/>
        <v>317</v>
      </c>
      <c r="H1049">
        <f t="shared" si="262"/>
        <v>46</v>
      </c>
      <c r="I1049" t="str">
        <f t="shared" si="263"/>
        <v>November</v>
      </c>
      <c r="J1049">
        <f t="shared" si="264"/>
        <v>11</v>
      </c>
      <c r="K1049">
        <f t="shared" si="265"/>
        <v>4</v>
      </c>
      <c r="L1049" t="str">
        <f t="shared" si="266"/>
        <v>Q4</v>
      </c>
      <c r="M1049">
        <f t="shared" si="267"/>
        <v>1998</v>
      </c>
      <c r="N1049">
        <f t="shared" si="268"/>
        <v>1</v>
      </c>
      <c r="O1049">
        <f t="shared" si="269"/>
        <v>5</v>
      </c>
      <c r="P1049">
        <f t="shared" si="270"/>
        <v>2</v>
      </c>
      <c r="Q1049">
        <f t="shared" si="271"/>
        <v>1999</v>
      </c>
    </row>
    <row r="1050" spans="1:17" x14ac:dyDescent="0.45">
      <c r="A1050" t="str">
        <f t="shared" si="256"/>
        <v>19981114</v>
      </c>
      <c r="B1050" s="1">
        <v>36113</v>
      </c>
      <c r="C1050" s="1" t="str">
        <f t="shared" si="257"/>
        <v>1998/11/14</v>
      </c>
      <c r="D1050">
        <f t="shared" si="258"/>
        <v>7</v>
      </c>
      <c r="E1050" t="str">
        <f t="shared" si="259"/>
        <v>Saturday</v>
      </c>
      <c r="F1050">
        <f t="shared" si="260"/>
        <v>14</v>
      </c>
      <c r="G1050" s="2">
        <f t="shared" si="261"/>
        <v>318</v>
      </c>
      <c r="H1050">
        <f t="shared" si="262"/>
        <v>46</v>
      </c>
      <c r="I1050" t="str">
        <f t="shared" si="263"/>
        <v>November</v>
      </c>
      <c r="J1050">
        <f t="shared" si="264"/>
        <v>11</v>
      </c>
      <c r="K1050">
        <f t="shared" si="265"/>
        <v>4</v>
      </c>
      <c r="L1050" t="str">
        <f t="shared" si="266"/>
        <v>Q4</v>
      </c>
      <c r="M1050">
        <f t="shared" si="267"/>
        <v>1998</v>
      </c>
      <c r="N1050">
        <f t="shared" si="268"/>
        <v>0</v>
      </c>
      <c r="O1050">
        <f t="shared" si="269"/>
        <v>5</v>
      </c>
      <c r="P1050">
        <f t="shared" si="270"/>
        <v>2</v>
      </c>
      <c r="Q1050">
        <f t="shared" si="271"/>
        <v>1999</v>
      </c>
    </row>
    <row r="1051" spans="1:17" x14ac:dyDescent="0.45">
      <c r="A1051" t="str">
        <f t="shared" si="256"/>
        <v>19981115</v>
      </c>
      <c r="B1051" s="1">
        <v>36114</v>
      </c>
      <c r="C1051" s="1" t="str">
        <f t="shared" si="257"/>
        <v>1998/11/15</v>
      </c>
      <c r="D1051">
        <f t="shared" si="258"/>
        <v>1</v>
      </c>
      <c r="E1051" t="str">
        <f t="shared" si="259"/>
        <v>Sunday</v>
      </c>
      <c r="F1051">
        <f t="shared" si="260"/>
        <v>15</v>
      </c>
      <c r="G1051" s="2">
        <f t="shared" si="261"/>
        <v>319</v>
      </c>
      <c r="H1051">
        <f t="shared" si="262"/>
        <v>47</v>
      </c>
      <c r="I1051" t="str">
        <f t="shared" si="263"/>
        <v>November</v>
      </c>
      <c r="J1051">
        <f t="shared" si="264"/>
        <v>11</v>
      </c>
      <c r="K1051">
        <f t="shared" si="265"/>
        <v>4</v>
      </c>
      <c r="L1051" t="str">
        <f t="shared" si="266"/>
        <v>Q4</v>
      </c>
      <c r="M1051">
        <f t="shared" si="267"/>
        <v>1998</v>
      </c>
      <c r="N1051">
        <f t="shared" si="268"/>
        <v>0</v>
      </c>
      <c r="O1051">
        <f t="shared" si="269"/>
        <v>5</v>
      </c>
      <c r="P1051">
        <f t="shared" si="270"/>
        <v>2</v>
      </c>
      <c r="Q1051">
        <f t="shared" si="271"/>
        <v>1999</v>
      </c>
    </row>
    <row r="1052" spans="1:17" x14ac:dyDescent="0.45">
      <c r="A1052" t="str">
        <f t="shared" si="256"/>
        <v>19981116</v>
      </c>
      <c r="B1052" s="1">
        <v>36115</v>
      </c>
      <c r="C1052" s="1" t="str">
        <f t="shared" si="257"/>
        <v>1998/11/16</v>
      </c>
      <c r="D1052">
        <f t="shared" si="258"/>
        <v>2</v>
      </c>
      <c r="E1052" t="str">
        <f t="shared" si="259"/>
        <v>Monday</v>
      </c>
      <c r="F1052">
        <f t="shared" si="260"/>
        <v>16</v>
      </c>
      <c r="G1052" s="2">
        <f t="shared" si="261"/>
        <v>320</v>
      </c>
      <c r="H1052">
        <f t="shared" si="262"/>
        <v>47</v>
      </c>
      <c r="I1052" t="str">
        <f t="shared" si="263"/>
        <v>November</v>
      </c>
      <c r="J1052">
        <f t="shared" si="264"/>
        <v>11</v>
      </c>
      <c r="K1052">
        <f t="shared" si="265"/>
        <v>4</v>
      </c>
      <c r="L1052" t="str">
        <f t="shared" si="266"/>
        <v>Q4</v>
      </c>
      <c r="M1052">
        <f t="shared" si="267"/>
        <v>1998</v>
      </c>
      <c r="N1052">
        <f t="shared" si="268"/>
        <v>1</v>
      </c>
      <c r="O1052">
        <f t="shared" si="269"/>
        <v>5</v>
      </c>
      <c r="P1052">
        <f t="shared" si="270"/>
        <v>2</v>
      </c>
      <c r="Q1052">
        <f t="shared" si="271"/>
        <v>1999</v>
      </c>
    </row>
    <row r="1053" spans="1:17" x14ac:dyDescent="0.45">
      <c r="A1053" t="str">
        <f t="shared" si="256"/>
        <v>19981117</v>
      </c>
      <c r="B1053" s="1">
        <v>36116</v>
      </c>
      <c r="C1053" s="1" t="str">
        <f t="shared" si="257"/>
        <v>1998/11/17</v>
      </c>
      <c r="D1053">
        <f t="shared" si="258"/>
        <v>3</v>
      </c>
      <c r="E1053" t="str">
        <f t="shared" si="259"/>
        <v>Tuesday</v>
      </c>
      <c r="F1053">
        <f t="shared" si="260"/>
        <v>17</v>
      </c>
      <c r="G1053" s="2">
        <f t="shared" si="261"/>
        <v>321</v>
      </c>
      <c r="H1053">
        <f t="shared" si="262"/>
        <v>47</v>
      </c>
      <c r="I1053" t="str">
        <f t="shared" si="263"/>
        <v>November</v>
      </c>
      <c r="J1053">
        <f t="shared" si="264"/>
        <v>11</v>
      </c>
      <c r="K1053">
        <f t="shared" si="265"/>
        <v>4</v>
      </c>
      <c r="L1053" t="str">
        <f t="shared" si="266"/>
        <v>Q4</v>
      </c>
      <c r="M1053">
        <f t="shared" si="267"/>
        <v>1998</v>
      </c>
      <c r="N1053">
        <f t="shared" si="268"/>
        <v>1</v>
      </c>
      <c r="O1053">
        <f t="shared" si="269"/>
        <v>5</v>
      </c>
      <c r="P1053">
        <f t="shared" si="270"/>
        <v>2</v>
      </c>
      <c r="Q1053">
        <f t="shared" si="271"/>
        <v>1999</v>
      </c>
    </row>
    <row r="1054" spans="1:17" x14ac:dyDescent="0.45">
      <c r="A1054" t="str">
        <f t="shared" si="256"/>
        <v>19981118</v>
      </c>
      <c r="B1054" s="1">
        <v>36117</v>
      </c>
      <c r="C1054" s="1" t="str">
        <f t="shared" si="257"/>
        <v>1998/11/18</v>
      </c>
      <c r="D1054">
        <f t="shared" si="258"/>
        <v>4</v>
      </c>
      <c r="E1054" t="str">
        <f t="shared" si="259"/>
        <v>Wednesday</v>
      </c>
      <c r="F1054">
        <f t="shared" si="260"/>
        <v>18</v>
      </c>
      <c r="G1054" s="2">
        <f t="shared" si="261"/>
        <v>322</v>
      </c>
      <c r="H1054">
        <f t="shared" si="262"/>
        <v>47</v>
      </c>
      <c r="I1054" t="str">
        <f t="shared" si="263"/>
        <v>November</v>
      </c>
      <c r="J1054">
        <f t="shared" si="264"/>
        <v>11</v>
      </c>
      <c r="K1054">
        <f t="shared" si="265"/>
        <v>4</v>
      </c>
      <c r="L1054" t="str">
        <f t="shared" si="266"/>
        <v>Q4</v>
      </c>
      <c r="M1054">
        <f t="shared" si="267"/>
        <v>1998</v>
      </c>
      <c r="N1054">
        <f t="shared" si="268"/>
        <v>1</v>
      </c>
      <c r="O1054">
        <f t="shared" si="269"/>
        <v>5</v>
      </c>
      <c r="P1054">
        <f t="shared" si="270"/>
        <v>2</v>
      </c>
      <c r="Q1054">
        <f t="shared" si="271"/>
        <v>1999</v>
      </c>
    </row>
    <row r="1055" spans="1:17" x14ac:dyDescent="0.45">
      <c r="A1055" t="str">
        <f t="shared" si="256"/>
        <v>19981119</v>
      </c>
      <c r="B1055" s="1">
        <v>36118</v>
      </c>
      <c r="C1055" s="1" t="str">
        <f t="shared" si="257"/>
        <v>1998/11/19</v>
      </c>
      <c r="D1055">
        <f t="shared" si="258"/>
        <v>5</v>
      </c>
      <c r="E1055" t="str">
        <f t="shared" si="259"/>
        <v>Thursday</v>
      </c>
      <c r="F1055">
        <f t="shared" si="260"/>
        <v>19</v>
      </c>
      <c r="G1055" s="2">
        <f t="shared" si="261"/>
        <v>323</v>
      </c>
      <c r="H1055">
        <f t="shared" si="262"/>
        <v>47</v>
      </c>
      <c r="I1055" t="str">
        <f t="shared" si="263"/>
        <v>November</v>
      </c>
      <c r="J1055">
        <f t="shared" si="264"/>
        <v>11</v>
      </c>
      <c r="K1055">
        <f t="shared" si="265"/>
        <v>4</v>
      </c>
      <c r="L1055" t="str">
        <f t="shared" si="266"/>
        <v>Q4</v>
      </c>
      <c r="M1055">
        <f t="shared" si="267"/>
        <v>1998</v>
      </c>
      <c r="N1055">
        <f t="shared" si="268"/>
        <v>1</v>
      </c>
      <c r="O1055">
        <f t="shared" si="269"/>
        <v>5</v>
      </c>
      <c r="P1055">
        <f t="shared" si="270"/>
        <v>2</v>
      </c>
      <c r="Q1055">
        <f t="shared" si="271"/>
        <v>1999</v>
      </c>
    </row>
    <row r="1056" spans="1:17" x14ac:dyDescent="0.45">
      <c r="A1056" t="str">
        <f t="shared" si="256"/>
        <v>19981120</v>
      </c>
      <c r="B1056" s="1">
        <v>36119</v>
      </c>
      <c r="C1056" s="1" t="str">
        <f t="shared" si="257"/>
        <v>1998/11/20</v>
      </c>
      <c r="D1056">
        <f t="shared" si="258"/>
        <v>6</v>
      </c>
      <c r="E1056" t="str">
        <f t="shared" si="259"/>
        <v>Friday</v>
      </c>
      <c r="F1056">
        <f t="shared" si="260"/>
        <v>20</v>
      </c>
      <c r="G1056" s="2">
        <f t="shared" si="261"/>
        <v>324</v>
      </c>
      <c r="H1056">
        <f t="shared" si="262"/>
        <v>47</v>
      </c>
      <c r="I1056" t="str">
        <f t="shared" si="263"/>
        <v>November</v>
      </c>
      <c r="J1056">
        <f t="shared" si="264"/>
        <v>11</v>
      </c>
      <c r="K1056">
        <f t="shared" si="265"/>
        <v>4</v>
      </c>
      <c r="L1056" t="str">
        <f t="shared" si="266"/>
        <v>Q4</v>
      </c>
      <c r="M1056">
        <f t="shared" si="267"/>
        <v>1998</v>
      </c>
      <c r="N1056">
        <f t="shared" si="268"/>
        <v>1</v>
      </c>
      <c r="O1056">
        <f t="shared" si="269"/>
        <v>5</v>
      </c>
      <c r="P1056">
        <f t="shared" si="270"/>
        <v>2</v>
      </c>
      <c r="Q1056">
        <f t="shared" si="271"/>
        <v>1999</v>
      </c>
    </row>
    <row r="1057" spans="1:17" x14ac:dyDescent="0.45">
      <c r="A1057" t="str">
        <f t="shared" si="256"/>
        <v>19981121</v>
      </c>
      <c r="B1057" s="1">
        <v>36120</v>
      </c>
      <c r="C1057" s="1" t="str">
        <f t="shared" si="257"/>
        <v>1998/11/21</v>
      </c>
      <c r="D1057">
        <f t="shared" si="258"/>
        <v>7</v>
      </c>
      <c r="E1057" t="str">
        <f t="shared" si="259"/>
        <v>Saturday</v>
      </c>
      <c r="F1057">
        <f t="shared" si="260"/>
        <v>21</v>
      </c>
      <c r="G1057" s="2">
        <f t="shared" si="261"/>
        <v>325</v>
      </c>
      <c r="H1057">
        <f t="shared" si="262"/>
        <v>47</v>
      </c>
      <c r="I1057" t="str">
        <f t="shared" si="263"/>
        <v>November</v>
      </c>
      <c r="J1057">
        <f t="shared" si="264"/>
        <v>11</v>
      </c>
      <c r="K1057">
        <f t="shared" si="265"/>
        <v>4</v>
      </c>
      <c r="L1057" t="str">
        <f t="shared" si="266"/>
        <v>Q4</v>
      </c>
      <c r="M1057">
        <f t="shared" si="267"/>
        <v>1998</v>
      </c>
      <c r="N1057">
        <f t="shared" si="268"/>
        <v>0</v>
      </c>
      <c r="O1057">
        <f t="shared" si="269"/>
        <v>5</v>
      </c>
      <c r="P1057">
        <f t="shared" si="270"/>
        <v>2</v>
      </c>
      <c r="Q1057">
        <f t="shared" si="271"/>
        <v>1999</v>
      </c>
    </row>
    <row r="1058" spans="1:17" x14ac:dyDescent="0.45">
      <c r="A1058" t="str">
        <f t="shared" si="256"/>
        <v>19981122</v>
      </c>
      <c r="B1058" s="1">
        <v>36121</v>
      </c>
      <c r="C1058" s="1" t="str">
        <f t="shared" si="257"/>
        <v>1998/11/22</v>
      </c>
      <c r="D1058">
        <f t="shared" si="258"/>
        <v>1</v>
      </c>
      <c r="E1058" t="str">
        <f t="shared" si="259"/>
        <v>Sunday</v>
      </c>
      <c r="F1058">
        <f t="shared" si="260"/>
        <v>22</v>
      </c>
      <c r="G1058" s="2">
        <f t="shared" si="261"/>
        <v>326</v>
      </c>
      <c r="H1058">
        <f t="shared" si="262"/>
        <v>48</v>
      </c>
      <c r="I1058" t="str">
        <f t="shared" si="263"/>
        <v>November</v>
      </c>
      <c r="J1058">
        <f t="shared" si="264"/>
        <v>11</v>
      </c>
      <c r="K1058">
        <f t="shared" si="265"/>
        <v>4</v>
      </c>
      <c r="L1058" t="str">
        <f t="shared" si="266"/>
        <v>Q4</v>
      </c>
      <c r="M1058">
        <f t="shared" si="267"/>
        <v>1998</v>
      </c>
      <c r="N1058">
        <f t="shared" si="268"/>
        <v>0</v>
      </c>
      <c r="O1058">
        <f t="shared" si="269"/>
        <v>5</v>
      </c>
      <c r="P1058">
        <f t="shared" si="270"/>
        <v>2</v>
      </c>
      <c r="Q1058">
        <f t="shared" si="271"/>
        <v>1999</v>
      </c>
    </row>
    <row r="1059" spans="1:17" x14ac:dyDescent="0.45">
      <c r="A1059" t="str">
        <f t="shared" si="256"/>
        <v>19981123</v>
      </c>
      <c r="B1059" s="1">
        <v>36122</v>
      </c>
      <c r="C1059" s="1" t="str">
        <f t="shared" si="257"/>
        <v>1998/11/23</v>
      </c>
      <c r="D1059">
        <f t="shared" si="258"/>
        <v>2</v>
      </c>
      <c r="E1059" t="str">
        <f t="shared" si="259"/>
        <v>Monday</v>
      </c>
      <c r="F1059">
        <f t="shared" si="260"/>
        <v>23</v>
      </c>
      <c r="G1059" s="2">
        <f t="shared" si="261"/>
        <v>327</v>
      </c>
      <c r="H1059">
        <f t="shared" si="262"/>
        <v>48</v>
      </c>
      <c r="I1059" t="str">
        <f t="shared" si="263"/>
        <v>November</v>
      </c>
      <c r="J1059">
        <f t="shared" si="264"/>
        <v>11</v>
      </c>
      <c r="K1059">
        <f t="shared" si="265"/>
        <v>4</v>
      </c>
      <c r="L1059" t="str">
        <f t="shared" si="266"/>
        <v>Q4</v>
      </c>
      <c r="M1059">
        <f t="shared" si="267"/>
        <v>1998</v>
      </c>
      <c r="N1059">
        <f t="shared" si="268"/>
        <v>1</v>
      </c>
      <c r="O1059">
        <f t="shared" si="269"/>
        <v>5</v>
      </c>
      <c r="P1059">
        <f t="shared" si="270"/>
        <v>2</v>
      </c>
      <c r="Q1059">
        <f t="shared" si="271"/>
        <v>1999</v>
      </c>
    </row>
    <row r="1060" spans="1:17" x14ac:dyDescent="0.45">
      <c r="A1060" t="str">
        <f t="shared" si="256"/>
        <v>19981124</v>
      </c>
      <c r="B1060" s="1">
        <v>36123</v>
      </c>
      <c r="C1060" s="1" t="str">
        <f t="shared" si="257"/>
        <v>1998/11/24</v>
      </c>
      <c r="D1060">
        <f t="shared" si="258"/>
        <v>3</v>
      </c>
      <c r="E1060" t="str">
        <f t="shared" si="259"/>
        <v>Tuesday</v>
      </c>
      <c r="F1060">
        <f t="shared" si="260"/>
        <v>24</v>
      </c>
      <c r="G1060" s="2">
        <f t="shared" si="261"/>
        <v>328</v>
      </c>
      <c r="H1060">
        <f t="shared" si="262"/>
        <v>48</v>
      </c>
      <c r="I1060" t="str">
        <f t="shared" si="263"/>
        <v>November</v>
      </c>
      <c r="J1060">
        <f t="shared" si="264"/>
        <v>11</v>
      </c>
      <c r="K1060">
        <f t="shared" si="265"/>
        <v>4</v>
      </c>
      <c r="L1060" t="str">
        <f t="shared" si="266"/>
        <v>Q4</v>
      </c>
      <c r="M1060">
        <f t="shared" si="267"/>
        <v>1998</v>
      </c>
      <c r="N1060">
        <f t="shared" si="268"/>
        <v>1</v>
      </c>
      <c r="O1060">
        <f t="shared" si="269"/>
        <v>5</v>
      </c>
      <c r="P1060">
        <f t="shared" si="270"/>
        <v>2</v>
      </c>
      <c r="Q1060">
        <f t="shared" si="271"/>
        <v>1999</v>
      </c>
    </row>
    <row r="1061" spans="1:17" x14ac:dyDescent="0.45">
      <c r="A1061" t="str">
        <f t="shared" si="256"/>
        <v>19981125</v>
      </c>
      <c r="B1061" s="1">
        <v>36124</v>
      </c>
      <c r="C1061" s="1" t="str">
        <f t="shared" si="257"/>
        <v>1998/11/25</v>
      </c>
      <c r="D1061">
        <f t="shared" si="258"/>
        <v>4</v>
      </c>
      <c r="E1061" t="str">
        <f t="shared" si="259"/>
        <v>Wednesday</v>
      </c>
      <c r="F1061">
        <f t="shared" si="260"/>
        <v>25</v>
      </c>
      <c r="G1061" s="2">
        <f t="shared" si="261"/>
        <v>329</v>
      </c>
      <c r="H1061">
        <f t="shared" si="262"/>
        <v>48</v>
      </c>
      <c r="I1061" t="str">
        <f t="shared" si="263"/>
        <v>November</v>
      </c>
      <c r="J1061">
        <f t="shared" si="264"/>
        <v>11</v>
      </c>
      <c r="K1061">
        <f t="shared" si="265"/>
        <v>4</v>
      </c>
      <c r="L1061" t="str">
        <f t="shared" si="266"/>
        <v>Q4</v>
      </c>
      <c r="M1061">
        <f t="shared" si="267"/>
        <v>1998</v>
      </c>
      <c r="N1061">
        <f t="shared" si="268"/>
        <v>1</v>
      </c>
      <c r="O1061">
        <f t="shared" si="269"/>
        <v>5</v>
      </c>
      <c r="P1061">
        <f t="shared" si="270"/>
        <v>2</v>
      </c>
      <c r="Q1061">
        <f t="shared" si="271"/>
        <v>1999</v>
      </c>
    </row>
    <row r="1062" spans="1:17" x14ac:dyDescent="0.45">
      <c r="A1062" t="str">
        <f t="shared" si="256"/>
        <v>19981126</v>
      </c>
      <c r="B1062" s="1">
        <v>36125</v>
      </c>
      <c r="C1062" s="1" t="str">
        <f t="shared" si="257"/>
        <v>1998/11/26</v>
      </c>
      <c r="D1062">
        <f t="shared" si="258"/>
        <v>5</v>
      </c>
      <c r="E1062" t="str">
        <f t="shared" si="259"/>
        <v>Thursday</v>
      </c>
      <c r="F1062">
        <f t="shared" si="260"/>
        <v>26</v>
      </c>
      <c r="G1062" s="2">
        <f t="shared" si="261"/>
        <v>330</v>
      </c>
      <c r="H1062">
        <f t="shared" si="262"/>
        <v>48</v>
      </c>
      <c r="I1062" t="str">
        <f t="shared" si="263"/>
        <v>November</v>
      </c>
      <c r="J1062">
        <f t="shared" si="264"/>
        <v>11</v>
      </c>
      <c r="K1062">
        <f t="shared" si="265"/>
        <v>4</v>
      </c>
      <c r="L1062" t="str">
        <f t="shared" si="266"/>
        <v>Q4</v>
      </c>
      <c r="M1062">
        <f t="shared" si="267"/>
        <v>1998</v>
      </c>
      <c r="N1062">
        <f t="shared" si="268"/>
        <v>1</v>
      </c>
      <c r="O1062">
        <f t="shared" si="269"/>
        <v>5</v>
      </c>
      <c r="P1062">
        <f t="shared" si="270"/>
        <v>2</v>
      </c>
      <c r="Q1062">
        <f t="shared" si="271"/>
        <v>1999</v>
      </c>
    </row>
    <row r="1063" spans="1:17" x14ac:dyDescent="0.45">
      <c r="A1063" t="str">
        <f t="shared" si="256"/>
        <v>19981127</v>
      </c>
      <c r="B1063" s="1">
        <v>36126</v>
      </c>
      <c r="C1063" s="1" t="str">
        <f t="shared" si="257"/>
        <v>1998/11/27</v>
      </c>
      <c r="D1063">
        <f t="shared" si="258"/>
        <v>6</v>
      </c>
      <c r="E1063" t="str">
        <f t="shared" si="259"/>
        <v>Friday</v>
      </c>
      <c r="F1063">
        <f t="shared" si="260"/>
        <v>27</v>
      </c>
      <c r="G1063" s="2">
        <f t="shared" si="261"/>
        <v>331</v>
      </c>
      <c r="H1063">
        <f t="shared" si="262"/>
        <v>48</v>
      </c>
      <c r="I1063" t="str">
        <f t="shared" si="263"/>
        <v>November</v>
      </c>
      <c r="J1063">
        <f t="shared" si="264"/>
        <v>11</v>
      </c>
      <c r="K1063">
        <f t="shared" si="265"/>
        <v>4</v>
      </c>
      <c r="L1063" t="str">
        <f t="shared" si="266"/>
        <v>Q4</v>
      </c>
      <c r="M1063">
        <f t="shared" si="267"/>
        <v>1998</v>
      </c>
      <c r="N1063">
        <f t="shared" si="268"/>
        <v>1</v>
      </c>
      <c r="O1063">
        <f t="shared" si="269"/>
        <v>5</v>
      </c>
      <c r="P1063">
        <f t="shared" si="270"/>
        <v>2</v>
      </c>
      <c r="Q1063">
        <f t="shared" si="271"/>
        <v>1999</v>
      </c>
    </row>
    <row r="1064" spans="1:17" x14ac:dyDescent="0.45">
      <c r="A1064" t="str">
        <f t="shared" si="256"/>
        <v>19981128</v>
      </c>
      <c r="B1064" s="1">
        <v>36127</v>
      </c>
      <c r="C1064" s="1" t="str">
        <f t="shared" si="257"/>
        <v>1998/11/28</v>
      </c>
      <c r="D1064">
        <f t="shared" si="258"/>
        <v>7</v>
      </c>
      <c r="E1064" t="str">
        <f t="shared" si="259"/>
        <v>Saturday</v>
      </c>
      <c r="F1064">
        <f t="shared" si="260"/>
        <v>28</v>
      </c>
      <c r="G1064" s="2">
        <f t="shared" si="261"/>
        <v>332</v>
      </c>
      <c r="H1064">
        <f t="shared" si="262"/>
        <v>48</v>
      </c>
      <c r="I1064" t="str">
        <f t="shared" si="263"/>
        <v>November</v>
      </c>
      <c r="J1064">
        <f t="shared" si="264"/>
        <v>11</v>
      </c>
      <c r="K1064">
        <f t="shared" si="265"/>
        <v>4</v>
      </c>
      <c r="L1064" t="str">
        <f t="shared" si="266"/>
        <v>Q4</v>
      </c>
      <c r="M1064">
        <f t="shared" si="267"/>
        <v>1998</v>
      </c>
      <c r="N1064">
        <f t="shared" si="268"/>
        <v>0</v>
      </c>
      <c r="O1064">
        <f t="shared" si="269"/>
        <v>5</v>
      </c>
      <c r="P1064">
        <f t="shared" si="270"/>
        <v>2</v>
      </c>
      <c r="Q1064">
        <f t="shared" si="271"/>
        <v>1999</v>
      </c>
    </row>
    <row r="1065" spans="1:17" x14ac:dyDescent="0.45">
      <c r="A1065" t="str">
        <f t="shared" si="256"/>
        <v>19981129</v>
      </c>
      <c r="B1065" s="1">
        <v>36128</v>
      </c>
      <c r="C1065" s="1" t="str">
        <f t="shared" si="257"/>
        <v>1998/11/29</v>
      </c>
      <c r="D1065">
        <f t="shared" si="258"/>
        <v>1</v>
      </c>
      <c r="E1065" t="str">
        <f t="shared" si="259"/>
        <v>Sunday</v>
      </c>
      <c r="F1065">
        <f t="shared" si="260"/>
        <v>29</v>
      </c>
      <c r="G1065" s="2">
        <f t="shared" si="261"/>
        <v>333</v>
      </c>
      <c r="H1065">
        <f t="shared" si="262"/>
        <v>49</v>
      </c>
      <c r="I1065" t="str">
        <f t="shared" si="263"/>
        <v>November</v>
      </c>
      <c r="J1065">
        <f t="shared" si="264"/>
        <v>11</v>
      </c>
      <c r="K1065">
        <f t="shared" si="265"/>
        <v>4</v>
      </c>
      <c r="L1065" t="str">
        <f t="shared" si="266"/>
        <v>Q4</v>
      </c>
      <c r="M1065">
        <f t="shared" si="267"/>
        <v>1998</v>
      </c>
      <c r="N1065">
        <f t="shared" si="268"/>
        <v>0</v>
      </c>
      <c r="O1065">
        <f t="shared" si="269"/>
        <v>5</v>
      </c>
      <c r="P1065">
        <f t="shared" si="270"/>
        <v>2</v>
      </c>
      <c r="Q1065">
        <f t="shared" si="271"/>
        <v>1999</v>
      </c>
    </row>
    <row r="1066" spans="1:17" x14ac:dyDescent="0.45">
      <c r="A1066" t="str">
        <f t="shared" si="256"/>
        <v>19981130</v>
      </c>
      <c r="B1066" s="1">
        <v>36129</v>
      </c>
      <c r="C1066" s="1" t="str">
        <f t="shared" si="257"/>
        <v>1998/11/30</v>
      </c>
      <c r="D1066">
        <f t="shared" si="258"/>
        <v>2</v>
      </c>
      <c r="E1066" t="str">
        <f t="shared" si="259"/>
        <v>Monday</v>
      </c>
      <c r="F1066">
        <f t="shared" si="260"/>
        <v>30</v>
      </c>
      <c r="G1066" s="2">
        <f t="shared" si="261"/>
        <v>334</v>
      </c>
      <c r="H1066">
        <f t="shared" si="262"/>
        <v>49</v>
      </c>
      <c r="I1066" t="str">
        <f t="shared" si="263"/>
        <v>November</v>
      </c>
      <c r="J1066">
        <f t="shared" si="264"/>
        <v>11</v>
      </c>
      <c r="K1066">
        <f t="shared" si="265"/>
        <v>4</v>
      </c>
      <c r="L1066" t="str">
        <f t="shared" si="266"/>
        <v>Q4</v>
      </c>
      <c r="M1066">
        <f t="shared" si="267"/>
        <v>1998</v>
      </c>
      <c r="N1066">
        <f t="shared" si="268"/>
        <v>1</v>
      </c>
      <c r="O1066">
        <f t="shared" si="269"/>
        <v>5</v>
      </c>
      <c r="P1066">
        <f t="shared" si="270"/>
        <v>2</v>
      </c>
      <c r="Q1066">
        <f t="shared" si="271"/>
        <v>1999</v>
      </c>
    </row>
    <row r="1067" spans="1:17" x14ac:dyDescent="0.45">
      <c r="A1067" t="str">
        <f t="shared" si="256"/>
        <v>19981201</v>
      </c>
      <c r="B1067" s="1">
        <v>36130</v>
      </c>
      <c r="C1067" s="1" t="str">
        <f t="shared" si="257"/>
        <v>1998/12/01</v>
      </c>
      <c r="D1067">
        <f t="shared" si="258"/>
        <v>3</v>
      </c>
      <c r="E1067" t="str">
        <f t="shared" si="259"/>
        <v>Tuesday</v>
      </c>
      <c r="F1067">
        <f t="shared" si="260"/>
        <v>1</v>
      </c>
      <c r="G1067" s="2">
        <f t="shared" si="261"/>
        <v>335</v>
      </c>
      <c r="H1067">
        <f t="shared" si="262"/>
        <v>49</v>
      </c>
      <c r="I1067" t="str">
        <f t="shared" si="263"/>
        <v>December</v>
      </c>
      <c r="J1067">
        <f t="shared" si="264"/>
        <v>12</v>
      </c>
      <c r="K1067">
        <f t="shared" si="265"/>
        <v>4</v>
      </c>
      <c r="L1067" t="str">
        <f t="shared" si="266"/>
        <v>Q4</v>
      </c>
      <c r="M1067">
        <f t="shared" si="267"/>
        <v>1998</v>
      </c>
      <c r="N1067">
        <f t="shared" si="268"/>
        <v>1</v>
      </c>
      <c r="O1067">
        <f t="shared" si="269"/>
        <v>6</v>
      </c>
      <c r="P1067">
        <f t="shared" si="270"/>
        <v>2</v>
      </c>
      <c r="Q1067">
        <f t="shared" si="271"/>
        <v>1999</v>
      </c>
    </row>
    <row r="1068" spans="1:17" x14ac:dyDescent="0.45">
      <c r="A1068" t="str">
        <f t="shared" si="256"/>
        <v>19981202</v>
      </c>
      <c r="B1068" s="1">
        <v>36131</v>
      </c>
      <c r="C1068" s="1" t="str">
        <f t="shared" si="257"/>
        <v>1998/12/02</v>
      </c>
      <c r="D1068">
        <f t="shared" si="258"/>
        <v>4</v>
      </c>
      <c r="E1068" t="str">
        <f t="shared" si="259"/>
        <v>Wednesday</v>
      </c>
      <c r="F1068">
        <f t="shared" si="260"/>
        <v>2</v>
      </c>
      <c r="G1068" s="2">
        <f t="shared" si="261"/>
        <v>336</v>
      </c>
      <c r="H1068">
        <f t="shared" si="262"/>
        <v>49</v>
      </c>
      <c r="I1068" t="str">
        <f t="shared" si="263"/>
        <v>December</v>
      </c>
      <c r="J1068">
        <f t="shared" si="264"/>
        <v>12</v>
      </c>
      <c r="K1068">
        <f t="shared" si="265"/>
        <v>4</v>
      </c>
      <c r="L1068" t="str">
        <f t="shared" si="266"/>
        <v>Q4</v>
      </c>
      <c r="M1068">
        <f t="shared" si="267"/>
        <v>1998</v>
      </c>
      <c r="N1068">
        <f t="shared" si="268"/>
        <v>1</v>
      </c>
      <c r="O1068">
        <f t="shared" si="269"/>
        <v>6</v>
      </c>
      <c r="P1068">
        <f t="shared" si="270"/>
        <v>2</v>
      </c>
      <c r="Q1068">
        <f t="shared" si="271"/>
        <v>1999</v>
      </c>
    </row>
    <row r="1069" spans="1:17" x14ac:dyDescent="0.45">
      <c r="A1069" t="str">
        <f t="shared" si="256"/>
        <v>19981203</v>
      </c>
      <c r="B1069" s="1">
        <v>36132</v>
      </c>
      <c r="C1069" s="1" t="str">
        <f t="shared" si="257"/>
        <v>1998/12/03</v>
      </c>
      <c r="D1069">
        <f t="shared" si="258"/>
        <v>5</v>
      </c>
      <c r="E1069" t="str">
        <f t="shared" si="259"/>
        <v>Thursday</v>
      </c>
      <c r="F1069">
        <f t="shared" si="260"/>
        <v>3</v>
      </c>
      <c r="G1069" s="2">
        <f t="shared" si="261"/>
        <v>337</v>
      </c>
      <c r="H1069">
        <f t="shared" si="262"/>
        <v>49</v>
      </c>
      <c r="I1069" t="str">
        <f t="shared" si="263"/>
        <v>December</v>
      </c>
      <c r="J1069">
        <f t="shared" si="264"/>
        <v>12</v>
      </c>
      <c r="K1069">
        <f t="shared" si="265"/>
        <v>4</v>
      </c>
      <c r="L1069" t="str">
        <f t="shared" si="266"/>
        <v>Q4</v>
      </c>
      <c r="M1069">
        <f t="shared" si="267"/>
        <v>1998</v>
      </c>
      <c r="N1069">
        <f t="shared" si="268"/>
        <v>1</v>
      </c>
      <c r="O1069">
        <f t="shared" si="269"/>
        <v>6</v>
      </c>
      <c r="P1069">
        <f t="shared" si="270"/>
        <v>2</v>
      </c>
      <c r="Q1069">
        <f t="shared" si="271"/>
        <v>1999</v>
      </c>
    </row>
    <row r="1070" spans="1:17" x14ac:dyDescent="0.45">
      <c r="A1070" t="str">
        <f t="shared" si="256"/>
        <v>19981204</v>
      </c>
      <c r="B1070" s="1">
        <v>36133</v>
      </c>
      <c r="C1070" s="1" t="str">
        <f t="shared" si="257"/>
        <v>1998/12/04</v>
      </c>
      <c r="D1070">
        <f t="shared" si="258"/>
        <v>6</v>
      </c>
      <c r="E1070" t="str">
        <f t="shared" si="259"/>
        <v>Friday</v>
      </c>
      <c r="F1070">
        <f t="shared" si="260"/>
        <v>4</v>
      </c>
      <c r="G1070" s="2">
        <f t="shared" si="261"/>
        <v>338</v>
      </c>
      <c r="H1070">
        <f t="shared" si="262"/>
        <v>49</v>
      </c>
      <c r="I1070" t="str">
        <f t="shared" si="263"/>
        <v>December</v>
      </c>
      <c r="J1070">
        <f t="shared" si="264"/>
        <v>12</v>
      </c>
      <c r="K1070">
        <f t="shared" si="265"/>
        <v>4</v>
      </c>
      <c r="L1070" t="str">
        <f t="shared" si="266"/>
        <v>Q4</v>
      </c>
      <c r="M1070">
        <f t="shared" si="267"/>
        <v>1998</v>
      </c>
      <c r="N1070">
        <f t="shared" si="268"/>
        <v>1</v>
      </c>
      <c r="O1070">
        <f t="shared" si="269"/>
        <v>6</v>
      </c>
      <c r="P1070">
        <f t="shared" si="270"/>
        <v>2</v>
      </c>
      <c r="Q1070">
        <f t="shared" si="271"/>
        <v>1999</v>
      </c>
    </row>
    <row r="1071" spans="1:17" x14ac:dyDescent="0.45">
      <c r="A1071" t="str">
        <f t="shared" si="256"/>
        <v>19981205</v>
      </c>
      <c r="B1071" s="1">
        <v>36134</v>
      </c>
      <c r="C1071" s="1" t="str">
        <f t="shared" si="257"/>
        <v>1998/12/05</v>
      </c>
      <c r="D1071">
        <f t="shared" si="258"/>
        <v>7</v>
      </c>
      <c r="E1071" t="str">
        <f t="shared" si="259"/>
        <v>Saturday</v>
      </c>
      <c r="F1071">
        <f t="shared" si="260"/>
        <v>5</v>
      </c>
      <c r="G1071" s="2">
        <f t="shared" si="261"/>
        <v>339</v>
      </c>
      <c r="H1071">
        <f t="shared" si="262"/>
        <v>49</v>
      </c>
      <c r="I1071" t="str">
        <f t="shared" si="263"/>
        <v>December</v>
      </c>
      <c r="J1071">
        <f t="shared" si="264"/>
        <v>12</v>
      </c>
      <c r="K1071">
        <f t="shared" si="265"/>
        <v>4</v>
      </c>
      <c r="L1071" t="str">
        <f t="shared" si="266"/>
        <v>Q4</v>
      </c>
      <c r="M1071">
        <f t="shared" si="267"/>
        <v>1998</v>
      </c>
      <c r="N1071">
        <f t="shared" si="268"/>
        <v>0</v>
      </c>
      <c r="O1071">
        <f t="shared" si="269"/>
        <v>6</v>
      </c>
      <c r="P1071">
        <f t="shared" si="270"/>
        <v>2</v>
      </c>
      <c r="Q1071">
        <f t="shared" si="271"/>
        <v>1999</v>
      </c>
    </row>
    <row r="1072" spans="1:17" x14ac:dyDescent="0.45">
      <c r="A1072" t="str">
        <f t="shared" si="256"/>
        <v>19981206</v>
      </c>
      <c r="B1072" s="1">
        <v>36135</v>
      </c>
      <c r="C1072" s="1" t="str">
        <f t="shared" si="257"/>
        <v>1998/12/06</v>
      </c>
      <c r="D1072">
        <f t="shared" si="258"/>
        <v>1</v>
      </c>
      <c r="E1072" t="str">
        <f t="shared" si="259"/>
        <v>Sunday</v>
      </c>
      <c r="F1072">
        <f t="shared" si="260"/>
        <v>6</v>
      </c>
      <c r="G1072" s="2">
        <f t="shared" si="261"/>
        <v>340</v>
      </c>
      <c r="H1072">
        <f t="shared" si="262"/>
        <v>50</v>
      </c>
      <c r="I1072" t="str">
        <f t="shared" si="263"/>
        <v>December</v>
      </c>
      <c r="J1072">
        <f t="shared" si="264"/>
        <v>12</v>
      </c>
      <c r="K1072">
        <f t="shared" si="265"/>
        <v>4</v>
      </c>
      <c r="L1072" t="str">
        <f t="shared" si="266"/>
        <v>Q4</v>
      </c>
      <c r="M1072">
        <f t="shared" si="267"/>
        <v>1998</v>
      </c>
      <c r="N1072">
        <f t="shared" si="268"/>
        <v>0</v>
      </c>
      <c r="O1072">
        <f t="shared" si="269"/>
        <v>6</v>
      </c>
      <c r="P1072">
        <f t="shared" si="270"/>
        <v>2</v>
      </c>
      <c r="Q1072">
        <f t="shared" si="271"/>
        <v>1999</v>
      </c>
    </row>
    <row r="1073" spans="1:17" x14ac:dyDescent="0.45">
      <c r="A1073" t="str">
        <f t="shared" si="256"/>
        <v>19981207</v>
      </c>
      <c r="B1073" s="1">
        <v>36136</v>
      </c>
      <c r="C1073" s="1" t="str">
        <f t="shared" si="257"/>
        <v>1998/12/07</v>
      </c>
      <c r="D1073">
        <f t="shared" si="258"/>
        <v>2</v>
      </c>
      <c r="E1073" t="str">
        <f t="shared" si="259"/>
        <v>Monday</v>
      </c>
      <c r="F1073">
        <f t="shared" si="260"/>
        <v>7</v>
      </c>
      <c r="G1073" s="2">
        <f t="shared" si="261"/>
        <v>341</v>
      </c>
      <c r="H1073">
        <f t="shared" si="262"/>
        <v>50</v>
      </c>
      <c r="I1073" t="str">
        <f t="shared" si="263"/>
        <v>December</v>
      </c>
      <c r="J1073">
        <f t="shared" si="264"/>
        <v>12</v>
      </c>
      <c r="K1073">
        <f t="shared" si="265"/>
        <v>4</v>
      </c>
      <c r="L1073" t="str">
        <f t="shared" si="266"/>
        <v>Q4</v>
      </c>
      <c r="M1073">
        <f t="shared" si="267"/>
        <v>1998</v>
      </c>
      <c r="N1073">
        <f t="shared" si="268"/>
        <v>1</v>
      </c>
      <c r="O1073">
        <f t="shared" si="269"/>
        <v>6</v>
      </c>
      <c r="P1073">
        <f t="shared" si="270"/>
        <v>2</v>
      </c>
      <c r="Q1073">
        <f t="shared" si="271"/>
        <v>1999</v>
      </c>
    </row>
    <row r="1074" spans="1:17" x14ac:dyDescent="0.45">
      <c r="A1074" t="str">
        <f t="shared" si="256"/>
        <v>19981208</v>
      </c>
      <c r="B1074" s="1">
        <v>36137</v>
      </c>
      <c r="C1074" s="1" t="str">
        <f t="shared" si="257"/>
        <v>1998/12/08</v>
      </c>
      <c r="D1074">
        <f t="shared" si="258"/>
        <v>3</v>
      </c>
      <c r="E1074" t="str">
        <f t="shared" si="259"/>
        <v>Tuesday</v>
      </c>
      <c r="F1074">
        <f t="shared" si="260"/>
        <v>8</v>
      </c>
      <c r="G1074" s="2">
        <f t="shared" si="261"/>
        <v>342</v>
      </c>
      <c r="H1074">
        <f t="shared" si="262"/>
        <v>50</v>
      </c>
      <c r="I1074" t="str">
        <f t="shared" si="263"/>
        <v>December</v>
      </c>
      <c r="J1074">
        <f t="shared" si="264"/>
        <v>12</v>
      </c>
      <c r="K1074">
        <f t="shared" si="265"/>
        <v>4</v>
      </c>
      <c r="L1074" t="str">
        <f t="shared" si="266"/>
        <v>Q4</v>
      </c>
      <c r="M1074">
        <f t="shared" si="267"/>
        <v>1998</v>
      </c>
      <c r="N1074">
        <f t="shared" si="268"/>
        <v>1</v>
      </c>
      <c r="O1074">
        <f t="shared" si="269"/>
        <v>6</v>
      </c>
      <c r="P1074">
        <f t="shared" si="270"/>
        <v>2</v>
      </c>
      <c r="Q1074">
        <f t="shared" si="271"/>
        <v>1999</v>
      </c>
    </row>
    <row r="1075" spans="1:17" x14ac:dyDescent="0.45">
      <c r="A1075" t="str">
        <f t="shared" si="256"/>
        <v>19981209</v>
      </c>
      <c r="B1075" s="1">
        <v>36138</v>
      </c>
      <c r="C1075" s="1" t="str">
        <f t="shared" si="257"/>
        <v>1998/12/09</v>
      </c>
      <c r="D1075">
        <f t="shared" si="258"/>
        <v>4</v>
      </c>
      <c r="E1075" t="str">
        <f t="shared" si="259"/>
        <v>Wednesday</v>
      </c>
      <c r="F1075">
        <f t="shared" si="260"/>
        <v>9</v>
      </c>
      <c r="G1075" s="2">
        <f t="shared" si="261"/>
        <v>343</v>
      </c>
      <c r="H1075">
        <f t="shared" si="262"/>
        <v>50</v>
      </c>
      <c r="I1075" t="str">
        <f t="shared" si="263"/>
        <v>December</v>
      </c>
      <c r="J1075">
        <f t="shared" si="264"/>
        <v>12</v>
      </c>
      <c r="K1075">
        <f t="shared" si="265"/>
        <v>4</v>
      </c>
      <c r="L1075" t="str">
        <f t="shared" si="266"/>
        <v>Q4</v>
      </c>
      <c r="M1075">
        <f t="shared" si="267"/>
        <v>1998</v>
      </c>
      <c r="N1075">
        <f t="shared" si="268"/>
        <v>1</v>
      </c>
      <c r="O1075">
        <f t="shared" si="269"/>
        <v>6</v>
      </c>
      <c r="P1075">
        <f t="shared" si="270"/>
        <v>2</v>
      </c>
      <c r="Q1075">
        <f t="shared" si="271"/>
        <v>1999</v>
      </c>
    </row>
    <row r="1076" spans="1:17" x14ac:dyDescent="0.45">
      <c r="A1076" t="str">
        <f t="shared" si="256"/>
        <v>19981210</v>
      </c>
      <c r="B1076" s="1">
        <v>36139</v>
      </c>
      <c r="C1076" s="1" t="str">
        <f t="shared" si="257"/>
        <v>1998/12/10</v>
      </c>
      <c r="D1076">
        <f t="shared" si="258"/>
        <v>5</v>
      </c>
      <c r="E1076" t="str">
        <f t="shared" si="259"/>
        <v>Thursday</v>
      </c>
      <c r="F1076">
        <f t="shared" si="260"/>
        <v>10</v>
      </c>
      <c r="G1076" s="2">
        <f t="shared" si="261"/>
        <v>344</v>
      </c>
      <c r="H1076">
        <f t="shared" si="262"/>
        <v>50</v>
      </c>
      <c r="I1076" t="str">
        <f t="shared" si="263"/>
        <v>December</v>
      </c>
      <c r="J1076">
        <f t="shared" si="264"/>
        <v>12</v>
      </c>
      <c r="K1076">
        <f t="shared" si="265"/>
        <v>4</v>
      </c>
      <c r="L1076" t="str">
        <f t="shared" si="266"/>
        <v>Q4</v>
      </c>
      <c r="M1076">
        <f t="shared" si="267"/>
        <v>1998</v>
      </c>
      <c r="N1076">
        <f t="shared" si="268"/>
        <v>1</v>
      </c>
      <c r="O1076">
        <f t="shared" si="269"/>
        <v>6</v>
      </c>
      <c r="P1076">
        <f t="shared" si="270"/>
        <v>2</v>
      </c>
      <c r="Q1076">
        <f t="shared" si="271"/>
        <v>1999</v>
      </c>
    </row>
    <row r="1077" spans="1:17" x14ac:dyDescent="0.45">
      <c r="A1077" t="str">
        <f t="shared" si="256"/>
        <v>19981211</v>
      </c>
      <c r="B1077" s="1">
        <v>36140</v>
      </c>
      <c r="C1077" s="1" t="str">
        <f t="shared" si="257"/>
        <v>1998/12/11</v>
      </c>
      <c r="D1077">
        <f t="shared" si="258"/>
        <v>6</v>
      </c>
      <c r="E1077" t="str">
        <f t="shared" si="259"/>
        <v>Friday</v>
      </c>
      <c r="F1077">
        <f t="shared" si="260"/>
        <v>11</v>
      </c>
      <c r="G1077" s="2">
        <f t="shared" si="261"/>
        <v>345</v>
      </c>
      <c r="H1077">
        <f t="shared" si="262"/>
        <v>50</v>
      </c>
      <c r="I1077" t="str">
        <f t="shared" si="263"/>
        <v>December</v>
      </c>
      <c r="J1077">
        <f t="shared" si="264"/>
        <v>12</v>
      </c>
      <c r="K1077">
        <f t="shared" si="265"/>
        <v>4</v>
      </c>
      <c r="L1077" t="str">
        <f t="shared" si="266"/>
        <v>Q4</v>
      </c>
      <c r="M1077">
        <f t="shared" si="267"/>
        <v>1998</v>
      </c>
      <c r="N1077">
        <f t="shared" si="268"/>
        <v>1</v>
      </c>
      <c r="O1077">
        <f t="shared" si="269"/>
        <v>6</v>
      </c>
      <c r="P1077">
        <f t="shared" si="270"/>
        <v>2</v>
      </c>
      <c r="Q1077">
        <f t="shared" si="271"/>
        <v>1999</v>
      </c>
    </row>
    <row r="1078" spans="1:17" x14ac:dyDescent="0.45">
      <c r="A1078" t="str">
        <f t="shared" si="256"/>
        <v>19981212</v>
      </c>
      <c r="B1078" s="1">
        <v>36141</v>
      </c>
      <c r="C1078" s="1" t="str">
        <f t="shared" si="257"/>
        <v>1998/12/12</v>
      </c>
      <c r="D1078">
        <f t="shared" si="258"/>
        <v>7</v>
      </c>
      <c r="E1078" t="str">
        <f t="shared" si="259"/>
        <v>Saturday</v>
      </c>
      <c r="F1078">
        <f t="shared" si="260"/>
        <v>12</v>
      </c>
      <c r="G1078" s="2">
        <f t="shared" si="261"/>
        <v>346</v>
      </c>
      <c r="H1078">
        <f t="shared" si="262"/>
        <v>50</v>
      </c>
      <c r="I1078" t="str">
        <f t="shared" si="263"/>
        <v>December</v>
      </c>
      <c r="J1078">
        <f t="shared" si="264"/>
        <v>12</v>
      </c>
      <c r="K1078">
        <f t="shared" si="265"/>
        <v>4</v>
      </c>
      <c r="L1078" t="str">
        <f t="shared" si="266"/>
        <v>Q4</v>
      </c>
      <c r="M1078">
        <f t="shared" si="267"/>
        <v>1998</v>
      </c>
      <c r="N1078">
        <f t="shared" si="268"/>
        <v>0</v>
      </c>
      <c r="O1078">
        <f t="shared" si="269"/>
        <v>6</v>
      </c>
      <c r="P1078">
        <f t="shared" si="270"/>
        <v>2</v>
      </c>
      <c r="Q1078">
        <f t="shared" si="271"/>
        <v>1999</v>
      </c>
    </row>
    <row r="1079" spans="1:17" x14ac:dyDescent="0.45">
      <c r="A1079" t="str">
        <f t="shared" si="256"/>
        <v>19981213</v>
      </c>
      <c r="B1079" s="1">
        <v>36142</v>
      </c>
      <c r="C1079" s="1" t="str">
        <f t="shared" si="257"/>
        <v>1998/12/13</v>
      </c>
      <c r="D1079">
        <f t="shared" si="258"/>
        <v>1</v>
      </c>
      <c r="E1079" t="str">
        <f t="shared" si="259"/>
        <v>Sunday</v>
      </c>
      <c r="F1079">
        <f t="shared" si="260"/>
        <v>13</v>
      </c>
      <c r="G1079" s="2">
        <f t="shared" si="261"/>
        <v>347</v>
      </c>
      <c r="H1079">
        <f t="shared" si="262"/>
        <v>51</v>
      </c>
      <c r="I1079" t="str">
        <f t="shared" si="263"/>
        <v>December</v>
      </c>
      <c r="J1079">
        <f t="shared" si="264"/>
        <v>12</v>
      </c>
      <c r="K1079">
        <f t="shared" si="265"/>
        <v>4</v>
      </c>
      <c r="L1079" t="str">
        <f t="shared" si="266"/>
        <v>Q4</v>
      </c>
      <c r="M1079">
        <f t="shared" si="267"/>
        <v>1998</v>
      </c>
      <c r="N1079">
        <f t="shared" si="268"/>
        <v>0</v>
      </c>
      <c r="O1079">
        <f t="shared" si="269"/>
        <v>6</v>
      </c>
      <c r="P1079">
        <f t="shared" si="270"/>
        <v>2</v>
      </c>
      <c r="Q1079">
        <f t="shared" si="271"/>
        <v>1999</v>
      </c>
    </row>
    <row r="1080" spans="1:17" x14ac:dyDescent="0.45">
      <c r="A1080" t="str">
        <f t="shared" si="256"/>
        <v>19981214</v>
      </c>
      <c r="B1080" s="1">
        <v>36143</v>
      </c>
      <c r="C1080" s="1" t="str">
        <f t="shared" si="257"/>
        <v>1998/12/14</v>
      </c>
      <c r="D1080">
        <f t="shared" si="258"/>
        <v>2</v>
      </c>
      <c r="E1080" t="str">
        <f t="shared" si="259"/>
        <v>Monday</v>
      </c>
      <c r="F1080">
        <f t="shared" si="260"/>
        <v>14</v>
      </c>
      <c r="G1080" s="2">
        <f t="shared" si="261"/>
        <v>348</v>
      </c>
      <c r="H1080">
        <f t="shared" si="262"/>
        <v>51</v>
      </c>
      <c r="I1080" t="str">
        <f t="shared" si="263"/>
        <v>December</v>
      </c>
      <c r="J1080">
        <f t="shared" si="264"/>
        <v>12</v>
      </c>
      <c r="K1080">
        <f t="shared" si="265"/>
        <v>4</v>
      </c>
      <c r="L1080" t="str">
        <f t="shared" si="266"/>
        <v>Q4</v>
      </c>
      <c r="M1080">
        <f t="shared" si="267"/>
        <v>1998</v>
      </c>
      <c r="N1080">
        <f t="shared" si="268"/>
        <v>1</v>
      </c>
      <c r="O1080">
        <f t="shared" si="269"/>
        <v>6</v>
      </c>
      <c r="P1080">
        <f t="shared" si="270"/>
        <v>2</v>
      </c>
      <c r="Q1080">
        <f t="shared" si="271"/>
        <v>1999</v>
      </c>
    </row>
    <row r="1081" spans="1:17" x14ac:dyDescent="0.45">
      <c r="A1081" t="str">
        <f t="shared" si="256"/>
        <v>19981215</v>
      </c>
      <c r="B1081" s="1">
        <v>36144</v>
      </c>
      <c r="C1081" s="1" t="str">
        <f t="shared" si="257"/>
        <v>1998/12/15</v>
      </c>
      <c r="D1081">
        <f t="shared" si="258"/>
        <v>3</v>
      </c>
      <c r="E1081" t="str">
        <f t="shared" si="259"/>
        <v>Tuesday</v>
      </c>
      <c r="F1081">
        <f t="shared" si="260"/>
        <v>15</v>
      </c>
      <c r="G1081" s="2">
        <f t="shared" si="261"/>
        <v>349</v>
      </c>
      <c r="H1081">
        <f t="shared" si="262"/>
        <v>51</v>
      </c>
      <c r="I1081" t="str">
        <f t="shared" si="263"/>
        <v>December</v>
      </c>
      <c r="J1081">
        <f t="shared" si="264"/>
        <v>12</v>
      </c>
      <c r="K1081">
        <f t="shared" si="265"/>
        <v>4</v>
      </c>
      <c r="L1081" t="str">
        <f t="shared" si="266"/>
        <v>Q4</v>
      </c>
      <c r="M1081">
        <f t="shared" si="267"/>
        <v>1998</v>
      </c>
      <c r="N1081">
        <f t="shared" si="268"/>
        <v>1</v>
      </c>
      <c r="O1081">
        <f t="shared" si="269"/>
        <v>6</v>
      </c>
      <c r="P1081">
        <f t="shared" si="270"/>
        <v>2</v>
      </c>
      <c r="Q1081">
        <f t="shared" si="271"/>
        <v>1999</v>
      </c>
    </row>
    <row r="1082" spans="1:17" x14ac:dyDescent="0.45">
      <c r="A1082" t="str">
        <f t="shared" si="256"/>
        <v>19981216</v>
      </c>
      <c r="B1082" s="1">
        <v>36145</v>
      </c>
      <c r="C1082" s="1" t="str">
        <f t="shared" si="257"/>
        <v>1998/12/16</v>
      </c>
      <c r="D1082">
        <f t="shared" si="258"/>
        <v>4</v>
      </c>
      <c r="E1082" t="str">
        <f t="shared" si="259"/>
        <v>Wednesday</v>
      </c>
      <c r="F1082">
        <f t="shared" si="260"/>
        <v>16</v>
      </c>
      <c r="G1082" s="2">
        <f t="shared" si="261"/>
        <v>350</v>
      </c>
      <c r="H1082">
        <f t="shared" si="262"/>
        <v>51</v>
      </c>
      <c r="I1082" t="str">
        <f t="shared" si="263"/>
        <v>December</v>
      </c>
      <c r="J1082">
        <f t="shared" si="264"/>
        <v>12</v>
      </c>
      <c r="K1082">
        <f t="shared" si="265"/>
        <v>4</v>
      </c>
      <c r="L1082" t="str">
        <f t="shared" si="266"/>
        <v>Q4</v>
      </c>
      <c r="M1082">
        <f t="shared" si="267"/>
        <v>1998</v>
      </c>
      <c r="N1082">
        <f t="shared" si="268"/>
        <v>1</v>
      </c>
      <c r="O1082">
        <f t="shared" si="269"/>
        <v>6</v>
      </c>
      <c r="P1082">
        <f t="shared" si="270"/>
        <v>2</v>
      </c>
      <c r="Q1082">
        <f t="shared" si="271"/>
        <v>1999</v>
      </c>
    </row>
    <row r="1083" spans="1:17" x14ac:dyDescent="0.45">
      <c r="A1083" t="str">
        <f t="shared" si="256"/>
        <v>19981217</v>
      </c>
      <c r="B1083" s="1">
        <v>36146</v>
      </c>
      <c r="C1083" s="1" t="str">
        <f t="shared" si="257"/>
        <v>1998/12/17</v>
      </c>
      <c r="D1083">
        <f t="shared" si="258"/>
        <v>5</v>
      </c>
      <c r="E1083" t="str">
        <f t="shared" si="259"/>
        <v>Thursday</v>
      </c>
      <c r="F1083">
        <f t="shared" si="260"/>
        <v>17</v>
      </c>
      <c r="G1083" s="2">
        <f t="shared" si="261"/>
        <v>351</v>
      </c>
      <c r="H1083">
        <f t="shared" si="262"/>
        <v>51</v>
      </c>
      <c r="I1083" t="str">
        <f t="shared" si="263"/>
        <v>December</v>
      </c>
      <c r="J1083">
        <f t="shared" si="264"/>
        <v>12</v>
      </c>
      <c r="K1083">
        <f t="shared" si="265"/>
        <v>4</v>
      </c>
      <c r="L1083" t="str">
        <f t="shared" si="266"/>
        <v>Q4</v>
      </c>
      <c r="M1083">
        <f t="shared" si="267"/>
        <v>1998</v>
      </c>
      <c r="N1083">
        <f t="shared" si="268"/>
        <v>1</v>
      </c>
      <c r="O1083">
        <f t="shared" si="269"/>
        <v>6</v>
      </c>
      <c r="P1083">
        <f t="shared" si="270"/>
        <v>2</v>
      </c>
      <c r="Q1083">
        <f t="shared" si="271"/>
        <v>1999</v>
      </c>
    </row>
    <row r="1084" spans="1:17" x14ac:dyDescent="0.45">
      <c r="A1084" t="str">
        <f t="shared" si="256"/>
        <v>19981218</v>
      </c>
      <c r="B1084" s="1">
        <v>36147</v>
      </c>
      <c r="C1084" s="1" t="str">
        <f t="shared" si="257"/>
        <v>1998/12/18</v>
      </c>
      <c r="D1084">
        <f t="shared" si="258"/>
        <v>6</v>
      </c>
      <c r="E1084" t="str">
        <f t="shared" si="259"/>
        <v>Friday</v>
      </c>
      <c r="F1084">
        <f t="shared" si="260"/>
        <v>18</v>
      </c>
      <c r="G1084" s="2">
        <f t="shared" si="261"/>
        <v>352</v>
      </c>
      <c r="H1084">
        <f t="shared" si="262"/>
        <v>51</v>
      </c>
      <c r="I1084" t="str">
        <f t="shared" si="263"/>
        <v>December</v>
      </c>
      <c r="J1084">
        <f t="shared" si="264"/>
        <v>12</v>
      </c>
      <c r="K1084">
        <f t="shared" si="265"/>
        <v>4</v>
      </c>
      <c r="L1084" t="str">
        <f t="shared" si="266"/>
        <v>Q4</v>
      </c>
      <c r="M1084">
        <f t="shared" si="267"/>
        <v>1998</v>
      </c>
      <c r="N1084">
        <f t="shared" si="268"/>
        <v>1</v>
      </c>
      <c r="O1084">
        <f t="shared" si="269"/>
        <v>6</v>
      </c>
      <c r="P1084">
        <f t="shared" si="270"/>
        <v>2</v>
      </c>
      <c r="Q1084">
        <f t="shared" si="271"/>
        <v>1999</v>
      </c>
    </row>
    <row r="1085" spans="1:17" x14ac:dyDescent="0.45">
      <c r="A1085" t="str">
        <f t="shared" si="256"/>
        <v>19981219</v>
      </c>
      <c r="B1085" s="1">
        <v>36148</v>
      </c>
      <c r="C1085" s="1" t="str">
        <f t="shared" si="257"/>
        <v>1998/12/19</v>
      </c>
      <c r="D1085">
        <f t="shared" si="258"/>
        <v>7</v>
      </c>
      <c r="E1085" t="str">
        <f t="shared" si="259"/>
        <v>Saturday</v>
      </c>
      <c r="F1085">
        <f t="shared" si="260"/>
        <v>19</v>
      </c>
      <c r="G1085" s="2">
        <f t="shared" si="261"/>
        <v>353</v>
      </c>
      <c r="H1085">
        <f t="shared" si="262"/>
        <v>51</v>
      </c>
      <c r="I1085" t="str">
        <f t="shared" si="263"/>
        <v>December</v>
      </c>
      <c r="J1085">
        <f t="shared" si="264"/>
        <v>12</v>
      </c>
      <c r="K1085">
        <f t="shared" si="265"/>
        <v>4</v>
      </c>
      <c r="L1085" t="str">
        <f t="shared" si="266"/>
        <v>Q4</v>
      </c>
      <c r="M1085">
        <f t="shared" si="267"/>
        <v>1998</v>
      </c>
      <c r="N1085">
        <f t="shared" si="268"/>
        <v>0</v>
      </c>
      <c r="O1085">
        <f t="shared" si="269"/>
        <v>6</v>
      </c>
      <c r="P1085">
        <f t="shared" si="270"/>
        <v>2</v>
      </c>
      <c r="Q1085">
        <f t="shared" si="271"/>
        <v>1999</v>
      </c>
    </row>
    <row r="1086" spans="1:17" x14ac:dyDescent="0.45">
      <c r="A1086" t="str">
        <f t="shared" si="256"/>
        <v>19981220</v>
      </c>
      <c r="B1086" s="1">
        <v>36149</v>
      </c>
      <c r="C1086" s="1" t="str">
        <f t="shared" si="257"/>
        <v>1998/12/20</v>
      </c>
      <c r="D1086">
        <f t="shared" si="258"/>
        <v>1</v>
      </c>
      <c r="E1086" t="str">
        <f t="shared" si="259"/>
        <v>Sunday</v>
      </c>
      <c r="F1086">
        <f t="shared" si="260"/>
        <v>20</v>
      </c>
      <c r="G1086" s="2">
        <f t="shared" si="261"/>
        <v>354</v>
      </c>
      <c r="H1086">
        <f t="shared" si="262"/>
        <v>52</v>
      </c>
      <c r="I1086" t="str">
        <f t="shared" si="263"/>
        <v>December</v>
      </c>
      <c r="J1086">
        <f t="shared" si="264"/>
        <v>12</v>
      </c>
      <c r="K1086">
        <f t="shared" si="265"/>
        <v>4</v>
      </c>
      <c r="L1086" t="str">
        <f t="shared" si="266"/>
        <v>Q4</v>
      </c>
      <c r="M1086">
        <f t="shared" si="267"/>
        <v>1998</v>
      </c>
      <c r="N1086">
        <f t="shared" si="268"/>
        <v>0</v>
      </c>
      <c r="O1086">
        <f t="shared" si="269"/>
        <v>6</v>
      </c>
      <c r="P1086">
        <f t="shared" si="270"/>
        <v>2</v>
      </c>
      <c r="Q1086">
        <f t="shared" si="271"/>
        <v>1999</v>
      </c>
    </row>
    <row r="1087" spans="1:17" x14ac:dyDescent="0.45">
      <c r="A1087" t="str">
        <f t="shared" si="256"/>
        <v>19981221</v>
      </c>
      <c r="B1087" s="1">
        <v>36150</v>
      </c>
      <c r="C1087" s="1" t="str">
        <f t="shared" si="257"/>
        <v>1998/12/21</v>
      </c>
      <c r="D1087">
        <f t="shared" si="258"/>
        <v>2</v>
      </c>
      <c r="E1087" t="str">
        <f t="shared" si="259"/>
        <v>Monday</v>
      </c>
      <c r="F1087">
        <f t="shared" si="260"/>
        <v>21</v>
      </c>
      <c r="G1087" s="2">
        <f t="shared" si="261"/>
        <v>355</v>
      </c>
      <c r="H1087">
        <f t="shared" si="262"/>
        <v>52</v>
      </c>
      <c r="I1087" t="str">
        <f t="shared" si="263"/>
        <v>December</v>
      </c>
      <c r="J1087">
        <f t="shared" si="264"/>
        <v>12</v>
      </c>
      <c r="K1087">
        <f t="shared" si="265"/>
        <v>4</v>
      </c>
      <c r="L1087" t="str">
        <f t="shared" si="266"/>
        <v>Q4</v>
      </c>
      <c r="M1087">
        <f t="shared" si="267"/>
        <v>1998</v>
      </c>
      <c r="N1087">
        <f t="shared" si="268"/>
        <v>1</v>
      </c>
      <c r="O1087">
        <f t="shared" si="269"/>
        <v>6</v>
      </c>
      <c r="P1087">
        <f t="shared" si="270"/>
        <v>2</v>
      </c>
      <c r="Q1087">
        <f t="shared" si="271"/>
        <v>1999</v>
      </c>
    </row>
    <row r="1088" spans="1:17" x14ac:dyDescent="0.45">
      <c r="A1088" t="str">
        <f t="shared" si="256"/>
        <v>19981222</v>
      </c>
      <c r="B1088" s="1">
        <v>36151</v>
      </c>
      <c r="C1088" s="1" t="str">
        <f t="shared" si="257"/>
        <v>1998/12/22</v>
      </c>
      <c r="D1088">
        <f t="shared" si="258"/>
        <v>3</v>
      </c>
      <c r="E1088" t="str">
        <f t="shared" si="259"/>
        <v>Tuesday</v>
      </c>
      <c r="F1088">
        <f t="shared" si="260"/>
        <v>22</v>
      </c>
      <c r="G1088" s="2">
        <f t="shared" si="261"/>
        <v>356</v>
      </c>
      <c r="H1088">
        <f t="shared" si="262"/>
        <v>52</v>
      </c>
      <c r="I1088" t="str">
        <f t="shared" si="263"/>
        <v>December</v>
      </c>
      <c r="J1088">
        <f t="shared" si="264"/>
        <v>12</v>
      </c>
      <c r="K1088">
        <f t="shared" si="265"/>
        <v>4</v>
      </c>
      <c r="L1088" t="str">
        <f t="shared" si="266"/>
        <v>Q4</v>
      </c>
      <c r="M1088">
        <f t="shared" si="267"/>
        <v>1998</v>
      </c>
      <c r="N1088">
        <f t="shared" si="268"/>
        <v>1</v>
      </c>
      <c r="O1088">
        <f t="shared" si="269"/>
        <v>6</v>
      </c>
      <c r="P1088">
        <f t="shared" si="270"/>
        <v>2</v>
      </c>
      <c r="Q1088">
        <f t="shared" si="271"/>
        <v>1999</v>
      </c>
    </row>
    <row r="1089" spans="1:17" x14ac:dyDescent="0.45">
      <c r="A1089" t="str">
        <f t="shared" si="256"/>
        <v>19981223</v>
      </c>
      <c r="B1089" s="1">
        <v>36152</v>
      </c>
      <c r="C1089" s="1" t="str">
        <f t="shared" si="257"/>
        <v>1998/12/23</v>
      </c>
      <c r="D1089">
        <f t="shared" si="258"/>
        <v>4</v>
      </c>
      <c r="E1089" t="str">
        <f t="shared" si="259"/>
        <v>Wednesday</v>
      </c>
      <c r="F1089">
        <f t="shared" si="260"/>
        <v>23</v>
      </c>
      <c r="G1089" s="2">
        <f t="shared" si="261"/>
        <v>357</v>
      </c>
      <c r="H1089">
        <f t="shared" si="262"/>
        <v>52</v>
      </c>
      <c r="I1089" t="str">
        <f t="shared" si="263"/>
        <v>December</v>
      </c>
      <c r="J1089">
        <f t="shared" si="264"/>
        <v>12</v>
      </c>
      <c r="K1089">
        <f t="shared" si="265"/>
        <v>4</v>
      </c>
      <c r="L1089" t="str">
        <f t="shared" si="266"/>
        <v>Q4</v>
      </c>
      <c r="M1089">
        <f t="shared" si="267"/>
        <v>1998</v>
      </c>
      <c r="N1089">
        <f t="shared" si="268"/>
        <v>1</v>
      </c>
      <c r="O1089">
        <f t="shared" si="269"/>
        <v>6</v>
      </c>
      <c r="P1089">
        <f t="shared" si="270"/>
        <v>2</v>
      </c>
      <c r="Q1089">
        <f t="shared" si="271"/>
        <v>1999</v>
      </c>
    </row>
    <row r="1090" spans="1:17" x14ac:dyDescent="0.45">
      <c r="A1090" t="str">
        <f t="shared" si="256"/>
        <v>19981224</v>
      </c>
      <c r="B1090" s="1">
        <v>36153</v>
      </c>
      <c r="C1090" s="1" t="str">
        <f t="shared" si="257"/>
        <v>1998/12/24</v>
      </c>
      <c r="D1090">
        <f t="shared" si="258"/>
        <v>5</v>
      </c>
      <c r="E1090" t="str">
        <f t="shared" si="259"/>
        <v>Thursday</v>
      </c>
      <c r="F1090">
        <f t="shared" si="260"/>
        <v>24</v>
      </c>
      <c r="G1090" s="2">
        <f t="shared" si="261"/>
        <v>358</v>
      </c>
      <c r="H1090">
        <f t="shared" si="262"/>
        <v>52</v>
      </c>
      <c r="I1090" t="str">
        <f t="shared" si="263"/>
        <v>December</v>
      </c>
      <c r="J1090">
        <f t="shared" si="264"/>
        <v>12</v>
      </c>
      <c r="K1090">
        <f t="shared" si="265"/>
        <v>4</v>
      </c>
      <c r="L1090" t="str">
        <f t="shared" si="266"/>
        <v>Q4</v>
      </c>
      <c r="M1090">
        <f t="shared" si="267"/>
        <v>1998</v>
      </c>
      <c r="N1090">
        <f t="shared" si="268"/>
        <v>1</v>
      </c>
      <c r="O1090">
        <f t="shared" si="269"/>
        <v>6</v>
      </c>
      <c r="P1090">
        <f t="shared" si="270"/>
        <v>2</v>
      </c>
      <c r="Q1090">
        <f t="shared" si="271"/>
        <v>1999</v>
      </c>
    </row>
    <row r="1091" spans="1:17" x14ac:dyDescent="0.45">
      <c r="A1091" t="str">
        <f t="shared" ref="A1091:A1154" si="272">YEAR(B1091)&amp;IF(MONTH(B1091)&lt;10,"0"&amp;MONTH(B1091), MONTH(B1091))&amp;IF(DAY(B1091)&lt;10,"0"&amp;DAY(B1091),DAY(B1091))</f>
        <v>19981225</v>
      </c>
      <c r="B1091" s="1">
        <v>36154</v>
      </c>
      <c r="C1091" s="1" t="str">
        <f t="shared" ref="C1091:C1154" si="273">TEXT(B1091, "yyyy/mm/dd")</f>
        <v>1998/12/25</v>
      </c>
      <c r="D1091">
        <f t="shared" ref="D1091:D1154" si="274">WEEKDAY(B1091)</f>
        <v>6</v>
      </c>
      <c r="E1091" t="str">
        <f t="shared" ref="E1091:E1154" si="275">TEXT(B1091, "dddd")</f>
        <v>Friday</v>
      </c>
      <c r="F1091">
        <f t="shared" ref="F1091:F1154" si="276">DAY(B1091)</f>
        <v>25</v>
      </c>
      <c r="G1091" s="2">
        <f t="shared" ref="G1091:G1154" si="277">B1091-DATE(YEAR(B1091),1,0)</f>
        <v>359</v>
      </c>
      <c r="H1091">
        <f t="shared" ref="H1091:H1154" si="278">WEEKNUM(B1091)</f>
        <v>52</v>
      </c>
      <c r="I1091" t="str">
        <f t="shared" ref="I1091:I1154" si="279">TEXT(B1091,"mmmm")</f>
        <v>December</v>
      </c>
      <c r="J1091">
        <f t="shared" ref="J1091:J1154" si="280">MONTH(B1091)</f>
        <v>12</v>
      </c>
      <c r="K1091">
        <f t="shared" ref="K1091:K1154" si="281">(TRUNC((MONTH(B1091)-1)/3)+1)</f>
        <v>4</v>
      </c>
      <c r="L1091" t="str">
        <f t="shared" ref="L1091:L1154" si="282">"Q"&amp;ROUNDUP(MONTH(B1091)/3,0)</f>
        <v>Q4</v>
      </c>
      <c r="M1091">
        <f t="shared" ref="M1091:M1154" si="283">YEAR(B1091)</f>
        <v>1998</v>
      </c>
      <c r="N1091">
        <f t="shared" ref="N1091:N1154" si="284">IF(D1091&lt;7, IF(D1091&gt;1,1,0),0)</f>
        <v>1</v>
      </c>
      <c r="O1091">
        <f t="shared" ref="O1091:O1154" si="285">IF(J1091&lt;7, J1091+6, J1091-6)</f>
        <v>6</v>
      </c>
      <c r="P1091">
        <f t="shared" ref="P1091:P1154" si="286">IF(O1091&lt;4, 1, IF(O1091&lt;7, 2,IF(O1091&lt;10, 3, 4)))</f>
        <v>2</v>
      </c>
      <c r="Q1091">
        <f t="shared" ref="Q1091:Q1154" si="287">IF(J1091&lt;7, M1091, M1091+1)</f>
        <v>1999</v>
      </c>
    </row>
    <row r="1092" spans="1:17" x14ac:dyDescent="0.45">
      <c r="A1092" t="str">
        <f t="shared" si="272"/>
        <v>19981226</v>
      </c>
      <c r="B1092" s="1">
        <v>36155</v>
      </c>
      <c r="C1092" s="1" t="str">
        <f t="shared" si="273"/>
        <v>1998/12/26</v>
      </c>
      <c r="D1092">
        <f t="shared" si="274"/>
        <v>7</v>
      </c>
      <c r="E1092" t="str">
        <f t="shared" si="275"/>
        <v>Saturday</v>
      </c>
      <c r="F1092">
        <f t="shared" si="276"/>
        <v>26</v>
      </c>
      <c r="G1092" s="2">
        <f t="shared" si="277"/>
        <v>360</v>
      </c>
      <c r="H1092">
        <f t="shared" si="278"/>
        <v>52</v>
      </c>
      <c r="I1092" t="str">
        <f t="shared" si="279"/>
        <v>December</v>
      </c>
      <c r="J1092">
        <f t="shared" si="280"/>
        <v>12</v>
      </c>
      <c r="K1092">
        <f t="shared" si="281"/>
        <v>4</v>
      </c>
      <c r="L1092" t="str">
        <f t="shared" si="282"/>
        <v>Q4</v>
      </c>
      <c r="M1092">
        <f t="shared" si="283"/>
        <v>1998</v>
      </c>
      <c r="N1092">
        <f t="shared" si="284"/>
        <v>0</v>
      </c>
      <c r="O1092">
        <f t="shared" si="285"/>
        <v>6</v>
      </c>
      <c r="P1092">
        <f t="shared" si="286"/>
        <v>2</v>
      </c>
      <c r="Q1092">
        <f t="shared" si="287"/>
        <v>1999</v>
      </c>
    </row>
    <row r="1093" spans="1:17" x14ac:dyDescent="0.45">
      <c r="A1093" t="str">
        <f t="shared" si="272"/>
        <v>19981227</v>
      </c>
      <c r="B1093" s="1">
        <v>36156</v>
      </c>
      <c r="C1093" s="1" t="str">
        <f t="shared" si="273"/>
        <v>1998/12/27</v>
      </c>
      <c r="D1093">
        <f t="shared" si="274"/>
        <v>1</v>
      </c>
      <c r="E1093" t="str">
        <f t="shared" si="275"/>
        <v>Sunday</v>
      </c>
      <c r="F1093">
        <f t="shared" si="276"/>
        <v>27</v>
      </c>
      <c r="G1093" s="2">
        <f t="shared" si="277"/>
        <v>361</v>
      </c>
      <c r="H1093">
        <f t="shared" si="278"/>
        <v>53</v>
      </c>
      <c r="I1093" t="str">
        <f t="shared" si="279"/>
        <v>December</v>
      </c>
      <c r="J1093">
        <f t="shared" si="280"/>
        <v>12</v>
      </c>
      <c r="K1093">
        <f t="shared" si="281"/>
        <v>4</v>
      </c>
      <c r="L1093" t="str">
        <f t="shared" si="282"/>
        <v>Q4</v>
      </c>
      <c r="M1093">
        <f t="shared" si="283"/>
        <v>1998</v>
      </c>
      <c r="N1093">
        <f t="shared" si="284"/>
        <v>0</v>
      </c>
      <c r="O1093">
        <f t="shared" si="285"/>
        <v>6</v>
      </c>
      <c r="P1093">
        <f t="shared" si="286"/>
        <v>2</v>
      </c>
      <c r="Q1093">
        <f t="shared" si="287"/>
        <v>1999</v>
      </c>
    </row>
    <row r="1094" spans="1:17" x14ac:dyDescent="0.45">
      <c r="A1094" t="str">
        <f t="shared" si="272"/>
        <v>19981228</v>
      </c>
      <c r="B1094" s="1">
        <v>36157</v>
      </c>
      <c r="C1094" s="1" t="str">
        <f t="shared" si="273"/>
        <v>1998/12/28</v>
      </c>
      <c r="D1094">
        <f t="shared" si="274"/>
        <v>2</v>
      </c>
      <c r="E1094" t="str">
        <f t="shared" si="275"/>
        <v>Monday</v>
      </c>
      <c r="F1094">
        <f t="shared" si="276"/>
        <v>28</v>
      </c>
      <c r="G1094" s="2">
        <f t="shared" si="277"/>
        <v>362</v>
      </c>
      <c r="H1094">
        <f t="shared" si="278"/>
        <v>53</v>
      </c>
      <c r="I1094" t="str">
        <f t="shared" si="279"/>
        <v>December</v>
      </c>
      <c r="J1094">
        <f t="shared" si="280"/>
        <v>12</v>
      </c>
      <c r="K1094">
        <f t="shared" si="281"/>
        <v>4</v>
      </c>
      <c r="L1094" t="str">
        <f t="shared" si="282"/>
        <v>Q4</v>
      </c>
      <c r="M1094">
        <f t="shared" si="283"/>
        <v>1998</v>
      </c>
      <c r="N1094">
        <f t="shared" si="284"/>
        <v>1</v>
      </c>
      <c r="O1094">
        <f t="shared" si="285"/>
        <v>6</v>
      </c>
      <c r="P1094">
        <f t="shared" si="286"/>
        <v>2</v>
      </c>
      <c r="Q1094">
        <f t="shared" si="287"/>
        <v>1999</v>
      </c>
    </row>
    <row r="1095" spans="1:17" x14ac:dyDescent="0.45">
      <c r="A1095" t="str">
        <f t="shared" si="272"/>
        <v>19981229</v>
      </c>
      <c r="B1095" s="1">
        <v>36158</v>
      </c>
      <c r="C1095" s="1" t="str">
        <f t="shared" si="273"/>
        <v>1998/12/29</v>
      </c>
      <c r="D1095">
        <f t="shared" si="274"/>
        <v>3</v>
      </c>
      <c r="E1095" t="str">
        <f t="shared" si="275"/>
        <v>Tuesday</v>
      </c>
      <c r="F1095">
        <f t="shared" si="276"/>
        <v>29</v>
      </c>
      <c r="G1095" s="2">
        <f t="shared" si="277"/>
        <v>363</v>
      </c>
      <c r="H1095">
        <f t="shared" si="278"/>
        <v>53</v>
      </c>
      <c r="I1095" t="str">
        <f t="shared" si="279"/>
        <v>December</v>
      </c>
      <c r="J1095">
        <f t="shared" si="280"/>
        <v>12</v>
      </c>
      <c r="K1095">
        <f t="shared" si="281"/>
        <v>4</v>
      </c>
      <c r="L1095" t="str">
        <f t="shared" si="282"/>
        <v>Q4</v>
      </c>
      <c r="M1095">
        <f t="shared" si="283"/>
        <v>1998</v>
      </c>
      <c r="N1095">
        <f t="shared" si="284"/>
        <v>1</v>
      </c>
      <c r="O1095">
        <f t="shared" si="285"/>
        <v>6</v>
      </c>
      <c r="P1095">
        <f t="shared" si="286"/>
        <v>2</v>
      </c>
      <c r="Q1095">
        <f t="shared" si="287"/>
        <v>1999</v>
      </c>
    </row>
    <row r="1096" spans="1:17" x14ac:dyDescent="0.45">
      <c r="A1096" t="str">
        <f t="shared" si="272"/>
        <v>19981230</v>
      </c>
      <c r="B1096" s="1">
        <v>36159</v>
      </c>
      <c r="C1096" s="1" t="str">
        <f t="shared" si="273"/>
        <v>1998/12/30</v>
      </c>
      <c r="D1096">
        <f t="shared" si="274"/>
        <v>4</v>
      </c>
      <c r="E1096" t="str">
        <f t="shared" si="275"/>
        <v>Wednesday</v>
      </c>
      <c r="F1096">
        <f t="shared" si="276"/>
        <v>30</v>
      </c>
      <c r="G1096" s="2">
        <f t="shared" si="277"/>
        <v>364</v>
      </c>
      <c r="H1096">
        <f t="shared" si="278"/>
        <v>53</v>
      </c>
      <c r="I1096" t="str">
        <f t="shared" si="279"/>
        <v>December</v>
      </c>
      <c r="J1096">
        <f t="shared" si="280"/>
        <v>12</v>
      </c>
      <c r="K1096">
        <f t="shared" si="281"/>
        <v>4</v>
      </c>
      <c r="L1096" t="str">
        <f t="shared" si="282"/>
        <v>Q4</v>
      </c>
      <c r="M1096">
        <f t="shared" si="283"/>
        <v>1998</v>
      </c>
      <c r="N1096">
        <f t="shared" si="284"/>
        <v>1</v>
      </c>
      <c r="O1096">
        <f t="shared" si="285"/>
        <v>6</v>
      </c>
      <c r="P1096">
        <f t="shared" si="286"/>
        <v>2</v>
      </c>
      <c r="Q1096">
        <f t="shared" si="287"/>
        <v>1999</v>
      </c>
    </row>
    <row r="1097" spans="1:17" x14ac:dyDescent="0.45">
      <c r="A1097" t="str">
        <f t="shared" si="272"/>
        <v>19981231</v>
      </c>
      <c r="B1097" s="1">
        <v>36160</v>
      </c>
      <c r="C1097" s="1" t="str">
        <f t="shared" si="273"/>
        <v>1998/12/31</v>
      </c>
      <c r="D1097">
        <f t="shared" si="274"/>
        <v>5</v>
      </c>
      <c r="E1097" t="str">
        <f t="shared" si="275"/>
        <v>Thursday</v>
      </c>
      <c r="F1097">
        <f t="shared" si="276"/>
        <v>31</v>
      </c>
      <c r="G1097" s="2">
        <f t="shared" si="277"/>
        <v>365</v>
      </c>
      <c r="H1097">
        <f t="shared" si="278"/>
        <v>53</v>
      </c>
      <c r="I1097" t="str">
        <f t="shared" si="279"/>
        <v>December</v>
      </c>
      <c r="J1097">
        <f t="shared" si="280"/>
        <v>12</v>
      </c>
      <c r="K1097">
        <f t="shared" si="281"/>
        <v>4</v>
      </c>
      <c r="L1097" t="str">
        <f t="shared" si="282"/>
        <v>Q4</v>
      </c>
      <c r="M1097">
        <f t="shared" si="283"/>
        <v>1998</v>
      </c>
      <c r="N1097">
        <f t="shared" si="284"/>
        <v>1</v>
      </c>
      <c r="O1097">
        <f t="shared" si="285"/>
        <v>6</v>
      </c>
      <c r="P1097">
        <f t="shared" si="286"/>
        <v>2</v>
      </c>
      <c r="Q1097">
        <f t="shared" si="287"/>
        <v>1999</v>
      </c>
    </row>
    <row r="1098" spans="1:17" x14ac:dyDescent="0.45">
      <c r="A1098" t="str">
        <f t="shared" si="272"/>
        <v>19990101</v>
      </c>
      <c r="B1098" s="1">
        <v>36161</v>
      </c>
      <c r="C1098" s="1" t="str">
        <f t="shared" si="273"/>
        <v>1999/01/01</v>
      </c>
      <c r="D1098">
        <f t="shared" si="274"/>
        <v>6</v>
      </c>
      <c r="E1098" t="str">
        <f t="shared" si="275"/>
        <v>Friday</v>
      </c>
      <c r="F1098">
        <f t="shared" si="276"/>
        <v>1</v>
      </c>
      <c r="G1098" s="2">
        <f t="shared" si="277"/>
        <v>1</v>
      </c>
      <c r="H1098">
        <f t="shared" si="278"/>
        <v>1</v>
      </c>
      <c r="I1098" t="str">
        <f t="shared" si="279"/>
        <v>January</v>
      </c>
      <c r="J1098">
        <f t="shared" si="280"/>
        <v>1</v>
      </c>
      <c r="K1098">
        <f t="shared" si="281"/>
        <v>1</v>
      </c>
      <c r="L1098" t="str">
        <f t="shared" si="282"/>
        <v>Q1</v>
      </c>
      <c r="M1098">
        <f t="shared" si="283"/>
        <v>1999</v>
      </c>
      <c r="N1098">
        <f t="shared" si="284"/>
        <v>1</v>
      </c>
      <c r="O1098">
        <f t="shared" si="285"/>
        <v>7</v>
      </c>
      <c r="P1098">
        <f t="shared" si="286"/>
        <v>3</v>
      </c>
      <c r="Q1098">
        <f t="shared" si="287"/>
        <v>1999</v>
      </c>
    </row>
    <row r="1099" spans="1:17" x14ac:dyDescent="0.45">
      <c r="A1099" t="str">
        <f t="shared" si="272"/>
        <v>19990102</v>
      </c>
      <c r="B1099" s="1">
        <v>36162</v>
      </c>
      <c r="C1099" s="1" t="str">
        <f t="shared" si="273"/>
        <v>1999/01/02</v>
      </c>
      <c r="D1099">
        <f t="shared" si="274"/>
        <v>7</v>
      </c>
      <c r="E1099" t="str">
        <f t="shared" si="275"/>
        <v>Saturday</v>
      </c>
      <c r="F1099">
        <f t="shared" si="276"/>
        <v>2</v>
      </c>
      <c r="G1099" s="2">
        <f t="shared" si="277"/>
        <v>2</v>
      </c>
      <c r="H1099">
        <f t="shared" si="278"/>
        <v>1</v>
      </c>
      <c r="I1099" t="str">
        <f t="shared" si="279"/>
        <v>January</v>
      </c>
      <c r="J1099">
        <f t="shared" si="280"/>
        <v>1</v>
      </c>
      <c r="K1099">
        <f t="shared" si="281"/>
        <v>1</v>
      </c>
      <c r="L1099" t="str">
        <f t="shared" si="282"/>
        <v>Q1</v>
      </c>
      <c r="M1099">
        <f t="shared" si="283"/>
        <v>1999</v>
      </c>
      <c r="N1099">
        <f t="shared" si="284"/>
        <v>0</v>
      </c>
      <c r="O1099">
        <f t="shared" si="285"/>
        <v>7</v>
      </c>
      <c r="P1099">
        <f t="shared" si="286"/>
        <v>3</v>
      </c>
      <c r="Q1099">
        <f t="shared" si="287"/>
        <v>1999</v>
      </c>
    </row>
    <row r="1100" spans="1:17" x14ac:dyDescent="0.45">
      <c r="A1100" t="str">
        <f t="shared" si="272"/>
        <v>19990103</v>
      </c>
      <c r="B1100" s="1">
        <v>36163</v>
      </c>
      <c r="C1100" s="1" t="str">
        <f t="shared" si="273"/>
        <v>1999/01/03</v>
      </c>
      <c r="D1100">
        <f t="shared" si="274"/>
        <v>1</v>
      </c>
      <c r="E1100" t="str">
        <f t="shared" si="275"/>
        <v>Sunday</v>
      </c>
      <c r="F1100">
        <f t="shared" si="276"/>
        <v>3</v>
      </c>
      <c r="G1100" s="2">
        <f t="shared" si="277"/>
        <v>3</v>
      </c>
      <c r="H1100">
        <f t="shared" si="278"/>
        <v>2</v>
      </c>
      <c r="I1100" t="str">
        <f t="shared" si="279"/>
        <v>January</v>
      </c>
      <c r="J1100">
        <f t="shared" si="280"/>
        <v>1</v>
      </c>
      <c r="K1100">
        <f t="shared" si="281"/>
        <v>1</v>
      </c>
      <c r="L1100" t="str">
        <f t="shared" si="282"/>
        <v>Q1</v>
      </c>
      <c r="M1100">
        <f t="shared" si="283"/>
        <v>1999</v>
      </c>
      <c r="N1100">
        <f t="shared" si="284"/>
        <v>0</v>
      </c>
      <c r="O1100">
        <f t="shared" si="285"/>
        <v>7</v>
      </c>
      <c r="P1100">
        <f t="shared" si="286"/>
        <v>3</v>
      </c>
      <c r="Q1100">
        <f t="shared" si="287"/>
        <v>1999</v>
      </c>
    </row>
    <row r="1101" spans="1:17" x14ac:dyDescent="0.45">
      <c r="A1101" t="str">
        <f t="shared" si="272"/>
        <v>19990104</v>
      </c>
      <c r="B1101" s="1">
        <v>36164</v>
      </c>
      <c r="C1101" s="1" t="str">
        <f t="shared" si="273"/>
        <v>1999/01/04</v>
      </c>
      <c r="D1101">
        <f t="shared" si="274"/>
        <v>2</v>
      </c>
      <c r="E1101" t="str">
        <f t="shared" si="275"/>
        <v>Monday</v>
      </c>
      <c r="F1101">
        <f t="shared" si="276"/>
        <v>4</v>
      </c>
      <c r="G1101" s="2">
        <f t="shared" si="277"/>
        <v>4</v>
      </c>
      <c r="H1101">
        <f t="shared" si="278"/>
        <v>2</v>
      </c>
      <c r="I1101" t="str">
        <f t="shared" si="279"/>
        <v>January</v>
      </c>
      <c r="J1101">
        <f t="shared" si="280"/>
        <v>1</v>
      </c>
      <c r="K1101">
        <f t="shared" si="281"/>
        <v>1</v>
      </c>
      <c r="L1101" t="str">
        <f t="shared" si="282"/>
        <v>Q1</v>
      </c>
      <c r="M1101">
        <f t="shared" si="283"/>
        <v>1999</v>
      </c>
      <c r="N1101">
        <f t="shared" si="284"/>
        <v>1</v>
      </c>
      <c r="O1101">
        <f t="shared" si="285"/>
        <v>7</v>
      </c>
      <c r="P1101">
        <f t="shared" si="286"/>
        <v>3</v>
      </c>
      <c r="Q1101">
        <f t="shared" si="287"/>
        <v>1999</v>
      </c>
    </row>
    <row r="1102" spans="1:17" x14ac:dyDescent="0.45">
      <c r="A1102" t="str">
        <f t="shared" si="272"/>
        <v>19990105</v>
      </c>
      <c r="B1102" s="1">
        <v>36165</v>
      </c>
      <c r="C1102" s="1" t="str">
        <f t="shared" si="273"/>
        <v>1999/01/05</v>
      </c>
      <c r="D1102">
        <f t="shared" si="274"/>
        <v>3</v>
      </c>
      <c r="E1102" t="str">
        <f t="shared" si="275"/>
        <v>Tuesday</v>
      </c>
      <c r="F1102">
        <f t="shared" si="276"/>
        <v>5</v>
      </c>
      <c r="G1102" s="2">
        <f t="shared" si="277"/>
        <v>5</v>
      </c>
      <c r="H1102">
        <f t="shared" si="278"/>
        <v>2</v>
      </c>
      <c r="I1102" t="str">
        <f t="shared" si="279"/>
        <v>January</v>
      </c>
      <c r="J1102">
        <f t="shared" si="280"/>
        <v>1</v>
      </c>
      <c r="K1102">
        <f t="shared" si="281"/>
        <v>1</v>
      </c>
      <c r="L1102" t="str">
        <f t="shared" si="282"/>
        <v>Q1</v>
      </c>
      <c r="M1102">
        <f t="shared" si="283"/>
        <v>1999</v>
      </c>
      <c r="N1102">
        <f t="shared" si="284"/>
        <v>1</v>
      </c>
      <c r="O1102">
        <f t="shared" si="285"/>
        <v>7</v>
      </c>
      <c r="P1102">
        <f t="shared" si="286"/>
        <v>3</v>
      </c>
      <c r="Q1102">
        <f t="shared" si="287"/>
        <v>1999</v>
      </c>
    </row>
    <row r="1103" spans="1:17" x14ac:dyDescent="0.45">
      <c r="A1103" t="str">
        <f t="shared" si="272"/>
        <v>19990106</v>
      </c>
      <c r="B1103" s="1">
        <v>36166</v>
      </c>
      <c r="C1103" s="1" t="str">
        <f t="shared" si="273"/>
        <v>1999/01/06</v>
      </c>
      <c r="D1103">
        <f t="shared" si="274"/>
        <v>4</v>
      </c>
      <c r="E1103" t="str">
        <f t="shared" si="275"/>
        <v>Wednesday</v>
      </c>
      <c r="F1103">
        <f t="shared" si="276"/>
        <v>6</v>
      </c>
      <c r="G1103" s="2">
        <f t="shared" si="277"/>
        <v>6</v>
      </c>
      <c r="H1103">
        <f t="shared" si="278"/>
        <v>2</v>
      </c>
      <c r="I1103" t="str">
        <f t="shared" si="279"/>
        <v>January</v>
      </c>
      <c r="J1103">
        <f t="shared" si="280"/>
        <v>1</v>
      </c>
      <c r="K1103">
        <f t="shared" si="281"/>
        <v>1</v>
      </c>
      <c r="L1103" t="str">
        <f t="shared" si="282"/>
        <v>Q1</v>
      </c>
      <c r="M1103">
        <f t="shared" si="283"/>
        <v>1999</v>
      </c>
      <c r="N1103">
        <f t="shared" si="284"/>
        <v>1</v>
      </c>
      <c r="O1103">
        <f t="shared" si="285"/>
        <v>7</v>
      </c>
      <c r="P1103">
        <f t="shared" si="286"/>
        <v>3</v>
      </c>
      <c r="Q1103">
        <f t="shared" si="287"/>
        <v>1999</v>
      </c>
    </row>
    <row r="1104" spans="1:17" x14ac:dyDescent="0.45">
      <c r="A1104" t="str">
        <f t="shared" si="272"/>
        <v>19990107</v>
      </c>
      <c r="B1104" s="1">
        <v>36167</v>
      </c>
      <c r="C1104" s="1" t="str">
        <f t="shared" si="273"/>
        <v>1999/01/07</v>
      </c>
      <c r="D1104">
        <f t="shared" si="274"/>
        <v>5</v>
      </c>
      <c r="E1104" t="str">
        <f t="shared" si="275"/>
        <v>Thursday</v>
      </c>
      <c r="F1104">
        <f t="shared" si="276"/>
        <v>7</v>
      </c>
      <c r="G1104" s="2">
        <f t="shared" si="277"/>
        <v>7</v>
      </c>
      <c r="H1104">
        <f t="shared" si="278"/>
        <v>2</v>
      </c>
      <c r="I1104" t="str">
        <f t="shared" si="279"/>
        <v>January</v>
      </c>
      <c r="J1104">
        <f t="shared" si="280"/>
        <v>1</v>
      </c>
      <c r="K1104">
        <f t="shared" si="281"/>
        <v>1</v>
      </c>
      <c r="L1104" t="str">
        <f t="shared" si="282"/>
        <v>Q1</v>
      </c>
      <c r="M1104">
        <f t="shared" si="283"/>
        <v>1999</v>
      </c>
      <c r="N1104">
        <f t="shared" si="284"/>
        <v>1</v>
      </c>
      <c r="O1104">
        <f t="shared" si="285"/>
        <v>7</v>
      </c>
      <c r="P1104">
        <f t="shared" si="286"/>
        <v>3</v>
      </c>
      <c r="Q1104">
        <f t="shared" si="287"/>
        <v>1999</v>
      </c>
    </row>
    <row r="1105" spans="1:17" x14ac:dyDescent="0.45">
      <c r="A1105" t="str">
        <f t="shared" si="272"/>
        <v>19990108</v>
      </c>
      <c r="B1105" s="1">
        <v>36168</v>
      </c>
      <c r="C1105" s="1" t="str">
        <f t="shared" si="273"/>
        <v>1999/01/08</v>
      </c>
      <c r="D1105">
        <f t="shared" si="274"/>
        <v>6</v>
      </c>
      <c r="E1105" t="str">
        <f t="shared" si="275"/>
        <v>Friday</v>
      </c>
      <c r="F1105">
        <f t="shared" si="276"/>
        <v>8</v>
      </c>
      <c r="G1105" s="2">
        <f t="shared" si="277"/>
        <v>8</v>
      </c>
      <c r="H1105">
        <f t="shared" si="278"/>
        <v>2</v>
      </c>
      <c r="I1105" t="str">
        <f t="shared" si="279"/>
        <v>January</v>
      </c>
      <c r="J1105">
        <f t="shared" si="280"/>
        <v>1</v>
      </c>
      <c r="K1105">
        <f t="shared" si="281"/>
        <v>1</v>
      </c>
      <c r="L1105" t="str">
        <f t="shared" si="282"/>
        <v>Q1</v>
      </c>
      <c r="M1105">
        <f t="shared" si="283"/>
        <v>1999</v>
      </c>
      <c r="N1105">
        <f t="shared" si="284"/>
        <v>1</v>
      </c>
      <c r="O1105">
        <f t="shared" si="285"/>
        <v>7</v>
      </c>
      <c r="P1105">
        <f t="shared" si="286"/>
        <v>3</v>
      </c>
      <c r="Q1105">
        <f t="shared" si="287"/>
        <v>1999</v>
      </c>
    </row>
    <row r="1106" spans="1:17" x14ac:dyDescent="0.45">
      <c r="A1106" t="str">
        <f t="shared" si="272"/>
        <v>19990109</v>
      </c>
      <c r="B1106" s="1">
        <v>36169</v>
      </c>
      <c r="C1106" s="1" t="str">
        <f t="shared" si="273"/>
        <v>1999/01/09</v>
      </c>
      <c r="D1106">
        <f t="shared" si="274"/>
        <v>7</v>
      </c>
      <c r="E1106" t="str">
        <f t="shared" si="275"/>
        <v>Saturday</v>
      </c>
      <c r="F1106">
        <f t="shared" si="276"/>
        <v>9</v>
      </c>
      <c r="G1106" s="2">
        <f t="shared" si="277"/>
        <v>9</v>
      </c>
      <c r="H1106">
        <f t="shared" si="278"/>
        <v>2</v>
      </c>
      <c r="I1106" t="str">
        <f t="shared" si="279"/>
        <v>January</v>
      </c>
      <c r="J1106">
        <f t="shared" si="280"/>
        <v>1</v>
      </c>
      <c r="K1106">
        <f t="shared" si="281"/>
        <v>1</v>
      </c>
      <c r="L1106" t="str">
        <f t="shared" si="282"/>
        <v>Q1</v>
      </c>
      <c r="M1106">
        <f t="shared" si="283"/>
        <v>1999</v>
      </c>
      <c r="N1106">
        <f t="shared" si="284"/>
        <v>0</v>
      </c>
      <c r="O1106">
        <f t="shared" si="285"/>
        <v>7</v>
      </c>
      <c r="P1106">
        <f t="shared" si="286"/>
        <v>3</v>
      </c>
      <c r="Q1106">
        <f t="shared" si="287"/>
        <v>1999</v>
      </c>
    </row>
    <row r="1107" spans="1:17" x14ac:dyDescent="0.45">
      <c r="A1107" t="str">
        <f t="shared" si="272"/>
        <v>19990110</v>
      </c>
      <c r="B1107" s="1">
        <v>36170</v>
      </c>
      <c r="C1107" s="1" t="str">
        <f t="shared" si="273"/>
        <v>1999/01/10</v>
      </c>
      <c r="D1107">
        <f t="shared" si="274"/>
        <v>1</v>
      </c>
      <c r="E1107" t="str">
        <f t="shared" si="275"/>
        <v>Sunday</v>
      </c>
      <c r="F1107">
        <f t="shared" si="276"/>
        <v>10</v>
      </c>
      <c r="G1107" s="2">
        <f t="shared" si="277"/>
        <v>10</v>
      </c>
      <c r="H1107">
        <f t="shared" si="278"/>
        <v>3</v>
      </c>
      <c r="I1107" t="str">
        <f t="shared" si="279"/>
        <v>January</v>
      </c>
      <c r="J1107">
        <f t="shared" si="280"/>
        <v>1</v>
      </c>
      <c r="K1107">
        <f t="shared" si="281"/>
        <v>1</v>
      </c>
      <c r="L1107" t="str">
        <f t="shared" si="282"/>
        <v>Q1</v>
      </c>
      <c r="M1107">
        <f t="shared" si="283"/>
        <v>1999</v>
      </c>
      <c r="N1107">
        <f t="shared" si="284"/>
        <v>0</v>
      </c>
      <c r="O1107">
        <f t="shared" si="285"/>
        <v>7</v>
      </c>
      <c r="P1107">
        <f t="shared" si="286"/>
        <v>3</v>
      </c>
      <c r="Q1107">
        <f t="shared" si="287"/>
        <v>1999</v>
      </c>
    </row>
    <row r="1108" spans="1:17" x14ac:dyDescent="0.45">
      <c r="A1108" t="str">
        <f t="shared" si="272"/>
        <v>19990111</v>
      </c>
      <c r="B1108" s="1">
        <v>36171</v>
      </c>
      <c r="C1108" s="1" t="str">
        <f t="shared" si="273"/>
        <v>1999/01/11</v>
      </c>
      <c r="D1108">
        <f t="shared" si="274"/>
        <v>2</v>
      </c>
      <c r="E1108" t="str">
        <f t="shared" si="275"/>
        <v>Monday</v>
      </c>
      <c r="F1108">
        <f t="shared" si="276"/>
        <v>11</v>
      </c>
      <c r="G1108" s="2">
        <f t="shared" si="277"/>
        <v>11</v>
      </c>
      <c r="H1108">
        <f t="shared" si="278"/>
        <v>3</v>
      </c>
      <c r="I1108" t="str">
        <f t="shared" si="279"/>
        <v>January</v>
      </c>
      <c r="J1108">
        <f t="shared" si="280"/>
        <v>1</v>
      </c>
      <c r="K1108">
        <f t="shared" si="281"/>
        <v>1</v>
      </c>
      <c r="L1108" t="str">
        <f t="shared" si="282"/>
        <v>Q1</v>
      </c>
      <c r="M1108">
        <f t="shared" si="283"/>
        <v>1999</v>
      </c>
      <c r="N1108">
        <f t="shared" si="284"/>
        <v>1</v>
      </c>
      <c r="O1108">
        <f t="shared" si="285"/>
        <v>7</v>
      </c>
      <c r="P1108">
        <f t="shared" si="286"/>
        <v>3</v>
      </c>
      <c r="Q1108">
        <f t="shared" si="287"/>
        <v>1999</v>
      </c>
    </row>
    <row r="1109" spans="1:17" x14ac:dyDescent="0.45">
      <c r="A1109" t="str">
        <f t="shared" si="272"/>
        <v>19990112</v>
      </c>
      <c r="B1109" s="1">
        <v>36172</v>
      </c>
      <c r="C1109" s="1" t="str">
        <f t="shared" si="273"/>
        <v>1999/01/12</v>
      </c>
      <c r="D1109">
        <f t="shared" si="274"/>
        <v>3</v>
      </c>
      <c r="E1109" t="str">
        <f t="shared" si="275"/>
        <v>Tuesday</v>
      </c>
      <c r="F1109">
        <f t="shared" si="276"/>
        <v>12</v>
      </c>
      <c r="G1109" s="2">
        <f t="shared" si="277"/>
        <v>12</v>
      </c>
      <c r="H1109">
        <f t="shared" si="278"/>
        <v>3</v>
      </c>
      <c r="I1109" t="str">
        <f t="shared" si="279"/>
        <v>January</v>
      </c>
      <c r="J1109">
        <f t="shared" si="280"/>
        <v>1</v>
      </c>
      <c r="K1109">
        <f t="shared" si="281"/>
        <v>1</v>
      </c>
      <c r="L1109" t="str">
        <f t="shared" si="282"/>
        <v>Q1</v>
      </c>
      <c r="M1109">
        <f t="shared" si="283"/>
        <v>1999</v>
      </c>
      <c r="N1109">
        <f t="shared" si="284"/>
        <v>1</v>
      </c>
      <c r="O1109">
        <f t="shared" si="285"/>
        <v>7</v>
      </c>
      <c r="P1109">
        <f t="shared" si="286"/>
        <v>3</v>
      </c>
      <c r="Q1109">
        <f t="shared" si="287"/>
        <v>1999</v>
      </c>
    </row>
    <row r="1110" spans="1:17" x14ac:dyDescent="0.45">
      <c r="A1110" t="str">
        <f t="shared" si="272"/>
        <v>19990113</v>
      </c>
      <c r="B1110" s="1">
        <v>36173</v>
      </c>
      <c r="C1110" s="1" t="str">
        <f t="shared" si="273"/>
        <v>1999/01/13</v>
      </c>
      <c r="D1110">
        <f t="shared" si="274"/>
        <v>4</v>
      </c>
      <c r="E1110" t="str">
        <f t="shared" si="275"/>
        <v>Wednesday</v>
      </c>
      <c r="F1110">
        <f t="shared" si="276"/>
        <v>13</v>
      </c>
      <c r="G1110" s="2">
        <f t="shared" si="277"/>
        <v>13</v>
      </c>
      <c r="H1110">
        <f t="shared" si="278"/>
        <v>3</v>
      </c>
      <c r="I1110" t="str">
        <f t="shared" si="279"/>
        <v>January</v>
      </c>
      <c r="J1110">
        <f t="shared" si="280"/>
        <v>1</v>
      </c>
      <c r="K1110">
        <f t="shared" si="281"/>
        <v>1</v>
      </c>
      <c r="L1110" t="str">
        <f t="shared" si="282"/>
        <v>Q1</v>
      </c>
      <c r="M1110">
        <f t="shared" si="283"/>
        <v>1999</v>
      </c>
      <c r="N1110">
        <f t="shared" si="284"/>
        <v>1</v>
      </c>
      <c r="O1110">
        <f t="shared" si="285"/>
        <v>7</v>
      </c>
      <c r="P1110">
        <f t="shared" si="286"/>
        <v>3</v>
      </c>
      <c r="Q1110">
        <f t="shared" si="287"/>
        <v>1999</v>
      </c>
    </row>
    <row r="1111" spans="1:17" x14ac:dyDescent="0.45">
      <c r="A1111" t="str">
        <f t="shared" si="272"/>
        <v>19990114</v>
      </c>
      <c r="B1111" s="1">
        <v>36174</v>
      </c>
      <c r="C1111" s="1" t="str">
        <f t="shared" si="273"/>
        <v>1999/01/14</v>
      </c>
      <c r="D1111">
        <f t="shared" si="274"/>
        <v>5</v>
      </c>
      <c r="E1111" t="str">
        <f t="shared" si="275"/>
        <v>Thursday</v>
      </c>
      <c r="F1111">
        <f t="shared" si="276"/>
        <v>14</v>
      </c>
      <c r="G1111" s="2">
        <f t="shared" si="277"/>
        <v>14</v>
      </c>
      <c r="H1111">
        <f t="shared" si="278"/>
        <v>3</v>
      </c>
      <c r="I1111" t="str">
        <f t="shared" si="279"/>
        <v>January</v>
      </c>
      <c r="J1111">
        <f t="shared" si="280"/>
        <v>1</v>
      </c>
      <c r="K1111">
        <f t="shared" si="281"/>
        <v>1</v>
      </c>
      <c r="L1111" t="str">
        <f t="shared" si="282"/>
        <v>Q1</v>
      </c>
      <c r="M1111">
        <f t="shared" si="283"/>
        <v>1999</v>
      </c>
      <c r="N1111">
        <f t="shared" si="284"/>
        <v>1</v>
      </c>
      <c r="O1111">
        <f t="shared" si="285"/>
        <v>7</v>
      </c>
      <c r="P1111">
        <f t="shared" si="286"/>
        <v>3</v>
      </c>
      <c r="Q1111">
        <f t="shared" si="287"/>
        <v>1999</v>
      </c>
    </row>
    <row r="1112" spans="1:17" x14ac:dyDescent="0.45">
      <c r="A1112" t="str">
        <f t="shared" si="272"/>
        <v>19990115</v>
      </c>
      <c r="B1112" s="1">
        <v>36175</v>
      </c>
      <c r="C1112" s="1" t="str">
        <f t="shared" si="273"/>
        <v>1999/01/15</v>
      </c>
      <c r="D1112">
        <f t="shared" si="274"/>
        <v>6</v>
      </c>
      <c r="E1112" t="str">
        <f t="shared" si="275"/>
        <v>Friday</v>
      </c>
      <c r="F1112">
        <f t="shared" si="276"/>
        <v>15</v>
      </c>
      <c r="G1112" s="2">
        <f t="shared" si="277"/>
        <v>15</v>
      </c>
      <c r="H1112">
        <f t="shared" si="278"/>
        <v>3</v>
      </c>
      <c r="I1112" t="str">
        <f t="shared" si="279"/>
        <v>January</v>
      </c>
      <c r="J1112">
        <f t="shared" si="280"/>
        <v>1</v>
      </c>
      <c r="K1112">
        <f t="shared" si="281"/>
        <v>1</v>
      </c>
      <c r="L1112" t="str">
        <f t="shared" si="282"/>
        <v>Q1</v>
      </c>
      <c r="M1112">
        <f t="shared" si="283"/>
        <v>1999</v>
      </c>
      <c r="N1112">
        <f t="shared" si="284"/>
        <v>1</v>
      </c>
      <c r="O1112">
        <f t="shared" si="285"/>
        <v>7</v>
      </c>
      <c r="P1112">
        <f t="shared" si="286"/>
        <v>3</v>
      </c>
      <c r="Q1112">
        <f t="shared" si="287"/>
        <v>1999</v>
      </c>
    </row>
    <row r="1113" spans="1:17" x14ac:dyDescent="0.45">
      <c r="A1113" t="str">
        <f t="shared" si="272"/>
        <v>19990116</v>
      </c>
      <c r="B1113" s="1">
        <v>36176</v>
      </c>
      <c r="C1113" s="1" t="str">
        <f t="shared" si="273"/>
        <v>1999/01/16</v>
      </c>
      <c r="D1113">
        <f t="shared" si="274"/>
        <v>7</v>
      </c>
      <c r="E1113" t="str">
        <f t="shared" si="275"/>
        <v>Saturday</v>
      </c>
      <c r="F1113">
        <f t="shared" si="276"/>
        <v>16</v>
      </c>
      <c r="G1113" s="2">
        <f t="shared" si="277"/>
        <v>16</v>
      </c>
      <c r="H1113">
        <f t="shared" si="278"/>
        <v>3</v>
      </c>
      <c r="I1113" t="str">
        <f t="shared" si="279"/>
        <v>January</v>
      </c>
      <c r="J1113">
        <f t="shared" si="280"/>
        <v>1</v>
      </c>
      <c r="K1113">
        <f t="shared" si="281"/>
        <v>1</v>
      </c>
      <c r="L1113" t="str">
        <f t="shared" si="282"/>
        <v>Q1</v>
      </c>
      <c r="M1113">
        <f t="shared" si="283"/>
        <v>1999</v>
      </c>
      <c r="N1113">
        <f t="shared" si="284"/>
        <v>0</v>
      </c>
      <c r="O1113">
        <f t="shared" si="285"/>
        <v>7</v>
      </c>
      <c r="P1113">
        <f t="shared" si="286"/>
        <v>3</v>
      </c>
      <c r="Q1113">
        <f t="shared" si="287"/>
        <v>1999</v>
      </c>
    </row>
    <row r="1114" spans="1:17" x14ac:dyDescent="0.45">
      <c r="A1114" t="str">
        <f t="shared" si="272"/>
        <v>19990117</v>
      </c>
      <c r="B1114" s="1">
        <v>36177</v>
      </c>
      <c r="C1114" s="1" t="str">
        <f t="shared" si="273"/>
        <v>1999/01/17</v>
      </c>
      <c r="D1114">
        <f t="shared" si="274"/>
        <v>1</v>
      </c>
      <c r="E1114" t="str">
        <f t="shared" si="275"/>
        <v>Sunday</v>
      </c>
      <c r="F1114">
        <f t="shared" si="276"/>
        <v>17</v>
      </c>
      <c r="G1114" s="2">
        <f t="shared" si="277"/>
        <v>17</v>
      </c>
      <c r="H1114">
        <f t="shared" si="278"/>
        <v>4</v>
      </c>
      <c r="I1114" t="str">
        <f t="shared" si="279"/>
        <v>January</v>
      </c>
      <c r="J1114">
        <f t="shared" si="280"/>
        <v>1</v>
      </c>
      <c r="K1114">
        <f t="shared" si="281"/>
        <v>1</v>
      </c>
      <c r="L1114" t="str">
        <f t="shared" si="282"/>
        <v>Q1</v>
      </c>
      <c r="M1114">
        <f t="shared" si="283"/>
        <v>1999</v>
      </c>
      <c r="N1114">
        <f t="shared" si="284"/>
        <v>0</v>
      </c>
      <c r="O1114">
        <f t="shared" si="285"/>
        <v>7</v>
      </c>
      <c r="P1114">
        <f t="shared" si="286"/>
        <v>3</v>
      </c>
      <c r="Q1114">
        <f t="shared" si="287"/>
        <v>1999</v>
      </c>
    </row>
    <row r="1115" spans="1:17" x14ac:dyDescent="0.45">
      <c r="A1115" t="str">
        <f t="shared" si="272"/>
        <v>19990118</v>
      </c>
      <c r="B1115" s="1">
        <v>36178</v>
      </c>
      <c r="C1115" s="1" t="str">
        <f t="shared" si="273"/>
        <v>1999/01/18</v>
      </c>
      <c r="D1115">
        <f t="shared" si="274"/>
        <v>2</v>
      </c>
      <c r="E1115" t="str">
        <f t="shared" si="275"/>
        <v>Monday</v>
      </c>
      <c r="F1115">
        <f t="shared" si="276"/>
        <v>18</v>
      </c>
      <c r="G1115" s="2">
        <f t="shared" si="277"/>
        <v>18</v>
      </c>
      <c r="H1115">
        <f t="shared" si="278"/>
        <v>4</v>
      </c>
      <c r="I1115" t="str">
        <f t="shared" si="279"/>
        <v>January</v>
      </c>
      <c r="J1115">
        <f t="shared" si="280"/>
        <v>1</v>
      </c>
      <c r="K1115">
        <f t="shared" si="281"/>
        <v>1</v>
      </c>
      <c r="L1115" t="str">
        <f t="shared" si="282"/>
        <v>Q1</v>
      </c>
      <c r="M1115">
        <f t="shared" si="283"/>
        <v>1999</v>
      </c>
      <c r="N1115">
        <f t="shared" si="284"/>
        <v>1</v>
      </c>
      <c r="O1115">
        <f t="shared" si="285"/>
        <v>7</v>
      </c>
      <c r="P1115">
        <f t="shared" si="286"/>
        <v>3</v>
      </c>
      <c r="Q1115">
        <f t="shared" si="287"/>
        <v>1999</v>
      </c>
    </row>
    <row r="1116" spans="1:17" x14ac:dyDescent="0.45">
      <c r="A1116" t="str">
        <f t="shared" si="272"/>
        <v>19990119</v>
      </c>
      <c r="B1116" s="1">
        <v>36179</v>
      </c>
      <c r="C1116" s="1" t="str">
        <f t="shared" si="273"/>
        <v>1999/01/19</v>
      </c>
      <c r="D1116">
        <f t="shared" si="274"/>
        <v>3</v>
      </c>
      <c r="E1116" t="str">
        <f t="shared" si="275"/>
        <v>Tuesday</v>
      </c>
      <c r="F1116">
        <f t="shared" si="276"/>
        <v>19</v>
      </c>
      <c r="G1116" s="2">
        <f t="shared" si="277"/>
        <v>19</v>
      </c>
      <c r="H1116">
        <f t="shared" si="278"/>
        <v>4</v>
      </c>
      <c r="I1116" t="str">
        <f t="shared" si="279"/>
        <v>January</v>
      </c>
      <c r="J1116">
        <f t="shared" si="280"/>
        <v>1</v>
      </c>
      <c r="K1116">
        <f t="shared" si="281"/>
        <v>1</v>
      </c>
      <c r="L1116" t="str">
        <f t="shared" si="282"/>
        <v>Q1</v>
      </c>
      <c r="M1116">
        <f t="shared" si="283"/>
        <v>1999</v>
      </c>
      <c r="N1116">
        <f t="shared" si="284"/>
        <v>1</v>
      </c>
      <c r="O1116">
        <f t="shared" si="285"/>
        <v>7</v>
      </c>
      <c r="P1116">
        <f t="shared" si="286"/>
        <v>3</v>
      </c>
      <c r="Q1116">
        <f t="shared" si="287"/>
        <v>1999</v>
      </c>
    </row>
    <row r="1117" spans="1:17" x14ac:dyDescent="0.45">
      <c r="A1117" t="str">
        <f t="shared" si="272"/>
        <v>19990120</v>
      </c>
      <c r="B1117" s="1">
        <v>36180</v>
      </c>
      <c r="C1117" s="1" t="str">
        <f t="shared" si="273"/>
        <v>1999/01/20</v>
      </c>
      <c r="D1117">
        <f t="shared" si="274"/>
        <v>4</v>
      </c>
      <c r="E1117" t="str">
        <f t="shared" si="275"/>
        <v>Wednesday</v>
      </c>
      <c r="F1117">
        <f t="shared" si="276"/>
        <v>20</v>
      </c>
      <c r="G1117" s="2">
        <f t="shared" si="277"/>
        <v>20</v>
      </c>
      <c r="H1117">
        <f t="shared" si="278"/>
        <v>4</v>
      </c>
      <c r="I1117" t="str">
        <f t="shared" si="279"/>
        <v>January</v>
      </c>
      <c r="J1117">
        <f t="shared" si="280"/>
        <v>1</v>
      </c>
      <c r="K1117">
        <f t="shared" si="281"/>
        <v>1</v>
      </c>
      <c r="L1117" t="str">
        <f t="shared" si="282"/>
        <v>Q1</v>
      </c>
      <c r="M1117">
        <f t="shared" si="283"/>
        <v>1999</v>
      </c>
      <c r="N1117">
        <f t="shared" si="284"/>
        <v>1</v>
      </c>
      <c r="O1117">
        <f t="shared" si="285"/>
        <v>7</v>
      </c>
      <c r="P1117">
        <f t="shared" si="286"/>
        <v>3</v>
      </c>
      <c r="Q1117">
        <f t="shared" si="287"/>
        <v>1999</v>
      </c>
    </row>
    <row r="1118" spans="1:17" x14ac:dyDescent="0.45">
      <c r="A1118" t="str">
        <f t="shared" si="272"/>
        <v>19990121</v>
      </c>
      <c r="B1118" s="1">
        <v>36181</v>
      </c>
      <c r="C1118" s="1" t="str">
        <f t="shared" si="273"/>
        <v>1999/01/21</v>
      </c>
      <c r="D1118">
        <f t="shared" si="274"/>
        <v>5</v>
      </c>
      <c r="E1118" t="str">
        <f t="shared" si="275"/>
        <v>Thursday</v>
      </c>
      <c r="F1118">
        <f t="shared" si="276"/>
        <v>21</v>
      </c>
      <c r="G1118" s="2">
        <f t="shared" si="277"/>
        <v>21</v>
      </c>
      <c r="H1118">
        <f t="shared" si="278"/>
        <v>4</v>
      </c>
      <c r="I1118" t="str">
        <f t="shared" si="279"/>
        <v>January</v>
      </c>
      <c r="J1118">
        <f t="shared" si="280"/>
        <v>1</v>
      </c>
      <c r="K1118">
        <f t="shared" si="281"/>
        <v>1</v>
      </c>
      <c r="L1118" t="str">
        <f t="shared" si="282"/>
        <v>Q1</v>
      </c>
      <c r="M1118">
        <f t="shared" si="283"/>
        <v>1999</v>
      </c>
      <c r="N1118">
        <f t="shared" si="284"/>
        <v>1</v>
      </c>
      <c r="O1118">
        <f t="shared" si="285"/>
        <v>7</v>
      </c>
      <c r="P1118">
        <f t="shared" si="286"/>
        <v>3</v>
      </c>
      <c r="Q1118">
        <f t="shared" si="287"/>
        <v>1999</v>
      </c>
    </row>
    <row r="1119" spans="1:17" x14ac:dyDescent="0.45">
      <c r="A1119" t="str">
        <f t="shared" si="272"/>
        <v>19990122</v>
      </c>
      <c r="B1119" s="1">
        <v>36182</v>
      </c>
      <c r="C1119" s="1" t="str">
        <f t="shared" si="273"/>
        <v>1999/01/22</v>
      </c>
      <c r="D1119">
        <f t="shared" si="274"/>
        <v>6</v>
      </c>
      <c r="E1119" t="str">
        <f t="shared" si="275"/>
        <v>Friday</v>
      </c>
      <c r="F1119">
        <f t="shared" si="276"/>
        <v>22</v>
      </c>
      <c r="G1119" s="2">
        <f t="shared" si="277"/>
        <v>22</v>
      </c>
      <c r="H1119">
        <f t="shared" si="278"/>
        <v>4</v>
      </c>
      <c r="I1119" t="str">
        <f t="shared" si="279"/>
        <v>January</v>
      </c>
      <c r="J1119">
        <f t="shared" si="280"/>
        <v>1</v>
      </c>
      <c r="K1119">
        <f t="shared" si="281"/>
        <v>1</v>
      </c>
      <c r="L1119" t="str">
        <f t="shared" si="282"/>
        <v>Q1</v>
      </c>
      <c r="M1119">
        <f t="shared" si="283"/>
        <v>1999</v>
      </c>
      <c r="N1119">
        <f t="shared" si="284"/>
        <v>1</v>
      </c>
      <c r="O1119">
        <f t="shared" si="285"/>
        <v>7</v>
      </c>
      <c r="P1119">
        <f t="shared" si="286"/>
        <v>3</v>
      </c>
      <c r="Q1119">
        <f t="shared" si="287"/>
        <v>1999</v>
      </c>
    </row>
    <row r="1120" spans="1:17" x14ac:dyDescent="0.45">
      <c r="A1120" t="str">
        <f t="shared" si="272"/>
        <v>19990123</v>
      </c>
      <c r="B1120" s="1">
        <v>36183</v>
      </c>
      <c r="C1120" s="1" t="str">
        <f t="shared" si="273"/>
        <v>1999/01/23</v>
      </c>
      <c r="D1120">
        <f t="shared" si="274"/>
        <v>7</v>
      </c>
      <c r="E1120" t="str">
        <f t="shared" si="275"/>
        <v>Saturday</v>
      </c>
      <c r="F1120">
        <f t="shared" si="276"/>
        <v>23</v>
      </c>
      <c r="G1120" s="2">
        <f t="shared" si="277"/>
        <v>23</v>
      </c>
      <c r="H1120">
        <f t="shared" si="278"/>
        <v>4</v>
      </c>
      <c r="I1120" t="str">
        <f t="shared" si="279"/>
        <v>January</v>
      </c>
      <c r="J1120">
        <f t="shared" si="280"/>
        <v>1</v>
      </c>
      <c r="K1120">
        <f t="shared" si="281"/>
        <v>1</v>
      </c>
      <c r="L1120" t="str">
        <f t="shared" si="282"/>
        <v>Q1</v>
      </c>
      <c r="M1120">
        <f t="shared" si="283"/>
        <v>1999</v>
      </c>
      <c r="N1120">
        <f t="shared" si="284"/>
        <v>0</v>
      </c>
      <c r="O1120">
        <f t="shared" si="285"/>
        <v>7</v>
      </c>
      <c r="P1120">
        <f t="shared" si="286"/>
        <v>3</v>
      </c>
      <c r="Q1120">
        <f t="shared" si="287"/>
        <v>1999</v>
      </c>
    </row>
    <row r="1121" spans="1:17" x14ac:dyDescent="0.45">
      <c r="A1121" t="str">
        <f t="shared" si="272"/>
        <v>19990124</v>
      </c>
      <c r="B1121" s="1">
        <v>36184</v>
      </c>
      <c r="C1121" s="1" t="str">
        <f t="shared" si="273"/>
        <v>1999/01/24</v>
      </c>
      <c r="D1121">
        <f t="shared" si="274"/>
        <v>1</v>
      </c>
      <c r="E1121" t="str">
        <f t="shared" si="275"/>
        <v>Sunday</v>
      </c>
      <c r="F1121">
        <f t="shared" si="276"/>
        <v>24</v>
      </c>
      <c r="G1121" s="2">
        <f t="shared" si="277"/>
        <v>24</v>
      </c>
      <c r="H1121">
        <f t="shared" si="278"/>
        <v>5</v>
      </c>
      <c r="I1121" t="str">
        <f t="shared" si="279"/>
        <v>January</v>
      </c>
      <c r="J1121">
        <f t="shared" si="280"/>
        <v>1</v>
      </c>
      <c r="K1121">
        <f t="shared" si="281"/>
        <v>1</v>
      </c>
      <c r="L1121" t="str">
        <f t="shared" si="282"/>
        <v>Q1</v>
      </c>
      <c r="M1121">
        <f t="shared" si="283"/>
        <v>1999</v>
      </c>
      <c r="N1121">
        <f t="shared" si="284"/>
        <v>0</v>
      </c>
      <c r="O1121">
        <f t="shared" si="285"/>
        <v>7</v>
      </c>
      <c r="P1121">
        <f t="shared" si="286"/>
        <v>3</v>
      </c>
      <c r="Q1121">
        <f t="shared" si="287"/>
        <v>1999</v>
      </c>
    </row>
    <row r="1122" spans="1:17" x14ac:dyDescent="0.45">
      <c r="A1122" t="str">
        <f t="shared" si="272"/>
        <v>19990125</v>
      </c>
      <c r="B1122" s="1">
        <v>36185</v>
      </c>
      <c r="C1122" s="1" t="str">
        <f t="shared" si="273"/>
        <v>1999/01/25</v>
      </c>
      <c r="D1122">
        <f t="shared" si="274"/>
        <v>2</v>
      </c>
      <c r="E1122" t="str">
        <f t="shared" si="275"/>
        <v>Monday</v>
      </c>
      <c r="F1122">
        <f t="shared" si="276"/>
        <v>25</v>
      </c>
      <c r="G1122" s="2">
        <f t="shared" si="277"/>
        <v>25</v>
      </c>
      <c r="H1122">
        <f t="shared" si="278"/>
        <v>5</v>
      </c>
      <c r="I1122" t="str">
        <f t="shared" si="279"/>
        <v>January</v>
      </c>
      <c r="J1122">
        <f t="shared" si="280"/>
        <v>1</v>
      </c>
      <c r="K1122">
        <f t="shared" si="281"/>
        <v>1</v>
      </c>
      <c r="L1122" t="str">
        <f t="shared" si="282"/>
        <v>Q1</v>
      </c>
      <c r="M1122">
        <f t="shared" si="283"/>
        <v>1999</v>
      </c>
      <c r="N1122">
        <f t="shared" si="284"/>
        <v>1</v>
      </c>
      <c r="O1122">
        <f t="shared" si="285"/>
        <v>7</v>
      </c>
      <c r="P1122">
        <f t="shared" si="286"/>
        <v>3</v>
      </c>
      <c r="Q1122">
        <f t="shared" si="287"/>
        <v>1999</v>
      </c>
    </row>
    <row r="1123" spans="1:17" x14ac:dyDescent="0.45">
      <c r="A1123" t="str">
        <f t="shared" si="272"/>
        <v>19990126</v>
      </c>
      <c r="B1123" s="1">
        <v>36186</v>
      </c>
      <c r="C1123" s="1" t="str">
        <f t="shared" si="273"/>
        <v>1999/01/26</v>
      </c>
      <c r="D1123">
        <f t="shared" si="274"/>
        <v>3</v>
      </c>
      <c r="E1123" t="str">
        <f t="shared" si="275"/>
        <v>Tuesday</v>
      </c>
      <c r="F1123">
        <f t="shared" si="276"/>
        <v>26</v>
      </c>
      <c r="G1123" s="2">
        <f t="shared" si="277"/>
        <v>26</v>
      </c>
      <c r="H1123">
        <f t="shared" si="278"/>
        <v>5</v>
      </c>
      <c r="I1123" t="str">
        <f t="shared" si="279"/>
        <v>January</v>
      </c>
      <c r="J1123">
        <f t="shared" si="280"/>
        <v>1</v>
      </c>
      <c r="K1123">
        <f t="shared" si="281"/>
        <v>1</v>
      </c>
      <c r="L1123" t="str">
        <f t="shared" si="282"/>
        <v>Q1</v>
      </c>
      <c r="M1123">
        <f t="shared" si="283"/>
        <v>1999</v>
      </c>
      <c r="N1123">
        <f t="shared" si="284"/>
        <v>1</v>
      </c>
      <c r="O1123">
        <f t="shared" si="285"/>
        <v>7</v>
      </c>
      <c r="P1123">
        <f t="shared" si="286"/>
        <v>3</v>
      </c>
      <c r="Q1123">
        <f t="shared" si="287"/>
        <v>1999</v>
      </c>
    </row>
    <row r="1124" spans="1:17" x14ac:dyDescent="0.45">
      <c r="A1124" t="str">
        <f t="shared" si="272"/>
        <v>19990127</v>
      </c>
      <c r="B1124" s="1">
        <v>36187</v>
      </c>
      <c r="C1124" s="1" t="str">
        <f t="shared" si="273"/>
        <v>1999/01/27</v>
      </c>
      <c r="D1124">
        <f t="shared" si="274"/>
        <v>4</v>
      </c>
      <c r="E1124" t="str">
        <f t="shared" si="275"/>
        <v>Wednesday</v>
      </c>
      <c r="F1124">
        <f t="shared" si="276"/>
        <v>27</v>
      </c>
      <c r="G1124" s="2">
        <f t="shared" si="277"/>
        <v>27</v>
      </c>
      <c r="H1124">
        <f t="shared" si="278"/>
        <v>5</v>
      </c>
      <c r="I1124" t="str">
        <f t="shared" si="279"/>
        <v>January</v>
      </c>
      <c r="J1124">
        <f t="shared" si="280"/>
        <v>1</v>
      </c>
      <c r="K1124">
        <f t="shared" si="281"/>
        <v>1</v>
      </c>
      <c r="L1124" t="str">
        <f t="shared" si="282"/>
        <v>Q1</v>
      </c>
      <c r="M1124">
        <f t="shared" si="283"/>
        <v>1999</v>
      </c>
      <c r="N1124">
        <f t="shared" si="284"/>
        <v>1</v>
      </c>
      <c r="O1124">
        <f t="shared" si="285"/>
        <v>7</v>
      </c>
      <c r="P1124">
        <f t="shared" si="286"/>
        <v>3</v>
      </c>
      <c r="Q1124">
        <f t="shared" si="287"/>
        <v>1999</v>
      </c>
    </row>
    <row r="1125" spans="1:17" x14ac:dyDescent="0.45">
      <c r="A1125" t="str">
        <f t="shared" si="272"/>
        <v>19990128</v>
      </c>
      <c r="B1125" s="1">
        <v>36188</v>
      </c>
      <c r="C1125" s="1" t="str">
        <f t="shared" si="273"/>
        <v>1999/01/28</v>
      </c>
      <c r="D1125">
        <f t="shared" si="274"/>
        <v>5</v>
      </c>
      <c r="E1125" t="str">
        <f t="shared" si="275"/>
        <v>Thursday</v>
      </c>
      <c r="F1125">
        <f t="shared" si="276"/>
        <v>28</v>
      </c>
      <c r="G1125" s="2">
        <f t="shared" si="277"/>
        <v>28</v>
      </c>
      <c r="H1125">
        <f t="shared" si="278"/>
        <v>5</v>
      </c>
      <c r="I1125" t="str">
        <f t="shared" si="279"/>
        <v>January</v>
      </c>
      <c r="J1125">
        <f t="shared" si="280"/>
        <v>1</v>
      </c>
      <c r="K1125">
        <f t="shared" si="281"/>
        <v>1</v>
      </c>
      <c r="L1125" t="str">
        <f t="shared" si="282"/>
        <v>Q1</v>
      </c>
      <c r="M1125">
        <f t="shared" si="283"/>
        <v>1999</v>
      </c>
      <c r="N1125">
        <f t="shared" si="284"/>
        <v>1</v>
      </c>
      <c r="O1125">
        <f t="shared" si="285"/>
        <v>7</v>
      </c>
      <c r="P1125">
        <f t="shared" si="286"/>
        <v>3</v>
      </c>
      <c r="Q1125">
        <f t="shared" si="287"/>
        <v>1999</v>
      </c>
    </row>
    <row r="1126" spans="1:17" x14ac:dyDescent="0.45">
      <c r="A1126" t="str">
        <f t="shared" si="272"/>
        <v>19990129</v>
      </c>
      <c r="B1126" s="1">
        <v>36189</v>
      </c>
      <c r="C1126" s="1" t="str">
        <f t="shared" si="273"/>
        <v>1999/01/29</v>
      </c>
      <c r="D1126">
        <f t="shared" si="274"/>
        <v>6</v>
      </c>
      <c r="E1126" t="str">
        <f t="shared" si="275"/>
        <v>Friday</v>
      </c>
      <c r="F1126">
        <f t="shared" si="276"/>
        <v>29</v>
      </c>
      <c r="G1126" s="2">
        <f t="shared" si="277"/>
        <v>29</v>
      </c>
      <c r="H1126">
        <f t="shared" si="278"/>
        <v>5</v>
      </c>
      <c r="I1126" t="str">
        <f t="shared" si="279"/>
        <v>January</v>
      </c>
      <c r="J1126">
        <f t="shared" si="280"/>
        <v>1</v>
      </c>
      <c r="K1126">
        <f t="shared" si="281"/>
        <v>1</v>
      </c>
      <c r="L1126" t="str">
        <f t="shared" si="282"/>
        <v>Q1</v>
      </c>
      <c r="M1126">
        <f t="shared" si="283"/>
        <v>1999</v>
      </c>
      <c r="N1126">
        <f t="shared" si="284"/>
        <v>1</v>
      </c>
      <c r="O1126">
        <f t="shared" si="285"/>
        <v>7</v>
      </c>
      <c r="P1126">
        <f t="shared" si="286"/>
        <v>3</v>
      </c>
      <c r="Q1126">
        <f t="shared" si="287"/>
        <v>1999</v>
      </c>
    </row>
    <row r="1127" spans="1:17" x14ac:dyDescent="0.45">
      <c r="A1127" t="str">
        <f t="shared" si="272"/>
        <v>19990130</v>
      </c>
      <c r="B1127" s="1">
        <v>36190</v>
      </c>
      <c r="C1127" s="1" t="str">
        <f t="shared" si="273"/>
        <v>1999/01/30</v>
      </c>
      <c r="D1127">
        <f t="shared" si="274"/>
        <v>7</v>
      </c>
      <c r="E1127" t="str">
        <f t="shared" si="275"/>
        <v>Saturday</v>
      </c>
      <c r="F1127">
        <f t="shared" si="276"/>
        <v>30</v>
      </c>
      <c r="G1127" s="2">
        <f t="shared" si="277"/>
        <v>30</v>
      </c>
      <c r="H1127">
        <f t="shared" si="278"/>
        <v>5</v>
      </c>
      <c r="I1127" t="str">
        <f t="shared" si="279"/>
        <v>January</v>
      </c>
      <c r="J1127">
        <f t="shared" si="280"/>
        <v>1</v>
      </c>
      <c r="K1127">
        <f t="shared" si="281"/>
        <v>1</v>
      </c>
      <c r="L1127" t="str">
        <f t="shared" si="282"/>
        <v>Q1</v>
      </c>
      <c r="M1127">
        <f t="shared" si="283"/>
        <v>1999</v>
      </c>
      <c r="N1127">
        <f t="shared" si="284"/>
        <v>0</v>
      </c>
      <c r="O1127">
        <f t="shared" si="285"/>
        <v>7</v>
      </c>
      <c r="P1127">
        <f t="shared" si="286"/>
        <v>3</v>
      </c>
      <c r="Q1127">
        <f t="shared" si="287"/>
        <v>1999</v>
      </c>
    </row>
    <row r="1128" spans="1:17" x14ac:dyDescent="0.45">
      <c r="A1128" t="str">
        <f t="shared" si="272"/>
        <v>19990131</v>
      </c>
      <c r="B1128" s="1">
        <v>36191</v>
      </c>
      <c r="C1128" s="1" t="str">
        <f t="shared" si="273"/>
        <v>1999/01/31</v>
      </c>
      <c r="D1128">
        <f t="shared" si="274"/>
        <v>1</v>
      </c>
      <c r="E1128" t="str">
        <f t="shared" si="275"/>
        <v>Sunday</v>
      </c>
      <c r="F1128">
        <f t="shared" si="276"/>
        <v>31</v>
      </c>
      <c r="G1128" s="2">
        <f t="shared" si="277"/>
        <v>31</v>
      </c>
      <c r="H1128">
        <f t="shared" si="278"/>
        <v>6</v>
      </c>
      <c r="I1128" t="str">
        <f t="shared" si="279"/>
        <v>January</v>
      </c>
      <c r="J1128">
        <f t="shared" si="280"/>
        <v>1</v>
      </c>
      <c r="K1128">
        <f t="shared" si="281"/>
        <v>1</v>
      </c>
      <c r="L1128" t="str">
        <f t="shared" si="282"/>
        <v>Q1</v>
      </c>
      <c r="M1128">
        <f t="shared" si="283"/>
        <v>1999</v>
      </c>
      <c r="N1128">
        <f t="shared" si="284"/>
        <v>0</v>
      </c>
      <c r="O1128">
        <f t="shared" si="285"/>
        <v>7</v>
      </c>
      <c r="P1128">
        <f t="shared" si="286"/>
        <v>3</v>
      </c>
      <c r="Q1128">
        <f t="shared" si="287"/>
        <v>1999</v>
      </c>
    </row>
    <row r="1129" spans="1:17" x14ac:dyDescent="0.45">
      <c r="A1129" t="str">
        <f t="shared" si="272"/>
        <v>19990201</v>
      </c>
      <c r="B1129" s="1">
        <v>36192</v>
      </c>
      <c r="C1129" s="1" t="str">
        <f t="shared" si="273"/>
        <v>1999/02/01</v>
      </c>
      <c r="D1129">
        <f t="shared" si="274"/>
        <v>2</v>
      </c>
      <c r="E1129" t="str">
        <f t="shared" si="275"/>
        <v>Monday</v>
      </c>
      <c r="F1129">
        <f t="shared" si="276"/>
        <v>1</v>
      </c>
      <c r="G1129" s="2">
        <f t="shared" si="277"/>
        <v>32</v>
      </c>
      <c r="H1129">
        <f t="shared" si="278"/>
        <v>6</v>
      </c>
      <c r="I1129" t="str">
        <f t="shared" si="279"/>
        <v>February</v>
      </c>
      <c r="J1129">
        <f t="shared" si="280"/>
        <v>2</v>
      </c>
      <c r="K1129">
        <f t="shared" si="281"/>
        <v>1</v>
      </c>
      <c r="L1129" t="str">
        <f t="shared" si="282"/>
        <v>Q1</v>
      </c>
      <c r="M1129">
        <f t="shared" si="283"/>
        <v>1999</v>
      </c>
      <c r="N1129">
        <f t="shared" si="284"/>
        <v>1</v>
      </c>
      <c r="O1129">
        <f t="shared" si="285"/>
        <v>8</v>
      </c>
      <c r="P1129">
        <f t="shared" si="286"/>
        <v>3</v>
      </c>
      <c r="Q1129">
        <f t="shared" si="287"/>
        <v>1999</v>
      </c>
    </row>
    <row r="1130" spans="1:17" x14ac:dyDescent="0.45">
      <c r="A1130" t="str">
        <f t="shared" si="272"/>
        <v>19990202</v>
      </c>
      <c r="B1130" s="1">
        <v>36193</v>
      </c>
      <c r="C1130" s="1" t="str">
        <f t="shared" si="273"/>
        <v>1999/02/02</v>
      </c>
      <c r="D1130">
        <f t="shared" si="274"/>
        <v>3</v>
      </c>
      <c r="E1130" t="str">
        <f t="shared" si="275"/>
        <v>Tuesday</v>
      </c>
      <c r="F1130">
        <f t="shared" si="276"/>
        <v>2</v>
      </c>
      <c r="G1130" s="2">
        <f t="shared" si="277"/>
        <v>33</v>
      </c>
      <c r="H1130">
        <f t="shared" si="278"/>
        <v>6</v>
      </c>
      <c r="I1130" t="str">
        <f t="shared" si="279"/>
        <v>February</v>
      </c>
      <c r="J1130">
        <f t="shared" si="280"/>
        <v>2</v>
      </c>
      <c r="K1130">
        <f t="shared" si="281"/>
        <v>1</v>
      </c>
      <c r="L1130" t="str">
        <f t="shared" si="282"/>
        <v>Q1</v>
      </c>
      <c r="M1130">
        <f t="shared" si="283"/>
        <v>1999</v>
      </c>
      <c r="N1130">
        <f t="shared" si="284"/>
        <v>1</v>
      </c>
      <c r="O1130">
        <f t="shared" si="285"/>
        <v>8</v>
      </c>
      <c r="P1130">
        <f t="shared" si="286"/>
        <v>3</v>
      </c>
      <c r="Q1130">
        <f t="shared" si="287"/>
        <v>1999</v>
      </c>
    </row>
    <row r="1131" spans="1:17" x14ac:dyDescent="0.45">
      <c r="A1131" t="str">
        <f t="shared" si="272"/>
        <v>19990203</v>
      </c>
      <c r="B1131" s="1">
        <v>36194</v>
      </c>
      <c r="C1131" s="1" t="str">
        <f t="shared" si="273"/>
        <v>1999/02/03</v>
      </c>
      <c r="D1131">
        <f t="shared" si="274"/>
        <v>4</v>
      </c>
      <c r="E1131" t="str">
        <f t="shared" si="275"/>
        <v>Wednesday</v>
      </c>
      <c r="F1131">
        <f t="shared" si="276"/>
        <v>3</v>
      </c>
      <c r="G1131" s="2">
        <f t="shared" si="277"/>
        <v>34</v>
      </c>
      <c r="H1131">
        <f t="shared" si="278"/>
        <v>6</v>
      </c>
      <c r="I1131" t="str">
        <f t="shared" si="279"/>
        <v>February</v>
      </c>
      <c r="J1131">
        <f t="shared" si="280"/>
        <v>2</v>
      </c>
      <c r="K1131">
        <f t="shared" si="281"/>
        <v>1</v>
      </c>
      <c r="L1131" t="str">
        <f t="shared" si="282"/>
        <v>Q1</v>
      </c>
      <c r="M1131">
        <f t="shared" si="283"/>
        <v>1999</v>
      </c>
      <c r="N1131">
        <f t="shared" si="284"/>
        <v>1</v>
      </c>
      <c r="O1131">
        <f t="shared" si="285"/>
        <v>8</v>
      </c>
      <c r="P1131">
        <f t="shared" si="286"/>
        <v>3</v>
      </c>
      <c r="Q1131">
        <f t="shared" si="287"/>
        <v>1999</v>
      </c>
    </row>
    <row r="1132" spans="1:17" x14ac:dyDescent="0.45">
      <c r="A1132" t="str">
        <f t="shared" si="272"/>
        <v>19990204</v>
      </c>
      <c r="B1132" s="1">
        <v>36195</v>
      </c>
      <c r="C1132" s="1" t="str">
        <f t="shared" si="273"/>
        <v>1999/02/04</v>
      </c>
      <c r="D1132">
        <f t="shared" si="274"/>
        <v>5</v>
      </c>
      <c r="E1132" t="str">
        <f t="shared" si="275"/>
        <v>Thursday</v>
      </c>
      <c r="F1132">
        <f t="shared" si="276"/>
        <v>4</v>
      </c>
      <c r="G1132" s="2">
        <f t="shared" si="277"/>
        <v>35</v>
      </c>
      <c r="H1132">
        <f t="shared" si="278"/>
        <v>6</v>
      </c>
      <c r="I1132" t="str">
        <f t="shared" si="279"/>
        <v>February</v>
      </c>
      <c r="J1132">
        <f t="shared" si="280"/>
        <v>2</v>
      </c>
      <c r="K1132">
        <f t="shared" si="281"/>
        <v>1</v>
      </c>
      <c r="L1132" t="str">
        <f t="shared" si="282"/>
        <v>Q1</v>
      </c>
      <c r="M1132">
        <f t="shared" si="283"/>
        <v>1999</v>
      </c>
      <c r="N1132">
        <f t="shared" si="284"/>
        <v>1</v>
      </c>
      <c r="O1132">
        <f t="shared" si="285"/>
        <v>8</v>
      </c>
      <c r="P1132">
        <f t="shared" si="286"/>
        <v>3</v>
      </c>
      <c r="Q1132">
        <f t="shared" si="287"/>
        <v>1999</v>
      </c>
    </row>
    <row r="1133" spans="1:17" x14ac:dyDescent="0.45">
      <c r="A1133" t="str">
        <f t="shared" si="272"/>
        <v>19990205</v>
      </c>
      <c r="B1133" s="1">
        <v>36196</v>
      </c>
      <c r="C1133" s="1" t="str">
        <f t="shared" si="273"/>
        <v>1999/02/05</v>
      </c>
      <c r="D1133">
        <f t="shared" si="274"/>
        <v>6</v>
      </c>
      <c r="E1133" t="str">
        <f t="shared" si="275"/>
        <v>Friday</v>
      </c>
      <c r="F1133">
        <f t="shared" si="276"/>
        <v>5</v>
      </c>
      <c r="G1133" s="2">
        <f t="shared" si="277"/>
        <v>36</v>
      </c>
      <c r="H1133">
        <f t="shared" si="278"/>
        <v>6</v>
      </c>
      <c r="I1133" t="str">
        <f t="shared" si="279"/>
        <v>February</v>
      </c>
      <c r="J1133">
        <f t="shared" si="280"/>
        <v>2</v>
      </c>
      <c r="K1133">
        <f t="shared" si="281"/>
        <v>1</v>
      </c>
      <c r="L1133" t="str">
        <f t="shared" si="282"/>
        <v>Q1</v>
      </c>
      <c r="M1133">
        <f t="shared" si="283"/>
        <v>1999</v>
      </c>
      <c r="N1133">
        <f t="shared" si="284"/>
        <v>1</v>
      </c>
      <c r="O1133">
        <f t="shared" si="285"/>
        <v>8</v>
      </c>
      <c r="P1133">
        <f t="shared" si="286"/>
        <v>3</v>
      </c>
      <c r="Q1133">
        <f t="shared" si="287"/>
        <v>1999</v>
      </c>
    </row>
    <row r="1134" spans="1:17" x14ac:dyDescent="0.45">
      <c r="A1134" t="str">
        <f t="shared" si="272"/>
        <v>19990206</v>
      </c>
      <c r="B1134" s="1">
        <v>36197</v>
      </c>
      <c r="C1134" s="1" t="str">
        <f t="shared" si="273"/>
        <v>1999/02/06</v>
      </c>
      <c r="D1134">
        <f t="shared" si="274"/>
        <v>7</v>
      </c>
      <c r="E1134" t="str">
        <f t="shared" si="275"/>
        <v>Saturday</v>
      </c>
      <c r="F1134">
        <f t="shared" si="276"/>
        <v>6</v>
      </c>
      <c r="G1134" s="2">
        <f t="shared" si="277"/>
        <v>37</v>
      </c>
      <c r="H1134">
        <f t="shared" si="278"/>
        <v>6</v>
      </c>
      <c r="I1134" t="str">
        <f t="shared" si="279"/>
        <v>February</v>
      </c>
      <c r="J1134">
        <f t="shared" si="280"/>
        <v>2</v>
      </c>
      <c r="K1134">
        <f t="shared" si="281"/>
        <v>1</v>
      </c>
      <c r="L1134" t="str">
        <f t="shared" si="282"/>
        <v>Q1</v>
      </c>
      <c r="M1134">
        <f t="shared" si="283"/>
        <v>1999</v>
      </c>
      <c r="N1134">
        <f t="shared" si="284"/>
        <v>0</v>
      </c>
      <c r="O1134">
        <f t="shared" si="285"/>
        <v>8</v>
      </c>
      <c r="P1134">
        <f t="shared" si="286"/>
        <v>3</v>
      </c>
      <c r="Q1134">
        <f t="shared" si="287"/>
        <v>1999</v>
      </c>
    </row>
    <row r="1135" spans="1:17" x14ac:dyDescent="0.45">
      <c r="A1135" t="str">
        <f t="shared" si="272"/>
        <v>19990207</v>
      </c>
      <c r="B1135" s="1">
        <v>36198</v>
      </c>
      <c r="C1135" s="1" t="str">
        <f t="shared" si="273"/>
        <v>1999/02/07</v>
      </c>
      <c r="D1135">
        <f t="shared" si="274"/>
        <v>1</v>
      </c>
      <c r="E1135" t="str">
        <f t="shared" si="275"/>
        <v>Sunday</v>
      </c>
      <c r="F1135">
        <f t="shared" si="276"/>
        <v>7</v>
      </c>
      <c r="G1135" s="2">
        <f t="shared" si="277"/>
        <v>38</v>
      </c>
      <c r="H1135">
        <f t="shared" si="278"/>
        <v>7</v>
      </c>
      <c r="I1135" t="str">
        <f t="shared" si="279"/>
        <v>February</v>
      </c>
      <c r="J1135">
        <f t="shared" si="280"/>
        <v>2</v>
      </c>
      <c r="K1135">
        <f t="shared" si="281"/>
        <v>1</v>
      </c>
      <c r="L1135" t="str">
        <f t="shared" si="282"/>
        <v>Q1</v>
      </c>
      <c r="M1135">
        <f t="shared" si="283"/>
        <v>1999</v>
      </c>
      <c r="N1135">
        <f t="shared" si="284"/>
        <v>0</v>
      </c>
      <c r="O1135">
        <f t="shared" si="285"/>
        <v>8</v>
      </c>
      <c r="P1135">
        <f t="shared" si="286"/>
        <v>3</v>
      </c>
      <c r="Q1135">
        <f t="shared" si="287"/>
        <v>1999</v>
      </c>
    </row>
    <row r="1136" spans="1:17" x14ac:dyDescent="0.45">
      <c r="A1136" t="str">
        <f t="shared" si="272"/>
        <v>19990208</v>
      </c>
      <c r="B1136" s="1">
        <v>36199</v>
      </c>
      <c r="C1136" s="1" t="str">
        <f t="shared" si="273"/>
        <v>1999/02/08</v>
      </c>
      <c r="D1136">
        <f t="shared" si="274"/>
        <v>2</v>
      </c>
      <c r="E1136" t="str">
        <f t="shared" si="275"/>
        <v>Monday</v>
      </c>
      <c r="F1136">
        <f t="shared" si="276"/>
        <v>8</v>
      </c>
      <c r="G1136" s="2">
        <f t="shared" si="277"/>
        <v>39</v>
      </c>
      <c r="H1136">
        <f t="shared" si="278"/>
        <v>7</v>
      </c>
      <c r="I1136" t="str">
        <f t="shared" si="279"/>
        <v>February</v>
      </c>
      <c r="J1136">
        <f t="shared" si="280"/>
        <v>2</v>
      </c>
      <c r="K1136">
        <f t="shared" si="281"/>
        <v>1</v>
      </c>
      <c r="L1136" t="str">
        <f t="shared" si="282"/>
        <v>Q1</v>
      </c>
      <c r="M1136">
        <f t="shared" si="283"/>
        <v>1999</v>
      </c>
      <c r="N1136">
        <f t="shared" si="284"/>
        <v>1</v>
      </c>
      <c r="O1136">
        <f t="shared" si="285"/>
        <v>8</v>
      </c>
      <c r="P1136">
        <f t="shared" si="286"/>
        <v>3</v>
      </c>
      <c r="Q1136">
        <f t="shared" si="287"/>
        <v>1999</v>
      </c>
    </row>
    <row r="1137" spans="1:17" x14ac:dyDescent="0.45">
      <c r="A1137" t="str">
        <f t="shared" si="272"/>
        <v>19990209</v>
      </c>
      <c r="B1137" s="1">
        <v>36200</v>
      </c>
      <c r="C1137" s="1" t="str">
        <f t="shared" si="273"/>
        <v>1999/02/09</v>
      </c>
      <c r="D1137">
        <f t="shared" si="274"/>
        <v>3</v>
      </c>
      <c r="E1137" t="str">
        <f t="shared" si="275"/>
        <v>Tuesday</v>
      </c>
      <c r="F1137">
        <f t="shared" si="276"/>
        <v>9</v>
      </c>
      <c r="G1137" s="2">
        <f t="shared" si="277"/>
        <v>40</v>
      </c>
      <c r="H1137">
        <f t="shared" si="278"/>
        <v>7</v>
      </c>
      <c r="I1137" t="str">
        <f t="shared" si="279"/>
        <v>February</v>
      </c>
      <c r="J1137">
        <f t="shared" si="280"/>
        <v>2</v>
      </c>
      <c r="K1137">
        <f t="shared" si="281"/>
        <v>1</v>
      </c>
      <c r="L1137" t="str">
        <f t="shared" si="282"/>
        <v>Q1</v>
      </c>
      <c r="M1137">
        <f t="shared" si="283"/>
        <v>1999</v>
      </c>
      <c r="N1137">
        <f t="shared" si="284"/>
        <v>1</v>
      </c>
      <c r="O1137">
        <f t="shared" si="285"/>
        <v>8</v>
      </c>
      <c r="P1137">
        <f t="shared" si="286"/>
        <v>3</v>
      </c>
      <c r="Q1137">
        <f t="shared" si="287"/>
        <v>1999</v>
      </c>
    </row>
    <row r="1138" spans="1:17" x14ac:dyDescent="0.45">
      <c r="A1138" t="str">
        <f t="shared" si="272"/>
        <v>19990210</v>
      </c>
      <c r="B1138" s="1">
        <v>36201</v>
      </c>
      <c r="C1138" s="1" t="str">
        <f t="shared" si="273"/>
        <v>1999/02/10</v>
      </c>
      <c r="D1138">
        <f t="shared" si="274"/>
        <v>4</v>
      </c>
      <c r="E1138" t="str">
        <f t="shared" si="275"/>
        <v>Wednesday</v>
      </c>
      <c r="F1138">
        <f t="shared" si="276"/>
        <v>10</v>
      </c>
      <c r="G1138" s="2">
        <f t="shared" si="277"/>
        <v>41</v>
      </c>
      <c r="H1138">
        <f t="shared" si="278"/>
        <v>7</v>
      </c>
      <c r="I1138" t="str">
        <f t="shared" si="279"/>
        <v>February</v>
      </c>
      <c r="J1138">
        <f t="shared" si="280"/>
        <v>2</v>
      </c>
      <c r="K1138">
        <f t="shared" si="281"/>
        <v>1</v>
      </c>
      <c r="L1138" t="str">
        <f t="shared" si="282"/>
        <v>Q1</v>
      </c>
      <c r="M1138">
        <f t="shared" si="283"/>
        <v>1999</v>
      </c>
      <c r="N1138">
        <f t="shared" si="284"/>
        <v>1</v>
      </c>
      <c r="O1138">
        <f t="shared" si="285"/>
        <v>8</v>
      </c>
      <c r="P1138">
        <f t="shared" si="286"/>
        <v>3</v>
      </c>
      <c r="Q1138">
        <f t="shared" si="287"/>
        <v>1999</v>
      </c>
    </row>
    <row r="1139" spans="1:17" x14ac:dyDescent="0.45">
      <c r="A1139" t="str">
        <f t="shared" si="272"/>
        <v>19990211</v>
      </c>
      <c r="B1139" s="1">
        <v>36202</v>
      </c>
      <c r="C1139" s="1" t="str">
        <f t="shared" si="273"/>
        <v>1999/02/11</v>
      </c>
      <c r="D1139">
        <f t="shared" si="274"/>
        <v>5</v>
      </c>
      <c r="E1139" t="str">
        <f t="shared" si="275"/>
        <v>Thursday</v>
      </c>
      <c r="F1139">
        <f t="shared" si="276"/>
        <v>11</v>
      </c>
      <c r="G1139" s="2">
        <f t="shared" si="277"/>
        <v>42</v>
      </c>
      <c r="H1139">
        <f t="shared" si="278"/>
        <v>7</v>
      </c>
      <c r="I1139" t="str">
        <f t="shared" si="279"/>
        <v>February</v>
      </c>
      <c r="J1139">
        <f t="shared" si="280"/>
        <v>2</v>
      </c>
      <c r="K1139">
        <f t="shared" si="281"/>
        <v>1</v>
      </c>
      <c r="L1139" t="str">
        <f t="shared" si="282"/>
        <v>Q1</v>
      </c>
      <c r="M1139">
        <f t="shared" si="283"/>
        <v>1999</v>
      </c>
      <c r="N1139">
        <f t="shared" si="284"/>
        <v>1</v>
      </c>
      <c r="O1139">
        <f t="shared" si="285"/>
        <v>8</v>
      </c>
      <c r="P1139">
        <f t="shared" si="286"/>
        <v>3</v>
      </c>
      <c r="Q1139">
        <f t="shared" si="287"/>
        <v>1999</v>
      </c>
    </row>
    <row r="1140" spans="1:17" x14ac:dyDescent="0.45">
      <c r="A1140" t="str">
        <f t="shared" si="272"/>
        <v>19990212</v>
      </c>
      <c r="B1140" s="1">
        <v>36203</v>
      </c>
      <c r="C1140" s="1" t="str">
        <f t="shared" si="273"/>
        <v>1999/02/12</v>
      </c>
      <c r="D1140">
        <f t="shared" si="274"/>
        <v>6</v>
      </c>
      <c r="E1140" t="str">
        <f t="shared" si="275"/>
        <v>Friday</v>
      </c>
      <c r="F1140">
        <f t="shared" si="276"/>
        <v>12</v>
      </c>
      <c r="G1140" s="2">
        <f t="shared" si="277"/>
        <v>43</v>
      </c>
      <c r="H1140">
        <f t="shared" si="278"/>
        <v>7</v>
      </c>
      <c r="I1140" t="str">
        <f t="shared" si="279"/>
        <v>February</v>
      </c>
      <c r="J1140">
        <f t="shared" si="280"/>
        <v>2</v>
      </c>
      <c r="K1140">
        <f t="shared" si="281"/>
        <v>1</v>
      </c>
      <c r="L1140" t="str">
        <f t="shared" si="282"/>
        <v>Q1</v>
      </c>
      <c r="M1140">
        <f t="shared" si="283"/>
        <v>1999</v>
      </c>
      <c r="N1140">
        <f t="shared" si="284"/>
        <v>1</v>
      </c>
      <c r="O1140">
        <f t="shared" si="285"/>
        <v>8</v>
      </c>
      <c r="P1140">
        <f t="shared" si="286"/>
        <v>3</v>
      </c>
      <c r="Q1140">
        <f t="shared" si="287"/>
        <v>1999</v>
      </c>
    </row>
    <row r="1141" spans="1:17" x14ac:dyDescent="0.45">
      <c r="A1141" t="str">
        <f t="shared" si="272"/>
        <v>19990213</v>
      </c>
      <c r="B1141" s="1">
        <v>36204</v>
      </c>
      <c r="C1141" s="1" t="str">
        <f t="shared" si="273"/>
        <v>1999/02/13</v>
      </c>
      <c r="D1141">
        <f t="shared" si="274"/>
        <v>7</v>
      </c>
      <c r="E1141" t="str">
        <f t="shared" si="275"/>
        <v>Saturday</v>
      </c>
      <c r="F1141">
        <f t="shared" si="276"/>
        <v>13</v>
      </c>
      <c r="G1141" s="2">
        <f t="shared" si="277"/>
        <v>44</v>
      </c>
      <c r="H1141">
        <f t="shared" si="278"/>
        <v>7</v>
      </c>
      <c r="I1141" t="str">
        <f t="shared" si="279"/>
        <v>February</v>
      </c>
      <c r="J1141">
        <f t="shared" si="280"/>
        <v>2</v>
      </c>
      <c r="K1141">
        <f t="shared" si="281"/>
        <v>1</v>
      </c>
      <c r="L1141" t="str">
        <f t="shared" si="282"/>
        <v>Q1</v>
      </c>
      <c r="M1141">
        <f t="shared" si="283"/>
        <v>1999</v>
      </c>
      <c r="N1141">
        <f t="shared" si="284"/>
        <v>0</v>
      </c>
      <c r="O1141">
        <f t="shared" si="285"/>
        <v>8</v>
      </c>
      <c r="P1141">
        <f t="shared" si="286"/>
        <v>3</v>
      </c>
      <c r="Q1141">
        <f t="shared" si="287"/>
        <v>1999</v>
      </c>
    </row>
    <row r="1142" spans="1:17" x14ac:dyDescent="0.45">
      <c r="A1142" t="str">
        <f t="shared" si="272"/>
        <v>19990214</v>
      </c>
      <c r="B1142" s="1">
        <v>36205</v>
      </c>
      <c r="C1142" s="1" t="str">
        <f t="shared" si="273"/>
        <v>1999/02/14</v>
      </c>
      <c r="D1142">
        <f t="shared" si="274"/>
        <v>1</v>
      </c>
      <c r="E1142" t="str">
        <f t="shared" si="275"/>
        <v>Sunday</v>
      </c>
      <c r="F1142">
        <f t="shared" si="276"/>
        <v>14</v>
      </c>
      <c r="G1142" s="2">
        <f t="shared" si="277"/>
        <v>45</v>
      </c>
      <c r="H1142">
        <f t="shared" si="278"/>
        <v>8</v>
      </c>
      <c r="I1142" t="str">
        <f t="shared" si="279"/>
        <v>February</v>
      </c>
      <c r="J1142">
        <f t="shared" si="280"/>
        <v>2</v>
      </c>
      <c r="K1142">
        <f t="shared" si="281"/>
        <v>1</v>
      </c>
      <c r="L1142" t="str">
        <f t="shared" si="282"/>
        <v>Q1</v>
      </c>
      <c r="M1142">
        <f t="shared" si="283"/>
        <v>1999</v>
      </c>
      <c r="N1142">
        <f t="shared" si="284"/>
        <v>0</v>
      </c>
      <c r="O1142">
        <f t="shared" si="285"/>
        <v>8</v>
      </c>
      <c r="P1142">
        <f t="shared" si="286"/>
        <v>3</v>
      </c>
      <c r="Q1142">
        <f t="shared" si="287"/>
        <v>1999</v>
      </c>
    </row>
    <row r="1143" spans="1:17" x14ac:dyDescent="0.45">
      <c r="A1143" t="str">
        <f t="shared" si="272"/>
        <v>19990215</v>
      </c>
      <c r="B1143" s="1">
        <v>36206</v>
      </c>
      <c r="C1143" s="1" t="str">
        <f t="shared" si="273"/>
        <v>1999/02/15</v>
      </c>
      <c r="D1143">
        <f t="shared" si="274"/>
        <v>2</v>
      </c>
      <c r="E1143" t="str">
        <f t="shared" si="275"/>
        <v>Monday</v>
      </c>
      <c r="F1143">
        <f t="shared" si="276"/>
        <v>15</v>
      </c>
      <c r="G1143" s="2">
        <f t="shared" si="277"/>
        <v>46</v>
      </c>
      <c r="H1143">
        <f t="shared" si="278"/>
        <v>8</v>
      </c>
      <c r="I1143" t="str">
        <f t="shared" si="279"/>
        <v>February</v>
      </c>
      <c r="J1143">
        <f t="shared" si="280"/>
        <v>2</v>
      </c>
      <c r="K1143">
        <f t="shared" si="281"/>
        <v>1</v>
      </c>
      <c r="L1143" t="str">
        <f t="shared" si="282"/>
        <v>Q1</v>
      </c>
      <c r="M1143">
        <f t="shared" si="283"/>
        <v>1999</v>
      </c>
      <c r="N1143">
        <f t="shared" si="284"/>
        <v>1</v>
      </c>
      <c r="O1143">
        <f t="shared" si="285"/>
        <v>8</v>
      </c>
      <c r="P1143">
        <f t="shared" si="286"/>
        <v>3</v>
      </c>
      <c r="Q1143">
        <f t="shared" si="287"/>
        <v>1999</v>
      </c>
    </row>
    <row r="1144" spans="1:17" x14ac:dyDescent="0.45">
      <c r="A1144" t="str">
        <f t="shared" si="272"/>
        <v>19990216</v>
      </c>
      <c r="B1144" s="1">
        <v>36207</v>
      </c>
      <c r="C1144" s="1" t="str">
        <f t="shared" si="273"/>
        <v>1999/02/16</v>
      </c>
      <c r="D1144">
        <f t="shared" si="274"/>
        <v>3</v>
      </c>
      <c r="E1144" t="str">
        <f t="shared" si="275"/>
        <v>Tuesday</v>
      </c>
      <c r="F1144">
        <f t="shared" si="276"/>
        <v>16</v>
      </c>
      <c r="G1144" s="2">
        <f t="shared" si="277"/>
        <v>47</v>
      </c>
      <c r="H1144">
        <f t="shared" si="278"/>
        <v>8</v>
      </c>
      <c r="I1144" t="str">
        <f t="shared" si="279"/>
        <v>February</v>
      </c>
      <c r="J1144">
        <f t="shared" si="280"/>
        <v>2</v>
      </c>
      <c r="K1144">
        <f t="shared" si="281"/>
        <v>1</v>
      </c>
      <c r="L1144" t="str">
        <f t="shared" si="282"/>
        <v>Q1</v>
      </c>
      <c r="M1144">
        <f t="shared" si="283"/>
        <v>1999</v>
      </c>
      <c r="N1144">
        <f t="shared" si="284"/>
        <v>1</v>
      </c>
      <c r="O1144">
        <f t="shared" si="285"/>
        <v>8</v>
      </c>
      <c r="P1144">
        <f t="shared" si="286"/>
        <v>3</v>
      </c>
      <c r="Q1144">
        <f t="shared" si="287"/>
        <v>1999</v>
      </c>
    </row>
    <row r="1145" spans="1:17" x14ac:dyDescent="0.45">
      <c r="A1145" t="str">
        <f t="shared" si="272"/>
        <v>19990217</v>
      </c>
      <c r="B1145" s="1">
        <v>36208</v>
      </c>
      <c r="C1145" s="1" t="str">
        <f t="shared" si="273"/>
        <v>1999/02/17</v>
      </c>
      <c r="D1145">
        <f t="shared" si="274"/>
        <v>4</v>
      </c>
      <c r="E1145" t="str">
        <f t="shared" si="275"/>
        <v>Wednesday</v>
      </c>
      <c r="F1145">
        <f t="shared" si="276"/>
        <v>17</v>
      </c>
      <c r="G1145" s="2">
        <f t="shared" si="277"/>
        <v>48</v>
      </c>
      <c r="H1145">
        <f t="shared" si="278"/>
        <v>8</v>
      </c>
      <c r="I1145" t="str">
        <f t="shared" si="279"/>
        <v>February</v>
      </c>
      <c r="J1145">
        <f t="shared" si="280"/>
        <v>2</v>
      </c>
      <c r="K1145">
        <f t="shared" si="281"/>
        <v>1</v>
      </c>
      <c r="L1145" t="str">
        <f t="shared" si="282"/>
        <v>Q1</v>
      </c>
      <c r="M1145">
        <f t="shared" si="283"/>
        <v>1999</v>
      </c>
      <c r="N1145">
        <f t="shared" si="284"/>
        <v>1</v>
      </c>
      <c r="O1145">
        <f t="shared" si="285"/>
        <v>8</v>
      </c>
      <c r="P1145">
        <f t="shared" si="286"/>
        <v>3</v>
      </c>
      <c r="Q1145">
        <f t="shared" si="287"/>
        <v>1999</v>
      </c>
    </row>
    <row r="1146" spans="1:17" x14ac:dyDescent="0.45">
      <c r="A1146" t="str">
        <f t="shared" si="272"/>
        <v>19990218</v>
      </c>
      <c r="B1146" s="1">
        <v>36209</v>
      </c>
      <c r="C1146" s="1" t="str">
        <f t="shared" si="273"/>
        <v>1999/02/18</v>
      </c>
      <c r="D1146">
        <f t="shared" si="274"/>
        <v>5</v>
      </c>
      <c r="E1146" t="str">
        <f t="shared" si="275"/>
        <v>Thursday</v>
      </c>
      <c r="F1146">
        <f t="shared" si="276"/>
        <v>18</v>
      </c>
      <c r="G1146" s="2">
        <f t="shared" si="277"/>
        <v>49</v>
      </c>
      <c r="H1146">
        <f t="shared" si="278"/>
        <v>8</v>
      </c>
      <c r="I1146" t="str">
        <f t="shared" si="279"/>
        <v>February</v>
      </c>
      <c r="J1146">
        <f t="shared" si="280"/>
        <v>2</v>
      </c>
      <c r="K1146">
        <f t="shared" si="281"/>
        <v>1</v>
      </c>
      <c r="L1146" t="str">
        <f t="shared" si="282"/>
        <v>Q1</v>
      </c>
      <c r="M1146">
        <f t="shared" si="283"/>
        <v>1999</v>
      </c>
      <c r="N1146">
        <f t="shared" si="284"/>
        <v>1</v>
      </c>
      <c r="O1146">
        <f t="shared" si="285"/>
        <v>8</v>
      </c>
      <c r="P1146">
        <f t="shared" si="286"/>
        <v>3</v>
      </c>
      <c r="Q1146">
        <f t="shared" si="287"/>
        <v>1999</v>
      </c>
    </row>
    <row r="1147" spans="1:17" x14ac:dyDescent="0.45">
      <c r="A1147" t="str">
        <f t="shared" si="272"/>
        <v>19990219</v>
      </c>
      <c r="B1147" s="1">
        <v>36210</v>
      </c>
      <c r="C1147" s="1" t="str">
        <f t="shared" si="273"/>
        <v>1999/02/19</v>
      </c>
      <c r="D1147">
        <f t="shared" si="274"/>
        <v>6</v>
      </c>
      <c r="E1147" t="str">
        <f t="shared" si="275"/>
        <v>Friday</v>
      </c>
      <c r="F1147">
        <f t="shared" si="276"/>
        <v>19</v>
      </c>
      <c r="G1147" s="2">
        <f t="shared" si="277"/>
        <v>50</v>
      </c>
      <c r="H1147">
        <f t="shared" si="278"/>
        <v>8</v>
      </c>
      <c r="I1147" t="str">
        <f t="shared" si="279"/>
        <v>February</v>
      </c>
      <c r="J1147">
        <f t="shared" si="280"/>
        <v>2</v>
      </c>
      <c r="K1147">
        <f t="shared" si="281"/>
        <v>1</v>
      </c>
      <c r="L1147" t="str">
        <f t="shared" si="282"/>
        <v>Q1</v>
      </c>
      <c r="M1147">
        <f t="shared" si="283"/>
        <v>1999</v>
      </c>
      <c r="N1147">
        <f t="shared" si="284"/>
        <v>1</v>
      </c>
      <c r="O1147">
        <f t="shared" si="285"/>
        <v>8</v>
      </c>
      <c r="P1147">
        <f t="shared" si="286"/>
        <v>3</v>
      </c>
      <c r="Q1147">
        <f t="shared" si="287"/>
        <v>1999</v>
      </c>
    </row>
    <row r="1148" spans="1:17" x14ac:dyDescent="0.45">
      <c r="A1148" t="str">
        <f t="shared" si="272"/>
        <v>19990220</v>
      </c>
      <c r="B1148" s="1">
        <v>36211</v>
      </c>
      <c r="C1148" s="1" t="str">
        <f t="shared" si="273"/>
        <v>1999/02/20</v>
      </c>
      <c r="D1148">
        <f t="shared" si="274"/>
        <v>7</v>
      </c>
      <c r="E1148" t="str">
        <f t="shared" si="275"/>
        <v>Saturday</v>
      </c>
      <c r="F1148">
        <f t="shared" si="276"/>
        <v>20</v>
      </c>
      <c r="G1148" s="2">
        <f t="shared" si="277"/>
        <v>51</v>
      </c>
      <c r="H1148">
        <f t="shared" si="278"/>
        <v>8</v>
      </c>
      <c r="I1148" t="str">
        <f t="shared" si="279"/>
        <v>February</v>
      </c>
      <c r="J1148">
        <f t="shared" si="280"/>
        <v>2</v>
      </c>
      <c r="K1148">
        <f t="shared" si="281"/>
        <v>1</v>
      </c>
      <c r="L1148" t="str">
        <f t="shared" si="282"/>
        <v>Q1</v>
      </c>
      <c r="M1148">
        <f t="shared" si="283"/>
        <v>1999</v>
      </c>
      <c r="N1148">
        <f t="shared" si="284"/>
        <v>0</v>
      </c>
      <c r="O1148">
        <f t="shared" si="285"/>
        <v>8</v>
      </c>
      <c r="P1148">
        <f t="shared" si="286"/>
        <v>3</v>
      </c>
      <c r="Q1148">
        <f t="shared" si="287"/>
        <v>1999</v>
      </c>
    </row>
    <row r="1149" spans="1:17" x14ac:dyDescent="0.45">
      <c r="A1149" t="str">
        <f t="shared" si="272"/>
        <v>19990221</v>
      </c>
      <c r="B1149" s="1">
        <v>36212</v>
      </c>
      <c r="C1149" s="1" t="str">
        <f t="shared" si="273"/>
        <v>1999/02/21</v>
      </c>
      <c r="D1149">
        <f t="shared" si="274"/>
        <v>1</v>
      </c>
      <c r="E1149" t="str">
        <f t="shared" si="275"/>
        <v>Sunday</v>
      </c>
      <c r="F1149">
        <f t="shared" si="276"/>
        <v>21</v>
      </c>
      <c r="G1149" s="2">
        <f t="shared" si="277"/>
        <v>52</v>
      </c>
      <c r="H1149">
        <f t="shared" si="278"/>
        <v>9</v>
      </c>
      <c r="I1149" t="str">
        <f t="shared" si="279"/>
        <v>February</v>
      </c>
      <c r="J1149">
        <f t="shared" si="280"/>
        <v>2</v>
      </c>
      <c r="K1149">
        <f t="shared" si="281"/>
        <v>1</v>
      </c>
      <c r="L1149" t="str">
        <f t="shared" si="282"/>
        <v>Q1</v>
      </c>
      <c r="M1149">
        <f t="shared" si="283"/>
        <v>1999</v>
      </c>
      <c r="N1149">
        <f t="shared" si="284"/>
        <v>0</v>
      </c>
      <c r="O1149">
        <f t="shared" si="285"/>
        <v>8</v>
      </c>
      <c r="P1149">
        <f t="shared" si="286"/>
        <v>3</v>
      </c>
      <c r="Q1149">
        <f t="shared" si="287"/>
        <v>1999</v>
      </c>
    </row>
    <row r="1150" spans="1:17" x14ac:dyDescent="0.45">
      <c r="A1150" t="str">
        <f t="shared" si="272"/>
        <v>19990222</v>
      </c>
      <c r="B1150" s="1">
        <v>36213</v>
      </c>
      <c r="C1150" s="1" t="str">
        <f t="shared" si="273"/>
        <v>1999/02/22</v>
      </c>
      <c r="D1150">
        <f t="shared" si="274"/>
        <v>2</v>
      </c>
      <c r="E1150" t="str">
        <f t="shared" si="275"/>
        <v>Monday</v>
      </c>
      <c r="F1150">
        <f t="shared" si="276"/>
        <v>22</v>
      </c>
      <c r="G1150" s="2">
        <f t="shared" si="277"/>
        <v>53</v>
      </c>
      <c r="H1150">
        <f t="shared" si="278"/>
        <v>9</v>
      </c>
      <c r="I1150" t="str">
        <f t="shared" si="279"/>
        <v>February</v>
      </c>
      <c r="J1150">
        <f t="shared" si="280"/>
        <v>2</v>
      </c>
      <c r="K1150">
        <f t="shared" si="281"/>
        <v>1</v>
      </c>
      <c r="L1150" t="str">
        <f t="shared" si="282"/>
        <v>Q1</v>
      </c>
      <c r="M1150">
        <f t="shared" si="283"/>
        <v>1999</v>
      </c>
      <c r="N1150">
        <f t="shared" si="284"/>
        <v>1</v>
      </c>
      <c r="O1150">
        <f t="shared" si="285"/>
        <v>8</v>
      </c>
      <c r="P1150">
        <f t="shared" si="286"/>
        <v>3</v>
      </c>
      <c r="Q1150">
        <f t="shared" si="287"/>
        <v>1999</v>
      </c>
    </row>
    <row r="1151" spans="1:17" x14ac:dyDescent="0.45">
      <c r="A1151" t="str">
        <f t="shared" si="272"/>
        <v>19990223</v>
      </c>
      <c r="B1151" s="1">
        <v>36214</v>
      </c>
      <c r="C1151" s="1" t="str">
        <f t="shared" si="273"/>
        <v>1999/02/23</v>
      </c>
      <c r="D1151">
        <f t="shared" si="274"/>
        <v>3</v>
      </c>
      <c r="E1151" t="str">
        <f t="shared" si="275"/>
        <v>Tuesday</v>
      </c>
      <c r="F1151">
        <f t="shared" si="276"/>
        <v>23</v>
      </c>
      <c r="G1151" s="2">
        <f t="shared" si="277"/>
        <v>54</v>
      </c>
      <c r="H1151">
        <f t="shared" si="278"/>
        <v>9</v>
      </c>
      <c r="I1151" t="str">
        <f t="shared" si="279"/>
        <v>February</v>
      </c>
      <c r="J1151">
        <f t="shared" si="280"/>
        <v>2</v>
      </c>
      <c r="K1151">
        <f t="shared" si="281"/>
        <v>1</v>
      </c>
      <c r="L1151" t="str">
        <f t="shared" si="282"/>
        <v>Q1</v>
      </c>
      <c r="M1151">
        <f t="shared" si="283"/>
        <v>1999</v>
      </c>
      <c r="N1151">
        <f t="shared" si="284"/>
        <v>1</v>
      </c>
      <c r="O1151">
        <f t="shared" si="285"/>
        <v>8</v>
      </c>
      <c r="P1151">
        <f t="shared" si="286"/>
        <v>3</v>
      </c>
      <c r="Q1151">
        <f t="shared" si="287"/>
        <v>1999</v>
      </c>
    </row>
    <row r="1152" spans="1:17" x14ac:dyDescent="0.45">
      <c r="A1152" t="str">
        <f t="shared" si="272"/>
        <v>19990224</v>
      </c>
      <c r="B1152" s="1">
        <v>36215</v>
      </c>
      <c r="C1152" s="1" t="str">
        <f t="shared" si="273"/>
        <v>1999/02/24</v>
      </c>
      <c r="D1152">
        <f t="shared" si="274"/>
        <v>4</v>
      </c>
      <c r="E1152" t="str">
        <f t="shared" si="275"/>
        <v>Wednesday</v>
      </c>
      <c r="F1152">
        <f t="shared" si="276"/>
        <v>24</v>
      </c>
      <c r="G1152" s="2">
        <f t="shared" si="277"/>
        <v>55</v>
      </c>
      <c r="H1152">
        <f t="shared" si="278"/>
        <v>9</v>
      </c>
      <c r="I1152" t="str">
        <f t="shared" si="279"/>
        <v>February</v>
      </c>
      <c r="J1152">
        <f t="shared" si="280"/>
        <v>2</v>
      </c>
      <c r="K1152">
        <f t="shared" si="281"/>
        <v>1</v>
      </c>
      <c r="L1152" t="str">
        <f t="shared" si="282"/>
        <v>Q1</v>
      </c>
      <c r="M1152">
        <f t="shared" si="283"/>
        <v>1999</v>
      </c>
      <c r="N1152">
        <f t="shared" si="284"/>
        <v>1</v>
      </c>
      <c r="O1152">
        <f t="shared" si="285"/>
        <v>8</v>
      </c>
      <c r="P1152">
        <f t="shared" si="286"/>
        <v>3</v>
      </c>
      <c r="Q1152">
        <f t="shared" si="287"/>
        <v>1999</v>
      </c>
    </row>
    <row r="1153" spans="1:17" x14ac:dyDescent="0.45">
      <c r="A1153" t="str">
        <f t="shared" si="272"/>
        <v>19990225</v>
      </c>
      <c r="B1153" s="1">
        <v>36216</v>
      </c>
      <c r="C1153" s="1" t="str">
        <f t="shared" si="273"/>
        <v>1999/02/25</v>
      </c>
      <c r="D1153">
        <f t="shared" si="274"/>
        <v>5</v>
      </c>
      <c r="E1153" t="str">
        <f t="shared" si="275"/>
        <v>Thursday</v>
      </c>
      <c r="F1153">
        <f t="shared" si="276"/>
        <v>25</v>
      </c>
      <c r="G1153" s="2">
        <f t="shared" si="277"/>
        <v>56</v>
      </c>
      <c r="H1153">
        <f t="shared" si="278"/>
        <v>9</v>
      </c>
      <c r="I1153" t="str">
        <f t="shared" si="279"/>
        <v>February</v>
      </c>
      <c r="J1153">
        <f t="shared" si="280"/>
        <v>2</v>
      </c>
      <c r="K1153">
        <f t="shared" si="281"/>
        <v>1</v>
      </c>
      <c r="L1153" t="str">
        <f t="shared" si="282"/>
        <v>Q1</v>
      </c>
      <c r="M1153">
        <f t="shared" si="283"/>
        <v>1999</v>
      </c>
      <c r="N1153">
        <f t="shared" si="284"/>
        <v>1</v>
      </c>
      <c r="O1153">
        <f t="shared" si="285"/>
        <v>8</v>
      </c>
      <c r="P1153">
        <f t="shared" si="286"/>
        <v>3</v>
      </c>
      <c r="Q1153">
        <f t="shared" si="287"/>
        <v>1999</v>
      </c>
    </row>
    <row r="1154" spans="1:17" x14ac:dyDescent="0.45">
      <c r="A1154" t="str">
        <f t="shared" si="272"/>
        <v>19990226</v>
      </c>
      <c r="B1154" s="1">
        <v>36217</v>
      </c>
      <c r="C1154" s="1" t="str">
        <f t="shared" si="273"/>
        <v>1999/02/26</v>
      </c>
      <c r="D1154">
        <f t="shared" si="274"/>
        <v>6</v>
      </c>
      <c r="E1154" t="str">
        <f t="shared" si="275"/>
        <v>Friday</v>
      </c>
      <c r="F1154">
        <f t="shared" si="276"/>
        <v>26</v>
      </c>
      <c r="G1154" s="2">
        <f t="shared" si="277"/>
        <v>57</v>
      </c>
      <c r="H1154">
        <f t="shared" si="278"/>
        <v>9</v>
      </c>
      <c r="I1154" t="str">
        <f t="shared" si="279"/>
        <v>February</v>
      </c>
      <c r="J1154">
        <f t="shared" si="280"/>
        <v>2</v>
      </c>
      <c r="K1154">
        <f t="shared" si="281"/>
        <v>1</v>
      </c>
      <c r="L1154" t="str">
        <f t="shared" si="282"/>
        <v>Q1</v>
      </c>
      <c r="M1154">
        <f t="shared" si="283"/>
        <v>1999</v>
      </c>
      <c r="N1154">
        <f t="shared" si="284"/>
        <v>1</v>
      </c>
      <c r="O1154">
        <f t="shared" si="285"/>
        <v>8</v>
      </c>
      <c r="P1154">
        <f t="shared" si="286"/>
        <v>3</v>
      </c>
      <c r="Q1154">
        <f t="shared" si="287"/>
        <v>1999</v>
      </c>
    </row>
    <row r="1155" spans="1:17" x14ac:dyDescent="0.45">
      <c r="A1155" t="str">
        <f t="shared" ref="A1155:A1218" si="288">YEAR(B1155)&amp;IF(MONTH(B1155)&lt;10,"0"&amp;MONTH(B1155), MONTH(B1155))&amp;IF(DAY(B1155)&lt;10,"0"&amp;DAY(B1155),DAY(B1155))</f>
        <v>19990227</v>
      </c>
      <c r="B1155" s="1">
        <v>36218</v>
      </c>
      <c r="C1155" s="1" t="str">
        <f t="shared" ref="C1155:C1218" si="289">TEXT(B1155, "yyyy/mm/dd")</f>
        <v>1999/02/27</v>
      </c>
      <c r="D1155">
        <f t="shared" ref="D1155:D1218" si="290">WEEKDAY(B1155)</f>
        <v>7</v>
      </c>
      <c r="E1155" t="str">
        <f t="shared" ref="E1155:E1218" si="291">TEXT(B1155, "dddd")</f>
        <v>Saturday</v>
      </c>
      <c r="F1155">
        <f t="shared" ref="F1155:F1218" si="292">DAY(B1155)</f>
        <v>27</v>
      </c>
      <c r="G1155" s="2">
        <f t="shared" ref="G1155:G1218" si="293">B1155-DATE(YEAR(B1155),1,0)</f>
        <v>58</v>
      </c>
      <c r="H1155">
        <f t="shared" ref="H1155:H1218" si="294">WEEKNUM(B1155)</f>
        <v>9</v>
      </c>
      <c r="I1155" t="str">
        <f t="shared" ref="I1155:I1218" si="295">TEXT(B1155,"mmmm")</f>
        <v>February</v>
      </c>
      <c r="J1155">
        <f t="shared" ref="J1155:J1218" si="296">MONTH(B1155)</f>
        <v>2</v>
      </c>
      <c r="K1155">
        <f t="shared" ref="K1155:K1218" si="297">(TRUNC((MONTH(B1155)-1)/3)+1)</f>
        <v>1</v>
      </c>
      <c r="L1155" t="str">
        <f t="shared" ref="L1155:L1218" si="298">"Q"&amp;ROUNDUP(MONTH(B1155)/3,0)</f>
        <v>Q1</v>
      </c>
      <c r="M1155">
        <f t="shared" ref="M1155:M1218" si="299">YEAR(B1155)</f>
        <v>1999</v>
      </c>
      <c r="N1155">
        <f t="shared" ref="N1155:N1218" si="300">IF(D1155&lt;7, IF(D1155&gt;1,1,0),0)</f>
        <v>0</v>
      </c>
      <c r="O1155">
        <f t="shared" ref="O1155:O1218" si="301">IF(J1155&lt;7, J1155+6, J1155-6)</f>
        <v>8</v>
      </c>
      <c r="P1155">
        <f t="shared" ref="P1155:P1218" si="302">IF(O1155&lt;4, 1, IF(O1155&lt;7, 2,IF(O1155&lt;10, 3, 4)))</f>
        <v>3</v>
      </c>
      <c r="Q1155">
        <f t="shared" ref="Q1155:Q1218" si="303">IF(J1155&lt;7, M1155, M1155+1)</f>
        <v>1999</v>
      </c>
    </row>
    <row r="1156" spans="1:17" x14ac:dyDescent="0.45">
      <c r="A1156" t="str">
        <f t="shared" si="288"/>
        <v>19990228</v>
      </c>
      <c r="B1156" s="1">
        <v>36219</v>
      </c>
      <c r="C1156" s="1" t="str">
        <f t="shared" si="289"/>
        <v>1999/02/28</v>
      </c>
      <c r="D1156">
        <f t="shared" si="290"/>
        <v>1</v>
      </c>
      <c r="E1156" t="str">
        <f t="shared" si="291"/>
        <v>Sunday</v>
      </c>
      <c r="F1156">
        <f t="shared" si="292"/>
        <v>28</v>
      </c>
      <c r="G1156" s="2">
        <f t="shared" si="293"/>
        <v>59</v>
      </c>
      <c r="H1156">
        <f t="shared" si="294"/>
        <v>10</v>
      </c>
      <c r="I1156" t="str">
        <f t="shared" si="295"/>
        <v>February</v>
      </c>
      <c r="J1156">
        <f t="shared" si="296"/>
        <v>2</v>
      </c>
      <c r="K1156">
        <f t="shared" si="297"/>
        <v>1</v>
      </c>
      <c r="L1156" t="str">
        <f t="shared" si="298"/>
        <v>Q1</v>
      </c>
      <c r="M1156">
        <f t="shared" si="299"/>
        <v>1999</v>
      </c>
      <c r="N1156">
        <f t="shared" si="300"/>
        <v>0</v>
      </c>
      <c r="O1156">
        <f t="shared" si="301"/>
        <v>8</v>
      </c>
      <c r="P1156">
        <f t="shared" si="302"/>
        <v>3</v>
      </c>
      <c r="Q1156">
        <f t="shared" si="303"/>
        <v>1999</v>
      </c>
    </row>
    <row r="1157" spans="1:17" x14ac:dyDescent="0.45">
      <c r="A1157" t="str">
        <f t="shared" si="288"/>
        <v>19990301</v>
      </c>
      <c r="B1157" s="1">
        <v>36220</v>
      </c>
      <c r="C1157" s="1" t="str">
        <f t="shared" si="289"/>
        <v>1999/03/01</v>
      </c>
      <c r="D1157">
        <f t="shared" si="290"/>
        <v>2</v>
      </c>
      <c r="E1157" t="str">
        <f t="shared" si="291"/>
        <v>Monday</v>
      </c>
      <c r="F1157">
        <f t="shared" si="292"/>
        <v>1</v>
      </c>
      <c r="G1157" s="2">
        <f t="shared" si="293"/>
        <v>60</v>
      </c>
      <c r="H1157">
        <f t="shared" si="294"/>
        <v>10</v>
      </c>
      <c r="I1157" t="str">
        <f t="shared" si="295"/>
        <v>March</v>
      </c>
      <c r="J1157">
        <f t="shared" si="296"/>
        <v>3</v>
      </c>
      <c r="K1157">
        <f t="shared" si="297"/>
        <v>1</v>
      </c>
      <c r="L1157" t="str">
        <f t="shared" si="298"/>
        <v>Q1</v>
      </c>
      <c r="M1157">
        <f t="shared" si="299"/>
        <v>1999</v>
      </c>
      <c r="N1157">
        <f t="shared" si="300"/>
        <v>1</v>
      </c>
      <c r="O1157">
        <f t="shared" si="301"/>
        <v>9</v>
      </c>
      <c r="P1157">
        <f t="shared" si="302"/>
        <v>3</v>
      </c>
      <c r="Q1157">
        <f t="shared" si="303"/>
        <v>1999</v>
      </c>
    </row>
    <row r="1158" spans="1:17" x14ac:dyDescent="0.45">
      <c r="A1158" t="str">
        <f t="shared" si="288"/>
        <v>19990302</v>
      </c>
      <c r="B1158" s="1">
        <v>36221</v>
      </c>
      <c r="C1158" s="1" t="str">
        <f t="shared" si="289"/>
        <v>1999/03/02</v>
      </c>
      <c r="D1158">
        <f t="shared" si="290"/>
        <v>3</v>
      </c>
      <c r="E1158" t="str">
        <f t="shared" si="291"/>
        <v>Tuesday</v>
      </c>
      <c r="F1158">
        <f t="shared" si="292"/>
        <v>2</v>
      </c>
      <c r="G1158" s="2">
        <f t="shared" si="293"/>
        <v>61</v>
      </c>
      <c r="H1158">
        <f t="shared" si="294"/>
        <v>10</v>
      </c>
      <c r="I1158" t="str">
        <f t="shared" si="295"/>
        <v>March</v>
      </c>
      <c r="J1158">
        <f t="shared" si="296"/>
        <v>3</v>
      </c>
      <c r="K1158">
        <f t="shared" si="297"/>
        <v>1</v>
      </c>
      <c r="L1158" t="str">
        <f t="shared" si="298"/>
        <v>Q1</v>
      </c>
      <c r="M1158">
        <f t="shared" si="299"/>
        <v>1999</v>
      </c>
      <c r="N1158">
        <f t="shared" si="300"/>
        <v>1</v>
      </c>
      <c r="O1158">
        <f t="shared" si="301"/>
        <v>9</v>
      </c>
      <c r="P1158">
        <f t="shared" si="302"/>
        <v>3</v>
      </c>
      <c r="Q1158">
        <f t="shared" si="303"/>
        <v>1999</v>
      </c>
    </row>
    <row r="1159" spans="1:17" x14ac:dyDescent="0.45">
      <c r="A1159" t="str">
        <f t="shared" si="288"/>
        <v>19990303</v>
      </c>
      <c r="B1159" s="1">
        <v>36222</v>
      </c>
      <c r="C1159" s="1" t="str">
        <f t="shared" si="289"/>
        <v>1999/03/03</v>
      </c>
      <c r="D1159">
        <f t="shared" si="290"/>
        <v>4</v>
      </c>
      <c r="E1159" t="str">
        <f t="shared" si="291"/>
        <v>Wednesday</v>
      </c>
      <c r="F1159">
        <f t="shared" si="292"/>
        <v>3</v>
      </c>
      <c r="G1159" s="2">
        <f t="shared" si="293"/>
        <v>62</v>
      </c>
      <c r="H1159">
        <f t="shared" si="294"/>
        <v>10</v>
      </c>
      <c r="I1159" t="str">
        <f t="shared" si="295"/>
        <v>March</v>
      </c>
      <c r="J1159">
        <f t="shared" si="296"/>
        <v>3</v>
      </c>
      <c r="K1159">
        <f t="shared" si="297"/>
        <v>1</v>
      </c>
      <c r="L1159" t="str">
        <f t="shared" si="298"/>
        <v>Q1</v>
      </c>
      <c r="M1159">
        <f t="shared" si="299"/>
        <v>1999</v>
      </c>
      <c r="N1159">
        <f t="shared" si="300"/>
        <v>1</v>
      </c>
      <c r="O1159">
        <f t="shared" si="301"/>
        <v>9</v>
      </c>
      <c r="P1159">
        <f t="shared" si="302"/>
        <v>3</v>
      </c>
      <c r="Q1159">
        <f t="shared" si="303"/>
        <v>1999</v>
      </c>
    </row>
    <row r="1160" spans="1:17" x14ac:dyDescent="0.45">
      <c r="A1160" t="str">
        <f t="shared" si="288"/>
        <v>19990304</v>
      </c>
      <c r="B1160" s="1">
        <v>36223</v>
      </c>
      <c r="C1160" s="1" t="str">
        <f t="shared" si="289"/>
        <v>1999/03/04</v>
      </c>
      <c r="D1160">
        <f t="shared" si="290"/>
        <v>5</v>
      </c>
      <c r="E1160" t="str">
        <f t="shared" si="291"/>
        <v>Thursday</v>
      </c>
      <c r="F1160">
        <f t="shared" si="292"/>
        <v>4</v>
      </c>
      <c r="G1160" s="2">
        <f t="shared" si="293"/>
        <v>63</v>
      </c>
      <c r="H1160">
        <f t="shared" si="294"/>
        <v>10</v>
      </c>
      <c r="I1160" t="str">
        <f t="shared" si="295"/>
        <v>March</v>
      </c>
      <c r="J1160">
        <f t="shared" si="296"/>
        <v>3</v>
      </c>
      <c r="K1160">
        <f t="shared" si="297"/>
        <v>1</v>
      </c>
      <c r="L1160" t="str">
        <f t="shared" si="298"/>
        <v>Q1</v>
      </c>
      <c r="M1160">
        <f t="shared" si="299"/>
        <v>1999</v>
      </c>
      <c r="N1160">
        <f t="shared" si="300"/>
        <v>1</v>
      </c>
      <c r="O1160">
        <f t="shared" si="301"/>
        <v>9</v>
      </c>
      <c r="P1160">
        <f t="shared" si="302"/>
        <v>3</v>
      </c>
      <c r="Q1160">
        <f t="shared" si="303"/>
        <v>1999</v>
      </c>
    </row>
    <row r="1161" spans="1:17" x14ac:dyDescent="0.45">
      <c r="A1161" t="str">
        <f t="shared" si="288"/>
        <v>19990305</v>
      </c>
      <c r="B1161" s="1">
        <v>36224</v>
      </c>
      <c r="C1161" s="1" t="str">
        <f t="shared" si="289"/>
        <v>1999/03/05</v>
      </c>
      <c r="D1161">
        <f t="shared" si="290"/>
        <v>6</v>
      </c>
      <c r="E1161" t="str">
        <f t="shared" si="291"/>
        <v>Friday</v>
      </c>
      <c r="F1161">
        <f t="shared" si="292"/>
        <v>5</v>
      </c>
      <c r="G1161" s="2">
        <f t="shared" si="293"/>
        <v>64</v>
      </c>
      <c r="H1161">
        <f t="shared" si="294"/>
        <v>10</v>
      </c>
      <c r="I1161" t="str">
        <f t="shared" si="295"/>
        <v>March</v>
      </c>
      <c r="J1161">
        <f t="shared" si="296"/>
        <v>3</v>
      </c>
      <c r="K1161">
        <f t="shared" si="297"/>
        <v>1</v>
      </c>
      <c r="L1161" t="str">
        <f t="shared" si="298"/>
        <v>Q1</v>
      </c>
      <c r="M1161">
        <f t="shared" si="299"/>
        <v>1999</v>
      </c>
      <c r="N1161">
        <f t="shared" si="300"/>
        <v>1</v>
      </c>
      <c r="O1161">
        <f t="shared" si="301"/>
        <v>9</v>
      </c>
      <c r="P1161">
        <f t="shared" si="302"/>
        <v>3</v>
      </c>
      <c r="Q1161">
        <f t="shared" si="303"/>
        <v>1999</v>
      </c>
    </row>
    <row r="1162" spans="1:17" x14ac:dyDescent="0.45">
      <c r="A1162" t="str">
        <f t="shared" si="288"/>
        <v>19990306</v>
      </c>
      <c r="B1162" s="1">
        <v>36225</v>
      </c>
      <c r="C1162" s="1" t="str">
        <f t="shared" si="289"/>
        <v>1999/03/06</v>
      </c>
      <c r="D1162">
        <f t="shared" si="290"/>
        <v>7</v>
      </c>
      <c r="E1162" t="str">
        <f t="shared" si="291"/>
        <v>Saturday</v>
      </c>
      <c r="F1162">
        <f t="shared" si="292"/>
        <v>6</v>
      </c>
      <c r="G1162" s="2">
        <f t="shared" si="293"/>
        <v>65</v>
      </c>
      <c r="H1162">
        <f t="shared" si="294"/>
        <v>10</v>
      </c>
      <c r="I1162" t="str">
        <f t="shared" si="295"/>
        <v>March</v>
      </c>
      <c r="J1162">
        <f t="shared" si="296"/>
        <v>3</v>
      </c>
      <c r="K1162">
        <f t="shared" si="297"/>
        <v>1</v>
      </c>
      <c r="L1162" t="str">
        <f t="shared" si="298"/>
        <v>Q1</v>
      </c>
      <c r="M1162">
        <f t="shared" si="299"/>
        <v>1999</v>
      </c>
      <c r="N1162">
        <f t="shared" si="300"/>
        <v>0</v>
      </c>
      <c r="O1162">
        <f t="shared" si="301"/>
        <v>9</v>
      </c>
      <c r="P1162">
        <f t="shared" si="302"/>
        <v>3</v>
      </c>
      <c r="Q1162">
        <f t="shared" si="303"/>
        <v>1999</v>
      </c>
    </row>
    <row r="1163" spans="1:17" x14ac:dyDescent="0.45">
      <c r="A1163" t="str">
        <f t="shared" si="288"/>
        <v>19990307</v>
      </c>
      <c r="B1163" s="1">
        <v>36226</v>
      </c>
      <c r="C1163" s="1" t="str">
        <f t="shared" si="289"/>
        <v>1999/03/07</v>
      </c>
      <c r="D1163">
        <f t="shared" si="290"/>
        <v>1</v>
      </c>
      <c r="E1163" t="str">
        <f t="shared" si="291"/>
        <v>Sunday</v>
      </c>
      <c r="F1163">
        <f t="shared" si="292"/>
        <v>7</v>
      </c>
      <c r="G1163" s="2">
        <f t="shared" si="293"/>
        <v>66</v>
      </c>
      <c r="H1163">
        <f t="shared" si="294"/>
        <v>11</v>
      </c>
      <c r="I1163" t="str">
        <f t="shared" si="295"/>
        <v>March</v>
      </c>
      <c r="J1163">
        <f t="shared" si="296"/>
        <v>3</v>
      </c>
      <c r="K1163">
        <f t="shared" si="297"/>
        <v>1</v>
      </c>
      <c r="L1163" t="str">
        <f t="shared" si="298"/>
        <v>Q1</v>
      </c>
      <c r="M1163">
        <f t="shared" si="299"/>
        <v>1999</v>
      </c>
      <c r="N1163">
        <f t="shared" si="300"/>
        <v>0</v>
      </c>
      <c r="O1163">
        <f t="shared" si="301"/>
        <v>9</v>
      </c>
      <c r="P1163">
        <f t="shared" si="302"/>
        <v>3</v>
      </c>
      <c r="Q1163">
        <f t="shared" si="303"/>
        <v>1999</v>
      </c>
    </row>
    <row r="1164" spans="1:17" x14ac:dyDescent="0.45">
      <c r="A1164" t="str">
        <f t="shared" si="288"/>
        <v>19990308</v>
      </c>
      <c r="B1164" s="1">
        <v>36227</v>
      </c>
      <c r="C1164" s="1" t="str">
        <f t="shared" si="289"/>
        <v>1999/03/08</v>
      </c>
      <c r="D1164">
        <f t="shared" si="290"/>
        <v>2</v>
      </c>
      <c r="E1164" t="str">
        <f t="shared" si="291"/>
        <v>Monday</v>
      </c>
      <c r="F1164">
        <f t="shared" si="292"/>
        <v>8</v>
      </c>
      <c r="G1164" s="2">
        <f t="shared" si="293"/>
        <v>67</v>
      </c>
      <c r="H1164">
        <f t="shared" si="294"/>
        <v>11</v>
      </c>
      <c r="I1164" t="str">
        <f t="shared" si="295"/>
        <v>March</v>
      </c>
      <c r="J1164">
        <f t="shared" si="296"/>
        <v>3</v>
      </c>
      <c r="K1164">
        <f t="shared" si="297"/>
        <v>1</v>
      </c>
      <c r="L1164" t="str">
        <f t="shared" si="298"/>
        <v>Q1</v>
      </c>
      <c r="M1164">
        <f t="shared" si="299"/>
        <v>1999</v>
      </c>
      <c r="N1164">
        <f t="shared" si="300"/>
        <v>1</v>
      </c>
      <c r="O1164">
        <f t="shared" si="301"/>
        <v>9</v>
      </c>
      <c r="P1164">
        <f t="shared" si="302"/>
        <v>3</v>
      </c>
      <c r="Q1164">
        <f t="shared" si="303"/>
        <v>1999</v>
      </c>
    </row>
    <row r="1165" spans="1:17" x14ac:dyDescent="0.45">
      <c r="A1165" t="str">
        <f t="shared" si="288"/>
        <v>19990309</v>
      </c>
      <c r="B1165" s="1">
        <v>36228</v>
      </c>
      <c r="C1165" s="1" t="str">
        <f t="shared" si="289"/>
        <v>1999/03/09</v>
      </c>
      <c r="D1165">
        <f t="shared" si="290"/>
        <v>3</v>
      </c>
      <c r="E1165" t="str">
        <f t="shared" si="291"/>
        <v>Tuesday</v>
      </c>
      <c r="F1165">
        <f t="shared" si="292"/>
        <v>9</v>
      </c>
      <c r="G1165" s="2">
        <f t="shared" si="293"/>
        <v>68</v>
      </c>
      <c r="H1165">
        <f t="shared" si="294"/>
        <v>11</v>
      </c>
      <c r="I1165" t="str">
        <f t="shared" si="295"/>
        <v>March</v>
      </c>
      <c r="J1165">
        <f t="shared" si="296"/>
        <v>3</v>
      </c>
      <c r="K1165">
        <f t="shared" si="297"/>
        <v>1</v>
      </c>
      <c r="L1165" t="str">
        <f t="shared" si="298"/>
        <v>Q1</v>
      </c>
      <c r="M1165">
        <f t="shared" si="299"/>
        <v>1999</v>
      </c>
      <c r="N1165">
        <f t="shared" si="300"/>
        <v>1</v>
      </c>
      <c r="O1165">
        <f t="shared" si="301"/>
        <v>9</v>
      </c>
      <c r="P1165">
        <f t="shared" si="302"/>
        <v>3</v>
      </c>
      <c r="Q1165">
        <f t="shared" si="303"/>
        <v>1999</v>
      </c>
    </row>
    <row r="1166" spans="1:17" x14ac:dyDescent="0.45">
      <c r="A1166" t="str">
        <f t="shared" si="288"/>
        <v>19990310</v>
      </c>
      <c r="B1166" s="1">
        <v>36229</v>
      </c>
      <c r="C1166" s="1" t="str">
        <f t="shared" si="289"/>
        <v>1999/03/10</v>
      </c>
      <c r="D1166">
        <f t="shared" si="290"/>
        <v>4</v>
      </c>
      <c r="E1166" t="str">
        <f t="shared" si="291"/>
        <v>Wednesday</v>
      </c>
      <c r="F1166">
        <f t="shared" si="292"/>
        <v>10</v>
      </c>
      <c r="G1166" s="2">
        <f t="shared" si="293"/>
        <v>69</v>
      </c>
      <c r="H1166">
        <f t="shared" si="294"/>
        <v>11</v>
      </c>
      <c r="I1166" t="str">
        <f t="shared" si="295"/>
        <v>March</v>
      </c>
      <c r="J1166">
        <f t="shared" si="296"/>
        <v>3</v>
      </c>
      <c r="K1166">
        <f t="shared" si="297"/>
        <v>1</v>
      </c>
      <c r="L1166" t="str">
        <f t="shared" si="298"/>
        <v>Q1</v>
      </c>
      <c r="M1166">
        <f t="shared" si="299"/>
        <v>1999</v>
      </c>
      <c r="N1166">
        <f t="shared" si="300"/>
        <v>1</v>
      </c>
      <c r="O1166">
        <f t="shared" si="301"/>
        <v>9</v>
      </c>
      <c r="P1166">
        <f t="shared" si="302"/>
        <v>3</v>
      </c>
      <c r="Q1166">
        <f t="shared" si="303"/>
        <v>1999</v>
      </c>
    </row>
    <row r="1167" spans="1:17" x14ac:dyDescent="0.45">
      <c r="A1167" t="str">
        <f t="shared" si="288"/>
        <v>19990311</v>
      </c>
      <c r="B1167" s="1">
        <v>36230</v>
      </c>
      <c r="C1167" s="1" t="str">
        <f t="shared" si="289"/>
        <v>1999/03/11</v>
      </c>
      <c r="D1167">
        <f t="shared" si="290"/>
        <v>5</v>
      </c>
      <c r="E1167" t="str">
        <f t="shared" si="291"/>
        <v>Thursday</v>
      </c>
      <c r="F1167">
        <f t="shared" si="292"/>
        <v>11</v>
      </c>
      <c r="G1167" s="2">
        <f t="shared" si="293"/>
        <v>70</v>
      </c>
      <c r="H1167">
        <f t="shared" si="294"/>
        <v>11</v>
      </c>
      <c r="I1167" t="str">
        <f t="shared" si="295"/>
        <v>March</v>
      </c>
      <c r="J1167">
        <f t="shared" si="296"/>
        <v>3</v>
      </c>
      <c r="K1167">
        <f t="shared" si="297"/>
        <v>1</v>
      </c>
      <c r="L1167" t="str">
        <f t="shared" si="298"/>
        <v>Q1</v>
      </c>
      <c r="M1167">
        <f t="shared" si="299"/>
        <v>1999</v>
      </c>
      <c r="N1167">
        <f t="shared" si="300"/>
        <v>1</v>
      </c>
      <c r="O1167">
        <f t="shared" si="301"/>
        <v>9</v>
      </c>
      <c r="P1167">
        <f t="shared" si="302"/>
        <v>3</v>
      </c>
      <c r="Q1167">
        <f t="shared" si="303"/>
        <v>1999</v>
      </c>
    </row>
    <row r="1168" spans="1:17" x14ac:dyDescent="0.45">
      <c r="A1168" t="str">
        <f t="shared" si="288"/>
        <v>19990312</v>
      </c>
      <c r="B1168" s="1">
        <v>36231</v>
      </c>
      <c r="C1168" s="1" t="str">
        <f t="shared" si="289"/>
        <v>1999/03/12</v>
      </c>
      <c r="D1168">
        <f t="shared" si="290"/>
        <v>6</v>
      </c>
      <c r="E1168" t="str">
        <f t="shared" si="291"/>
        <v>Friday</v>
      </c>
      <c r="F1168">
        <f t="shared" si="292"/>
        <v>12</v>
      </c>
      <c r="G1168" s="2">
        <f t="shared" si="293"/>
        <v>71</v>
      </c>
      <c r="H1168">
        <f t="shared" si="294"/>
        <v>11</v>
      </c>
      <c r="I1168" t="str">
        <f t="shared" si="295"/>
        <v>March</v>
      </c>
      <c r="J1168">
        <f t="shared" si="296"/>
        <v>3</v>
      </c>
      <c r="K1168">
        <f t="shared" si="297"/>
        <v>1</v>
      </c>
      <c r="L1168" t="str">
        <f t="shared" si="298"/>
        <v>Q1</v>
      </c>
      <c r="M1168">
        <f t="shared" si="299"/>
        <v>1999</v>
      </c>
      <c r="N1168">
        <f t="shared" si="300"/>
        <v>1</v>
      </c>
      <c r="O1168">
        <f t="shared" si="301"/>
        <v>9</v>
      </c>
      <c r="P1168">
        <f t="shared" si="302"/>
        <v>3</v>
      </c>
      <c r="Q1168">
        <f t="shared" si="303"/>
        <v>1999</v>
      </c>
    </row>
    <row r="1169" spans="1:17" x14ac:dyDescent="0.45">
      <c r="A1169" t="str">
        <f t="shared" si="288"/>
        <v>19990313</v>
      </c>
      <c r="B1169" s="1">
        <v>36232</v>
      </c>
      <c r="C1169" s="1" t="str">
        <f t="shared" si="289"/>
        <v>1999/03/13</v>
      </c>
      <c r="D1169">
        <f t="shared" si="290"/>
        <v>7</v>
      </c>
      <c r="E1169" t="str">
        <f t="shared" si="291"/>
        <v>Saturday</v>
      </c>
      <c r="F1169">
        <f t="shared" si="292"/>
        <v>13</v>
      </c>
      <c r="G1169" s="2">
        <f t="shared" si="293"/>
        <v>72</v>
      </c>
      <c r="H1169">
        <f t="shared" si="294"/>
        <v>11</v>
      </c>
      <c r="I1169" t="str">
        <f t="shared" si="295"/>
        <v>March</v>
      </c>
      <c r="J1169">
        <f t="shared" si="296"/>
        <v>3</v>
      </c>
      <c r="K1169">
        <f t="shared" si="297"/>
        <v>1</v>
      </c>
      <c r="L1169" t="str">
        <f t="shared" si="298"/>
        <v>Q1</v>
      </c>
      <c r="M1169">
        <f t="shared" si="299"/>
        <v>1999</v>
      </c>
      <c r="N1169">
        <f t="shared" si="300"/>
        <v>0</v>
      </c>
      <c r="O1169">
        <f t="shared" si="301"/>
        <v>9</v>
      </c>
      <c r="P1169">
        <f t="shared" si="302"/>
        <v>3</v>
      </c>
      <c r="Q1169">
        <f t="shared" si="303"/>
        <v>1999</v>
      </c>
    </row>
    <row r="1170" spans="1:17" x14ac:dyDescent="0.45">
      <c r="A1170" t="str">
        <f t="shared" si="288"/>
        <v>19990314</v>
      </c>
      <c r="B1170" s="1">
        <v>36233</v>
      </c>
      <c r="C1170" s="1" t="str">
        <f t="shared" si="289"/>
        <v>1999/03/14</v>
      </c>
      <c r="D1170">
        <f t="shared" si="290"/>
        <v>1</v>
      </c>
      <c r="E1170" t="str">
        <f t="shared" si="291"/>
        <v>Sunday</v>
      </c>
      <c r="F1170">
        <f t="shared" si="292"/>
        <v>14</v>
      </c>
      <c r="G1170" s="2">
        <f t="shared" si="293"/>
        <v>73</v>
      </c>
      <c r="H1170">
        <f t="shared" si="294"/>
        <v>12</v>
      </c>
      <c r="I1170" t="str">
        <f t="shared" si="295"/>
        <v>March</v>
      </c>
      <c r="J1170">
        <f t="shared" si="296"/>
        <v>3</v>
      </c>
      <c r="K1170">
        <f t="shared" si="297"/>
        <v>1</v>
      </c>
      <c r="L1170" t="str">
        <f t="shared" si="298"/>
        <v>Q1</v>
      </c>
      <c r="M1170">
        <f t="shared" si="299"/>
        <v>1999</v>
      </c>
      <c r="N1170">
        <f t="shared" si="300"/>
        <v>0</v>
      </c>
      <c r="O1170">
        <f t="shared" si="301"/>
        <v>9</v>
      </c>
      <c r="P1170">
        <f t="shared" si="302"/>
        <v>3</v>
      </c>
      <c r="Q1170">
        <f t="shared" si="303"/>
        <v>1999</v>
      </c>
    </row>
    <row r="1171" spans="1:17" x14ac:dyDescent="0.45">
      <c r="A1171" t="str">
        <f t="shared" si="288"/>
        <v>19990315</v>
      </c>
      <c r="B1171" s="1">
        <v>36234</v>
      </c>
      <c r="C1171" s="1" t="str">
        <f t="shared" si="289"/>
        <v>1999/03/15</v>
      </c>
      <c r="D1171">
        <f t="shared" si="290"/>
        <v>2</v>
      </c>
      <c r="E1171" t="str">
        <f t="shared" si="291"/>
        <v>Monday</v>
      </c>
      <c r="F1171">
        <f t="shared" si="292"/>
        <v>15</v>
      </c>
      <c r="G1171" s="2">
        <f t="shared" si="293"/>
        <v>74</v>
      </c>
      <c r="H1171">
        <f t="shared" si="294"/>
        <v>12</v>
      </c>
      <c r="I1171" t="str">
        <f t="shared" si="295"/>
        <v>March</v>
      </c>
      <c r="J1171">
        <f t="shared" si="296"/>
        <v>3</v>
      </c>
      <c r="K1171">
        <f t="shared" si="297"/>
        <v>1</v>
      </c>
      <c r="L1171" t="str">
        <f t="shared" si="298"/>
        <v>Q1</v>
      </c>
      <c r="M1171">
        <f t="shared" si="299"/>
        <v>1999</v>
      </c>
      <c r="N1171">
        <f t="shared" si="300"/>
        <v>1</v>
      </c>
      <c r="O1171">
        <f t="shared" si="301"/>
        <v>9</v>
      </c>
      <c r="P1171">
        <f t="shared" si="302"/>
        <v>3</v>
      </c>
      <c r="Q1171">
        <f t="shared" si="303"/>
        <v>1999</v>
      </c>
    </row>
    <row r="1172" spans="1:17" x14ac:dyDescent="0.45">
      <c r="A1172" t="str">
        <f t="shared" si="288"/>
        <v>19990316</v>
      </c>
      <c r="B1172" s="1">
        <v>36235</v>
      </c>
      <c r="C1172" s="1" t="str">
        <f t="shared" si="289"/>
        <v>1999/03/16</v>
      </c>
      <c r="D1172">
        <f t="shared" si="290"/>
        <v>3</v>
      </c>
      <c r="E1172" t="str">
        <f t="shared" si="291"/>
        <v>Tuesday</v>
      </c>
      <c r="F1172">
        <f t="shared" si="292"/>
        <v>16</v>
      </c>
      <c r="G1172" s="2">
        <f t="shared" si="293"/>
        <v>75</v>
      </c>
      <c r="H1172">
        <f t="shared" si="294"/>
        <v>12</v>
      </c>
      <c r="I1172" t="str">
        <f t="shared" si="295"/>
        <v>March</v>
      </c>
      <c r="J1172">
        <f t="shared" si="296"/>
        <v>3</v>
      </c>
      <c r="K1172">
        <f t="shared" si="297"/>
        <v>1</v>
      </c>
      <c r="L1172" t="str">
        <f t="shared" si="298"/>
        <v>Q1</v>
      </c>
      <c r="M1172">
        <f t="shared" si="299"/>
        <v>1999</v>
      </c>
      <c r="N1172">
        <f t="shared" si="300"/>
        <v>1</v>
      </c>
      <c r="O1172">
        <f t="shared" si="301"/>
        <v>9</v>
      </c>
      <c r="P1172">
        <f t="shared" si="302"/>
        <v>3</v>
      </c>
      <c r="Q1172">
        <f t="shared" si="303"/>
        <v>1999</v>
      </c>
    </row>
    <row r="1173" spans="1:17" x14ac:dyDescent="0.45">
      <c r="A1173" t="str">
        <f t="shared" si="288"/>
        <v>19990317</v>
      </c>
      <c r="B1173" s="1">
        <v>36236</v>
      </c>
      <c r="C1173" s="1" t="str">
        <f t="shared" si="289"/>
        <v>1999/03/17</v>
      </c>
      <c r="D1173">
        <f t="shared" si="290"/>
        <v>4</v>
      </c>
      <c r="E1173" t="str">
        <f t="shared" si="291"/>
        <v>Wednesday</v>
      </c>
      <c r="F1173">
        <f t="shared" si="292"/>
        <v>17</v>
      </c>
      <c r="G1173" s="2">
        <f t="shared" si="293"/>
        <v>76</v>
      </c>
      <c r="H1173">
        <f t="shared" si="294"/>
        <v>12</v>
      </c>
      <c r="I1173" t="str">
        <f t="shared" si="295"/>
        <v>March</v>
      </c>
      <c r="J1173">
        <f t="shared" si="296"/>
        <v>3</v>
      </c>
      <c r="K1173">
        <f t="shared" si="297"/>
        <v>1</v>
      </c>
      <c r="L1173" t="str">
        <f t="shared" si="298"/>
        <v>Q1</v>
      </c>
      <c r="M1173">
        <f t="shared" si="299"/>
        <v>1999</v>
      </c>
      <c r="N1173">
        <f t="shared" si="300"/>
        <v>1</v>
      </c>
      <c r="O1173">
        <f t="shared" si="301"/>
        <v>9</v>
      </c>
      <c r="P1173">
        <f t="shared" si="302"/>
        <v>3</v>
      </c>
      <c r="Q1173">
        <f t="shared" si="303"/>
        <v>1999</v>
      </c>
    </row>
    <row r="1174" spans="1:17" x14ac:dyDescent="0.45">
      <c r="A1174" t="str">
        <f t="shared" si="288"/>
        <v>19990318</v>
      </c>
      <c r="B1174" s="1">
        <v>36237</v>
      </c>
      <c r="C1174" s="1" t="str">
        <f t="shared" si="289"/>
        <v>1999/03/18</v>
      </c>
      <c r="D1174">
        <f t="shared" si="290"/>
        <v>5</v>
      </c>
      <c r="E1174" t="str">
        <f t="shared" si="291"/>
        <v>Thursday</v>
      </c>
      <c r="F1174">
        <f t="shared" si="292"/>
        <v>18</v>
      </c>
      <c r="G1174" s="2">
        <f t="shared" si="293"/>
        <v>77</v>
      </c>
      <c r="H1174">
        <f t="shared" si="294"/>
        <v>12</v>
      </c>
      <c r="I1174" t="str">
        <f t="shared" si="295"/>
        <v>March</v>
      </c>
      <c r="J1174">
        <f t="shared" si="296"/>
        <v>3</v>
      </c>
      <c r="K1174">
        <f t="shared" si="297"/>
        <v>1</v>
      </c>
      <c r="L1174" t="str">
        <f t="shared" si="298"/>
        <v>Q1</v>
      </c>
      <c r="M1174">
        <f t="shared" si="299"/>
        <v>1999</v>
      </c>
      <c r="N1174">
        <f t="shared" si="300"/>
        <v>1</v>
      </c>
      <c r="O1174">
        <f t="shared" si="301"/>
        <v>9</v>
      </c>
      <c r="P1174">
        <f t="shared" si="302"/>
        <v>3</v>
      </c>
      <c r="Q1174">
        <f t="shared" si="303"/>
        <v>1999</v>
      </c>
    </row>
    <row r="1175" spans="1:17" x14ac:dyDescent="0.45">
      <c r="A1175" t="str">
        <f t="shared" si="288"/>
        <v>19990319</v>
      </c>
      <c r="B1175" s="1">
        <v>36238</v>
      </c>
      <c r="C1175" s="1" t="str">
        <f t="shared" si="289"/>
        <v>1999/03/19</v>
      </c>
      <c r="D1175">
        <f t="shared" si="290"/>
        <v>6</v>
      </c>
      <c r="E1175" t="str">
        <f t="shared" si="291"/>
        <v>Friday</v>
      </c>
      <c r="F1175">
        <f t="shared" si="292"/>
        <v>19</v>
      </c>
      <c r="G1175" s="2">
        <f t="shared" si="293"/>
        <v>78</v>
      </c>
      <c r="H1175">
        <f t="shared" si="294"/>
        <v>12</v>
      </c>
      <c r="I1175" t="str">
        <f t="shared" si="295"/>
        <v>March</v>
      </c>
      <c r="J1175">
        <f t="shared" si="296"/>
        <v>3</v>
      </c>
      <c r="K1175">
        <f t="shared" si="297"/>
        <v>1</v>
      </c>
      <c r="L1175" t="str">
        <f t="shared" si="298"/>
        <v>Q1</v>
      </c>
      <c r="M1175">
        <f t="shared" si="299"/>
        <v>1999</v>
      </c>
      <c r="N1175">
        <f t="shared" si="300"/>
        <v>1</v>
      </c>
      <c r="O1175">
        <f t="shared" si="301"/>
        <v>9</v>
      </c>
      <c r="P1175">
        <f t="shared" si="302"/>
        <v>3</v>
      </c>
      <c r="Q1175">
        <f t="shared" si="303"/>
        <v>1999</v>
      </c>
    </row>
    <row r="1176" spans="1:17" x14ac:dyDescent="0.45">
      <c r="A1176" t="str">
        <f t="shared" si="288"/>
        <v>19990320</v>
      </c>
      <c r="B1176" s="1">
        <v>36239</v>
      </c>
      <c r="C1176" s="1" t="str">
        <f t="shared" si="289"/>
        <v>1999/03/20</v>
      </c>
      <c r="D1176">
        <f t="shared" si="290"/>
        <v>7</v>
      </c>
      <c r="E1176" t="str">
        <f t="shared" si="291"/>
        <v>Saturday</v>
      </c>
      <c r="F1176">
        <f t="shared" si="292"/>
        <v>20</v>
      </c>
      <c r="G1176" s="2">
        <f t="shared" si="293"/>
        <v>79</v>
      </c>
      <c r="H1176">
        <f t="shared" si="294"/>
        <v>12</v>
      </c>
      <c r="I1176" t="str">
        <f t="shared" si="295"/>
        <v>March</v>
      </c>
      <c r="J1176">
        <f t="shared" si="296"/>
        <v>3</v>
      </c>
      <c r="K1176">
        <f t="shared" si="297"/>
        <v>1</v>
      </c>
      <c r="L1176" t="str">
        <f t="shared" si="298"/>
        <v>Q1</v>
      </c>
      <c r="M1176">
        <f t="shared" si="299"/>
        <v>1999</v>
      </c>
      <c r="N1176">
        <f t="shared" si="300"/>
        <v>0</v>
      </c>
      <c r="O1176">
        <f t="shared" si="301"/>
        <v>9</v>
      </c>
      <c r="P1176">
        <f t="shared" si="302"/>
        <v>3</v>
      </c>
      <c r="Q1176">
        <f t="shared" si="303"/>
        <v>1999</v>
      </c>
    </row>
    <row r="1177" spans="1:17" x14ac:dyDescent="0.45">
      <c r="A1177" t="str">
        <f t="shared" si="288"/>
        <v>19990321</v>
      </c>
      <c r="B1177" s="1">
        <v>36240</v>
      </c>
      <c r="C1177" s="1" t="str">
        <f t="shared" si="289"/>
        <v>1999/03/21</v>
      </c>
      <c r="D1177">
        <f t="shared" si="290"/>
        <v>1</v>
      </c>
      <c r="E1177" t="str">
        <f t="shared" si="291"/>
        <v>Sunday</v>
      </c>
      <c r="F1177">
        <f t="shared" si="292"/>
        <v>21</v>
      </c>
      <c r="G1177" s="2">
        <f t="shared" si="293"/>
        <v>80</v>
      </c>
      <c r="H1177">
        <f t="shared" si="294"/>
        <v>13</v>
      </c>
      <c r="I1177" t="str">
        <f t="shared" si="295"/>
        <v>March</v>
      </c>
      <c r="J1177">
        <f t="shared" si="296"/>
        <v>3</v>
      </c>
      <c r="K1177">
        <f t="shared" si="297"/>
        <v>1</v>
      </c>
      <c r="L1177" t="str">
        <f t="shared" si="298"/>
        <v>Q1</v>
      </c>
      <c r="M1177">
        <f t="shared" si="299"/>
        <v>1999</v>
      </c>
      <c r="N1177">
        <f t="shared" si="300"/>
        <v>0</v>
      </c>
      <c r="O1177">
        <f t="shared" si="301"/>
        <v>9</v>
      </c>
      <c r="P1177">
        <f t="shared" si="302"/>
        <v>3</v>
      </c>
      <c r="Q1177">
        <f t="shared" si="303"/>
        <v>1999</v>
      </c>
    </row>
    <row r="1178" spans="1:17" x14ac:dyDescent="0.45">
      <c r="A1178" t="str">
        <f t="shared" si="288"/>
        <v>19990322</v>
      </c>
      <c r="B1178" s="1">
        <v>36241</v>
      </c>
      <c r="C1178" s="1" t="str">
        <f t="shared" si="289"/>
        <v>1999/03/22</v>
      </c>
      <c r="D1178">
        <f t="shared" si="290"/>
        <v>2</v>
      </c>
      <c r="E1178" t="str">
        <f t="shared" si="291"/>
        <v>Monday</v>
      </c>
      <c r="F1178">
        <f t="shared" si="292"/>
        <v>22</v>
      </c>
      <c r="G1178" s="2">
        <f t="shared" si="293"/>
        <v>81</v>
      </c>
      <c r="H1178">
        <f t="shared" si="294"/>
        <v>13</v>
      </c>
      <c r="I1178" t="str">
        <f t="shared" si="295"/>
        <v>March</v>
      </c>
      <c r="J1178">
        <f t="shared" si="296"/>
        <v>3</v>
      </c>
      <c r="K1178">
        <f t="shared" si="297"/>
        <v>1</v>
      </c>
      <c r="L1178" t="str">
        <f t="shared" si="298"/>
        <v>Q1</v>
      </c>
      <c r="M1178">
        <f t="shared" si="299"/>
        <v>1999</v>
      </c>
      <c r="N1178">
        <f t="shared" si="300"/>
        <v>1</v>
      </c>
      <c r="O1178">
        <f t="shared" si="301"/>
        <v>9</v>
      </c>
      <c r="P1178">
        <f t="shared" si="302"/>
        <v>3</v>
      </c>
      <c r="Q1178">
        <f t="shared" si="303"/>
        <v>1999</v>
      </c>
    </row>
    <row r="1179" spans="1:17" x14ac:dyDescent="0.45">
      <c r="A1179" t="str">
        <f t="shared" si="288"/>
        <v>19990323</v>
      </c>
      <c r="B1179" s="1">
        <v>36242</v>
      </c>
      <c r="C1179" s="1" t="str">
        <f t="shared" si="289"/>
        <v>1999/03/23</v>
      </c>
      <c r="D1179">
        <f t="shared" si="290"/>
        <v>3</v>
      </c>
      <c r="E1179" t="str">
        <f t="shared" si="291"/>
        <v>Tuesday</v>
      </c>
      <c r="F1179">
        <f t="shared" si="292"/>
        <v>23</v>
      </c>
      <c r="G1179" s="2">
        <f t="shared" si="293"/>
        <v>82</v>
      </c>
      <c r="H1179">
        <f t="shared" si="294"/>
        <v>13</v>
      </c>
      <c r="I1179" t="str">
        <f t="shared" si="295"/>
        <v>March</v>
      </c>
      <c r="J1179">
        <f t="shared" si="296"/>
        <v>3</v>
      </c>
      <c r="K1179">
        <f t="shared" si="297"/>
        <v>1</v>
      </c>
      <c r="L1179" t="str">
        <f t="shared" si="298"/>
        <v>Q1</v>
      </c>
      <c r="M1179">
        <f t="shared" si="299"/>
        <v>1999</v>
      </c>
      <c r="N1179">
        <f t="shared" si="300"/>
        <v>1</v>
      </c>
      <c r="O1179">
        <f t="shared" si="301"/>
        <v>9</v>
      </c>
      <c r="P1179">
        <f t="shared" si="302"/>
        <v>3</v>
      </c>
      <c r="Q1179">
        <f t="shared" si="303"/>
        <v>1999</v>
      </c>
    </row>
    <row r="1180" spans="1:17" x14ac:dyDescent="0.45">
      <c r="A1180" t="str">
        <f t="shared" si="288"/>
        <v>19990324</v>
      </c>
      <c r="B1180" s="1">
        <v>36243</v>
      </c>
      <c r="C1180" s="1" t="str">
        <f t="shared" si="289"/>
        <v>1999/03/24</v>
      </c>
      <c r="D1180">
        <f t="shared" si="290"/>
        <v>4</v>
      </c>
      <c r="E1180" t="str">
        <f t="shared" si="291"/>
        <v>Wednesday</v>
      </c>
      <c r="F1180">
        <f t="shared" si="292"/>
        <v>24</v>
      </c>
      <c r="G1180" s="2">
        <f t="shared" si="293"/>
        <v>83</v>
      </c>
      <c r="H1180">
        <f t="shared" si="294"/>
        <v>13</v>
      </c>
      <c r="I1180" t="str">
        <f t="shared" si="295"/>
        <v>March</v>
      </c>
      <c r="J1180">
        <f t="shared" si="296"/>
        <v>3</v>
      </c>
      <c r="K1180">
        <f t="shared" si="297"/>
        <v>1</v>
      </c>
      <c r="L1180" t="str">
        <f t="shared" si="298"/>
        <v>Q1</v>
      </c>
      <c r="M1180">
        <f t="shared" si="299"/>
        <v>1999</v>
      </c>
      <c r="N1180">
        <f t="shared" si="300"/>
        <v>1</v>
      </c>
      <c r="O1180">
        <f t="shared" si="301"/>
        <v>9</v>
      </c>
      <c r="P1180">
        <f t="shared" si="302"/>
        <v>3</v>
      </c>
      <c r="Q1180">
        <f t="shared" si="303"/>
        <v>1999</v>
      </c>
    </row>
    <row r="1181" spans="1:17" x14ac:dyDescent="0.45">
      <c r="A1181" t="str">
        <f t="shared" si="288"/>
        <v>19990325</v>
      </c>
      <c r="B1181" s="1">
        <v>36244</v>
      </c>
      <c r="C1181" s="1" t="str">
        <f t="shared" si="289"/>
        <v>1999/03/25</v>
      </c>
      <c r="D1181">
        <f t="shared" si="290"/>
        <v>5</v>
      </c>
      <c r="E1181" t="str">
        <f t="shared" si="291"/>
        <v>Thursday</v>
      </c>
      <c r="F1181">
        <f t="shared" si="292"/>
        <v>25</v>
      </c>
      <c r="G1181" s="2">
        <f t="shared" si="293"/>
        <v>84</v>
      </c>
      <c r="H1181">
        <f t="shared" si="294"/>
        <v>13</v>
      </c>
      <c r="I1181" t="str">
        <f t="shared" si="295"/>
        <v>March</v>
      </c>
      <c r="J1181">
        <f t="shared" si="296"/>
        <v>3</v>
      </c>
      <c r="K1181">
        <f t="shared" si="297"/>
        <v>1</v>
      </c>
      <c r="L1181" t="str">
        <f t="shared" si="298"/>
        <v>Q1</v>
      </c>
      <c r="M1181">
        <f t="shared" si="299"/>
        <v>1999</v>
      </c>
      <c r="N1181">
        <f t="shared" si="300"/>
        <v>1</v>
      </c>
      <c r="O1181">
        <f t="shared" si="301"/>
        <v>9</v>
      </c>
      <c r="P1181">
        <f t="shared" si="302"/>
        <v>3</v>
      </c>
      <c r="Q1181">
        <f t="shared" si="303"/>
        <v>1999</v>
      </c>
    </row>
    <row r="1182" spans="1:17" x14ac:dyDescent="0.45">
      <c r="A1182" t="str">
        <f t="shared" si="288"/>
        <v>19990326</v>
      </c>
      <c r="B1182" s="1">
        <v>36245</v>
      </c>
      <c r="C1182" s="1" t="str">
        <f t="shared" si="289"/>
        <v>1999/03/26</v>
      </c>
      <c r="D1182">
        <f t="shared" si="290"/>
        <v>6</v>
      </c>
      <c r="E1182" t="str">
        <f t="shared" si="291"/>
        <v>Friday</v>
      </c>
      <c r="F1182">
        <f t="shared" si="292"/>
        <v>26</v>
      </c>
      <c r="G1182" s="2">
        <f t="shared" si="293"/>
        <v>85</v>
      </c>
      <c r="H1182">
        <f t="shared" si="294"/>
        <v>13</v>
      </c>
      <c r="I1182" t="str">
        <f t="shared" si="295"/>
        <v>March</v>
      </c>
      <c r="J1182">
        <f t="shared" si="296"/>
        <v>3</v>
      </c>
      <c r="K1182">
        <f t="shared" si="297"/>
        <v>1</v>
      </c>
      <c r="L1182" t="str">
        <f t="shared" si="298"/>
        <v>Q1</v>
      </c>
      <c r="M1182">
        <f t="shared" si="299"/>
        <v>1999</v>
      </c>
      <c r="N1182">
        <f t="shared" si="300"/>
        <v>1</v>
      </c>
      <c r="O1182">
        <f t="shared" si="301"/>
        <v>9</v>
      </c>
      <c r="P1182">
        <f t="shared" si="302"/>
        <v>3</v>
      </c>
      <c r="Q1182">
        <f t="shared" si="303"/>
        <v>1999</v>
      </c>
    </row>
    <row r="1183" spans="1:17" x14ac:dyDescent="0.45">
      <c r="A1183" t="str">
        <f t="shared" si="288"/>
        <v>19990327</v>
      </c>
      <c r="B1183" s="1">
        <v>36246</v>
      </c>
      <c r="C1183" s="1" t="str">
        <f t="shared" si="289"/>
        <v>1999/03/27</v>
      </c>
      <c r="D1183">
        <f t="shared" si="290"/>
        <v>7</v>
      </c>
      <c r="E1183" t="str">
        <f t="shared" si="291"/>
        <v>Saturday</v>
      </c>
      <c r="F1183">
        <f t="shared" si="292"/>
        <v>27</v>
      </c>
      <c r="G1183" s="2">
        <f t="shared" si="293"/>
        <v>86</v>
      </c>
      <c r="H1183">
        <f t="shared" si="294"/>
        <v>13</v>
      </c>
      <c r="I1183" t="str">
        <f t="shared" si="295"/>
        <v>March</v>
      </c>
      <c r="J1183">
        <f t="shared" si="296"/>
        <v>3</v>
      </c>
      <c r="K1183">
        <f t="shared" si="297"/>
        <v>1</v>
      </c>
      <c r="L1183" t="str">
        <f t="shared" si="298"/>
        <v>Q1</v>
      </c>
      <c r="M1183">
        <f t="shared" si="299"/>
        <v>1999</v>
      </c>
      <c r="N1183">
        <f t="shared" si="300"/>
        <v>0</v>
      </c>
      <c r="O1183">
        <f t="shared" si="301"/>
        <v>9</v>
      </c>
      <c r="P1183">
        <f t="shared" si="302"/>
        <v>3</v>
      </c>
      <c r="Q1183">
        <f t="shared" si="303"/>
        <v>1999</v>
      </c>
    </row>
    <row r="1184" spans="1:17" x14ac:dyDescent="0.45">
      <c r="A1184" t="str">
        <f t="shared" si="288"/>
        <v>19990328</v>
      </c>
      <c r="B1184" s="1">
        <v>36247</v>
      </c>
      <c r="C1184" s="1" t="str">
        <f t="shared" si="289"/>
        <v>1999/03/28</v>
      </c>
      <c r="D1184">
        <f t="shared" si="290"/>
        <v>1</v>
      </c>
      <c r="E1184" t="str">
        <f t="shared" si="291"/>
        <v>Sunday</v>
      </c>
      <c r="F1184">
        <f t="shared" si="292"/>
        <v>28</v>
      </c>
      <c r="G1184" s="2">
        <f t="shared" si="293"/>
        <v>87</v>
      </c>
      <c r="H1184">
        <f t="shared" si="294"/>
        <v>14</v>
      </c>
      <c r="I1184" t="str">
        <f t="shared" si="295"/>
        <v>March</v>
      </c>
      <c r="J1184">
        <f t="shared" si="296"/>
        <v>3</v>
      </c>
      <c r="K1184">
        <f t="shared" si="297"/>
        <v>1</v>
      </c>
      <c r="L1184" t="str">
        <f t="shared" si="298"/>
        <v>Q1</v>
      </c>
      <c r="M1184">
        <f t="shared" si="299"/>
        <v>1999</v>
      </c>
      <c r="N1184">
        <f t="shared" si="300"/>
        <v>0</v>
      </c>
      <c r="O1184">
        <f t="shared" si="301"/>
        <v>9</v>
      </c>
      <c r="P1184">
        <f t="shared" si="302"/>
        <v>3</v>
      </c>
      <c r="Q1184">
        <f t="shared" si="303"/>
        <v>1999</v>
      </c>
    </row>
    <row r="1185" spans="1:17" x14ac:dyDescent="0.45">
      <c r="A1185" t="str">
        <f t="shared" si="288"/>
        <v>19990329</v>
      </c>
      <c r="B1185" s="1">
        <v>36248</v>
      </c>
      <c r="C1185" s="1" t="str">
        <f t="shared" si="289"/>
        <v>1999/03/29</v>
      </c>
      <c r="D1185">
        <f t="shared" si="290"/>
        <v>2</v>
      </c>
      <c r="E1185" t="str">
        <f t="shared" si="291"/>
        <v>Monday</v>
      </c>
      <c r="F1185">
        <f t="shared" si="292"/>
        <v>29</v>
      </c>
      <c r="G1185" s="2">
        <f t="shared" si="293"/>
        <v>88</v>
      </c>
      <c r="H1185">
        <f t="shared" si="294"/>
        <v>14</v>
      </c>
      <c r="I1185" t="str">
        <f t="shared" si="295"/>
        <v>March</v>
      </c>
      <c r="J1185">
        <f t="shared" si="296"/>
        <v>3</v>
      </c>
      <c r="K1185">
        <f t="shared" si="297"/>
        <v>1</v>
      </c>
      <c r="L1185" t="str">
        <f t="shared" si="298"/>
        <v>Q1</v>
      </c>
      <c r="M1185">
        <f t="shared" si="299"/>
        <v>1999</v>
      </c>
      <c r="N1185">
        <f t="shared" si="300"/>
        <v>1</v>
      </c>
      <c r="O1185">
        <f t="shared" si="301"/>
        <v>9</v>
      </c>
      <c r="P1185">
        <f t="shared" si="302"/>
        <v>3</v>
      </c>
      <c r="Q1185">
        <f t="shared" si="303"/>
        <v>1999</v>
      </c>
    </row>
    <row r="1186" spans="1:17" x14ac:dyDescent="0.45">
      <c r="A1186" t="str">
        <f t="shared" si="288"/>
        <v>19990330</v>
      </c>
      <c r="B1186" s="1">
        <v>36249</v>
      </c>
      <c r="C1186" s="1" t="str">
        <f t="shared" si="289"/>
        <v>1999/03/30</v>
      </c>
      <c r="D1186">
        <f t="shared" si="290"/>
        <v>3</v>
      </c>
      <c r="E1186" t="str">
        <f t="shared" si="291"/>
        <v>Tuesday</v>
      </c>
      <c r="F1186">
        <f t="shared" si="292"/>
        <v>30</v>
      </c>
      <c r="G1186" s="2">
        <f t="shared" si="293"/>
        <v>89</v>
      </c>
      <c r="H1186">
        <f t="shared" si="294"/>
        <v>14</v>
      </c>
      <c r="I1186" t="str">
        <f t="shared" si="295"/>
        <v>March</v>
      </c>
      <c r="J1186">
        <f t="shared" si="296"/>
        <v>3</v>
      </c>
      <c r="K1186">
        <f t="shared" si="297"/>
        <v>1</v>
      </c>
      <c r="L1186" t="str">
        <f t="shared" si="298"/>
        <v>Q1</v>
      </c>
      <c r="M1186">
        <f t="shared" si="299"/>
        <v>1999</v>
      </c>
      <c r="N1186">
        <f t="shared" si="300"/>
        <v>1</v>
      </c>
      <c r="O1186">
        <f t="shared" si="301"/>
        <v>9</v>
      </c>
      <c r="P1186">
        <f t="shared" si="302"/>
        <v>3</v>
      </c>
      <c r="Q1186">
        <f t="shared" si="303"/>
        <v>1999</v>
      </c>
    </row>
    <row r="1187" spans="1:17" x14ac:dyDescent="0.45">
      <c r="A1187" t="str">
        <f t="shared" si="288"/>
        <v>19990331</v>
      </c>
      <c r="B1187" s="1">
        <v>36250</v>
      </c>
      <c r="C1187" s="1" t="str">
        <f t="shared" si="289"/>
        <v>1999/03/31</v>
      </c>
      <c r="D1187">
        <f t="shared" si="290"/>
        <v>4</v>
      </c>
      <c r="E1187" t="str">
        <f t="shared" si="291"/>
        <v>Wednesday</v>
      </c>
      <c r="F1187">
        <f t="shared" si="292"/>
        <v>31</v>
      </c>
      <c r="G1187" s="2">
        <f t="shared" si="293"/>
        <v>90</v>
      </c>
      <c r="H1187">
        <f t="shared" si="294"/>
        <v>14</v>
      </c>
      <c r="I1187" t="str">
        <f t="shared" si="295"/>
        <v>March</v>
      </c>
      <c r="J1187">
        <f t="shared" si="296"/>
        <v>3</v>
      </c>
      <c r="K1187">
        <f t="shared" si="297"/>
        <v>1</v>
      </c>
      <c r="L1187" t="str">
        <f t="shared" si="298"/>
        <v>Q1</v>
      </c>
      <c r="M1187">
        <f t="shared" si="299"/>
        <v>1999</v>
      </c>
      <c r="N1187">
        <f t="shared" si="300"/>
        <v>1</v>
      </c>
      <c r="O1187">
        <f t="shared" si="301"/>
        <v>9</v>
      </c>
      <c r="P1187">
        <f t="shared" si="302"/>
        <v>3</v>
      </c>
      <c r="Q1187">
        <f t="shared" si="303"/>
        <v>1999</v>
      </c>
    </row>
    <row r="1188" spans="1:17" x14ac:dyDescent="0.45">
      <c r="A1188" t="str">
        <f t="shared" si="288"/>
        <v>19990401</v>
      </c>
      <c r="B1188" s="1">
        <v>36251</v>
      </c>
      <c r="C1188" s="1" t="str">
        <f t="shared" si="289"/>
        <v>1999/04/01</v>
      </c>
      <c r="D1188">
        <f t="shared" si="290"/>
        <v>5</v>
      </c>
      <c r="E1188" t="str">
        <f t="shared" si="291"/>
        <v>Thursday</v>
      </c>
      <c r="F1188">
        <f t="shared" si="292"/>
        <v>1</v>
      </c>
      <c r="G1188" s="2">
        <f t="shared" si="293"/>
        <v>91</v>
      </c>
      <c r="H1188">
        <f t="shared" si="294"/>
        <v>14</v>
      </c>
      <c r="I1188" t="str">
        <f t="shared" si="295"/>
        <v>April</v>
      </c>
      <c r="J1188">
        <f t="shared" si="296"/>
        <v>4</v>
      </c>
      <c r="K1188">
        <f t="shared" si="297"/>
        <v>2</v>
      </c>
      <c r="L1188" t="str">
        <f t="shared" si="298"/>
        <v>Q2</v>
      </c>
      <c r="M1188">
        <f t="shared" si="299"/>
        <v>1999</v>
      </c>
      <c r="N1188">
        <f t="shared" si="300"/>
        <v>1</v>
      </c>
      <c r="O1188">
        <f t="shared" si="301"/>
        <v>10</v>
      </c>
      <c r="P1188">
        <f t="shared" si="302"/>
        <v>4</v>
      </c>
      <c r="Q1188">
        <f t="shared" si="303"/>
        <v>1999</v>
      </c>
    </row>
    <row r="1189" spans="1:17" x14ac:dyDescent="0.45">
      <c r="A1189" t="str">
        <f t="shared" si="288"/>
        <v>19990402</v>
      </c>
      <c r="B1189" s="1">
        <v>36252</v>
      </c>
      <c r="C1189" s="1" t="str">
        <f t="shared" si="289"/>
        <v>1999/04/02</v>
      </c>
      <c r="D1189">
        <f t="shared" si="290"/>
        <v>6</v>
      </c>
      <c r="E1189" t="str">
        <f t="shared" si="291"/>
        <v>Friday</v>
      </c>
      <c r="F1189">
        <f t="shared" si="292"/>
        <v>2</v>
      </c>
      <c r="G1189" s="2">
        <f t="shared" si="293"/>
        <v>92</v>
      </c>
      <c r="H1189">
        <f t="shared" si="294"/>
        <v>14</v>
      </c>
      <c r="I1189" t="str">
        <f t="shared" si="295"/>
        <v>April</v>
      </c>
      <c r="J1189">
        <f t="shared" si="296"/>
        <v>4</v>
      </c>
      <c r="K1189">
        <f t="shared" si="297"/>
        <v>2</v>
      </c>
      <c r="L1189" t="str">
        <f t="shared" si="298"/>
        <v>Q2</v>
      </c>
      <c r="M1189">
        <f t="shared" si="299"/>
        <v>1999</v>
      </c>
      <c r="N1189">
        <f t="shared" si="300"/>
        <v>1</v>
      </c>
      <c r="O1189">
        <f t="shared" si="301"/>
        <v>10</v>
      </c>
      <c r="P1189">
        <f t="shared" si="302"/>
        <v>4</v>
      </c>
      <c r="Q1189">
        <f t="shared" si="303"/>
        <v>1999</v>
      </c>
    </row>
    <row r="1190" spans="1:17" x14ac:dyDescent="0.45">
      <c r="A1190" t="str">
        <f t="shared" si="288"/>
        <v>19990403</v>
      </c>
      <c r="B1190" s="1">
        <v>36253</v>
      </c>
      <c r="C1190" s="1" t="str">
        <f t="shared" si="289"/>
        <v>1999/04/03</v>
      </c>
      <c r="D1190">
        <f t="shared" si="290"/>
        <v>7</v>
      </c>
      <c r="E1190" t="str">
        <f t="shared" si="291"/>
        <v>Saturday</v>
      </c>
      <c r="F1190">
        <f t="shared" si="292"/>
        <v>3</v>
      </c>
      <c r="G1190" s="2">
        <f t="shared" si="293"/>
        <v>93</v>
      </c>
      <c r="H1190">
        <f t="shared" si="294"/>
        <v>14</v>
      </c>
      <c r="I1190" t="str">
        <f t="shared" si="295"/>
        <v>April</v>
      </c>
      <c r="J1190">
        <f t="shared" si="296"/>
        <v>4</v>
      </c>
      <c r="K1190">
        <f t="shared" si="297"/>
        <v>2</v>
      </c>
      <c r="L1190" t="str">
        <f t="shared" si="298"/>
        <v>Q2</v>
      </c>
      <c r="M1190">
        <f t="shared" si="299"/>
        <v>1999</v>
      </c>
      <c r="N1190">
        <f t="shared" si="300"/>
        <v>0</v>
      </c>
      <c r="O1190">
        <f t="shared" si="301"/>
        <v>10</v>
      </c>
      <c r="P1190">
        <f t="shared" si="302"/>
        <v>4</v>
      </c>
      <c r="Q1190">
        <f t="shared" si="303"/>
        <v>1999</v>
      </c>
    </row>
    <row r="1191" spans="1:17" x14ac:dyDescent="0.45">
      <c r="A1191" t="str">
        <f t="shared" si="288"/>
        <v>19990404</v>
      </c>
      <c r="B1191" s="1">
        <v>36254</v>
      </c>
      <c r="C1191" s="1" t="str">
        <f t="shared" si="289"/>
        <v>1999/04/04</v>
      </c>
      <c r="D1191">
        <f t="shared" si="290"/>
        <v>1</v>
      </c>
      <c r="E1191" t="str">
        <f t="shared" si="291"/>
        <v>Sunday</v>
      </c>
      <c r="F1191">
        <f t="shared" si="292"/>
        <v>4</v>
      </c>
      <c r="G1191" s="2">
        <f t="shared" si="293"/>
        <v>94</v>
      </c>
      <c r="H1191">
        <f t="shared" si="294"/>
        <v>15</v>
      </c>
      <c r="I1191" t="str">
        <f t="shared" si="295"/>
        <v>April</v>
      </c>
      <c r="J1191">
        <f t="shared" si="296"/>
        <v>4</v>
      </c>
      <c r="K1191">
        <f t="shared" si="297"/>
        <v>2</v>
      </c>
      <c r="L1191" t="str">
        <f t="shared" si="298"/>
        <v>Q2</v>
      </c>
      <c r="M1191">
        <f t="shared" si="299"/>
        <v>1999</v>
      </c>
      <c r="N1191">
        <f t="shared" si="300"/>
        <v>0</v>
      </c>
      <c r="O1191">
        <f t="shared" si="301"/>
        <v>10</v>
      </c>
      <c r="P1191">
        <f t="shared" si="302"/>
        <v>4</v>
      </c>
      <c r="Q1191">
        <f t="shared" si="303"/>
        <v>1999</v>
      </c>
    </row>
    <row r="1192" spans="1:17" x14ac:dyDescent="0.45">
      <c r="A1192" t="str">
        <f t="shared" si="288"/>
        <v>19990405</v>
      </c>
      <c r="B1192" s="1">
        <v>36255</v>
      </c>
      <c r="C1192" s="1" t="str">
        <f t="shared" si="289"/>
        <v>1999/04/05</v>
      </c>
      <c r="D1192">
        <f t="shared" si="290"/>
        <v>2</v>
      </c>
      <c r="E1192" t="str">
        <f t="shared" si="291"/>
        <v>Monday</v>
      </c>
      <c r="F1192">
        <f t="shared" si="292"/>
        <v>5</v>
      </c>
      <c r="G1192" s="2">
        <f t="shared" si="293"/>
        <v>95</v>
      </c>
      <c r="H1192">
        <f t="shared" si="294"/>
        <v>15</v>
      </c>
      <c r="I1192" t="str">
        <f t="shared" si="295"/>
        <v>April</v>
      </c>
      <c r="J1192">
        <f t="shared" si="296"/>
        <v>4</v>
      </c>
      <c r="K1192">
        <f t="shared" si="297"/>
        <v>2</v>
      </c>
      <c r="L1192" t="str">
        <f t="shared" si="298"/>
        <v>Q2</v>
      </c>
      <c r="M1192">
        <f t="shared" si="299"/>
        <v>1999</v>
      </c>
      <c r="N1192">
        <f t="shared" si="300"/>
        <v>1</v>
      </c>
      <c r="O1192">
        <f t="shared" si="301"/>
        <v>10</v>
      </c>
      <c r="P1192">
        <f t="shared" si="302"/>
        <v>4</v>
      </c>
      <c r="Q1192">
        <f t="shared" si="303"/>
        <v>1999</v>
      </c>
    </row>
    <row r="1193" spans="1:17" x14ac:dyDescent="0.45">
      <c r="A1193" t="str">
        <f t="shared" si="288"/>
        <v>19990406</v>
      </c>
      <c r="B1193" s="1">
        <v>36256</v>
      </c>
      <c r="C1193" s="1" t="str">
        <f t="shared" si="289"/>
        <v>1999/04/06</v>
      </c>
      <c r="D1193">
        <f t="shared" si="290"/>
        <v>3</v>
      </c>
      <c r="E1193" t="str">
        <f t="shared" si="291"/>
        <v>Tuesday</v>
      </c>
      <c r="F1193">
        <f t="shared" si="292"/>
        <v>6</v>
      </c>
      <c r="G1193" s="2">
        <f t="shared" si="293"/>
        <v>96</v>
      </c>
      <c r="H1193">
        <f t="shared" si="294"/>
        <v>15</v>
      </c>
      <c r="I1193" t="str">
        <f t="shared" si="295"/>
        <v>April</v>
      </c>
      <c r="J1193">
        <f t="shared" si="296"/>
        <v>4</v>
      </c>
      <c r="K1193">
        <f t="shared" si="297"/>
        <v>2</v>
      </c>
      <c r="L1193" t="str">
        <f t="shared" si="298"/>
        <v>Q2</v>
      </c>
      <c r="M1193">
        <f t="shared" si="299"/>
        <v>1999</v>
      </c>
      <c r="N1193">
        <f t="shared" si="300"/>
        <v>1</v>
      </c>
      <c r="O1193">
        <f t="shared" si="301"/>
        <v>10</v>
      </c>
      <c r="P1193">
        <f t="shared" si="302"/>
        <v>4</v>
      </c>
      <c r="Q1193">
        <f t="shared" si="303"/>
        <v>1999</v>
      </c>
    </row>
    <row r="1194" spans="1:17" x14ac:dyDescent="0.45">
      <c r="A1194" t="str">
        <f t="shared" si="288"/>
        <v>19990407</v>
      </c>
      <c r="B1194" s="1">
        <v>36257</v>
      </c>
      <c r="C1194" s="1" t="str">
        <f t="shared" si="289"/>
        <v>1999/04/07</v>
      </c>
      <c r="D1194">
        <f t="shared" si="290"/>
        <v>4</v>
      </c>
      <c r="E1194" t="str">
        <f t="shared" si="291"/>
        <v>Wednesday</v>
      </c>
      <c r="F1194">
        <f t="shared" si="292"/>
        <v>7</v>
      </c>
      <c r="G1194" s="2">
        <f t="shared" si="293"/>
        <v>97</v>
      </c>
      <c r="H1194">
        <f t="shared" si="294"/>
        <v>15</v>
      </c>
      <c r="I1194" t="str">
        <f t="shared" si="295"/>
        <v>April</v>
      </c>
      <c r="J1194">
        <f t="shared" si="296"/>
        <v>4</v>
      </c>
      <c r="K1194">
        <f t="shared" si="297"/>
        <v>2</v>
      </c>
      <c r="L1194" t="str">
        <f t="shared" si="298"/>
        <v>Q2</v>
      </c>
      <c r="M1194">
        <f t="shared" si="299"/>
        <v>1999</v>
      </c>
      <c r="N1194">
        <f t="shared" si="300"/>
        <v>1</v>
      </c>
      <c r="O1194">
        <f t="shared" si="301"/>
        <v>10</v>
      </c>
      <c r="P1194">
        <f t="shared" si="302"/>
        <v>4</v>
      </c>
      <c r="Q1194">
        <f t="shared" si="303"/>
        <v>1999</v>
      </c>
    </row>
    <row r="1195" spans="1:17" x14ac:dyDescent="0.45">
      <c r="A1195" t="str">
        <f t="shared" si="288"/>
        <v>19990408</v>
      </c>
      <c r="B1195" s="1">
        <v>36258</v>
      </c>
      <c r="C1195" s="1" t="str">
        <f t="shared" si="289"/>
        <v>1999/04/08</v>
      </c>
      <c r="D1195">
        <f t="shared" si="290"/>
        <v>5</v>
      </c>
      <c r="E1195" t="str">
        <f t="shared" si="291"/>
        <v>Thursday</v>
      </c>
      <c r="F1195">
        <f t="shared" si="292"/>
        <v>8</v>
      </c>
      <c r="G1195" s="2">
        <f t="shared" si="293"/>
        <v>98</v>
      </c>
      <c r="H1195">
        <f t="shared" si="294"/>
        <v>15</v>
      </c>
      <c r="I1195" t="str">
        <f t="shared" si="295"/>
        <v>April</v>
      </c>
      <c r="J1195">
        <f t="shared" si="296"/>
        <v>4</v>
      </c>
      <c r="K1195">
        <f t="shared" si="297"/>
        <v>2</v>
      </c>
      <c r="L1195" t="str">
        <f t="shared" si="298"/>
        <v>Q2</v>
      </c>
      <c r="M1195">
        <f t="shared" si="299"/>
        <v>1999</v>
      </c>
      <c r="N1195">
        <f t="shared" si="300"/>
        <v>1</v>
      </c>
      <c r="O1195">
        <f t="shared" si="301"/>
        <v>10</v>
      </c>
      <c r="P1195">
        <f t="shared" si="302"/>
        <v>4</v>
      </c>
      <c r="Q1195">
        <f t="shared" si="303"/>
        <v>1999</v>
      </c>
    </row>
    <row r="1196" spans="1:17" x14ac:dyDescent="0.45">
      <c r="A1196" t="str">
        <f t="shared" si="288"/>
        <v>19990409</v>
      </c>
      <c r="B1196" s="1">
        <v>36259</v>
      </c>
      <c r="C1196" s="1" t="str">
        <f t="shared" si="289"/>
        <v>1999/04/09</v>
      </c>
      <c r="D1196">
        <f t="shared" si="290"/>
        <v>6</v>
      </c>
      <c r="E1196" t="str">
        <f t="shared" si="291"/>
        <v>Friday</v>
      </c>
      <c r="F1196">
        <f t="shared" si="292"/>
        <v>9</v>
      </c>
      <c r="G1196" s="2">
        <f t="shared" si="293"/>
        <v>99</v>
      </c>
      <c r="H1196">
        <f t="shared" si="294"/>
        <v>15</v>
      </c>
      <c r="I1196" t="str">
        <f t="shared" si="295"/>
        <v>April</v>
      </c>
      <c r="J1196">
        <f t="shared" si="296"/>
        <v>4</v>
      </c>
      <c r="K1196">
        <f t="shared" si="297"/>
        <v>2</v>
      </c>
      <c r="L1196" t="str">
        <f t="shared" si="298"/>
        <v>Q2</v>
      </c>
      <c r="M1196">
        <f t="shared" si="299"/>
        <v>1999</v>
      </c>
      <c r="N1196">
        <f t="shared" si="300"/>
        <v>1</v>
      </c>
      <c r="O1196">
        <f t="shared" si="301"/>
        <v>10</v>
      </c>
      <c r="P1196">
        <f t="shared" si="302"/>
        <v>4</v>
      </c>
      <c r="Q1196">
        <f t="shared" si="303"/>
        <v>1999</v>
      </c>
    </row>
    <row r="1197" spans="1:17" x14ac:dyDescent="0.45">
      <c r="A1197" t="str">
        <f t="shared" si="288"/>
        <v>19990410</v>
      </c>
      <c r="B1197" s="1">
        <v>36260</v>
      </c>
      <c r="C1197" s="1" t="str">
        <f t="shared" si="289"/>
        <v>1999/04/10</v>
      </c>
      <c r="D1197">
        <f t="shared" si="290"/>
        <v>7</v>
      </c>
      <c r="E1197" t="str">
        <f t="shared" si="291"/>
        <v>Saturday</v>
      </c>
      <c r="F1197">
        <f t="shared" si="292"/>
        <v>10</v>
      </c>
      <c r="G1197" s="2">
        <f t="shared" si="293"/>
        <v>100</v>
      </c>
      <c r="H1197">
        <f t="shared" si="294"/>
        <v>15</v>
      </c>
      <c r="I1197" t="str">
        <f t="shared" si="295"/>
        <v>April</v>
      </c>
      <c r="J1197">
        <f t="shared" si="296"/>
        <v>4</v>
      </c>
      <c r="K1197">
        <f t="shared" si="297"/>
        <v>2</v>
      </c>
      <c r="L1197" t="str">
        <f t="shared" si="298"/>
        <v>Q2</v>
      </c>
      <c r="M1197">
        <f t="shared" si="299"/>
        <v>1999</v>
      </c>
      <c r="N1197">
        <f t="shared" si="300"/>
        <v>0</v>
      </c>
      <c r="O1197">
        <f t="shared" si="301"/>
        <v>10</v>
      </c>
      <c r="P1197">
        <f t="shared" si="302"/>
        <v>4</v>
      </c>
      <c r="Q1197">
        <f t="shared" si="303"/>
        <v>1999</v>
      </c>
    </row>
    <row r="1198" spans="1:17" x14ac:dyDescent="0.45">
      <c r="A1198" t="str">
        <f t="shared" si="288"/>
        <v>19990411</v>
      </c>
      <c r="B1198" s="1">
        <v>36261</v>
      </c>
      <c r="C1198" s="1" t="str">
        <f t="shared" si="289"/>
        <v>1999/04/11</v>
      </c>
      <c r="D1198">
        <f t="shared" si="290"/>
        <v>1</v>
      </c>
      <c r="E1198" t="str">
        <f t="shared" si="291"/>
        <v>Sunday</v>
      </c>
      <c r="F1198">
        <f t="shared" si="292"/>
        <v>11</v>
      </c>
      <c r="G1198" s="2">
        <f t="shared" si="293"/>
        <v>101</v>
      </c>
      <c r="H1198">
        <f t="shared" si="294"/>
        <v>16</v>
      </c>
      <c r="I1198" t="str">
        <f t="shared" si="295"/>
        <v>April</v>
      </c>
      <c r="J1198">
        <f t="shared" si="296"/>
        <v>4</v>
      </c>
      <c r="K1198">
        <f t="shared" si="297"/>
        <v>2</v>
      </c>
      <c r="L1198" t="str">
        <f t="shared" si="298"/>
        <v>Q2</v>
      </c>
      <c r="M1198">
        <f t="shared" si="299"/>
        <v>1999</v>
      </c>
      <c r="N1198">
        <f t="shared" si="300"/>
        <v>0</v>
      </c>
      <c r="O1198">
        <f t="shared" si="301"/>
        <v>10</v>
      </c>
      <c r="P1198">
        <f t="shared" si="302"/>
        <v>4</v>
      </c>
      <c r="Q1198">
        <f t="shared" si="303"/>
        <v>1999</v>
      </c>
    </row>
    <row r="1199" spans="1:17" x14ac:dyDescent="0.45">
      <c r="A1199" t="str">
        <f t="shared" si="288"/>
        <v>19990412</v>
      </c>
      <c r="B1199" s="1">
        <v>36262</v>
      </c>
      <c r="C1199" s="1" t="str">
        <f t="shared" si="289"/>
        <v>1999/04/12</v>
      </c>
      <c r="D1199">
        <f t="shared" si="290"/>
        <v>2</v>
      </c>
      <c r="E1199" t="str">
        <f t="shared" si="291"/>
        <v>Monday</v>
      </c>
      <c r="F1199">
        <f t="shared" si="292"/>
        <v>12</v>
      </c>
      <c r="G1199" s="2">
        <f t="shared" si="293"/>
        <v>102</v>
      </c>
      <c r="H1199">
        <f t="shared" si="294"/>
        <v>16</v>
      </c>
      <c r="I1199" t="str">
        <f t="shared" si="295"/>
        <v>April</v>
      </c>
      <c r="J1199">
        <f t="shared" si="296"/>
        <v>4</v>
      </c>
      <c r="K1199">
        <f t="shared" si="297"/>
        <v>2</v>
      </c>
      <c r="L1199" t="str">
        <f t="shared" si="298"/>
        <v>Q2</v>
      </c>
      <c r="M1199">
        <f t="shared" si="299"/>
        <v>1999</v>
      </c>
      <c r="N1199">
        <f t="shared" si="300"/>
        <v>1</v>
      </c>
      <c r="O1199">
        <f t="shared" si="301"/>
        <v>10</v>
      </c>
      <c r="P1199">
        <f t="shared" si="302"/>
        <v>4</v>
      </c>
      <c r="Q1199">
        <f t="shared" si="303"/>
        <v>1999</v>
      </c>
    </row>
    <row r="1200" spans="1:17" x14ac:dyDescent="0.45">
      <c r="A1200" t="str">
        <f t="shared" si="288"/>
        <v>19990413</v>
      </c>
      <c r="B1200" s="1">
        <v>36263</v>
      </c>
      <c r="C1200" s="1" t="str">
        <f t="shared" si="289"/>
        <v>1999/04/13</v>
      </c>
      <c r="D1200">
        <f t="shared" si="290"/>
        <v>3</v>
      </c>
      <c r="E1200" t="str">
        <f t="shared" si="291"/>
        <v>Tuesday</v>
      </c>
      <c r="F1200">
        <f t="shared" si="292"/>
        <v>13</v>
      </c>
      <c r="G1200" s="2">
        <f t="shared" si="293"/>
        <v>103</v>
      </c>
      <c r="H1200">
        <f t="shared" si="294"/>
        <v>16</v>
      </c>
      <c r="I1200" t="str">
        <f t="shared" si="295"/>
        <v>April</v>
      </c>
      <c r="J1200">
        <f t="shared" si="296"/>
        <v>4</v>
      </c>
      <c r="K1200">
        <f t="shared" si="297"/>
        <v>2</v>
      </c>
      <c r="L1200" t="str">
        <f t="shared" si="298"/>
        <v>Q2</v>
      </c>
      <c r="M1200">
        <f t="shared" si="299"/>
        <v>1999</v>
      </c>
      <c r="N1200">
        <f t="shared" si="300"/>
        <v>1</v>
      </c>
      <c r="O1200">
        <f t="shared" si="301"/>
        <v>10</v>
      </c>
      <c r="P1200">
        <f t="shared" si="302"/>
        <v>4</v>
      </c>
      <c r="Q1200">
        <f t="shared" si="303"/>
        <v>1999</v>
      </c>
    </row>
    <row r="1201" spans="1:17" x14ac:dyDescent="0.45">
      <c r="A1201" t="str">
        <f t="shared" si="288"/>
        <v>19990414</v>
      </c>
      <c r="B1201" s="1">
        <v>36264</v>
      </c>
      <c r="C1201" s="1" t="str">
        <f t="shared" si="289"/>
        <v>1999/04/14</v>
      </c>
      <c r="D1201">
        <f t="shared" si="290"/>
        <v>4</v>
      </c>
      <c r="E1201" t="str">
        <f t="shared" si="291"/>
        <v>Wednesday</v>
      </c>
      <c r="F1201">
        <f t="shared" si="292"/>
        <v>14</v>
      </c>
      <c r="G1201" s="2">
        <f t="shared" si="293"/>
        <v>104</v>
      </c>
      <c r="H1201">
        <f t="shared" si="294"/>
        <v>16</v>
      </c>
      <c r="I1201" t="str">
        <f t="shared" si="295"/>
        <v>April</v>
      </c>
      <c r="J1201">
        <f t="shared" si="296"/>
        <v>4</v>
      </c>
      <c r="K1201">
        <f t="shared" si="297"/>
        <v>2</v>
      </c>
      <c r="L1201" t="str">
        <f t="shared" si="298"/>
        <v>Q2</v>
      </c>
      <c r="M1201">
        <f t="shared" si="299"/>
        <v>1999</v>
      </c>
      <c r="N1201">
        <f t="shared" si="300"/>
        <v>1</v>
      </c>
      <c r="O1201">
        <f t="shared" si="301"/>
        <v>10</v>
      </c>
      <c r="P1201">
        <f t="shared" si="302"/>
        <v>4</v>
      </c>
      <c r="Q1201">
        <f t="shared" si="303"/>
        <v>1999</v>
      </c>
    </row>
    <row r="1202" spans="1:17" x14ac:dyDescent="0.45">
      <c r="A1202" t="str">
        <f t="shared" si="288"/>
        <v>19990415</v>
      </c>
      <c r="B1202" s="1">
        <v>36265</v>
      </c>
      <c r="C1202" s="1" t="str">
        <f t="shared" si="289"/>
        <v>1999/04/15</v>
      </c>
      <c r="D1202">
        <f t="shared" si="290"/>
        <v>5</v>
      </c>
      <c r="E1202" t="str">
        <f t="shared" si="291"/>
        <v>Thursday</v>
      </c>
      <c r="F1202">
        <f t="shared" si="292"/>
        <v>15</v>
      </c>
      <c r="G1202" s="2">
        <f t="shared" si="293"/>
        <v>105</v>
      </c>
      <c r="H1202">
        <f t="shared" si="294"/>
        <v>16</v>
      </c>
      <c r="I1202" t="str">
        <f t="shared" si="295"/>
        <v>April</v>
      </c>
      <c r="J1202">
        <f t="shared" si="296"/>
        <v>4</v>
      </c>
      <c r="K1202">
        <f t="shared" si="297"/>
        <v>2</v>
      </c>
      <c r="L1202" t="str">
        <f t="shared" si="298"/>
        <v>Q2</v>
      </c>
      <c r="M1202">
        <f t="shared" si="299"/>
        <v>1999</v>
      </c>
      <c r="N1202">
        <f t="shared" si="300"/>
        <v>1</v>
      </c>
      <c r="O1202">
        <f t="shared" si="301"/>
        <v>10</v>
      </c>
      <c r="P1202">
        <f t="shared" si="302"/>
        <v>4</v>
      </c>
      <c r="Q1202">
        <f t="shared" si="303"/>
        <v>1999</v>
      </c>
    </row>
    <row r="1203" spans="1:17" x14ac:dyDescent="0.45">
      <c r="A1203" t="str">
        <f t="shared" si="288"/>
        <v>19990416</v>
      </c>
      <c r="B1203" s="1">
        <v>36266</v>
      </c>
      <c r="C1203" s="1" t="str">
        <f t="shared" si="289"/>
        <v>1999/04/16</v>
      </c>
      <c r="D1203">
        <f t="shared" si="290"/>
        <v>6</v>
      </c>
      <c r="E1203" t="str">
        <f t="shared" si="291"/>
        <v>Friday</v>
      </c>
      <c r="F1203">
        <f t="shared" si="292"/>
        <v>16</v>
      </c>
      <c r="G1203" s="2">
        <f t="shared" si="293"/>
        <v>106</v>
      </c>
      <c r="H1203">
        <f t="shared" si="294"/>
        <v>16</v>
      </c>
      <c r="I1203" t="str">
        <f t="shared" si="295"/>
        <v>April</v>
      </c>
      <c r="J1203">
        <f t="shared" si="296"/>
        <v>4</v>
      </c>
      <c r="K1203">
        <f t="shared" si="297"/>
        <v>2</v>
      </c>
      <c r="L1203" t="str">
        <f t="shared" si="298"/>
        <v>Q2</v>
      </c>
      <c r="M1203">
        <f t="shared" si="299"/>
        <v>1999</v>
      </c>
      <c r="N1203">
        <f t="shared" si="300"/>
        <v>1</v>
      </c>
      <c r="O1203">
        <f t="shared" si="301"/>
        <v>10</v>
      </c>
      <c r="P1203">
        <f t="shared" si="302"/>
        <v>4</v>
      </c>
      <c r="Q1203">
        <f t="shared" si="303"/>
        <v>1999</v>
      </c>
    </row>
    <row r="1204" spans="1:17" x14ac:dyDescent="0.45">
      <c r="A1204" t="str">
        <f t="shared" si="288"/>
        <v>19990417</v>
      </c>
      <c r="B1204" s="1">
        <v>36267</v>
      </c>
      <c r="C1204" s="1" t="str">
        <f t="shared" si="289"/>
        <v>1999/04/17</v>
      </c>
      <c r="D1204">
        <f t="shared" si="290"/>
        <v>7</v>
      </c>
      <c r="E1204" t="str">
        <f t="shared" si="291"/>
        <v>Saturday</v>
      </c>
      <c r="F1204">
        <f t="shared" si="292"/>
        <v>17</v>
      </c>
      <c r="G1204" s="2">
        <f t="shared" si="293"/>
        <v>107</v>
      </c>
      <c r="H1204">
        <f t="shared" si="294"/>
        <v>16</v>
      </c>
      <c r="I1204" t="str">
        <f t="shared" si="295"/>
        <v>April</v>
      </c>
      <c r="J1204">
        <f t="shared" si="296"/>
        <v>4</v>
      </c>
      <c r="K1204">
        <f t="shared" si="297"/>
        <v>2</v>
      </c>
      <c r="L1204" t="str">
        <f t="shared" si="298"/>
        <v>Q2</v>
      </c>
      <c r="M1204">
        <f t="shared" si="299"/>
        <v>1999</v>
      </c>
      <c r="N1204">
        <f t="shared" si="300"/>
        <v>0</v>
      </c>
      <c r="O1204">
        <f t="shared" si="301"/>
        <v>10</v>
      </c>
      <c r="P1204">
        <f t="shared" si="302"/>
        <v>4</v>
      </c>
      <c r="Q1204">
        <f t="shared" si="303"/>
        <v>1999</v>
      </c>
    </row>
    <row r="1205" spans="1:17" x14ac:dyDescent="0.45">
      <c r="A1205" t="str">
        <f t="shared" si="288"/>
        <v>19990418</v>
      </c>
      <c r="B1205" s="1">
        <v>36268</v>
      </c>
      <c r="C1205" s="1" t="str">
        <f t="shared" si="289"/>
        <v>1999/04/18</v>
      </c>
      <c r="D1205">
        <f t="shared" si="290"/>
        <v>1</v>
      </c>
      <c r="E1205" t="str">
        <f t="shared" si="291"/>
        <v>Sunday</v>
      </c>
      <c r="F1205">
        <f t="shared" si="292"/>
        <v>18</v>
      </c>
      <c r="G1205" s="2">
        <f t="shared" si="293"/>
        <v>108</v>
      </c>
      <c r="H1205">
        <f t="shared" si="294"/>
        <v>17</v>
      </c>
      <c r="I1205" t="str">
        <f t="shared" si="295"/>
        <v>April</v>
      </c>
      <c r="J1205">
        <f t="shared" si="296"/>
        <v>4</v>
      </c>
      <c r="K1205">
        <f t="shared" si="297"/>
        <v>2</v>
      </c>
      <c r="L1205" t="str">
        <f t="shared" si="298"/>
        <v>Q2</v>
      </c>
      <c r="M1205">
        <f t="shared" si="299"/>
        <v>1999</v>
      </c>
      <c r="N1205">
        <f t="shared" si="300"/>
        <v>0</v>
      </c>
      <c r="O1205">
        <f t="shared" si="301"/>
        <v>10</v>
      </c>
      <c r="P1205">
        <f t="shared" si="302"/>
        <v>4</v>
      </c>
      <c r="Q1205">
        <f t="shared" si="303"/>
        <v>1999</v>
      </c>
    </row>
    <row r="1206" spans="1:17" x14ac:dyDescent="0.45">
      <c r="A1206" t="str">
        <f t="shared" si="288"/>
        <v>19990419</v>
      </c>
      <c r="B1206" s="1">
        <v>36269</v>
      </c>
      <c r="C1206" s="1" t="str">
        <f t="shared" si="289"/>
        <v>1999/04/19</v>
      </c>
      <c r="D1206">
        <f t="shared" si="290"/>
        <v>2</v>
      </c>
      <c r="E1206" t="str">
        <f t="shared" si="291"/>
        <v>Monday</v>
      </c>
      <c r="F1206">
        <f t="shared" si="292"/>
        <v>19</v>
      </c>
      <c r="G1206" s="2">
        <f t="shared" si="293"/>
        <v>109</v>
      </c>
      <c r="H1206">
        <f t="shared" si="294"/>
        <v>17</v>
      </c>
      <c r="I1206" t="str">
        <f t="shared" si="295"/>
        <v>April</v>
      </c>
      <c r="J1206">
        <f t="shared" si="296"/>
        <v>4</v>
      </c>
      <c r="K1206">
        <f t="shared" si="297"/>
        <v>2</v>
      </c>
      <c r="L1206" t="str">
        <f t="shared" si="298"/>
        <v>Q2</v>
      </c>
      <c r="M1206">
        <f t="shared" si="299"/>
        <v>1999</v>
      </c>
      <c r="N1206">
        <f t="shared" si="300"/>
        <v>1</v>
      </c>
      <c r="O1206">
        <f t="shared" si="301"/>
        <v>10</v>
      </c>
      <c r="P1206">
        <f t="shared" si="302"/>
        <v>4</v>
      </c>
      <c r="Q1206">
        <f t="shared" si="303"/>
        <v>1999</v>
      </c>
    </row>
    <row r="1207" spans="1:17" x14ac:dyDescent="0.45">
      <c r="A1207" t="str">
        <f t="shared" si="288"/>
        <v>19990420</v>
      </c>
      <c r="B1207" s="1">
        <v>36270</v>
      </c>
      <c r="C1207" s="1" t="str">
        <f t="shared" si="289"/>
        <v>1999/04/20</v>
      </c>
      <c r="D1207">
        <f t="shared" si="290"/>
        <v>3</v>
      </c>
      <c r="E1207" t="str">
        <f t="shared" si="291"/>
        <v>Tuesday</v>
      </c>
      <c r="F1207">
        <f t="shared" si="292"/>
        <v>20</v>
      </c>
      <c r="G1207" s="2">
        <f t="shared" si="293"/>
        <v>110</v>
      </c>
      <c r="H1207">
        <f t="shared" si="294"/>
        <v>17</v>
      </c>
      <c r="I1207" t="str">
        <f t="shared" si="295"/>
        <v>April</v>
      </c>
      <c r="J1207">
        <f t="shared" si="296"/>
        <v>4</v>
      </c>
      <c r="K1207">
        <f t="shared" si="297"/>
        <v>2</v>
      </c>
      <c r="L1207" t="str">
        <f t="shared" si="298"/>
        <v>Q2</v>
      </c>
      <c r="M1207">
        <f t="shared" si="299"/>
        <v>1999</v>
      </c>
      <c r="N1207">
        <f t="shared" si="300"/>
        <v>1</v>
      </c>
      <c r="O1207">
        <f t="shared" si="301"/>
        <v>10</v>
      </c>
      <c r="P1207">
        <f t="shared" si="302"/>
        <v>4</v>
      </c>
      <c r="Q1207">
        <f t="shared" si="303"/>
        <v>1999</v>
      </c>
    </row>
    <row r="1208" spans="1:17" x14ac:dyDescent="0.45">
      <c r="A1208" t="str">
        <f t="shared" si="288"/>
        <v>19990421</v>
      </c>
      <c r="B1208" s="1">
        <v>36271</v>
      </c>
      <c r="C1208" s="1" t="str">
        <f t="shared" si="289"/>
        <v>1999/04/21</v>
      </c>
      <c r="D1208">
        <f t="shared" si="290"/>
        <v>4</v>
      </c>
      <c r="E1208" t="str">
        <f t="shared" si="291"/>
        <v>Wednesday</v>
      </c>
      <c r="F1208">
        <f t="shared" si="292"/>
        <v>21</v>
      </c>
      <c r="G1208" s="2">
        <f t="shared" si="293"/>
        <v>111</v>
      </c>
      <c r="H1208">
        <f t="shared" si="294"/>
        <v>17</v>
      </c>
      <c r="I1208" t="str">
        <f t="shared" si="295"/>
        <v>April</v>
      </c>
      <c r="J1208">
        <f t="shared" si="296"/>
        <v>4</v>
      </c>
      <c r="K1208">
        <f t="shared" si="297"/>
        <v>2</v>
      </c>
      <c r="L1208" t="str">
        <f t="shared" si="298"/>
        <v>Q2</v>
      </c>
      <c r="M1208">
        <f t="shared" si="299"/>
        <v>1999</v>
      </c>
      <c r="N1208">
        <f t="shared" si="300"/>
        <v>1</v>
      </c>
      <c r="O1208">
        <f t="shared" si="301"/>
        <v>10</v>
      </c>
      <c r="P1208">
        <f t="shared" si="302"/>
        <v>4</v>
      </c>
      <c r="Q1208">
        <f t="shared" si="303"/>
        <v>1999</v>
      </c>
    </row>
    <row r="1209" spans="1:17" x14ac:dyDescent="0.45">
      <c r="A1209" t="str">
        <f t="shared" si="288"/>
        <v>19990422</v>
      </c>
      <c r="B1209" s="1">
        <v>36272</v>
      </c>
      <c r="C1209" s="1" t="str">
        <f t="shared" si="289"/>
        <v>1999/04/22</v>
      </c>
      <c r="D1209">
        <f t="shared" si="290"/>
        <v>5</v>
      </c>
      <c r="E1209" t="str">
        <f t="shared" si="291"/>
        <v>Thursday</v>
      </c>
      <c r="F1209">
        <f t="shared" si="292"/>
        <v>22</v>
      </c>
      <c r="G1209" s="2">
        <f t="shared" si="293"/>
        <v>112</v>
      </c>
      <c r="H1209">
        <f t="shared" si="294"/>
        <v>17</v>
      </c>
      <c r="I1209" t="str">
        <f t="shared" si="295"/>
        <v>April</v>
      </c>
      <c r="J1209">
        <f t="shared" si="296"/>
        <v>4</v>
      </c>
      <c r="K1209">
        <f t="shared" si="297"/>
        <v>2</v>
      </c>
      <c r="L1209" t="str">
        <f t="shared" si="298"/>
        <v>Q2</v>
      </c>
      <c r="M1209">
        <f t="shared" si="299"/>
        <v>1999</v>
      </c>
      <c r="N1209">
        <f t="shared" si="300"/>
        <v>1</v>
      </c>
      <c r="O1209">
        <f t="shared" si="301"/>
        <v>10</v>
      </c>
      <c r="P1209">
        <f t="shared" si="302"/>
        <v>4</v>
      </c>
      <c r="Q1209">
        <f t="shared" si="303"/>
        <v>1999</v>
      </c>
    </row>
    <row r="1210" spans="1:17" x14ac:dyDescent="0.45">
      <c r="A1210" t="str">
        <f t="shared" si="288"/>
        <v>19990423</v>
      </c>
      <c r="B1210" s="1">
        <v>36273</v>
      </c>
      <c r="C1210" s="1" t="str">
        <f t="shared" si="289"/>
        <v>1999/04/23</v>
      </c>
      <c r="D1210">
        <f t="shared" si="290"/>
        <v>6</v>
      </c>
      <c r="E1210" t="str">
        <f t="shared" si="291"/>
        <v>Friday</v>
      </c>
      <c r="F1210">
        <f t="shared" si="292"/>
        <v>23</v>
      </c>
      <c r="G1210" s="2">
        <f t="shared" si="293"/>
        <v>113</v>
      </c>
      <c r="H1210">
        <f t="shared" si="294"/>
        <v>17</v>
      </c>
      <c r="I1210" t="str">
        <f t="shared" si="295"/>
        <v>April</v>
      </c>
      <c r="J1210">
        <f t="shared" si="296"/>
        <v>4</v>
      </c>
      <c r="K1210">
        <f t="shared" si="297"/>
        <v>2</v>
      </c>
      <c r="L1210" t="str">
        <f t="shared" si="298"/>
        <v>Q2</v>
      </c>
      <c r="M1210">
        <f t="shared" si="299"/>
        <v>1999</v>
      </c>
      <c r="N1210">
        <f t="shared" si="300"/>
        <v>1</v>
      </c>
      <c r="O1210">
        <f t="shared" si="301"/>
        <v>10</v>
      </c>
      <c r="P1210">
        <f t="shared" si="302"/>
        <v>4</v>
      </c>
      <c r="Q1210">
        <f t="shared" si="303"/>
        <v>1999</v>
      </c>
    </row>
    <row r="1211" spans="1:17" x14ac:dyDescent="0.45">
      <c r="A1211" t="str">
        <f t="shared" si="288"/>
        <v>19990424</v>
      </c>
      <c r="B1211" s="1">
        <v>36274</v>
      </c>
      <c r="C1211" s="1" t="str">
        <f t="shared" si="289"/>
        <v>1999/04/24</v>
      </c>
      <c r="D1211">
        <f t="shared" si="290"/>
        <v>7</v>
      </c>
      <c r="E1211" t="str">
        <f t="shared" si="291"/>
        <v>Saturday</v>
      </c>
      <c r="F1211">
        <f t="shared" si="292"/>
        <v>24</v>
      </c>
      <c r="G1211" s="2">
        <f t="shared" si="293"/>
        <v>114</v>
      </c>
      <c r="H1211">
        <f t="shared" si="294"/>
        <v>17</v>
      </c>
      <c r="I1211" t="str">
        <f t="shared" si="295"/>
        <v>April</v>
      </c>
      <c r="J1211">
        <f t="shared" si="296"/>
        <v>4</v>
      </c>
      <c r="K1211">
        <f t="shared" si="297"/>
        <v>2</v>
      </c>
      <c r="L1211" t="str">
        <f t="shared" si="298"/>
        <v>Q2</v>
      </c>
      <c r="M1211">
        <f t="shared" si="299"/>
        <v>1999</v>
      </c>
      <c r="N1211">
        <f t="shared" si="300"/>
        <v>0</v>
      </c>
      <c r="O1211">
        <f t="shared" si="301"/>
        <v>10</v>
      </c>
      <c r="P1211">
        <f t="shared" si="302"/>
        <v>4</v>
      </c>
      <c r="Q1211">
        <f t="shared" si="303"/>
        <v>1999</v>
      </c>
    </row>
    <row r="1212" spans="1:17" x14ac:dyDescent="0.45">
      <c r="A1212" t="str">
        <f t="shared" si="288"/>
        <v>19990425</v>
      </c>
      <c r="B1212" s="1">
        <v>36275</v>
      </c>
      <c r="C1212" s="1" t="str">
        <f t="shared" si="289"/>
        <v>1999/04/25</v>
      </c>
      <c r="D1212">
        <f t="shared" si="290"/>
        <v>1</v>
      </c>
      <c r="E1212" t="str">
        <f t="shared" si="291"/>
        <v>Sunday</v>
      </c>
      <c r="F1212">
        <f t="shared" si="292"/>
        <v>25</v>
      </c>
      <c r="G1212" s="2">
        <f t="shared" si="293"/>
        <v>115</v>
      </c>
      <c r="H1212">
        <f t="shared" si="294"/>
        <v>18</v>
      </c>
      <c r="I1212" t="str">
        <f t="shared" si="295"/>
        <v>April</v>
      </c>
      <c r="J1212">
        <f t="shared" si="296"/>
        <v>4</v>
      </c>
      <c r="K1212">
        <f t="shared" si="297"/>
        <v>2</v>
      </c>
      <c r="L1212" t="str">
        <f t="shared" si="298"/>
        <v>Q2</v>
      </c>
      <c r="M1212">
        <f t="shared" si="299"/>
        <v>1999</v>
      </c>
      <c r="N1212">
        <f t="shared" si="300"/>
        <v>0</v>
      </c>
      <c r="O1212">
        <f t="shared" si="301"/>
        <v>10</v>
      </c>
      <c r="P1212">
        <f t="shared" si="302"/>
        <v>4</v>
      </c>
      <c r="Q1212">
        <f t="shared" si="303"/>
        <v>1999</v>
      </c>
    </row>
    <row r="1213" spans="1:17" x14ac:dyDescent="0.45">
      <c r="A1213" t="str">
        <f t="shared" si="288"/>
        <v>19990426</v>
      </c>
      <c r="B1213" s="1">
        <v>36276</v>
      </c>
      <c r="C1213" s="1" t="str">
        <f t="shared" si="289"/>
        <v>1999/04/26</v>
      </c>
      <c r="D1213">
        <f t="shared" si="290"/>
        <v>2</v>
      </c>
      <c r="E1213" t="str">
        <f t="shared" si="291"/>
        <v>Monday</v>
      </c>
      <c r="F1213">
        <f t="shared" si="292"/>
        <v>26</v>
      </c>
      <c r="G1213" s="2">
        <f t="shared" si="293"/>
        <v>116</v>
      </c>
      <c r="H1213">
        <f t="shared" si="294"/>
        <v>18</v>
      </c>
      <c r="I1213" t="str">
        <f t="shared" si="295"/>
        <v>April</v>
      </c>
      <c r="J1213">
        <f t="shared" si="296"/>
        <v>4</v>
      </c>
      <c r="K1213">
        <f t="shared" si="297"/>
        <v>2</v>
      </c>
      <c r="L1213" t="str">
        <f t="shared" si="298"/>
        <v>Q2</v>
      </c>
      <c r="M1213">
        <f t="shared" si="299"/>
        <v>1999</v>
      </c>
      <c r="N1213">
        <f t="shared" si="300"/>
        <v>1</v>
      </c>
      <c r="O1213">
        <f t="shared" si="301"/>
        <v>10</v>
      </c>
      <c r="P1213">
        <f t="shared" si="302"/>
        <v>4</v>
      </c>
      <c r="Q1213">
        <f t="shared" si="303"/>
        <v>1999</v>
      </c>
    </row>
    <row r="1214" spans="1:17" x14ac:dyDescent="0.45">
      <c r="A1214" t="str">
        <f t="shared" si="288"/>
        <v>19990427</v>
      </c>
      <c r="B1214" s="1">
        <v>36277</v>
      </c>
      <c r="C1214" s="1" t="str">
        <f t="shared" si="289"/>
        <v>1999/04/27</v>
      </c>
      <c r="D1214">
        <f t="shared" si="290"/>
        <v>3</v>
      </c>
      <c r="E1214" t="str">
        <f t="shared" si="291"/>
        <v>Tuesday</v>
      </c>
      <c r="F1214">
        <f t="shared" si="292"/>
        <v>27</v>
      </c>
      <c r="G1214" s="2">
        <f t="shared" si="293"/>
        <v>117</v>
      </c>
      <c r="H1214">
        <f t="shared" si="294"/>
        <v>18</v>
      </c>
      <c r="I1214" t="str">
        <f t="shared" si="295"/>
        <v>April</v>
      </c>
      <c r="J1214">
        <f t="shared" si="296"/>
        <v>4</v>
      </c>
      <c r="K1214">
        <f t="shared" si="297"/>
        <v>2</v>
      </c>
      <c r="L1214" t="str">
        <f t="shared" si="298"/>
        <v>Q2</v>
      </c>
      <c r="M1214">
        <f t="shared" si="299"/>
        <v>1999</v>
      </c>
      <c r="N1214">
        <f t="shared" si="300"/>
        <v>1</v>
      </c>
      <c r="O1214">
        <f t="shared" si="301"/>
        <v>10</v>
      </c>
      <c r="P1214">
        <f t="shared" si="302"/>
        <v>4</v>
      </c>
      <c r="Q1214">
        <f t="shared" si="303"/>
        <v>1999</v>
      </c>
    </row>
    <row r="1215" spans="1:17" x14ac:dyDescent="0.45">
      <c r="A1215" t="str">
        <f t="shared" si="288"/>
        <v>19990428</v>
      </c>
      <c r="B1215" s="1">
        <v>36278</v>
      </c>
      <c r="C1215" s="1" t="str">
        <f t="shared" si="289"/>
        <v>1999/04/28</v>
      </c>
      <c r="D1215">
        <f t="shared" si="290"/>
        <v>4</v>
      </c>
      <c r="E1215" t="str">
        <f t="shared" si="291"/>
        <v>Wednesday</v>
      </c>
      <c r="F1215">
        <f t="shared" si="292"/>
        <v>28</v>
      </c>
      <c r="G1215" s="2">
        <f t="shared" si="293"/>
        <v>118</v>
      </c>
      <c r="H1215">
        <f t="shared" si="294"/>
        <v>18</v>
      </c>
      <c r="I1215" t="str">
        <f t="shared" si="295"/>
        <v>April</v>
      </c>
      <c r="J1215">
        <f t="shared" si="296"/>
        <v>4</v>
      </c>
      <c r="K1215">
        <f t="shared" si="297"/>
        <v>2</v>
      </c>
      <c r="L1215" t="str">
        <f t="shared" si="298"/>
        <v>Q2</v>
      </c>
      <c r="M1215">
        <f t="shared" si="299"/>
        <v>1999</v>
      </c>
      <c r="N1215">
        <f t="shared" si="300"/>
        <v>1</v>
      </c>
      <c r="O1215">
        <f t="shared" si="301"/>
        <v>10</v>
      </c>
      <c r="P1215">
        <f t="shared" si="302"/>
        <v>4</v>
      </c>
      <c r="Q1215">
        <f t="shared" si="303"/>
        <v>1999</v>
      </c>
    </row>
    <row r="1216" spans="1:17" x14ac:dyDescent="0.45">
      <c r="A1216" t="str">
        <f t="shared" si="288"/>
        <v>19990429</v>
      </c>
      <c r="B1216" s="1">
        <v>36279</v>
      </c>
      <c r="C1216" s="1" t="str">
        <f t="shared" si="289"/>
        <v>1999/04/29</v>
      </c>
      <c r="D1216">
        <f t="shared" si="290"/>
        <v>5</v>
      </c>
      <c r="E1216" t="str">
        <f t="shared" si="291"/>
        <v>Thursday</v>
      </c>
      <c r="F1216">
        <f t="shared" si="292"/>
        <v>29</v>
      </c>
      <c r="G1216" s="2">
        <f t="shared" si="293"/>
        <v>119</v>
      </c>
      <c r="H1216">
        <f t="shared" si="294"/>
        <v>18</v>
      </c>
      <c r="I1216" t="str">
        <f t="shared" si="295"/>
        <v>April</v>
      </c>
      <c r="J1216">
        <f t="shared" si="296"/>
        <v>4</v>
      </c>
      <c r="K1216">
        <f t="shared" si="297"/>
        <v>2</v>
      </c>
      <c r="L1216" t="str">
        <f t="shared" si="298"/>
        <v>Q2</v>
      </c>
      <c r="M1216">
        <f t="shared" si="299"/>
        <v>1999</v>
      </c>
      <c r="N1216">
        <f t="shared" si="300"/>
        <v>1</v>
      </c>
      <c r="O1216">
        <f t="shared" si="301"/>
        <v>10</v>
      </c>
      <c r="P1216">
        <f t="shared" si="302"/>
        <v>4</v>
      </c>
      <c r="Q1216">
        <f t="shared" si="303"/>
        <v>1999</v>
      </c>
    </row>
    <row r="1217" spans="1:17" x14ac:dyDescent="0.45">
      <c r="A1217" t="str">
        <f t="shared" si="288"/>
        <v>19990430</v>
      </c>
      <c r="B1217" s="1">
        <v>36280</v>
      </c>
      <c r="C1217" s="1" t="str">
        <f t="shared" si="289"/>
        <v>1999/04/30</v>
      </c>
      <c r="D1217">
        <f t="shared" si="290"/>
        <v>6</v>
      </c>
      <c r="E1217" t="str">
        <f t="shared" si="291"/>
        <v>Friday</v>
      </c>
      <c r="F1217">
        <f t="shared" si="292"/>
        <v>30</v>
      </c>
      <c r="G1217" s="2">
        <f t="shared" si="293"/>
        <v>120</v>
      </c>
      <c r="H1217">
        <f t="shared" si="294"/>
        <v>18</v>
      </c>
      <c r="I1217" t="str">
        <f t="shared" si="295"/>
        <v>April</v>
      </c>
      <c r="J1217">
        <f t="shared" si="296"/>
        <v>4</v>
      </c>
      <c r="K1217">
        <f t="shared" si="297"/>
        <v>2</v>
      </c>
      <c r="L1217" t="str">
        <f t="shared" si="298"/>
        <v>Q2</v>
      </c>
      <c r="M1217">
        <f t="shared" si="299"/>
        <v>1999</v>
      </c>
      <c r="N1217">
        <f t="shared" si="300"/>
        <v>1</v>
      </c>
      <c r="O1217">
        <f t="shared" si="301"/>
        <v>10</v>
      </c>
      <c r="P1217">
        <f t="shared" si="302"/>
        <v>4</v>
      </c>
      <c r="Q1217">
        <f t="shared" si="303"/>
        <v>1999</v>
      </c>
    </row>
    <row r="1218" spans="1:17" x14ac:dyDescent="0.45">
      <c r="A1218" t="str">
        <f t="shared" si="288"/>
        <v>19990501</v>
      </c>
      <c r="B1218" s="1">
        <v>36281</v>
      </c>
      <c r="C1218" s="1" t="str">
        <f t="shared" si="289"/>
        <v>1999/05/01</v>
      </c>
      <c r="D1218">
        <f t="shared" si="290"/>
        <v>7</v>
      </c>
      <c r="E1218" t="str">
        <f t="shared" si="291"/>
        <v>Saturday</v>
      </c>
      <c r="F1218">
        <f t="shared" si="292"/>
        <v>1</v>
      </c>
      <c r="G1218" s="2">
        <f t="shared" si="293"/>
        <v>121</v>
      </c>
      <c r="H1218">
        <f t="shared" si="294"/>
        <v>18</v>
      </c>
      <c r="I1218" t="str">
        <f t="shared" si="295"/>
        <v>May</v>
      </c>
      <c r="J1218">
        <f t="shared" si="296"/>
        <v>5</v>
      </c>
      <c r="K1218">
        <f t="shared" si="297"/>
        <v>2</v>
      </c>
      <c r="L1218" t="str">
        <f t="shared" si="298"/>
        <v>Q2</v>
      </c>
      <c r="M1218">
        <f t="shared" si="299"/>
        <v>1999</v>
      </c>
      <c r="N1218">
        <f t="shared" si="300"/>
        <v>0</v>
      </c>
      <c r="O1218">
        <f t="shared" si="301"/>
        <v>11</v>
      </c>
      <c r="P1218">
        <f t="shared" si="302"/>
        <v>4</v>
      </c>
      <c r="Q1218">
        <f t="shared" si="303"/>
        <v>1999</v>
      </c>
    </row>
    <row r="1219" spans="1:17" x14ac:dyDescent="0.45">
      <c r="A1219" t="str">
        <f t="shared" ref="A1219:A1282" si="304">YEAR(B1219)&amp;IF(MONTH(B1219)&lt;10,"0"&amp;MONTH(B1219), MONTH(B1219))&amp;IF(DAY(B1219)&lt;10,"0"&amp;DAY(B1219),DAY(B1219))</f>
        <v>19990502</v>
      </c>
      <c r="B1219" s="1">
        <v>36282</v>
      </c>
      <c r="C1219" s="1" t="str">
        <f t="shared" ref="C1219:C1282" si="305">TEXT(B1219, "yyyy/mm/dd")</f>
        <v>1999/05/02</v>
      </c>
      <c r="D1219">
        <f t="shared" ref="D1219:D1282" si="306">WEEKDAY(B1219)</f>
        <v>1</v>
      </c>
      <c r="E1219" t="str">
        <f t="shared" ref="E1219:E1282" si="307">TEXT(B1219, "dddd")</f>
        <v>Sunday</v>
      </c>
      <c r="F1219">
        <f t="shared" ref="F1219:F1282" si="308">DAY(B1219)</f>
        <v>2</v>
      </c>
      <c r="G1219" s="2">
        <f t="shared" ref="G1219:G1282" si="309">B1219-DATE(YEAR(B1219),1,0)</f>
        <v>122</v>
      </c>
      <c r="H1219">
        <f t="shared" ref="H1219:H1282" si="310">WEEKNUM(B1219)</f>
        <v>19</v>
      </c>
      <c r="I1219" t="str">
        <f t="shared" ref="I1219:I1282" si="311">TEXT(B1219,"mmmm")</f>
        <v>May</v>
      </c>
      <c r="J1219">
        <f t="shared" ref="J1219:J1282" si="312">MONTH(B1219)</f>
        <v>5</v>
      </c>
      <c r="K1219">
        <f t="shared" ref="K1219:K1282" si="313">(TRUNC((MONTH(B1219)-1)/3)+1)</f>
        <v>2</v>
      </c>
      <c r="L1219" t="str">
        <f t="shared" ref="L1219:L1282" si="314">"Q"&amp;ROUNDUP(MONTH(B1219)/3,0)</f>
        <v>Q2</v>
      </c>
      <c r="M1219">
        <f t="shared" ref="M1219:M1282" si="315">YEAR(B1219)</f>
        <v>1999</v>
      </c>
      <c r="N1219">
        <f t="shared" ref="N1219:N1282" si="316">IF(D1219&lt;7, IF(D1219&gt;1,1,0),0)</f>
        <v>0</v>
      </c>
      <c r="O1219">
        <f t="shared" ref="O1219:O1282" si="317">IF(J1219&lt;7, J1219+6, J1219-6)</f>
        <v>11</v>
      </c>
      <c r="P1219">
        <f t="shared" ref="P1219:P1282" si="318">IF(O1219&lt;4, 1, IF(O1219&lt;7, 2,IF(O1219&lt;10, 3, 4)))</f>
        <v>4</v>
      </c>
      <c r="Q1219">
        <f t="shared" ref="Q1219:Q1282" si="319">IF(J1219&lt;7, M1219, M1219+1)</f>
        <v>1999</v>
      </c>
    </row>
    <row r="1220" spans="1:17" x14ac:dyDescent="0.45">
      <c r="A1220" t="str">
        <f t="shared" si="304"/>
        <v>19990503</v>
      </c>
      <c r="B1220" s="1">
        <v>36283</v>
      </c>
      <c r="C1220" s="1" t="str">
        <f t="shared" si="305"/>
        <v>1999/05/03</v>
      </c>
      <c r="D1220">
        <f t="shared" si="306"/>
        <v>2</v>
      </c>
      <c r="E1220" t="str">
        <f t="shared" si="307"/>
        <v>Monday</v>
      </c>
      <c r="F1220">
        <f t="shared" si="308"/>
        <v>3</v>
      </c>
      <c r="G1220" s="2">
        <f t="shared" si="309"/>
        <v>123</v>
      </c>
      <c r="H1220">
        <f t="shared" si="310"/>
        <v>19</v>
      </c>
      <c r="I1220" t="str">
        <f t="shared" si="311"/>
        <v>May</v>
      </c>
      <c r="J1220">
        <f t="shared" si="312"/>
        <v>5</v>
      </c>
      <c r="K1220">
        <f t="shared" si="313"/>
        <v>2</v>
      </c>
      <c r="L1220" t="str">
        <f t="shared" si="314"/>
        <v>Q2</v>
      </c>
      <c r="M1220">
        <f t="shared" si="315"/>
        <v>1999</v>
      </c>
      <c r="N1220">
        <f t="shared" si="316"/>
        <v>1</v>
      </c>
      <c r="O1220">
        <f t="shared" si="317"/>
        <v>11</v>
      </c>
      <c r="P1220">
        <f t="shared" si="318"/>
        <v>4</v>
      </c>
      <c r="Q1220">
        <f t="shared" si="319"/>
        <v>1999</v>
      </c>
    </row>
    <row r="1221" spans="1:17" x14ac:dyDescent="0.45">
      <c r="A1221" t="str">
        <f t="shared" si="304"/>
        <v>19990504</v>
      </c>
      <c r="B1221" s="1">
        <v>36284</v>
      </c>
      <c r="C1221" s="1" t="str">
        <f t="shared" si="305"/>
        <v>1999/05/04</v>
      </c>
      <c r="D1221">
        <f t="shared" si="306"/>
        <v>3</v>
      </c>
      <c r="E1221" t="str">
        <f t="shared" si="307"/>
        <v>Tuesday</v>
      </c>
      <c r="F1221">
        <f t="shared" si="308"/>
        <v>4</v>
      </c>
      <c r="G1221" s="2">
        <f t="shared" si="309"/>
        <v>124</v>
      </c>
      <c r="H1221">
        <f t="shared" si="310"/>
        <v>19</v>
      </c>
      <c r="I1221" t="str">
        <f t="shared" si="311"/>
        <v>May</v>
      </c>
      <c r="J1221">
        <f t="shared" si="312"/>
        <v>5</v>
      </c>
      <c r="K1221">
        <f t="shared" si="313"/>
        <v>2</v>
      </c>
      <c r="L1221" t="str">
        <f t="shared" si="314"/>
        <v>Q2</v>
      </c>
      <c r="M1221">
        <f t="shared" si="315"/>
        <v>1999</v>
      </c>
      <c r="N1221">
        <f t="shared" si="316"/>
        <v>1</v>
      </c>
      <c r="O1221">
        <f t="shared" si="317"/>
        <v>11</v>
      </c>
      <c r="P1221">
        <f t="shared" si="318"/>
        <v>4</v>
      </c>
      <c r="Q1221">
        <f t="shared" si="319"/>
        <v>1999</v>
      </c>
    </row>
    <row r="1222" spans="1:17" x14ac:dyDescent="0.45">
      <c r="A1222" t="str">
        <f t="shared" si="304"/>
        <v>19990505</v>
      </c>
      <c r="B1222" s="1">
        <v>36285</v>
      </c>
      <c r="C1222" s="1" t="str">
        <f t="shared" si="305"/>
        <v>1999/05/05</v>
      </c>
      <c r="D1222">
        <f t="shared" si="306"/>
        <v>4</v>
      </c>
      <c r="E1222" t="str">
        <f t="shared" si="307"/>
        <v>Wednesday</v>
      </c>
      <c r="F1222">
        <f t="shared" si="308"/>
        <v>5</v>
      </c>
      <c r="G1222" s="2">
        <f t="shared" si="309"/>
        <v>125</v>
      </c>
      <c r="H1222">
        <f t="shared" si="310"/>
        <v>19</v>
      </c>
      <c r="I1222" t="str">
        <f t="shared" si="311"/>
        <v>May</v>
      </c>
      <c r="J1222">
        <f t="shared" si="312"/>
        <v>5</v>
      </c>
      <c r="K1222">
        <f t="shared" si="313"/>
        <v>2</v>
      </c>
      <c r="L1222" t="str">
        <f t="shared" si="314"/>
        <v>Q2</v>
      </c>
      <c r="M1222">
        <f t="shared" si="315"/>
        <v>1999</v>
      </c>
      <c r="N1222">
        <f t="shared" si="316"/>
        <v>1</v>
      </c>
      <c r="O1222">
        <f t="shared" si="317"/>
        <v>11</v>
      </c>
      <c r="P1222">
        <f t="shared" si="318"/>
        <v>4</v>
      </c>
      <c r="Q1222">
        <f t="shared" si="319"/>
        <v>1999</v>
      </c>
    </row>
    <row r="1223" spans="1:17" x14ac:dyDescent="0.45">
      <c r="A1223" t="str">
        <f t="shared" si="304"/>
        <v>19990506</v>
      </c>
      <c r="B1223" s="1">
        <v>36286</v>
      </c>
      <c r="C1223" s="1" t="str">
        <f t="shared" si="305"/>
        <v>1999/05/06</v>
      </c>
      <c r="D1223">
        <f t="shared" si="306"/>
        <v>5</v>
      </c>
      <c r="E1223" t="str">
        <f t="shared" si="307"/>
        <v>Thursday</v>
      </c>
      <c r="F1223">
        <f t="shared" si="308"/>
        <v>6</v>
      </c>
      <c r="G1223" s="2">
        <f t="shared" si="309"/>
        <v>126</v>
      </c>
      <c r="H1223">
        <f t="shared" si="310"/>
        <v>19</v>
      </c>
      <c r="I1223" t="str">
        <f t="shared" si="311"/>
        <v>May</v>
      </c>
      <c r="J1223">
        <f t="shared" si="312"/>
        <v>5</v>
      </c>
      <c r="K1223">
        <f t="shared" si="313"/>
        <v>2</v>
      </c>
      <c r="L1223" t="str">
        <f t="shared" si="314"/>
        <v>Q2</v>
      </c>
      <c r="M1223">
        <f t="shared" si="315"/>
        <v>1999</v>
      </c>
      <c r="N1223">
        <f t="shared" si="316"/>
        <v>1</v>
      </c>
      <c r="O1223">
        <f t="shared" si="317"/>
        <v>11</v>
      </c>
      <c r="P1223">
        <f t="shared" si="318"/>
        <v>4</v>
      </c>
      <c r="Q1223">
        <f t="shared" si="319"/>
        <v>1999</v>
      </c>
    </row>
    <row r="1224" spans="1:17" x14ac:dyDescent="0.45">
      <c r="A1224" t="str">
        <f t="shared" si="304"/>
        <v>19990507</v>
      </c>
      <c r="B1224" s="1">
        <v>36287</v>
      </c>
      <c r="C1224" s="1" t="str">
        <f t="shared" si="305"/>
        <v>1999/05/07</v>
      </c>
      <c r="D1224">
        <f t="shared" si="306"/>
        <v>6</v>
      </c>
      <c r="E1224" t="str">
        <f t="shared" si="307"/>
        <v>Friday</v>
      </c>
      <c r="F1224">
        <f t="shared" si="308"/>
        <v>7</v>
      </c>
      <c r="G1224" s="2">
        <f t="shared" si="309"/>
        <v>127</v>
      </c>
      <c r="H1224">
        <f t="shared" si="310"/>
        <v>19</v>
      </c>
      <c r="I1224" t="str">
        <f t="shared" si="311"/>
        <v>May</v>
      </c>
      <c r="J1224">
        <f t="shared" si="312"/>
        <v>5</v>
      </c>
      <c r="K1224">
        <f t="shared" si="313"/>
        <v>2</v>
      </c>
      <c r="L1224" t="str">
        <f t="shared" si="314"/>
        <v>Q2</v>
      </c>
      <c r="M1224">
        <f t="shared" si="315"/>
        <v>1999</v>
      </c>
      <c r="N1224">
        <f t="shared" si="316"/>
        <v>1</v>
      </c>
      <c r="O1224">
        <f t="shared" si="317"/>
        <v>11</v>
      </c>
      <c r="P1224">
        <f t="shared" si="318"/>
        <v>4</v>
      </c>
      <c r="Q1224">
        <f t="shared" si="319"/>
        <v>1999</v>
      </c>
    </row>
    <row r="1225" spans="1:17" x14ac:dyDescent="0.45">
      <c r="A1225" t="str">
        <f t="shared" si="304"/>
        <v>19990508</v>
      </c>
      <c r="B1225" s="1">
        <v>36288</v>
      </c>
      <c r="C1225" s="1" t="str">
        <f t="shared" si="305"/>
        <v>1999/05/08</v>
      </c>
      <c r="D1225">
        <f t="shared" si="306"/>
        <v>7</v>
      </c>
      <c r="E1225" t="str">
        <f t="shared" si="307"/>
        <v>Saturday</v>
      </c>
      <c r="F1225">
        <f t="shared" si="308"/>
        <v>8</v>
      </c>
      <c r="G1225" s="2">
        <f t="shared" si="309"/>
        <v>128</v>
      </c>
      <c r="H1225">
        <f t="shared" si="310"/>
        <v>19</v>
      </c>
      <c r="I1225" t="str">
        <f t="shared" si="311"/>
        <v>May</v>
      </c>
      <c r="J1225">
        <f t="shared" si="312"/>
        <v>5</v>
      </c>
      <c r="K1225">
        <f t="shared" si="313"/>
        <v>2</v>
      </c>
      <c r="L1225" t="str">
        <f t="shared" si="314"/>
        <v>Q2</v>
      </c>
      <c r="M1225">
        <f t="shared" si="315"/>
        <v>1999</v>
      </c>
      <c r="N1225">
        <f t="shared" si="316"/>
        <v>0</v>
      </c>
      <c r="O1225">
        <f t="shared" si="317"/>
        <v>11</v>
      </c>
      <c r="P1225">
        <f t="shared" si="318"/>
        <v>4</v>
      </c>
      <c r="Q1225">
        <f t="shared" si="319"/>
        <v>1999</v>
      </c>
    </row>
    <row r="1226" spans="1:17" x14ac:dyDescent="0.45">
      <c r="A1226" t="str">
        <f t="shared" si="304"/>
        <v>19990509</v>
      </c>
      <c r="B1226" s="1">
        <v>36289</v>
      </c>
      <c r="C1226" s="1" t="str">
        <f t="shared" si="305"/>
        <v>1999/05/09</v>
      </c>
      <c r="D1226">
        <f t="shared" si="306"/>
        <v>1</v>
      </c>
      <c r="E1226" t="str">
        <f t="shared" si="307"/>
        <v>Sunday</v>
      </c>
      <c r="F1226">
        <f t="shared" si="308"/>
        <v>9</v>
      </c>
      <c r="G1226" s="2">
        <f t="shared" si="309"/>
        <v>129</v>
      </c>
      <c r="H1226">
        <f t="shared" si="310"/>
        <v>20</v>
      </c>
      <c r="I1226" t="str">
        <f t="shared" si="311"/>
        <v>May</v>
      </c>
      <c r="J1226">
        <f t="shared" si="312"/>
        <v>5</v>
      </c>
      <c r="K1226">
        <f t="shared" si="313"/>
        <v>2</v>
      </c>
      <c r="L1226" t="str">
        <f t="shared" si="314"/>
        <v>Q2</v>
      </c>
      <c r="M1226">
        <f t="shared" si="315"/>
        <v>1999</v>
      </c>
      <c r="N1226">
        <f t="shared" si="316"/>
        <v>0</v>
      </c>
      <c r="O1226">
        <f t="shared" si="317"/>
        <v>11</v>
      </c>
      <c r="P1226">
        <f t="shared" si="318"/>
        <v>4</v>
      </c>
      <c r="Q1226">
        <f t="shared" si="319"/>
        <v>1999</v>
      </c>
    </row>
    <row r="1227" spans="1:17" x14ac:dyDescent="0.45">
      <c r="A1227" t="str">
        <f t="shared" si="304"/>
        <v>19990510</v>
      </c>
      <c r="B1227" s="1">
        <v>36290</v>
      </c>
      <c r="C1227" s="1" t="str">
        <f t="shared" si="305"/>
        <v>1999/05/10</v>
      </c>
      <c r="D1227">
        <f t="shared" si="306"/>
        <v>2</v>
      </c>
      <c r="E1227" t="str">
        <f t="shared" si="307"/>
        <v>Monday</v>
      </c>
      <c r="F1227">
        <f t="shared" si="308"/>
        <v>10</v>
      </c>
      <c r="G1227" s="2">
        <f t="shared" si="309"/>
        <v>130</v>
      </c>
      <c r="H1227">
        <f t="shared" si="310"/>
        <v>20</v>
      </c>
      <c r="I1227" t="str">
        <f t="shared" si="311"/>
        <v>May</v>
      </c>
      <c r="J1227">
        <f t="shared" si="312"/>
        <v>5</v>
      </c>
      <c r="K1227">
        <f t="shared" si="313"/>
        <v>2</v>
      </c>
      <c r="L1227" t="str">
        <f t="shared" si="314"/>
        <v>Q2</v>
      </c>
      <c r="M1227">
        <f t="shared" si="315"/>
        <v>1999</v>
      </c>
      <c r="N1227">
        <f t="shared" si="316"/>
        <v>1</v>
      </c>
      <c r="O1227">
        <f t="shared" si="317"/>
        <v>11</v>
      </c>
      <c r="P1227">
        <f t="shared" si="318"/>
        <v>4</v>
      </c>
      <c r="Q1227">
        <f t="shared" si="319"/>
        <v>1999</v>
      </c>
    </row>
    <row r="1228" spans="1:17" x14ac:dyDescent="0.45">
      <c r="A1228" t="str">
        <f t="shared" si="304"/>
        <v>19990511</v>
      </c>
      <c r="B1228" s="1">
        <v>36291</v>
      </c>
      <c r="C1228" s="1" t="str">
        <f t="shared" si="305"/>
        <v>1999/05/11</v>
      </c>
      <c r="D1228">
        <f t="shared" si="306"/>
        <v>3</v>
      </c>
      <c r="E1228" t="str">
        <f t="shared" si="307"/>
        <v>Tuesday</v>
      </c>
      <c r="F1228">
        <f t="shared" si="308"/>
        <v>11</v>
      </c>
      <c r="G1228" s="2">
        <f t="shared" si="309"/>
        <v>131</v>
      </c>
      <c r="H1228">
        <f t="shared" si="310"/>
        <v>20</v>
      </c>
      <c r="I1228" t="str">
        <f t="shared" si="311"/>
        <v>May</v>
      </c>
      <c r="J1228">
        <f t="shared" si="312"/>
        <v>5</v>
      </c>
      <c r="K1228">
        <f t="shared" si="313"/>
        <v>2</v>
      </c>
      <c r="L1228" t="str">
        <f t="shared" si="314"/>
        <v>Q2</v>
      </c>
      <c r="M1228">
        <f t="shared" si="315"/>
        <v>1999</v>
      </c>
      <c r="N1228">
        <f t="shared" si="316"/>
        <v>1</v>
      </c>
      <c r="O1228">
        <f t="shared" si="317"/>
        <v>11</v>
      </c>
      <c r="P1228">
        <f t="shared" si="318"/>
        <v>4</v>
      </c>
      <c r="Q1228">
        <f t="shared" si="319"/>
        <v>1999</v>
      </c>
    </row>
    <row r="1229" spans="1:17" x14ac:dyDescent="0.45">
      <c r="A1229" t="str">
        <f t="shared" si="304"/>
        <v>19990512</v>
      </c>
      <c r="B1229" s="1">
        <v>36292</v>
      </c>
      <c r="C1229" s="1" t="str">
        <f t="shared" si="305"/>
        <v>1999/05/12</v>
      </c>
      <c r="D1229">
        <f t="shared" si="306"/>
        <v>4</v>
      </c>
      <c r="E1229" t="str">
        <f t="shared" si="307"/>
        <v>Wednesday</v>
      </c>
      <c r="F1229">
        <f t="shared" si="308"/>
        <v>12</v>
      </c>
      <c r="G1229" s="2">
        <f t="shared" si="309"/>
        <v>132</v>
      </c>
      <c r="H1229">
        <f t="shared" si="310"/>
        <v>20</v>
      </c>
      <c r="I1229" t="str">
        <f t="shared" si="311"/>
        <v>May</v>
      </c>
      <c r="J1229">
        <f t="shared" si="312"/>
        <v>5</v>
      </c>
      <c r="K1229">
        <f t="shared" si="313"/>
        <v>2</v>
      </c>
      <c r="L1229" t="str">
        <f t="shared" si="314"/>
        <v>Q2</v>
      </c>
      <c r="M1229">
        <f t="shared" si="315"/>
        <v>1999</v>
      </c>
      <c r="N1229">
        <f t="shared" si="316"/>
        <v>1</v>
      </c>
      <c r="O1229">
        <f t="shared" si="317"/>
        <v>11</v>
      </c>
      <c r="P1229">
        <f t="shared" si="318"/>
        <v>4</v>
      </c>
      <c r="Q1229">
        <f t="shared" si="319"/>
        <v>1999</v>
      </c>
    </row>
    <row r="1230" spans="1:17" x14ac:dyDescent="0.45">
      <c r="A1230" t="str">
        <f t="shared" si="304"/>
        <v>19990513</v>
      </c>
      <c r="B1230" s="1">
        <v>36293</v>
      </c>
      <c r="C1230" s="1" t="str">
        <f t="shared" si="305"/>
        <v>1999/05/13</v>
      </c>
      <c r="D1230">
        <f t="shared" si="306"/>
        <v>5</v>
      </c>
      <c r="E1230" t="str">
        <f t="shared" si="307"/>
        <v>Thursday</v>
      </c>
      <c r="F1230">
        <f t="shared" si="308"/>
        <v>13</v>
      </c>
      <c r="G1230" s="2">
        <f t="shared" si="309"/>
        <v>133</v>
      </c>
      <c r="H1230">
        <f t="shared" si="310"/>
        <v>20</v>
      </c>
      <c r="I1230" t="str">
        <f t="shared" si="311"/>
        <v>May</v>
      </c>
      <c r="J1230">
        <f t="shared" si="312"/>
        <v>5</v>
      </c>
      <c r="K1230">
        <f t="shared" si="313"/>
        <v>2</v>
      </c>
      <c r="L1230" t="str">
        <f t="shared" si="314"/>
        <v>Q2</v>
      </c>
      <c r="M1230">
        <f t="shared" si="315"/>
        <v>1999</v>
      </c>
      <c r="N1230">
        <f t="shared" si="316"/>
        <v>1</v>
      </c>
      <c r="O1230">
        <f t="shared" si="317"/>
        <v>11</v>
      </c>
      <c r="P1230">
        <f t="shared" si="318"/>
        <v>4</v>
      </c>
      <c r="Q1230">
        <f t="shared" si="319"/>
        <v>1999</v>
      </c>
    </row>
    <row r="1231" spans="1:17" x14ac:dyDescent="0.45">
      <c r="A1231" t="str">
        <f t="shared" si="304"/>
        <v>19990514</v>
      </c>
      <c r="B1231" s="1">
        <v>36294</v>
      </c>
      <c r="C1231" s="1" t="str">
        <f t="shared" si="305"/>
        <v>1999/05/14</v>
      </c>
      <c r="D1231">
        <f t="shared" si="306"/>
        <v>6</v>
      </c>
      <c r="E1231" t="str">
        <f t="shared" si="307"/>
        <v>Friday</v>
      </c>
      <c r="F1231">
        <f t="shared" si="308"/>
        <v>14</v>
      </c>
      <c r="G1231" s="2">
        <f t="shared" si="309"/>
        <v>134</v>
      </c>
      <c r="H1231">
        <f t="shared" si="310"/>
        <v>20</v>
      </c>
      <c r="I1231" t="str">
        <f t="shared" si="311"/>
        <v>May</v>
      </c>
      <c r="J1231">
        <f t="shared" si="312"/>
        <v>5</v>
      </c>
      <c r="K1231">
        <f t="shared" si="313"/>
        <v>2</v>
      </c>
      <c r="L1231" t="str">
        <f t="shared" si="314"/>
        <v>Q2</v>
      </c>
      <c r="M1231">
        <f t="shared" si="315"/>
        <v>1999</v>
      </c>
      <c r="N1231">
        <f t="shared" si="316"/>
        <v>1</v>
      </c>
      <c r="O1231">
        <f t="shared" si="317"/>
        <v>11</v>
      </c>
      <c r="P1231">
        <f t="shared" si="318"/>
        <v>4</v>
      </c>
      <c r="Q1231">
        <f t="shared" si="319"/>
        <v>1999</v>
      </c>
    </row>
    <row r="1232" spans="1:17" x14ac:dyDescent="0.45">
      <c r="A1232" t="str">
        <f t="shared" si="304"/>
        <v>19990515</v>
      </c>
      <c r="B1232" s="1">
        <v>36295</v>
      </c>
      <c r="C1232" s="1" t="str">
        <f t="shared" si="305"/>
        <v>1999/05/15</v>
      </c>
      <c r="D1232">
        <f t="shared" si="306"/>
        <v>7</v>
      </c>
      <c r="E1232" t="str">
        <f t="shared" si="307"/>
        <v>Saturday</v>
      </c>
      <c r="F1232">
        <f t="shared" si="308"/>
        <v>15</v>
      </c>
      <c r="G1232" s="2">
        <f t="shared" si="309"/>
        <v>135</v>
      </c>
      <c r="H1232">
        <f t="shared" si="310"/>
        <v>20</v>
      </c>
      <c r="I1232" t="str">
        <f t="shared" si="311"/>
        <v>May</v>
      </c>
      <c r="J1232">
        <f t="shared" si="312"/>
        <v>5</v>
      </c>
      <c r="K1232">
        <f t="shared" si="313"/>
        <v>2</v>
      </c>
      <c r="L1232" t="str">
        <f t="shared" si="314"/>
        <v>Q2</v>
      </c>
      <c r="M1232">
        <f t="shared" si="315"/>
        <v>1999</v>
      </c>
      <c r="N1232">
        <f t="shared" si="316"/>
        <v>0</v>
      </c>
      <c r="O1232">
        <f t="shared" si="317"/>
        <v>11</v>
      </c>
      <c r="P1232">
        <f t="shared" si="318"/>
        <v>4</v>
      </c>
      <c r="Q1232">
        <f t="shared" si="319"/>
        <v>1999</v>
      </c>
    </row>
    <row r="1233" spans="1:17" x14ac:dyDescent="0.45">
      <c r="A1233" t="str">
        <f t="shared" si="304"/>
        <v>19990516</v>
      </c>
      <c r="B1233" s="1">
        <v>36296</v>
      </c>
      <c r="C1233" s="1" t="str">
        <f t="shared" si="305"/>
        <v>1999/05/16</v>
      </c>
      <c r="D1233">
        <f t="shared" si="306"/>
        <v>1</v>
      </c>
      <c r="E1233" t="str">
        <f t="shared" si="307"/>
        <v>Sunday</v>
      </c>
      <c r="F1233">
        <f t="shared" si="308"/>
        <v>16</v>
      </c>
      <c r="G1233" s="2">
        <f t="shared" si="309"/>
        <v>136</v>
      </c>
      <c r="H1233">
        <f t="shared" si="310"/>
        <v>21</v>
      </c>
      <c r="I1233" t="str">
        <f t="shared" si="311"/>
        <v>May</v>
      </c>
      <c r="J1233">
        <f t="shared" si="312"/>
        <v>5</v>
      </c>
      <c r="K1233">
        <f t="shared" si="313"/>
        <v>2</v>
      </c>
      <c r="L1233" t="str">
        <f t="shared" si="314"/>
        <v>Q2</v>
      </c>
      <c r="M1233">
        <f t="shared" si="315"/>
        <v>1999</v>
      </c>
      <c r="N1233">
        <f t="shared" si="316"/>
        <v>0</v>
      </c>
      <c r="O1233">
        <f t="shared" si="317"/>
        <v>11</v>
      </c>
      <c r="P1233">
        <f t="shared" si="318"/>
        <v>4</v>
      </c>
      <c r="Q1233">
        <f t="shared" si="319"/>
        <v>1999</v>
      </c>
    </row>
    <row r="1234" spans="1:17" x14ac:dyDescent="0.45">
      <c r="A1234" t="str">
        <f t="shared" si="304"/>
        <v>19990517</v>
      </c>
      <c r="B1234" s="1">
        <v>36297</v>
      </c>
      <c r="C1234" s="1" t="str">
        <f t="shared" si="305"/>
        <v>1999/05/17</v>
      </c>
      <c r="D1234">
        <f t="shared" si="306"/>
        <v>2</v>
      </c>
      <c r="E1234" t="str">
        <f t="shared" si="307"/>
        <v>Monday</v>
      </c>
      <c r="F1234">
        <f t="shared" si="308"/>
        <v>17</v>
      </c>
      <c r="G1234" s="2">
        <f t="shared" si="309"/>
        <v>137</v>
      </c>
      <c r="H1234">
        <f t="shared" si="310"/>
        <v>21</v>
      </c>
      <c r="I1234" t="str">
        <f t="shared" si="311"/>
        <v>May</v>
      </c>
      <c r="J1234">
        <f t="shared" si="312"/>
        <v>5</v>
      </c>
      <c r="K1234">
        <f t="shared" si="313"/>
        <v>2</v>
      </c>
      <c r="L1234" t="str">
        <f t="shared" si="314"/>
        <v>Q2</v>
      </c>
      <c r="M1234">
        <f t="shared" si="315"/>
        <v>1999</v>
      </c>
      <c r="N1234">
        <f t="shared" si="316"/>
        <v>1</v>
      </c>
      <c r="O1234">
        <f t="shared" si="317"/>
        <v>11</v>
      </c>
      <c r="P1234">
        <f t="shared" si="318"/>
        <v>4</v>
      </c>
      <c r="Q1234">
        <f t="shared" si="319"/>
        <v>1999</v>
      </c>
    </row>
    <row r="1235" spans="1:17" x14ac:dyDescent="0.45">
      <c r="A1235" t="str">
        <f t="shared" si="304"/>
        <v>19990518</v>
      </c>
      <c r="B1235" s="1">
        <v>36298</v>
      </c>
      <c r="C1235" s="1" t="str">
        <f t="shared" si="305"/>
        <v>1999/05/18</v>
      </c>
      <c r="D1235">
        <f t="shared" si="306"/>
        <v>3</v>
      </c>
      <c r="E1235" t="str">
        <f t="shared" si="307"/>
        <v>Tuesday</v>
      </c>
      <c r="F1235">
        <f t="shared" si="308"/>
        <v>18</v>
      </c>
      <c r="G1235" s="2">
        <f t="shared" si="309"/>
        <v>138</v>
      </c>
      <c r="H1235">
        <f t="shared" si="310"/>
        <v>21</v>
      </c>
      <c r="I1235" t="str">
        <f t="shared" si="311"/>
        <v>May</v>
      </c>
      <c r="J1235">
        <f t="shared" si="312"/>
        <v>5</v>
      </c>
      <c r="K1235">
        <f t="shared" si="313"/>
        <v>2</v>
      </c>
      <c r="L1235" t="str">
        <f t="shared" si="314"/>
        <v>Q2</v>
      </c>
      <c r="M1235">
        <f t="shared" si="315"/>
        <v>1999</v>
      </c>
      <c r="N1235">
        <f t="shared" si="316"/>
        <v>1</v>
      </c>
      <c r="O1235">
        <f t="shared" si="317"/>
        <v>11</v>
      </c>
      <c r="P1235">
        <f t="shared" si="318"/>
        <v>4</v>
      </c>
      <c r="Q1235">
        <f t="shared" si="319"/>
        <v>1999</v>
      </c>
    </row>
    <row r="1236" spans="1:17" x14ac:dyDescent="0.45">
      <c r="A1236" t="str">
        <f t="shared" si="304"/>
        <v>19990519</v>
      </c>
      <c r="B1236" s="1">
        <v>36299</v>
      </c>
      <c r="C1236" s="1" t="str">
        <f t="shared" si="305"/>
        <v>1999/05/19</v>
      </c>
      <c r="D1236">
        <f t="shared" si="306"/>
        <v>4</v>
      </c>
      <c r="E1236" t="str">
        <f t="shared" si="307"/>
        <v>Wednesday</v>
      </c>
      <c r="F1236">
        <f t="shared" si="308"/>
        <v>19</v>
      </c>
      <c r="G1236" s="2">
        <f t="shared" si="309"/>
        <v>139</v>
      </c>
      <c r="H1236">
        <f t="shared" si="310"/>
        <v>21</v>
      </c>
      <c r="I1236" t="str">
        <f t="shared" si="311"/>
        <v>May</v>
      </c>
      <c r="J1236">
        <f t="shared" si="312"/>
        <v>5</v>
      </c>
      <c r="K1236">
        <f t="shared" si="313"/>
        <v>2</v>
      </c>
      <c r="L1236" t="str">
        <f t="shared" si="314"/>
        <v>Q2</v>
      </c>
      <c r="M1236">
        <f t="shared" si="315"/>
        <v>1999</v>
      </c>
      <c r="N1236">
        <f t="shared" si="316"/>
        <v>1</v>
      </c>
      <c r="O1236">
        <f t="shared" si="317"/>
        <v>11</v>
      </c>
      <c r="P1236">
        <f t="shared" si="318"/>
        <v>4</v>
      </c>
      <c r="Q1236">
        <f t="shared" si="319"/>
        <v>1999</v>
      </c>
    </row>
    <row r="1237" spans="1:17" x14ac:dyDescent="0.45">
      <c r="A1237" t="str">
        <f t="shared" si="304"/>
        <v>19990520</v>
      </c>
      <c r="B1237" s="1">
        <v>36300</v>
      </c>
      <c r="C1237" s="1" t="str">
        <f t="shared" si="305"/>
        <v>1999/05/20</v>
      </c>
      <c r="D1237">
        <f t="shared" si="306"/>
        <v>5</v>
      </c>
      <c r="E1237" t="str">
        <f t="shared" si="307"/>
        <v>Thursday</v>
      </c>
      <c r="F1237">
        <f t="shared" si="308"/>
        <v>20</v>
      </c>
      <c r="G1237" s="2">
        <f t="shared" si="309"/>
        <v>140</v>
      </c>
      <c r="H1237">
        <f t="shared" si="310"/>
        <v>21</v>
      </c>
      <c r="I1237" t="str">
        <f t="shared" si="311"/>
        <v>May</v>
      </c>
      <c r="J1237">
        <f t="shared" si="312"/>
        <v>5</v>
      </c>
      <c r="K1237">
        <f t="shared" si="313"/>
        <v>2</v>
      </c>
      <c r="L1237" t="str">
        <f t="shared" si="314"/>
        <v>Q2</v>
      </c>
      <c r="M1237">
        <f t="shared" si="315"/>
        <v>1999</v>
      </c>
      <c r="N1237">
        <f t="shared" si="316"/>
        <v>1</v>
      </c>
      <c r="O1237">
        <f t="shared" si="317"/>
        <v>11</v>
      </c>
      <c r="P1237">
        <f t="shared" si="318"/>
        <v>4</v>
      </c>
      <c r="Q1237">
        <f t="shared" si="319"/>
        <v>1999</v>
      </c>
    </row>
    <row r="1238" spans="1:17" x14ac:dyDescent="0.45">
      <c r="A1238" t="str">
        <f t="shared" si="304"/>
        <v>19990521</v>
      </c>
      <c r="B1238" s="1">
        <v>36301</v>
      </c>
      <c r="C1238" s="1" t="str">
        <f t="shared" si="305"/>
        <v>1999/05/21</v>
      </c>
      <c r="D1238">
        <f t="shared" si="306"/>
        <v>6</v>
      </c>
      <c r="E1238" t="str">
        <f t="shared" si="307"/>
        <v>Friday</v>
      </c>
      <c r="F1238">
        <f t="shared" si="308"/>
        <v>21</v>
      </c>
      <c r="G1238" s="2">
        <f t="shared" si="309"/>
        <v>141</v>
      </c>
      <c r="H1238">
        <f t="shared" si="310"/>
        <v>21</v>
      </c>
      <c r="I1238" t="str">
        <f t="shared" si="311"/>
        <v>May</v>
      </c>
      <c r="J1238">
        <f t="shared" si="312"/>
        <v>5</v>
      </c>
      <c r="K1238">
        <f t="shared" si="313"/>
        <v>2</v>
      </c>
      <c r="L1238" t="str">
        <f t="shared" si="314"/>
        <v>Q2</v>
      </c>
      <c r="M1238">
        <f t="shared" si="315"/>
        <v>1999</v>
      </c>
      <c r="N1238">
        <f t="shared" si="316"/>
        <v>1</v>
      </c>
      <c r="O1238">
        <f t="shared" si="317"/>
        <v>11</v>
      </c>
      <c r="P1238">
        <f t="shared" si="318"/>
        <v>4</v>
      </c>
      <c r="Q1238">
        <f t="shared" si="319"/>
        <v>1999</v>
      </c>
    </row>
    <row r="1239" spans="1:17" x14ac:dyDescent="0.45">
      <c r="A1239" t="str">
        <f t="shared" si="304"/>
        <v>19990522</v>
      </c>
      <c r="B1239" s="1">
        <v>36302</v>
      </c>
      <c r="C1239" s="1" t="str">
        <f t="shared" si="305"/>
        <v>1999/05/22</v>
      </c>
      <c r="D1239">
        <f t="shared" si="306"/>
        <v>7</v>
      </c>
      <c r="E1239" t="str">
        <f t="shared" si="307"/>
        <v>Saturday</v>
      </c>
      <c r="F1239">
        <f t="shared" si="308"/>
        <v>22</v>
      </c>
      <c r="G1239" s="2">
        <f t="shared" si="309"/>
        <v>142</v>
      </c>
      <c r="H1239">
        <f t="shared" si="310"/>
        <v>21</v>
      </c>
      <c r="I1239" t="str">
        <f t="shared" si="311"/>
        <v>May</v>
      </c>
      <c r="J1239">
        <f t="shared" si="312"/>
        <v>5</v>
      </c>
      <c r="K1239">
        <f t="shared" si="313"/>
        <v>2</v>
      </c>
      <c r="L1239" t="str">
        <f t="shared" si="314"/>
        <v>Q2</v>
      </c>
      <c r="M1239">
        <f t="shared" si="315"/>
        <v>1999</v>
      </c>
      <c r="N1239">
        <f t="shared" si="316"/>
        <v>0</v>
      </c>
      <c r="O1239">
        <f t="shared" si="317"/>
        <v>11</v>
      </c>
      <c r="P1239">
        <f t="shared" si="318"/>
        <v>4</v>
      </c>
      <c r="Q1239">
        <f t="shared" si="319"/>
        <v>1999</v>
      </c>
    </row>
    <row r="1240" spans="1:17" x14ac:dyDescent="0.45">
      <c r="A1240" t="str">
        <f t="shared" si="304"/>
        <v>19990523</v>
      </c>
      <c r="B1240" s="1">
        <v>36303</v>
      </c>
      <c r="C1240" s="1" t="str">
        <f t="shared" si="305"/>
        <v>1999/05/23</v>
      </c>
      <c r="D1240">
        <f t="shared" si="306"/>
        <v>1</v>
      </c>
      <c r="E1240" t="str">
        <f t="shared" si="307"/>
        <v>Sunday</v>
      </c>
      <c r="F1240">
        <f t="shared" si="308"/>
        <v>23</v>
      </c>
      <c r="G1240" s="2">
        <f t="shared" si="309"/>
        <v>143</v>
      </c>
      <c r="H1240">
        <f t="shared" si="310"/>
        <v>22</v>
      </c>
      <c r="I1240" t="str">
        <f t="shared" si="311"/>
        <v>May</v>
      </c>
      <c r="J1240">
        <f t="shared" si="312"/>
        <v>5</v>
      </c>
      <c r="K1240">
        <f t="shared" si="313"/>
        <v>2</v>
      </c>
      <c r="L1240" t="str">
        <f t="shared" si="314"/>
        <v>Q2</v>
      </c>
      <c r="M1240">
        <f t="shared" si="315"/>
        <v>1999</v>
      </c>
      <c r="N1240">
        <f t="shared" si="316"/>
        <v>0</v>
      </c>
      <c r="O1240">
        <f t="shared" si="317"/>
        <v>11</v>
      </c>
      <c r="P1240">
        <f t="shared" si="318"/>
        <v>4</v>
      </c>
      <c r="Q1240">
        <f t="shared" si="319"/>
        <v>1999</v>
      </c>
    </row>
    <row r="1241" spans="1:17" x14ac:dyDescent="0.45">
      <c r="A1241" t="str">
        <f t="shared" si="304"/>
        <v>19990524</v>
      </c>
      <c r="B1241" s="1">
        <v>36304</v>
      </c>
      <c r="C1241" s="1" t="str">
        <f t="shared" si="305"/>
        <v>1999/05/24</v>
      </c>
      <c r="D1241">
        <f t="shared" si="306"/>
        <v>2</v>
      </c>
      <c r="E1241" t="str">
        <f t="shared" si="307"/>
        <v>Monday</v>
      </c>
      <c r="F1241">
        <f t="shared" si="308"/>
        <v>24</v>
      </c>
      <c r="G1241" s="2">
        <f t="shared" si="309"/>
        <v>144</v>
      </c>
      <c r="H1241">
        <f t="shared" si="310"/>
        <v>22</v>
      </c>
      <c r="I1241" t="str">
        <f t="shared" si="311"/>
        <v>May</v>
      </c>
      <c r="J1241">
        <f t="shared" si="312"/>
        <v>5</v>
      </c>
      <c r="K1241">
        <f t="shared" si="313"/>
        <v>2</v>
      </c>
      <c r="L1241" t="str">
        <f t="shared" si="314"/>
        <v>Q2</v>
      </c>
      <c r="M1241">
        <f t="shared" si="315"/>
        <v>1999</v>
      </c>
      <c r="N1241">
        <f t="shared" si="316"/>
        <v>1</v>
      </c>
      <c r="O1241">
        <f t="shared" si="317"/>
        <v>11</v>
      </c>
      <c r="P1241">
        <f t="shared" si="318"/>
        <v>4</v>
      </c>
      <c r="Q1241">
        <f t="shared" si="319"/>
        <v>1999</v>
      </c>
    </row>
    <row r="1242" spans="1:17" x14ac:dyDescent="0.45">
      <c r="A1242" t="str">
        <f t="shared" si="304"/>
        <v>19990525</v>
      </c>
      <c r="B1242" s="1">
        <v>36305</v>
      </c>
      <c r="C1242" s="1" t="str">
        <f t="shared" si="305"/>
        <v>1999/05/25</v>
      </c>
      <c r="D1242">
        <f t="shared" si="306"/>
        <v>3</v>
      </c>
      <c r="E1242" t="str">
        <f t="shared" si="307"/>
        <v>Tuesday</v>
      </c>
      <c r="F1242">
        <f t="shared" si="308"/>
        <v>25</v>
      </c>
      <c r="G1242" s="2">
        <f t="shared" si="309"/>
        <v>145</v>
      </c>
      <c r="H1242">
        <f t="shared" si="310"/>
        <v>22</v>
      </c>
      <c r="I1242" t="str">
        <f t="shared" si="311"/>
        <v>May</v>
      </c>
      <c r="J1242">
        <f t="shared" si="312"/>
        <v>5</v>
      </c>
      <c r="K1242">
        <f t="shared" si="313"/>
        <v>2</v>
      </c>
      <c r="L1242" t="str">
        <f t="shared" si="314"/>
        <v>Q2</v>
      </c>
      <c r="M1242">
        <f t="shared" si="315"/>
        <v>1999</v>
      </c>
      <c r="N1242">
        <f t="shared" si="316"/>
        <v>1</v>
      </c>
      <c r="O1242">
        <f t="shared" si="317"/>
        <v>11</v>
      </c>
      <c r="P1242">
        <f t="shared" si="318"/>
        <v>4</v>
      </c>
      <c r="Q1242">
        <f t="shared" si="319"/>
        <v>1999</v>
      </c>
    </row>
    <row r="1243" spans="1:17" x14ac:dyDescent="0.45">
      <c r="A1243" t="str">
        <f t="shared" si="304"/>
        <v>19990526</v>
      </c>
      <c r="B1243" s="1">
        <v>36306</v>
      </c>
      <c r="C1243" s="1" t="str">
        <f t="shared" si="305"/>
        <v>1999/05/26</v>
      </c>
      <c r="D1243">
        <f t="shared" si="306"/>
        <v>4</v>
      </c>
      <c r="E1243" t="str">
        <f t="shared" si="307"/>
        <v>Wednesday</v>
      </c>
      <c r="F1243">
        <f t="shared" si="308"/>
        <v>26</v>
      </c>
      <c r="G1243" s="2">
        <f t="shared" si="309"/>
        <v>146</v>
      </c>
      <c r="H1243">
        <f t="shared" si="310"/>
        <v>22</v>
      </c>
      <c r="I1243" t="str">
        <f t="shared" si="311"/>
        <v>May</v>
      </c>
      <c r="J1243">
        <f t="shared" si="312"/>
        <v>5</v>
      </c>
      <c r="K1243">
        <f t="shared" si="313"/>
        <v>2</v>
      </c>
      <c r="L1243" t="str">
        <f t="shared" si="314"/>
        <v>Q2</v>
      </c>
      <c r="M1243">
        <f t="shared" si="315"/>
        <v>1999</v>
      </c>
      <c r="N1243">
        <f t="shared" si="316"/>
        <v>1</v>
      </c>
      <c r="O1243">
        <f t="shared" si="317"/>
        <v>11</v>
      </c>
      <c r="P1243">
        <f t="shared" si="318"/>
        <v>4</v>
      </c>
      <c r="Q1243">
        <f t="shared" si="319"/>
        <v>1999</v>
      </c>
    </row>
    <row r="1244" spans="1:17" x14ac:dyDescent="0.45">
      <c r="A1244" t="str">
        <f t="shared" si="304"/>
        <v>19990527</v>
      </c>
      <c r="B1244" s="1">
        <v>36307</v>
      </c>
      <c r="C1244" s="1" t="str">
        <f t="shared" si="305"/>
        <v>1999/05/27</v>
      </c>
      <c r="D1244">
        <f t="shared" si="306"/>
        <v>5</v>
      </c>
      <c r="E1244" t="str">
        <f t="shared" si="307"/>
        <v>Thursday</v>
      </c>
      <c r="F1244">
        <f t="shared" si="308"/>
        <v>27</v>
      </c>
      <c r="G1244" s="2">
        <f t="shared" si="309"/>
        <v>147</v>
      </c>
      <c r="H1244">
        <f t="shared" si="310"/>
        <v>22</v>
      </c>
      <c r="I1244" t="str">
        <f t="shared" si="311"/>
        <v>May</v>
      </c>
      <c r="J1244">
        <f t="shared" si="312"/>
        <v>5</v>
      </c>
      <c r="K1244">
        <f t="shared" si="313"/>
        <v>2</v>
      </c>
      <c r="L1244" t="str">
        <f t="shared" si="314"/>
        <v>Q2</v>
      </c>
      <c r="M1244">
        <f t="shared" si="315"/>
        <v>1999</v>
      </c>
      <c r="N1244">
        <f t="shared" si="316"/>
        <v>1</v>
      </c>
      <c r="O1244">
        <f t="shared" si="317"/>
        <v>11</v>
      </c>
      <c r="P1244">
        <f t="shared" si="318"/>
        <v>4</v>
      </c>
      <c r="Q1244">
        <f t="shared" si="319"/>
        <v>1999</v>
      </c>
    </row>
    <row r="1245" spans="1:17" x14ac:dyDescent="0.45">
      <c r="A1245" t="str">
        <f t="shared" si="304"/>
        <v>19990528</v>
      </c>
      <c r="B1245" s="1">
        <v>36308</v>
      </c>
      <c r="C1245" s="1" t="str">
        <f t="shared" si="305"/>
        <v>1999/05/28</v>
      </c>
      <c r="D1245">
        <f t="shared" si="306"/>
        <v>6</v>
      </c>
      <c r="E1245" t="str">
        <f t="shared" si="307"/>
        <v>Friday</v>
      </c>
      <c r="F1245">
        <f t="shared" si="308"/>
        <v>28</v>
      </c>
      <c r="G1245" s="2">
        <f t="shared" si="309"/>
        <v>148</v>
      </c>
      <c r="H1245">
        <f t="shared" si="310"/>
        <v>22</v>
      </c>
      <c r="I1245" t="str">
        <f t="shared" si="311"/>
        <v>May</v>
      </c>
      <c r="J1245">
        <f t="shared" si="312"/>
        <v>5</v>
      </c>
      <c r="K1245">
        <f t="shared" si="313"/>
        <v>2</v>
      </c>
      <c r="L1245" t="str">
        <f t="shared" si="314"/>
        <v>Q2</v>
      </c>
      <c r="M1245">
        <f t="shared" si="315"/>
        <v>1999</v>
      </c>
      <c r="N1245">
        <f t="shared" si="316"/>
        <v>1</v>
      </c>
      <c r="O1245">
        <f t="shared" si="317"/>
        <v>11</v>
      </c>
      <c r="P1245">
        <f t="shared" si="318"/>
        <v>4</v>
      </c>
      <c r="Q1245">
        <f t="shared" si="319"/>
        <v>1999</v>
      </c>
    </row>
    <row r="1246" spans="1:17" x14ac:dyDescent="0.45">
      <c r="A1246" t="str">
        <f t="shared" si="304"/>
        <v>19990529</v>
      </c>
      <c r="B1246" s="1">
        <v>36309</v>
      </c>
      <c r="C1246" s="1" t="str">
        <f t="shared" si="305"/>
        <v>1999/05/29</v>
      </c>
      <c r="D1246">
        <f t="shared" si="306"/>
        <v>7</v>
      </c>
      <c r="E1246" t="str">
        <f t="shared" si="307"/>
        <v>Saturday</v>
      </c>
      <c r="F1246">
        <f t="shared" si="308"/>
        <v>29</v>
      </c>
      <c r="G1246" s="2">
        <f t="shared" si="309"/>
        <v>149</v>
      </c>
      <c r="H1246">
        <f t="shared" si="310"/>
        <v>22</v>
      </c>
      <c r="I1246" t="str">
        <f t="shared" si="311"/>
        <v>May</v>
      </c>
      <c r="J1246">
        <f t="shared" si="312"/>
        <v>5</v>
      </c>
      <c r="K1246">
        <f t="shared" si="313"/>
        <v>2</v>
      </c>
      <c r="L1246" t="str">
        <f t="shared" si="314"/>
        <v>Q2</v>
      </c>
      <c r="M1246">
        <f t="shared" si="315"/>
        <v>1999</v>
      </c>
      <c r="N1246">
        <f t="shared" si="316"/>
        <v>0</v>
      </c>
      <c r="O1246">
        <f t="shared" si="317"/>
        <v>11</v>
      </c>
      <c r="P1246">
        <f t="shared" si="318"/>
        <v>4</v>
      </c>
      <c r="Q1246">
        <f t="shared" si="319"/>
        <v>1999</v>
      </c>
    </row>
    <row r="1247" spans="1:17" x14ac:dyDescent="0.45">
      <c r="A1247" t="str">
        <f t="shared" si="304"/>
        <v>19990530</v>
      </c>
      <c r="B1247" s="1">
        <v>36310</v>
      </c>
      <c r="C1247" s="1" t="str">
        <f t="shared" si="305"/>
        <v>1999/05/30</v>
      </c>
      <c r="D1247">
        <f t="shared" si="306"/>
        <v>1</v>
      </c>
      <c r="E1247" t="str">
        <f t="shared" si="307"/>
        <v>Sunday</v>
      </c>
      <c r="F1247">
        <f t="shared" si="308"/>
        <v>30</v>
      </c>
      <c r="G1247" s="2">
        <f t="shared" si="309"/>
        <v>150</v>
      </c>
      <c r="H1247">
        <f t="shared" si="310"/>
        <v>23</v>
      </c>
      <c r="I1247" t="str">
        <f t="shared" si="311"/>
        <v>May</v>
      </c>
      <c r="J1247">
        <f t="shared" si="312"/>
        <v>5</v>
      </c>
      <c r="K1247">
        <f t="shared" si="313"/>
        <v>2</v>
      </c>
      <c r="L1247" t="str">
        <f t="shared" si="314"/>
        <v>Q2</v>
      </c>
      <c r="M1247">
        <f t="shared" si="315"/>
        <v>1999</v>
      </c>
      <c r="N1247">
        <f t="shared" si="316"/>
        <v>0</v>
      </c>
      <c r="O1247">
        <f t="shared" si="317"/>
        <v>11</v>
      </c>
      <c r="P1247">
        <f t="shared" si="318"/>
        <v>4</v>
      </c>
      <c r="Q1247">
        <f t="shared" si="319"/>
        <v>1999</v>
      </c>
    </row>
    <row r="1248" spans="1:17" x14ac:dyDescent="0.45">
      <c r="A1248" t="str">
        <f t="shared" si="304"/>
        <v>19990531</v>
      </c>
      <c r="B1248" s="1">
        <v>36311</v>
      </c>
      <c r="C1248" s="1" t="str">
        <f t="shared" si="305"/>
        <v>1999/05/31</v>
      </c>
      <c r="D1248">
        <f t="shared" si="306"/>
        <v>2</v>
      </c>
      <c r="E1248" t="str">
        <f t="shared" si="307"/>
        <v>Monday</v>
      </c>
      <c r="F1248">
        <f t="shared" si="308"/>
        <v>31</v>
      </c>
      <c r="G1248" s="2">
        <f t="shared" si="309"/>
        <v>151</v>
      </c>
      <c r="H1248">
        <f t="shared" si="310"/>
        <v>23</v>
      </c>
      <c r="I1248" t="str">
        <f t="shared" si="311"/>
        <v>May</v>
      </c>
      <c r="J1248">
        <f t="shared" si="312"/>
        <v>5</v>
      </c>
      <c r="K1248">
        <f t="shared" si="313"/>
        <v>2</v>
      </c>
      <c r="L1248" t="str">
        <f t="shared" si="314"/>
        <v>Q2</v>
      </c>
      <c r="M1248">
        <f t="shared" si="315"/>
        <v>1999</v>
      </c>
      <c r="N1248">
        <f t="shared" si="316"/>
        <v>1</v>
      </c>
      <c r="O1248">
        <f t="shared" si="317"/>
        <v>11</v>
      </c>
      <c r="P1248">
        <f t="shared" si="318"/>
        <v>4</v>
      </c>
      <c r="Q1248">
        <f t="shared" si="319"/>
        <v>1999</v>
      </c>
    </row>
    <row r="1249" spans="1:17" x14ac:dyDescent="0.45">
      <c r="A1249" t="str">
        <f t="shared" si="304"/>
        <v>19990601</v>
      </c>
      <c r="B1249" s="1">
        <v>36312</v>
      </c>
      <c r="C1249" s="1" t="str">
        <f t="shared" si="305"/>
        <v>1999/06/01</v>
      </c>
      <c r="D1249">
        <f t="shared" si="306"/>
        <v>3</v>
      </c>
      <c r="E1249" t="str">
        <f t="shared" si="307"/>
        <v>Tuesday</v>
      </c>
      <c r="F1249">
        <f t="shared" si="308"/>
        <v>1</v>
      </c>
      <c r="G1249" s="2">
        <f t="shared" si="309"/>
        <v>152</v>
      </c>
      <c r="H1249">
        <f t="shared" si="310"/>
        <v>23</v>
      </c>
      <c r="I1249" t="str">
        <f t="shared" si="311"/>
        <v>June</v>
      </c>
      <c r="J1249">
        <f t="shared" si="312"/>
        <v>6</v>
      </c>
      <c r="K1249">
        <f t="shared" si="313"/>
        <v>2</v>
      </c>
      <c r="L1249" t="str">
        <f t="shared" si="314"/>
        <v>Q2</v>
      </c>
      <c r="M1249">
        <f t="shared" si="315"/>
        <v>1999</v>
      </c>
      <c r="N1249">
        <f t="shared" si="316"/>
        <v>1</v>
      </c>
      <c r="O1249">
        <f t="shared" si="317"/>
        <v>12</v>
      </c>
      <c r="P1249">
        <f t="shared" si="318"/>
        <v>4</v>
      </c>
      <c r="Q1249">
        <f t="shared" si="319"/>
        <v>1999</v>
      </c>
    </row>
    <row r="1250" spans="1:17" x14ac:dyDescent="0.45">
      <c r="A1250" t="str">
        <f t="shared" si="304"/>
        <v>19990602</v>
      </c>
      <c r="B1250" s="1">
        <v>36313</v>
      </c>
      <c r="C1250" s="1" t="str">
        <f t="shared" si="305"/>
        <v>1999/06/02</v>
      </c>
      <c r="D1250">
        <f t="shared" si="306"/>
        <v>4</v>
      </c>
      <c r="E1250" t="str">
        <f t="shared" si="307"/>
        <v>Wednesday</v>
      </c>
      <c r="F1250">
        <f t="shared" si="308"/>
        <v>2</v>
      </c>
      <c r="G1250" s="2">
        <f t="shared" si="309"/>
        <v>153</v>
      </c>
      <c r="H1250">
        <f t="shared" si="310"/>
        <v>23</v>
      </c>
      <c r="I1250" t="str">
        <f t="shared" si="311"/>
        <v>June</v>
      </c>
      <c r="J1250">
        <f t="shared" si="312"/>
        <v>6</v>
      </c>
      <c r="K1250">
        <f t="shared" si="313"/>
        <v>2</v>
      </c>
      <c r="L1250" t="str">
        <f t="shared" si="314"/>
        <v>Q2</v>
      </c>
      <c r="M1250">
        <f t="shared" si="315"/>
        <v>1999</v>
      </c>
      <c r="N1250">
        <f t="shared" si="316"/>
        <v>1</v>
      </c>
      <c r="O1250">
        <f t="shared" si="317"/>
        <v>12</v>
      </c>
      <c r="P1250">
        <f t="shared" si="318"/>
        <v>4</v>
      </c>
      <c r="Q1250">
        <f t="shared" si="319"/>
        <v>1999</v>
      </c>
    </row>
    <row r="1251" spans="1:17" x14ac:dyDescent="0.45">
      <c r="A1251" t="str">
        <f t="shared" si="304"/>
        <v>19990603</v>
      </c>
      <c r="B1251" s="1">
        <v>36314</v>
      </c>
      <c r="C1251" s="1" t="str">
        <f t="shared" si="305"/>
        <v>1999/06/03</v>
      </c>
      <c r="D1251">
        <f t="shared" si="306"/>
        <v>5</v>
      </c>
      <c r="E1251" t="str">
        <f t="shared" si="307"/>
        <v>Thursday</v>
      </c>
      <c r="F1251">
        <f t="shared" si="308"/>
        <v>3</v>
      </c>
      <c r="G1251" s="2">
        <f t="shared" si="309"/>
        <v>154</v>
      </c>
      <c r="H1251">
        <f t="shared" si="310"/>
        <v>23</v>
      </c>
      <c r="I1251" t="str">
        <f t="shared" si="311"/>
        <v>June</v>
      </c>
      <c r="J1251">
        <f t="shared" si="312"/>
        <v>6</v>
      </c>
      <c r="K1251">
        <f t="shared" si="313"/>
        <v>2</v>
      </c>
      <c r="L1251" t="str">
        <f t="shared" si="314"/>
        <v>Q2</v>
      </c>
      <c r="M1251">
        <f t="shared" si="315"/>
        <v>1999</v>
      </c>
      <c r="N1251">
        <f t="shared" si="316"/>
        <v>1</v>
      </c>
      <c r="O1251">
        <f t="shared" si="317"/>
        <v>12</v>
      </c>
      <c r="P1251">
        <f t="shared" si="318"/>
        <v>4</v>
      </c>
      <c r="Q1251">
        <f t="shared" si="319"/>
        <v>1999</v>
      </c>
    </row>
    <row r="1252" spans="1:17" x14ac:dyDescent="0.45">
      <c r="A1252" t="str">
        <f t="shared" si="304"/>
        <v>19990604</v>
      </c>
      <c r="B1252" s="1">
        <v>36315</v>
      </c>
      <c r="C1252" s="1" t="str">
        <f t="shared" si="305"/>
        <v>1999/06/04</v>
      </c>
      <c r="D1252">
        <f t="shared" si="306"/>
        <v>6</v>
      </c>
      <c r="E1252" t="str">
        <f t="shared" si="307"/>
        <v>Friday</v>
      </c>
      <c r="F1252">
        <f t="shared" si="308"/>
        <v>4</v>
      </c>
      <c r="G1252" s="2">
        <f t="shared" si="309"/>
        <v>155</v>
      </c>
      <c r="H1252">
        <f t="shared" si="310"/>
        <v>23</v>
      </c>
      <c r="I1252" t="str">
        <f t="shared" si="311"/>
        <v>June</v>
      </c>
      <c r="J1252">
        <f t="shared" si="312"/>
        <v>6</v>
      </c>
      <c r="K1252">
        <f t="shared" si="313"/>
        <v>2</v>
      </c>
      <c r="L1252" t="str">
        <f t="shared" si="314"/>
        <v>Q2</v>
      </c>
      <c r="M1252">
        <f t="shared" si="315"/>
        <v>1999</v>
      </c>
      <c r="N1252">
        <f t="shared" si="316"/>
        <v>1</v>
      </c>
      <c r="O1252">
        <f t="shared" si="317"/>
        <v>12</v>
      </c>
      <c r="P1252">
        <f t="shared" si="318"/>
        <v>4</v>
      </c>
      <c r="Q1252">
        <f t="shared" si="319"/>
        <v>1999</v>
      </c>
    </row>
    <row r="1253" spans="1:17" x14ac:dyDescent="0.45">
      <c r="A1253" t="str">
        <f t="shared" si="304"/>
        <v>19990605</v>
      </c>
      <c r="B1253" s="1">
        <v>36316</v>
      </c>
      <c r="C1253" s="1" t="str">
        <f t="shared" si="305"/>
        <v>1999/06/05</v>
      </c>
      <c r="D1253">
        <f t="shared" si="306"/>
        <v>7</v>
      </c>
      <c r="E1253" t="str">
        <f t="shared" si="307"/>
        <v>Saturday</v>
      </c>
      <c r="F1253">
        <f t="shared" si="308"/>
        <v>5</v>
      </c>
      <c r="G1253" s="2">
        <f t="shared" si="309"/>
        <v>156</v>
      </c>
      <c r="H1253">
        <f t="shared" si="310"/>
        <v>23</v>
      </c>
      <c r="I1253" t="str">
        <f t="shared" si="311"/>
        <v>June</v>
      </c>
      <c r="J1253">
        <f t="shared" si="312"/>
        <v>6</v>
      </c>
      <c r="K1253">
        <f t="shared" si="313"/>
        <v>2</v>
      </c>
      <c r="L1253" t="str">
        <f t="shared" si="314"/>
        <v>Q2</v>
      </c>
      <c r="M1253">
        <f t="shared" si="315"/>
        <v>1999</v>
      </c>
      <c r="N1253">
        <f t="shared" si="316"/>
        <v>0</v>
      </c>
      <c r="O1253">
        <f t="shared" si="317"/>
        <v>12</v>
      </c>
      <c r="P1253">
        <f t="shared" si="318"/>
        <v>4</v>
      </c>
      <c r="Q1253">
        <f t="shared" si="319"/>
        <v>1999</v>
      </c>
    </row>
    <row r="1254" spans="1:17" x14ac:dyDescent="0.45">
      <c r="A1254" t="str">
        <f t="shared" si="304"/>
        <v>19990606</v>
      </c>
      <c r="B1254" s="1">
        <v>36317</v>
      </c>
      <c r="C1254" s="1" t="str">
        <f t="shared" si="305"/>
        <v>1999/06/06</v>
      </c>
      <c r="D1254">
        <f t="shared" si="306"/>
        <v>1</v>
      </c>
      <c r="E1254" t="str">
        <f t="shared" si="307"/>
        <v>Sunday</v>
      </c>
      <c r="F1254">
        <f t="shared" si="308"/>
        <v>6</v>
      </c>
      <c r="G1254" s="2">
        <f t="shared" si="309"/>
        <v>157</v>
      </c>
      <c r="H1254">
        <f t="shared" si="310"/>
        <v>24</v>
      </c>
      <c r="I1254" t="str">
        <f t="shared" si="311"/>
        <v>June</v>
      </c>
      <c r="J1254">
        <f t="shared" si="312"/>
        <v>6</v>
      </c>
      <c r="K1254">
        <f t="shared" si="313"/>
        <v>2</v>
      </c>
      <c r="L1254" t="str">
        <f t="shared" si="314"/>
        <v>Q2</v>
      </c>
      <c r="M1254">
        <f t="shared" si="315"/>
        <v>1999</v>
      </c>
      <c r="N1254">
        <f t="shared" si="316"/>
        <v>0</v>
      </c>
      <c r="O1254">
        <f t="shared" si="317"/>
        <v>12</v>
      </c>
      <c r="P1254">
        <f t="shared" si="318"/>
        <v>4</v>
      </c>
      <c r="Q1254">
        <f t="shared" si="319"/>
        <v>1999</v>
      </c>
    </row>
    <row r="1255" spans="1:17" x14ac:dyDescent="0.45">
      <c r="A1255" t="str">
        <f t="shared" si="304"/>
        <v>19990607</v>
      </c>
      <c r="B1255" s="1">
        <v>36318</v>
      </c>
      <c r="C1255" s="1" t="str">
        <f t="shared" si="305"/>
        <v>1999/06/07</v>
      </c>
      <c r="D1255">
        <f t="shared" si="306"/>
        <v>2</v>
      </c>
      <c r="E1255" t="str">
        <f t="shared" si="307"/>
        <v>Monday</v>
      </c>
      <c r="F1255">
        <f t="shared" si="308"/>
        <v>7</v>
      </c>
      <c r="G1255" s="2">
        <f t="shared" si="309"/>
        <v>158</v>
      </c>
      <c r="H1255">
        <f t="shared" si="310"/>
        <v>24</v>
      </c>
      <c r="I1255" t="str">
        <f t="shared" si="311"/>
        <v>June</v>
      </c>
      <c r="J1255">
        <f t="shared" si="312"/>
        <v>6</v>
      </c>
      <c r="K1255">
        <f t="shared" si="313"/>
        <v>2</v>
      </c>
      <c r="L1255" t="str">
        <f t="shared" si="314"/>
        <v>Q2</v>
      </c>
      <c r="M1255">
        <f t="shared" si="315"/>
        <v>1999</v>
      </c>
      <c r="N1255">
        <f t="shared" si="316"/>
        <v>1</v>
      </c>
      <c r="O1255">
        <f t="shared" si="317"/>
        <v>12</v>
      </c>
      <c r="P1255">
        <f t="shared" si="318"/>
        <v>4</v>
      </c>
      <c r="Q1255">
        <f t="shared" si="319"/>
        <v>1999</v>
      </c>
    </row>
    <row r="1256" spans="1:17" x14ac:dyDescent="0.45">
      <c r="A1256" t="str">
        <f t="shared" si="304"/>
        <v>19990608</v>
      </c>
      <c r="B1256" s="1">
        <v>36319</v>
      </c>
      <c r="C1256" s="1" t="str">
        <f t="shared" si="305"/>
        <v>1999/06/08</v>
      </c>
      <c r="D1256">
        <f t="shared" si="306"/>
        <v>3</v>
      </c>
      <c r="E1256" t="str">
        <f t="shared" si="307"/>
        <v>Tuesday</v>
      </c>
      <c r="F1256">
        <f t="shared" si="308"/>
        <v>8</v>
      </c>
      <c r="G1256" s="2">
        <f t="shared" si="309"/>
        <v>159</v>
      </c>
      <c r="H1256">
        <f t="shared" si="310"/>
        <v>24</v>
      </c>
      <c r="I1256" t="str">
        <f t="shared" si="311"/>
        <v>June</v>
      </c>
      <c r="J1256">
        <f t="shared" si="312"/>
        <v>6</v>
      </c>
      <c r="K1256">
        <f t="shared" si="313"/>
        <v>2</v>
      </c>
      <c r="L1256" t="str">
        <f t="shared" si="314"/>
        <v>Q2</v>
      </c>
      <c r="M1256">
        <f t="shared" si="315"/>
        <v>1999</v>
      </c>
      <c r="N1256">
        <f t="shared" si="316"/>
        <v>1</v>
      </c>
      <c r="O1256">
        <f t="shared" si="317"/>
        <v>12</v>
      </c>
      <c r="P1256">
        <f t="shared" si="318"/>
        <v>4</v>
      </c>
      <c r="Q1256">
        <f t="shared" si="319"/>
        <v>1999</v>
      </c>
    </row>
    <row r="1257" spans="1:17" x14ac:dyDescent="0.45">
      <c r="A1257" t="str">
        <f t="shared" si="304"/>
        <v>19990609</v>
      </c>
      <c r="B1257" s="1">
        <v>36320</v>
      </c>
      <c r="C1257" s="1" t="str">
        <f t="shared" si="305"/>
        <v>1999/06/09</v>
      </c>
      <c r="D1257">
        <f t="shared" si="306"/>
        <v>4</v>
      </c>
      <c r="E1257" t="str">
        <f t="shared" si="307"/>
        <v>Wednesday</v>
      </c>
      <c r="F1257">
        <f t="shared" si="308"/>
        <v>9</v>
      </c>
      <c r="G1257" s="2">
        <f t="shared" si="309"/>
        <v>160</v>
      </c>
      <c r="H1257">
        <f t="shared" si="310"/>
        <v>24</v>
      </c>
      <c r="I1257" t="str">
        <f t="shared" si="311"/>
        <v>June</v>
      </c>
      <c r="J1257">
        <f t="shared" si="312"/>
        <v>6</v>
      </c>
      <c r="K1257">
        <f t="shared" si="313"/>
        <v>2</v>
      </c>
      <c r="L1257" t="str">
        <f t="shared" si="314"/>
        <v>Q2</v>
      </c>
      <c r="M1257">
        <f t="shared" si="315"/>
        <v>1999</v>
      </c>
      <c r="N1257">
        <f t="shared" si="316"/>
        <v>1</v>
      </c>
      <c r="O1257">
        <f t="shared" si="317"/>
        <v>12</v>
      </c>
      <c r="P1257">
        <f t="shared" si="318"/>
        <v>4</v>
      </c>
      <c r="Q1257">
        <f t="shared" si="319"/>
        <v>1999</v>
      </c>
    </row>
    <row r="1258" spans="1:17" x14ac:dyDescent="0.45">
      <c r="A1258" t="str">
        <f t="shared" si="304"/>
        <v>19990610</v>
      </c>
      <c r="B1258" s="1">
        <v>36321</v>
      </c>
      <c r="C1258" s="1" t="str">
        <f t="shared" si="305"/>
        <v>1999/06/10</v>
      </c>
      <c r="D1258">
        <f t="shared" si="306"/>
        <v>5</v>
      </c>
      <c r="E1258" t="str">
        <f t="shared" si="307"/>
        <v>Thursday</v>
      </c>
      <c r="F1258">
        <f t="shared" si="308"/>
        <v>10</v>
      </c>
      <c r="G1258" s="2">
        <f t="shared" si="309"/>
        <v>161</v>
      </c>
      <c r="H1258">
        <f t="shared" si="310"/>
        <v>24</v>
      </c>
      <c r="I1258" t="str">
        <f t="shared" si="311"/>
        <v>June</v>
      </c>
      <c r="J1258">
        <f t="shared" si="312"/>
        <v>6</v>
      </c>
      <c r="K1258">
        <f t="shared" si="313"/>
        <v>2</v>
      </c>
      <c r="L1258" t="str">
        <f t="shared" si="314"/>
        <v>Q2</v>
      </c>
      <c r="M1258">
        <f t="shared" si="315"/>
        <v>1999</v>
      </c>
      <c r="N1258">
        <f t="shared" si="316"/>
        <v>1</v>
      </c>
      <c r="O1258">
        <f t="shared" si="317"/>
        <v>12</v>
      </c>
      <c r="P1258">
        <f t="shared" si="318"/>
        <v>4</v>
      </c>
      <c r="Q1258">
        <f t="shared" si="319"/>
        <v>1999</v>
      </c>
    </row>
    <row r="1259" spans="1:17" x14ac:dyDescent="0.45">
      <c r="A1259" t="str">
        <f t="shared" si="304"/>
        <v>19990611</v>
      </c>
      <c r="B1259" s="1">
        <v>36322</v>
      </c>
      <c r="C1259" s="1" t="str">
        <f t="shared" si="305"/>
        <v>1999/06/11</v>
      </c>
      <c r="D1259">
        <f t="shared" si="306"/>
        <v>6</v>
      </c>
      <c r="E1259" t="str">
        <f t="shared" si="307"/>
        <v>Friday</v>
      </c>
      <c r="F1259">
        <f t="shared" si="308"/>
        <v>11</v>
      </c>
      <c r="G1259" s="2">
        <f t="shared" si="309"/>
        <v>162</v>
      </c>
      <c r="H1259">
        <f t="shared" si="310"/>
        <v>24</v>
      </c>
      <c r="I1259" t="str">
        <f t="shared" si="311"/>
        <v>June</v>
      </c>
      <c r="J1259">
        <f t="shared" si="312"/>
        <v>6</v>
      </c>
      <c r="K1259">
        <f t="shared" si="313"/>
        <v>2</v>
      </c>
      <c r="L1259" t="str">
        <f t="shared" si="314"/>
        <v>Q2</v>
      </c>
      <c r="M1259">
        <f t="shared" si="315"/>
        <v>1999</v>
      </c>
      <c r="N1259">
        <f t="shared" si="316"/>
        <v>1</v>
      </c>
      <c r="O1259">
        <f t="shared" si="317"/>
        <v>12</v>
      </c>
      <c r="P1259">
        <f t="shared" si="318"/>
        <v>4</v>
      </c>
      <c r="Q1259">
        <f t="shared" si="319"/>
        <v>1999</v>
      </c>
    </row>
    <row r="1260" spans="1:17" x14ac:dyDescent="0.45">
      <c r="A1260" t="str">
        <f t="shared" si="304"/>
        <v>19990612</v>
      </c>
      <c r="B1260" s="1">
        <v>36323</v>
      </c>
      <c r="C1260" s="1" t="str">
        <f t="shared" si="305"/>
        <v>1999/06/12</v>
      </c>
      <c r="D1260">
        <f t="shared" si="306"/>
        <v>7</v>
      </c>
      <c r="E1260" t="str">
        <f t="shared" si="307"/>
        <v>Saturday</v>
      </c>
      <c r="F1260">
        <f t="shared" si="308"/>
        <v>12</v>
      </c>
      <c r="G1260" s="2">
        <f t="shared" si="309"/>
        <v>163</v>
      </c>
      <c r="H1260">
        <f t="shared" si="310"/>
        <v>24</v>
      </c>
      <c r="I1260" t="str">
        <f t="shared" si="311"/>
        <v>June</v>
      </c>
      <c r="J1260">
        <f t="shared" si="312"/>
        <v>6</v>
      </c>
      <c r="K1260">
        <f t="shared" si="313"/>
        <v>2</v>
      </c>
      <c r="L1260" t="str">
        <f t="shared" si="314"/>
        <v>Q2</v>
      </c>
      <c r="M1260">
        <f t="shared" si="315"/>
        <v>1999</v>
      </c>
      <c r="N1260">
        <f t="shared" si="316"/>
        <v>0</v>
      </c>
      <c r="O1260">
        <f t="shared" si="317"/>
        <v>12</v>
      </c>
      <c r="P1260">
        <f t="shared" si="318"/>
        <v>4</v>
      </c>
      <c r="Q1260">
        <f t="shared" si="319"/>
        <v>1999</v>
      </c>
    </row>
    <row r="1261" spans="1:17" x14ac:dyDescent="0.45">
      <c r="A1261" t="str">
        <f t="shared" si="304"/>
        <v>19990613</v>
      </c>
      <c r="B1261" s="1">
        <v>36324</v>
      </c>
      <c r="C1261" s="1" t="str">
        <f t="shared" si="305"/>
        <v>1999/06/13</v>
      </c>
      <c r="D1261">
        <f t="shared" si="306"/>
        <v>1</v>
      </c>
      <c r="E1261" t="str">
        <f t="shared" si="307"/>
        <v>Sunday</v>
      </c>
      <c r="F1261">
        <f t="shared" si="308"/>
        <v>13</v>
      </c>
      <c r="G1261" s="2">
        <f t="shared" si="309"/>
        <v>164</v>
      </c>
      <c r="H1261">
        <f t="shared" si="310"/>
        <v>25</v>
      </c>
      <c r="I1261" t="str">
        <f t="shared" si="311"/>
        <v>June</v>
      </c>
      <c r="J1261">
        <f t="shared" si="312"/>
        <v>6</v>
      </c>
      <c r="K1261">
        <f t="shared" si="313"/>
        <v>2</v>
      </c>
      <c r="L1261" t="str">
        <f t="shared" si="314"/>
        <v>Q2</v>
      </c>
      <c r="M1261">
        <f t="shared" si="315"/>
        <v>1999</v>
      </c>
      <c r="N1261">
        <f t="shared" si="316"/>
        <v>0</v>
      </c>
      <c r="O1261">
        <f t="shared" si="317"/>
        <v>12</v>
      </c>
      <c r="P1261">
        <f t="shared" si="318"/>
        <v>4</v>
      </c>
      <c r="Q1261">
        <f t="shared" si="319"/>
        <v>1999</v>
      </c>
    </row>
    <row r="1262" spans="1:17" x14ac:dyDescent="0.45">
      <c r="A1262" t="str">
        <f t="shared" si="304"/>
        <v>19990614</v>
      </c>
      <c r="B1262" s="1">
        <v>36325</v>
      </c>
      <c r="C1262" s="1" t="str">
        <f t="shared" si="305"/>
        <v>1999/06/14</v>
      </c>
      <c r="D1262">
        <f t="shared" si="306"/>
        <v>2</v>
      </c>
      <c r="E1262" t="str">
        <f t="shared" si="307"/>
        <v>Monday</v>
      </c>
      <c r="F1262">
        <f t="shared" si="308"/>
        <v>14</v>
      </c>
      <c r="G1262" s="2">
        <f t="shared" si="309"/>
        <v>165</v>
      </c>
      <c r="H1262">
        <f t="shared" si="310"/>
        <v>25</v>
      </c>
      <c r="I1262" t="str">
        <f t="shared" si="311"/>
        <v>June</v>
      </c>
      <c r="J1262">
        <f t="shared" si="312"/>
        <v>6</v>
      </c>
      <c r="K1262">
        <f t="shared" si="313"/>
        <v>2</v>
      </c>
      <c r="L1262" t="str">
        <f t="shared" si="314"/>
        <v>Q2</v>
      </c>
      <c r="M1262">
        <f t="shared" si="315"/>
        <v>1999</v>
      </c>
      <c r="N1262">
        <f t="shared" si="316"/>
        <v>1</v>
      </c>
      <c r="O1262">
        <f t="shared" si="317"/>
        <v>12</v>
      </c>
      <c r="P1262">
        <f t="shared" si="318"/>
        <v>4</v>
      </c>
      <c r="Q1262">
        <f t="shared" si="319"/>
        <v>1999</v>
      </c>
    </row>
    <row r="1263" spans="1:17" x14ac:dyDescent="0.45">
      <c r="A1263" t="str">
        <f t="shared" si="304"/>
        <v>19990615</v>
      </c>
      <c r="B1263" s="1">
        <v>36326</v>
      </c>
      <c r="C1263" s="1" t="str">
        <f t="shared" si="305"/>
        <v>1999/06/15</v>
      </c>
      <c r="D1263">
        <f t="shared" si="306"/>
        <v>3</v>
      </c>
      <c r="E1263" t="str">
        <f t="shared" si="307"/>
        <v>Tuesday</v>
      </c>
      <c r="F1263">
        <f t="shared" si="308"/>
        <v>15</v>
      </c>
      <c r="G1263" s="2">
        <f t="shared" si="309"/>
        <v>166</v>
      </c>
      <c r="H1263">
        <f t="shared" si="310"/>
        <v>25</v>
      </c>
      <c r="I1263" t="str">
        <f t="shared" si="311"/>
        <v>June</v>
      </c>
      <c r="J1263">
        <f t="shared" si="312"/>
        <v>6</v>
      </c>
      <c r="K1263">
        <f t="shared" si="313"/>
        <v>2</v>
      </c>
      <c r="L1263" t="str">
        <f t="shared" si="314"/>
        <v>Q2</v>
      </c>
      <c r="M1263">
        <f t="shared" si="315"/>
        <v>1999</v>
      </c>
      <c r="N1263">
        <f t="shared" si="316"/>
        <v>1</v>
      </c>
      <c r="O1263">
        <f t="shared" si="317"/>
        <v>12</v>
      </c>
      <c r="P1263">
        <f t="shared" si="318"/>
        <v>4</v>
      </c>
      <c r="Q1263">
        <f t="shared" si="319"/>
        <v>1999</v>
      </c>
    </row>
    <row r="1264" spans="1:17" x14ac:dyDescent="0.45">
      <c r="A1264" t="str">
        <f t="shared" si="304"/>
        <v>19990616</v>
      </c>
      <c r="B1264" s="1">
        <v>36327</v>
      </c>
      <c r="C1264" s="1" t="str">
        <f t="shared" si="305"/>
        <v>1999/06/16</v>
      </c>
      <c r="D1264">
        <f t="shared" si="306"/>
        <v>4</v>
      </c>
      <c r="E1264" t="str">
        <f t="shared" si="307"/>
        <v>Wednesday</v>
      </c>
      <c r="F1264">
        <f t="shared" si="308"/>
        <v>16</v>
      </c>
      <c r="G1264" s="2">
        <f t="shared" si="309"/>
        <v>167</v>
      </c>
      <c r="H1264">
        <f t="shared" si="310"/>
        <v>25</v>
      </c>
      <c r="I1264" t="str">
        <f t="shared" si="311"/>
        <v>June</v>
      </c>
      <c r="J1264">
        <f t="shared" si="312"/>
        <v>6</v>
      </c>
      <c r="K1264">
        <f t="shared" si="313"/>
        <v>2</v>
      </c>
      <c r="L1264" t="str">
        <f t="shared" si="314"/>
        <v>Q2</v>
      </c>
      <c r="M1264">
        <f t="shared" si="315"/>
        <v>1999</v>
      </c>
      <c r="N1264">
        <f t="shared" si="316"/>
        <v>1</v>
      </c>
      <c r="O1264">
        <f t="shared" si="317"/>
        <v>12</v>
      </c>
      <c r="P1264">
        <f t="shared" si="318"/>
        <v>4</v>
      </c>
      <c r="Q1264">
        <f t="shared" si="319"/>
        <v>1999</v>
      </c>
    </row>
    <row r="1265" spans="1:17" x14ac:dyDescent="0.45">
      <c r="A1265" t="str">
        <f t="shared" si="304"/>
        <v>19990617</v>
      </c>
      <c r="B1265" s="1">
        <v>36328</v>
      </c>
      <c r="C1265" s="1" t="str">
        <f t="shared" si="305"/>
        <v>1999/06/17</v>
      </c>
      <c r="D1265">
        <f t="shared" si="306"/>
        <v>5</v>
      </c>
      <c r="E1265" t="str">
        <f t="shared" si="307"/>
        <v>Thursday</v>
      </c>
      <c r="F1265">
        <f t="shared" si="308"/>
        <v>17</v>
      </c>
      <c r="G1265" s="2">
        <f t="shared" si="309"/>
        <v>168</v>
      </c>
      <c r="H1265">
        <f t="shared" si="310"/>
        <v>25</v>
      </c>
      <c r="I1265" t="str">
        <f t="shared" si="311"/>
        <v>June</v>
      </c>
      <c r="J1265">
        <f t="shared" si="312"/>
        <v>6</v>
      </c>
      <c r="K1265">
        <f t="shared" si="313"/>
        <v>2</v>
      </c>
      <c r="L1265" t="str">
        <f t="shared" si="314"/>
        <v>Q2</v>
      </c>
      <c r="M1265">
        <f t="shared" si="315"/>
        <v>1999</v>
      </c>
      <c r="N1265">
        <f t="shared" si="316"/>
        <v>1</v>
      </c>
      <c r="O1265">
        <f t="shared" si="317"/>
        <v>12</v>
      </c>
      <c r="P1265">
        <f t="shared" si="318"/>
        <v>4</v>
      </c>
      <c r="Q1265">
        <f t="shared" si="319"/>
        <v>1999</v>
      </c>
    </row>
    <row r="1266" spans="1:17" x14ac:dyDescent="0.45">
      <c r="A1266" t="str">
        <f t="shared" si="304"/>
        <v>19990618</v>
      </c>
      <c r="B1266" s="1">
        <v>36329</v>
      </c>
      <c r="C1266" s="1" t="str">
        <f t="shared" si="305"/>
        <v>1999/06/18</v>
      </c>
      <c r="D1266">
        <f t="shared" si="306"/>
        <v>6</v>
      </c>
      <c r="E1266" t="str">
        <f t="shared" si="307"/>
        <v>Friday</v>
      </c>
      <c r="F1266">
        <f t="shared" si="308"/>
        <v>18</v>
      </c>
      <c r="G1266" s="2">
        <f t="shared" si="309"/>
        <v>169</v>
      </c>
      <c r="H1266">
        <f t="shared" si="310"/>
        <v>25</v>
      </c>
      <c r="I1266" t="str">
        <f t="shared" si="311"/>
        <v>June</v>
      </c>
      <c r="J1266">
        <f t="shared" si="312"/>
        <v>6</v>
      </c>
      <c r="K1266">
        <f t="shared" si="313"/>
        <v>2</v>
      </c>
      <c r="L1266" t="str">
        <f t="shared" si="314"/>
        <v>Q2</v>
      </c>
      <c r="M1266">
        <f t="shared" si="315"/>
        <v>1999</v>
      </c>
      <c r="N1266">
        <f t="shared" si="316"/>
        <v>1</v>
      </c>
      <c r="O1266">
        <f t="shared" si="317"/>
        <v>12</v>
      </c>
      <c r="P1266">
        <f t="shared" si="318"/>
        <v>4</v>
      </c>
      <c r="Q1266">
        <f t="shared" si="319"/>
        <v>1999</v>
      </c>
    </row>
    <row r="1267" spans="1:17" x14ac:dyDescent="0.45">
      <c r="A1267" t="str">
        <f t="shared" si="304"/>
        <v>19990619</v>
      </c>
      <c r="B1267" s="1">
        <v>36330</v>
      </c>
      <c r="C1267" s="1" t="str">
        <f t="shared" si="305"/>
        <v>1999/06/19</v>
      </c>
      <c r="D1267">
        <f t="shared" si="306"/>
        <v>7</v>
      </c>
      <c r="E1267" t="str">
        <f t="shared" si="307"/>
        <v>Saturday</v>
      </c>
      <c r="F1267">
        <f t="shared" si="308"/>
        <v>19</v>
      </c>
      <c r="G1267" s="2">
        <f t="shared" si="309"/>
        <v>170</v>
      </c>
      <c r="H1267">
        <f t="shared" si="310"/>
        <v>25</v>
      </c>
      <c r="I1267" t="str">
        <f t="shared" si="311"/>
        <v>June</v>
      </c>
      <c r="J1267">
        <f t="shared" si="312"/>
        <v>6</v>
      </c>
      <c r="K1267">
        <f t="shared" si="313"/>
        <v>2</v>
      </c>
      <c r="L1267" t="str">
        <f t="shared" si="314"/>
        <v>Q2</v>
      </c>
      <c r="M1267">
        <f t="shared" si="315"/>
        <v>1999</v>
      </c>
      <c r="N1267">
        <f t="shared" si="316"/>
        <v>0</v>
      </c>
      <c r="O1267">
        <f t="shared" si="317"/>
        <v>12</v>
      </c>
      <c r="P1267">
        <f t="shared" si="318"/>
        <v>4</v>
      </c>
      <c r="Q1267">
        <f t="shared" si="319"/>
        <v>1999</v>
      </c>
    </row>
    <row r="1268" spans="1:17" x14ac:dyDescent="0.45">
      <c r="A1268" t="str">
        <f t="shared" si="304"/>
        <v>19990620</v>
      </c>
      <c r="B1268" s="1">
        <v>36331</v>
      </c>
      <c r="C1268" s="1" t="str">
        <f t="shared" si="305"/>
        <v>1999/06/20</v>
      </c>
      <c r="D1268">
        <f t="shared" si="306"/>
        <v>1</v>
      </c>
      <c r="E1268" t="str">
        <f t="shared" si="307"/>
        <v>Sunday</v>
      </c>
      <c r="F1268">
        <f t="shared" si="308"/>
        <v>20</v>
      </c>
      <c r="G1268" s="2">
        <f t="shared" si="309"/>
        <v>171</v>
      </c>
      <c r="H1268">
        <f t="shared" si="310"/>
        <v>26</v>
      </c>
      <c r="I1268" t="str">
        <f t="shared" si="311"/>
        <v>June</v>
      </c>
      <c r="J1268">
        <f t="shared" si="312"/>
        <v>6</v>
      </c>
      <c r="K1268">
        <f t="shared" si="313"/>
        <v>2</v>
      </c>
      <c r="L1268" t="str">
        <f t="shared" si="314"/>
        <v>Q2</v>
      </c>
      <c r="M1268">
        <f t="shared" si="315"/>
        <v>1999</v>
      </c>
      <c r="N1268">
        <f t="shared" si="316"/>
        <v>0</v>
      </c>
      <c r="O1268">
        <f t="shared" si="317"/>
        <v>12</v>
      </c>
      <c r="P1268">
        <f t="shared" si="318"/>
        <v>4</v>
      </c>
      <c r="Q1268">
        <f t="shared" si="319"/>
        <v>1999</v>
      </c>
    </row>
    <row r="1269" spans="1:17" x14ac:dyDescent="0.45">
      <c r="A1269" t="str">
        <f t="shared" si="304"/>
        <v>19990621</v>
      </c>
      <c r="B1269" s="1">
        <v>36332</v>
      </c>
      <c r="C1269" s="1" t="str">
        <f t="shared" si="305"/>
        <v>1999/06/21</v>
      </c>
      <c r="D1269">
        <f t="shared" si="306"/>
        <v>2</v>
      </c>
      <c r="E1269" t="str">
        <f t="shared" si="307"/>
        <v>Monday</v>
      </c>
      <c r="F1269">
        <f t="shared" si="308"/>
        <v>21</v>
      </c>
      <c r="G1269" s="2">
        <f t="shared" si="309"/>
        <v>172</v>
      </c>
      <c r="H1269">
        <f t="shared" si="310"/>
        <v>26</v>
      </c>
      <c r="I1269" t="str">
        <f t="shared" si="311"/>
        <v>June</v>
      </c>
      <c r="J1269">
        <f t="shared" si="312"/>
        <v>6</v>
      </c>
      <c r="K1269">
        <f t="shared" si="313"/>
        <v>2</v>
      </c>
      <c r="L1269" t="str">
        <f t="shared" si="314"/>
        <v>Q2</v>
      </c>
      <c r="M1269">
        <f t="shared" si="315"/>
        <v>1999</v>
      </c>
      <c r="N1269">
        <f t="shared" si="316"/>
        <v>1</v>
      </c>
      <c r="O1269">
        <f t="shared" si="317"/>
        <v>12</v>
      </c>
      <c r="P1269">
        <f t="shared" si="318"/>
        <v>4</v>
      </c>
      <c r="Q1269">
        <f t="shared" si="319"/>
        <v>1999</v>
      </c>
    </row>
    <row r="1270" spans="1:17" x14ac:dyDescent="0.45">
      <c r="A1270" t="str">
        <f t="shared" si="304"/>
        <v>19990622</v>
      </c>
      <c r="B1270" s="1">
        <v>36333</v>
      </c>
      <c r="C1270" s="1" t="str">
        <f t="shared" si="305"/>
        <v>1999/06/22</v>
      </c>
      <c r="D1270">
        <f t="shared" si="306"/>
        <v>3</v>
      </c>
      <c r="E1270" t="str">
        <f t="shared" si="307"/>
        <v>Tuesday</v>
      </c>
      <c r="F1270">
        <f t="shared" si="308"/>
        <v>22</v>
      </c>
      <c r="G1270" s="2">
        <f t="shared" si="309"/>
        <v>173</v>
      </c>
      <c r="H1270">
        <f t="shared" si="310"/>
        <v>26</v>
      </c>
      <c r="I1270" t="str">
        <f t="shared" si="311"/>
        <v>June</v>
      </c>
      <c r="J1270">
        <f t="shared" si="312"/>
        <v>6</v>
      </c>
      <c r="K1270">
        <f t="shared" si="313"/>
        <v>2</v>
      </c>
      <c r="L1270" t="str">
        <f t="shared" si="314"/>
        <v>Q2</v>
      </c>
      <c r="M1270">
        <f t="shared" si="315"/>
        <v>1999</v>
      </c>
      <c r="N1270">
        <f t="shared" si="316"/>
        <v>1</v>
      </c>
      <c r="O1270">
        <f t="shared" si="317"/>
        <v>12</v>
      </c>
      <c r="P1270">
        <f t="shared" si="318"/>
        <v>4</v>
      </c>
      <c r="Q1270">
        <f t="shared" si="319"/>
        <v>1999</v>
      </c>
    </row>
    <row r="1271" spans="1:17" x14ac:dyDescent="0.45">
      <c r="A1271" t="str">
        <f t="shared" si="304"/>
        <v>19990623</v>
      </c>
      <c r="B1271" s="1">
        <v>36334</v>
      </c>
      <c r="C1271" s="1" t="str">
        <f t="shared" si="305"/>
        <v>1999/06/23</v>
      </c>
      <c r="D1271">
        <f t="shared" si="306"/>
        <v>4</v>
      </c>
      <c r="E1271" t="str">
        <f t="shared" si="307"/>
        <v>Wednesday</v>
      </c>
      <c r="F1271">
        <f t="shared" si="308"/>
        <v>23</v>
      </c>
      <c r="G1271" s="2">
        <f t="shared" si="309"/>
        <v>174</v>
      </c>
      <c r="H1271">
        <f t="shared" si="310"/>
        <v>26</v>
      </c>
      <c r="I1271" t="str">
        <f t="shared" si="311"/>
        <v>June</v>
      </c>
      <c r="J1271">
        <f t="shared" si="312"/>
        <v>6</v>
      </c>
      <c r="K1271">
        <f t="shared" si="313"/>
        <v>2</v>
      </c>
      <c r="L1271" t="str">
        <f t="shared" si="314"/>
        <v>Q2</v>
      </c>
      <c r="M1271">
        <f t="shared" si="315"/>
        <v>1999</v>
      </c>
      <c r="N1271">
        <f t="shared" si="316"/>
        <v>1</v>
      </c>
      <c r="O1271">
        <f t="shared" si="317"/>
        <v>12</v>
      </c>
      <c r="P1271">
        <f t="shared" si="318"/>
        <v>4</v>
      </c>
      <c r="Q1271">
        <f t="shared" si="319"/>
        <v>1999</v>
      </c>
    </row>
    <row r="1272" spans="1:17" x14ac:dyDescent="0.45">
      <c r="A1272" t="str">
        <f t="shared" si="304"/>
        <v>19990624</v>
      </c>
      <c r="B1272" s="1">
        <v>36335</v>
      </c>
      <c r="C1272" s="1" t="str">
        <f t="shared" si="305"/>
        <v>1999/06/24</v>
      </c>
      <c r="D1272">
        <f t="shared" si="306"/>
        <v>5</v>
      </c>
      <c r="E1272" t="str">
        <f t="shared" si="307"/>
        <v>Thursday</v>
      </c>
      <c r="F1272">
        <f t="shared" si="308"/>
        <v>24</v>
      </c>
      <c r="G1272" s="2">
        <f t="shared" si="309"/>
        <v>175</v>
      </c>
      <c r="H1272">
        <f t="shared" si="310"/>
        <v>26</v>
      </c>
      <c r="I1272" t="str">
        <f t="shared" si="311"/>
        <v>June</v>
      </c>
      <c r="J1272">
        <f t="shared" si="312"/>
        <v>6</v>
      </c>
      <c r="K1272">
        <f t="shared" si="313"/>
        <v>2</v>
      </c>
      <c r="L1272" t="str">
        <f t="shared" si="314"/>
        <v>Q2</v>
      </c>
      <c r="M1272">
        <f t="shared" si="315"/>
        <v>1999</v>
      </c>
      <c r="N1272">
        <f t="shared" si="316"/>
        <v>1</v>
      </c>
      <c r="O1272">
        <f t="shared" si="317"/>
        <v>12</v>
      </c>
      <c r="P1272">
        <f t="shared" si="318"/>
        <v>4</v>
      </c>
      <c r="Q1272">
        <f t="shared" si="319"/>
        <v>1999</v>
      </c>
    </row>
    <row r="1273" spans="1:17" x14ac:dyDescent="0.45">
      <c r="A1273" t="str">
        <f t="shared" si="304"/>
        <v>19990625</v>
      </c>
      <c r="B1273" s="1">
        <v>36336</v>
      </c>
      <c r="C1273" s="1" t="str">
        <f t="shared" si="305"/>
        <v>1999/06/25</v>
      </c>
      <c r="D1273">
        <f t="shared" si="306"/>
        <v>6</v>
      </c>
      <c r="E1273" t="str">
        <f t="shared" si="307"/>
        <v>Friday</v>
      </c>
      <c r="F1273">
        <f t="shared" si="308"/>
        <v>25</v>
      </c>
      <c r="G1273" s="2">
        <f t="shared" si="309"/>
        <v>176</v>
      </c>
      <c r="H1273">
        <f t="shared" si="310"/>
        <v>26</v>
      </c>
      <c r="I1273" t="str">
        <f t="shared" si="311"/>
        <v>June</v>
      </c>
      <c r="J1273">
        <f t="shared" si="312"/>
        <v>6</v>
      </c>
      <c r="K1273">
        <f t="shared" si="313"/>
        <v>2</v>
      </c>
      <c r="L1273" t="str">
        <f t="shared" si="314"/>
        <v>Q2</v>
      </c>
      <c r="M1273">
        <f t="shared" si="315"/>
        <v>1999</v>
      </c>
      <c r="N1273">
        <f t="shared" si="316"/>
        <v>1</v>
      </c>
      <c r="O1273">
        <f t="shared" si="317"/>
        <v>12</v>
      </c>
      <c r="P1273">
        <f t="shared" si="318"/>
        <v>4</v>
      </c>
      <c r="Q1273">
        <f t="shared" si="319"/>
        <v>1999</v>
      </c>
    </row>
    <row r="1274" spans="1:17" x14ac:dyDescent="0.45">
      <c r="A1274" t="str">
        <f t="shared" si="304"/>
        <v>19990626</v>
      </c>
      <c r="B1274" s="1">
        <v>36337</v>
      </c>
      <c r="C1274" s="1" t="str">
        <f t="shared" si="305"/>
        <v>1999/06/26</v>
      </c>
      <c r="D1274">
        <f t="shared" si="306"/>
        <v>7</v>
      </c>
      <c r="E1274" t="str">
        <f t="shared" si="307"/>
        <v>Saturday</v>
      </c>
      <c r="F1274">
        <f t="shared" si="308"/>
        <v>26</v>
      </c>
      <c r="G1274" s="2">
        <f t="shared" si="309"/>
        <v>177</v>
      </c>
      <c r="H1274">
        <f t="shared" si="310"/>
        <v>26</v>
      </c>
      <c r="I1274" t="str">
        <f t="shared" si="311"/>
        <v>June</v>
      </c>
      <c r="J1274">
        <f t="shared" si="312"/>
        <v>6</v>
      </c>
      <c r="K1274">
        <f t="shared" si="313"/>
        <v>2</v>
      </c>
      <c r="L1274" t="str">
        <f t="shared" si="314"/>
        <v>Q2</v>
      </c>
      <c r="M1274">
        <f t="shared" si="315"/>
        <v>1999</v>
      </c>
      <c r="N1274">
        <f t="shared" si="316"/>
        <v>0</v>
      </c>
      <c r="O1274">
        <f t="shared" si="317"/>
        <v>12</v>
      </c>
      <c r="P1274">
        <f t="shared" si="318"/>
        <v>4</v>
      </c>
      <c r="Q1274">
        <f t="shared" si="319"/>
        <v>1999</v>
      </c>
    </row>
    <row r="1275" spans="1:17" x14ac:dyDescent="0.45">
      <c r="A1275" t="str">
        <f t="shared" si="304"/>
        <v>19990627</v>
      </c>
      <c r="B1275" s="1">
        <v>36338</v>
      </c>
      <c r="C1275" s="1" t="str">
        <f t="shared" si="305"/>
        <v>1999/06/27</v>
      </c>
      <c r="D1275">
        <f t="shared" si="306"/>
        <v>1</v>
      </c>
      <c r="E1275" t="str">
        <f t="shared" si="307"/>
        <v>Sunday</v>
      </c>
      <c r="F1275">
        <f t="shared" si="308"/>
        <v>27</v>
      </c>
      <c r="G1275" s="2">
        <f t="shared" si="309"/>
        <v>178</v>
      </c>
      <c r="H1275">
        <f t="shared" si="310"/>
        <v>27</v>
      </c>
      <c r="I1275" t="str">
        <f t="shared" si="311"/>
        <v>June</v>
      </c>
      <c r="J1275">
        <f t="shared" si="312"/>
        <v>6</v>
      </c>
      <c r="K1275">
        <f t="shared" si="313"/>
        <v>2</v>
      </c>
      <c r="L1275" t="str">
        <f t="shared" si="314"/>
        <v>Q2</v>
      </c>
      <c r="M1275">
        <f t="shared" si="315"/>
        <v>1999</v>
      </c>
      <c r="N1275">
        <f t="shared" si="316"/>
        <v>0</v>
      </c>
      <c r="O1275">
        <f t="shared" si="317"/>
        <v>12</v>
      </c>
      <c r="P1275">
        <f t="shared" si="318"/>
        <v>4</v>
      </c>
      <c r="Q1275">
        <f t="shared" si="319"/>
        <v>1999</v>
      </c>
    </row>
    <row r="1276" spans="1:17" x14ac:dyDescent="0.45">
      <c r="A1276" t="str">
        <f t="shared" si="304"/>
        <v>19990628</v>
      </c>
      <c r="B1276" s="1">
        <v>36339</v>
      </c>
      <c r="C1276" s="1" t="str">
        <f t="shared" si="305"/>
        <v>1999/06/28</v>
      </c>
      <c r="D1276">
        <f t="shared" si="306"/>
        <v>2</v>
      </c>
      <c r="E1276" t="str">
        <f t="shared" si="307"/>
        <v>Monday</v>
      </c>
      <c r="F1276">
        <f t="shared" si="308"/>
        <v>28</v>
      </c>
      <c r="G1276" s="2">
        <f t="shared" si="309"/>
        <v>179</v>
      </c>
      <c r="H1276">
        <f t="shared" si="310"/>
        <v>27</v>
      </c>
      <c r="I1276" t="str">
        <f t="shared" si="311"/>
        <v>June</v>
      </c>
      <c r="J1276">
        <f t="shared" si="312"/>
        <v>6</v>
      </c>
      <c r="K1276">
        <f t="shared" si="313"/>
        <v>2</v>
      </c>
      <c r="L1276" t="str">
        <f t="shared" si="314"/>
        <v>Q2</v>
      </c>
      <c r="M1276">
        <f t="shared" si="315"/>
        <v>1999</v>
      </c>
      <c r="N1276">
        <f t="shared" si="316"/>
        <v>1</v>
      </c>
      <c r="O1276">
        <f t="shared" si="317"/>
        <v>12</v>
      </c>
      <c r="P1276">
        <f t="shared" si="318"/>
        <v>4</v>
      </c>
      <c r="Q1276">
        <f t="shared" si="319"/>
        <v>1999</v>
      </c>
    </row>
    <row r="1277" spans="1:17" x14ac:dyDescent="0.45">
      <c r="A1277" t="str">
        <f t="shared" si="304"/>
        <v>19990629</v>
      </c>
      <c r="B1277" s="1">
        <v>36340</v>
      </c>
      <c r="C1277" s="1" t="str">
        <f t="shared" si="305"/>
        <v>1999/06/29</v>
      </c>
      <c r="D1277">
        <f t="shared" si="306"/>
        <v>3</v>
      </c>
      <c r="E1277" t="str">
        <f t="shared" si="307"/>
        <v>Tuesday</v>
      </c>
      <c r="F1277">
        <f t="shared" si="308"/>
        <v>29</v>
      </c>
      <c r="G1277" s="2">
        <f t="shared" si="309"/>
        <v>180</v>
      </c>
      <c r="H1277">
        <f t="shared" si="310"/>
        <v>27</v>
      </c>
      <c r="I1277" t="str">
        <f t="shared" si="311"/>
        <v>June</v>
      </c>
      <c r="J1277">
        <f t="shared" si="312"/>
        <v>6</v>
      </c>
      <c r="K1277">
        <f t="shared" si="313"/>
        <v>2</v>
      </c>
      <c r="L1277" t="str">
        <f t="shared" si="314"/>
        <v>Q2</v>
      </c>
      <c r="M1277">
        <f t="shared" si="315"/>
        <v>1999</v>
      </c>
      <c r="N1277">
        <f t="shared" si="316"/>
        <v>1</v>
      </c>
      <c r="O1277">
        <f t="shared" si="317"/>
        <v>12</v>
      </c>
      <c r="P1277">
        <f t="shared" si="318"/>
        <v>4</v>
      </c>
      <c r="Q1277">
        <f t="shared" si="319"/>
        <v>1999</v>
      </c>
    </row>
    <row r="1278" spans="1:17" x14ac:dyDescent="0.45">
      <c r="A1278" t="str">
        <f t="shared" si="304"/>
        <v>19990630</v>
      </c>
      <c r="B1278" s="1">
        <v>36341</v>
      </c>
      <c r="C1278" s="1" t="str">
        <f t="shared" si="305"/>
        <v>1999/06/30</v>
      </c>
      <c r="D1278">
        <f t="shared" si="306"/>
        <v>4</v>
      </c>
      <c r="E1278" t="str">
        <f t="shared" si="307"/>
        <v>Wednesday</v>
      </c>
      <c r="F1278">
        <f t="shared" si="308"/>
        <v>30</v>
      </c>
      <c r="G1278" s="2">
        <f t="shared" si="309"/>
        <v>181</v>
      </c>
      <c r="H1278">
        <f t="shared" si="310"/>
        <v>27</v>
      </c>
      <c r="I1278" t="str">
        <f t="shared" si="311"/>
        <v>June</v>
      </c>
      <c r="J1278">
        <f t="shared" si="312"/>
        <v>6</v>
      </c>
      <c r="K1278">
        <f t="shared" si="313"/>
        <v>2</v>
      </c>
      <c r="L1278" t="str">
        <f t="shared" si="314"/>
        <v>Q2</v>
      </c>
      <c r="M1278">
        <f t="shared" si="315"/>
        <v>1999</v>
      </c>
      <c r="N1278">
        <f t="shared" si="316"/>
        <v>1</v>
      </c>
      <c r="O1278">
        <f t="shared" si="317"/>
        <v>12</v>
      </c>
      <c r="P1278">
        <f t="shared" si="318"/>
        <v>4</v>
      </c>
      <c r="Q1278">
        <f t="shared" si="319"/>
        <v>1999</v>
      </c>
    </row>
    <row r="1279" spans="1:17" x14ac:dyDescent="0.45">
      <c r="A1279" t="str">
        <f t="shared" si="304"/>
        <v>19990701</v>
      </c>
      <c r="B1279" s="1">
        <v>36342</v>
      </c>
      <c r="C1279" s="1" t="str">
        <f t="shared" si="305"/>
        <v>1999/07/01</v>
      </c>
      <c r="D1279">
        <f t="shared" si="306"/>
        <v>5</v>
      </c>
      <c r="E1279" t="str">
        <f t="shared" si="307"/>
        <v>Thursday</v>
      </c>
      <c r="F1279">
        <f t="shared" si="308"/>
        <v>1</v>
      </c>
      <c r="G1279" s="2">
        <f t="shared" si="309"/>
        <v>182</v>
      </c>
      <c r="H1279">
        <f t="shared" si="310"/>
        <v>27</v>
      </c>
      <c r="I1279" t="str">
        <f t="shared" si="311"/>
        <v>July</v>
      </c>
      <c r="J1279">
        <f t="shared" si="312"/>
        <v>7</v>
      </c>
      <c r="K1279">
        <f t="shared" si="313"/>
        <v>3</v>
      </c>
      <c r="L1279" t="str">
        <f t="shared" si="314"/>
        <v>Q3</v>
      </c>
      <c r="M1279">
        <f t="shared" si="315"/>
        <v>1999</v>
      </c>
      <c r="N1279">
        <f t="shared" si="316"/>
        <v>1</v>
      </c>
      <c r="O1279">
        <f t="shared" si="317"/>
        <v>1</v>
      </c>
      <c r="P1279">
        <f t="shared" si="318"/>
        <v>1</v>
      </c>
      <c r="Q1279">
        <f t="shared" si="319"/>
        <v>2000</v>
      </c>
    </row>
    <row r="1280" spans="1:17" x14ac:dyDescent="0.45">
      <c r="A1280" t="str">
        <f t="shared" si="304"/>
        <v>19990702</v>
      </c>
      <c r="B1280" s="1">
        <v>36343</v>
      </c>
      <c r="C1280" s="1" t="str">
        <f t="shared" si="305"/>
        <v>1999/07/02</v>
      </c>
      <c r="D1280">
        <f t="shared" si="306"/>
        <v>6</v>
      </c>
      <c r="E1280" t="str">
        <f t="shared" si="307"/>
        <v>Friday</v>
      </c>
      <c r="F1280">
        <f t="shared" si="308"/>
        <v>2</v>
      </c>
      <c r="G1280" s="2">
        <f t="shared" si="309"/>
        <v>183</v>
      </c>
      <c r="H1280">
        <f t="shared" si="310"/>
        <v>27</v>
      </c>
      <c r="I1280" t="str">
        <f t="shared" si="311"/>
        <v>July</v>
      </c>
      <c r="J1280">
        <f t="shared" si="312"/>
        <v>7</v>
      </c>
      <c r="K1280">
        <f t="shared" si="313"/>
        <v>3</v>
      </c>
      <c r="L1280" t="str">
        <f t="shared" si="314"/>
        <v>Q3</v>
      </c>
      <c r="M1280">
        <f t="shared" si="315"/>
        <v>1999</v>
      </c>
      <c r="N1280">
        <f t="shared" si="316"/>
        <v>1</v>
      </c>
      <c r="O1280">
        <f t="shared" si="317"/>
        <v>1</v>
      </c>
      <c r="P1280">
        <f t="shared" si="318"/>
        <v>1</v>
      </c>
      <c r="Q1280">
        <f t="shared" si="319"/>
        <v>2000</v>
      </c>
    </row>
    <row r="1281" spans="1:17" x14ac:dyDescent="0.45">
      <c r="A1281" t="str">
        <f t="shared" si="304"/>
        <v>19990703</v>
      </c>
      <c r="B1281" s="1">
        <v>36344</v>
      </c>
      <c r="C1281" s="1" t="str">
        <f t="shared" si="305"/>
        <v>1999/07/03</v>
      </c>
      <c r="D1281">
        <f t="shared" si="306"/>
        <v>7</v>
      </c>
      <c r="E1281" t="str">
        <f t="shared" si="307"/>
        <v>Saturday</v>
      </c>
      <c r="F1281">
        <f t="shared" si="308"/>
        <v>3</v>
      </c>
      <c r="G1281" s="2">
        <f t="shared" si="309"/>
        <v>184</v>
      </c>
      <c r="H1281">
        <f t="shared" si="310"/>
        <v>27</v>
      </c>
      <c r="I1281" t="str">
        <f t="shared" si="311"/>
        <v>July</v>
      </c>
      <c r="J1281">
        <f t="shared" si="312"/>
        <v>7</v>
      </c>
      <c r="K1281">
        <f t="shared" si="313"/>
        <v>3</v>
      </c>
      <c r="L1281" t="str">
        <f t="shared" si="314"/>
        <v>Q3</v>
      </c>
      <c r="M1281">
        <f t="shared" si="315"/>
        <v>1999</v>
      </c>
      <c r="N1281">
        <f t="shared" si="316"/>
        <v>0</v>
      </c>
      <c r="O1281">
        <f t="shared" si="317"/>
        <v>1</v>
      </c>
      <c r="P1281">
        <f t="shared" si="318"/>
        <v>1</v>
      </c>
      <c r="Q1281">
        <f t="shared" si="319"/>
        <v>2000</v>
      </c>
    </row>
    <row r="1282" spans="1:17" x14ac:dyDescent="0.45">
      <c r="A1282" t="str">
        <f t="shared" si="304"/>
        <v>19990704</v>
      </c>
      <c r="B1282" s="1">
        <v>36345</v>
      </c>
      <c r="C1282" s="1" t="str">
        <f t="shared" si="305"/>
        <v>1999/07/04</v>
      </c>
      <c r="D1282">
        <f t="shared" si="306"/>
        <v>1</v>
      </c>
      <c r="E1282" t="str">
        <f t="shared" si="307"/>
        <v>Sunday</v>
      </c>
      <c r="F1282">
        <f t="shared" si="308"/>
        <v>4</v>
      </c>
      <c r="G1282" s="2">
        <f t="shared" si="309"/>
        <v>185</v>
      </c>
      <c r="H1282">
        <f t="shared" si="310"/>
        <v>28</v>
      </c>
      <c r="I1282" t="str">
        <f t="shared" si="311"/>
        <v>July</v>
      </c>
      <c r="J1282">
        <f t="shared" si="312"/>
        <v>7</v>
      </c>
      <c r="K1282">
        <f t="shared" si="313"/>
        <v>3</v>
      </c>
      <c r="L1282" t="str">
        <f t="shared" si="314"/>
        <v>Q3</v>
      </c>
      <c r="M1282">
        <f t="shared" si="315"/>
        <v>1999</v>
      </c>
      <c r="N1282">
        <f t="shared" si="316"/>
        <v>0</v>
      </c>
      <c r="O1282">
        <f t="shared" si="317"/>
        <v>1</v>
      </c>
      <c r="P1282">
        <f t="shared" si="318"/>
        <v>1</v>
      </c>
      <c r="Q1282">
        <f t="shared" si="319"/>
        <v>2000</v>
      </c>
    </row>
    <row r="1283" spans="1:17" x14ac:dyDescent="0.45">
      <c r="A1283" t="str">
        <f t="shared" ref="A1283:A1346" si="320">YEAR(B1283)&amp;IF(MONTH(B1283)&lt;10,"0"&amp;MONTH(B1283), MONTH(B1283))&amp;IF(DAY(B1283)&lt;10,"0"&amp;DAY(B1283),DAY(B1283))</f>
        <v>19990705</v>
      </c>
      <c r="B1283" s="1">
        <v>36346</v>
      </c>
      <c r="C1283" s="1" t="str">
        <f t="shared" ref="C1283:C1346" si="321">TEXT(B1283, "yyyy/mm/dd")</f>
        <v>1999/07/05</v>
      </c>
      <c r="D1283">
        <f t="shared" ref="D1283:D1346" si="322">WEEKDAY(B1283)</f>
        <v>2</v>
      </c>
      <c r="E1283" t="str">
        <f t="shared" ref="E1283:E1346" si="323">TEXT(B1283, "dddd")</f>
        <v>Monday</v>
      </c>
      <c r="F1283">
        <f t="shared" ref="F1283:F1346" si="324">DAY(B1283)</f>
        <v>5</v>
      </c>
      <c r="G1283" s="2">
        <f t="shared" ref="G1283:G1346" si="325">B1283-DATE(YEAR(B1283),1,0)</f>
        <v>186</v>
      </c>
      <c r="H1283">
        <f t="shared" ref="H1283:H1346" si="326">WEEKNUM(B1283)</f>
        <v>28</v>
      </c>
      <c r="I1283" t="str">
        <f t="shared" ref="I1283:I1346" si="327">TEXT(B1283,"mmmm")</f>
        <v>July</v>
      </c>
      <c r="J1283">
        <f t="shared" ref="J1283:J1346" si="328">MONTH(B1283)</f>
        <v>7</v>
      </c>
      <c r="K1283">
        <f t="shared" ref="K1283:K1346" si="329">(TRUNC((MONTH(B1283)-1)/3)+1)</f>
        <v>3</v>
      </c>
      <c r="L1283" t="str">
        <f t="shared" ref="L1283:L1346" si="330">"Q"&amp;ROUNDUP(MONTH(B1283)/3,0)</f>
        <v>Q3</v>
      </c>
      <c r="M1283">
        <f t="shared" ref="M1283:M1346" si="331">YEAR(B1283)</f>
        <v>1999</v>
      </c>
      <c r="N1283">
        <f t="shared" ref="N1283:N1346" si="332">IF(D1283&lt;7, IF(D1283&gt;1,1,0),0)</f>
        <v>1</v>
      </c>
      <c r="O1283">
        <f t="shared" ref="O1283:O1346" si="333">IF(J1283&lt;7, J1283+6, J1283-6)</f>
        <v>1</v>
      </c>
      <c r="P1283">
        <f t="shared" ref="P1283:P1346" si="334">IF(O1283&lt;4, 1, IF(O1283&lt;7, 2,IF(O1283&lt;10, 3, 4)))</f>
        <v>1</v>
      </c>
      <c r="Q1283">
        <f t="shared" ref="Q1283:Q1346" si="335">IF(J1283&lt;7, M1283, M1283+1)</f>
        <v>2000</v>
      </c>
    </row>
    <row r="1284" spans="1:17" x14ac:dyDescent="0.45">
      <c r="A1284" t="str">
        <f t="shared" si="320"/>
        <v>19990706</v>
      </c>
      <c r="B1284" s="1">
        <v>36347</v>
      </c>
      <c r="C1284" s="1" t="str">
        <f t="shared" si="321"/>
        <v>1999/07/06</v>
      </c>
      <c r="D1284">
        <f t="shared" si="322"/>
        <v>3</v>
      </c>
      <c r="E1284" t="str">
        <f t="shared" si="323"/>
        <v>Tuesday</v>
      </c>
      <c r="F1284">
        <f t="shared" si="324"/>
        <v>6</v>
      </c>
      <c r="G1284" s="2">
        <f t="shared" si="325"/>
        <v>187</v>
      </c>
      <c r="H1284">
        <f t="shared" si="326"/>
        <v>28</v>
      </c>
      <c r="I1284" t="str">
        <f t="shared" si="327"/>
        <v>July</v>
      </c>
      <c r="J1284">
        <f t="shared" si="328"/>
        <v>7</v>
      </c>
      <c r="K1284">
        <f t="shared" si="329"/>
        <v>3</v>
      </c>
      <c r="L1284" t="str">
        <f t="shared" si="330"/>
        <v>Q3</v>
      </c>
      <c r="M1284">
        <f t="shared" si="331"/>
        <v>1999</v>
      </c>
      <c r="N1284">
        <f t="shared" si="332"/>
        <v>1</v>
      </c>
      <c r="O1284">
        <f t="shared" si="333"/>
        <v>1</v>
      </c>
      <c r="P1284">
        <f t="shared" si="334"/>
        <v>1</v>
      </c>
      <c r="Q1284">
        <f t="shared" si="335"/>
        <v>2000</v>
      </c>
    </row>
    <row r="1285" spans="1:17" x14ac:dyDescent="0.45">
      <c r="A1285" t="str">
        <f t="shared" si="320"/>
        <v>19990707</v>
      </c>
      <c r="B1285" s="1">
        <v>36348</v>
      </c>
      <c r="C1285" s="1" t="str">
        <f t="shared" si="321"/>
        <v>1999/07/07</v>
      </c>
      <c r="D1285">
        <f t="shared" si="322"/>
        <v>4</v>
      </c>
      <c r="E1285" t="str">
        <f t="shared" si="323"/>
        <v>Wednesday</v>
      </c>
      <c r="F1285">
        <f t="shared" si="324"/>
        <v>7</v>
      </c>
      <c r="G1285" s="2">
        <f t="shared" si="325"/>
        <v>188</v>
      </c>
      <c r="H1285">
        <f t="shared" si="326"/>
        <v>28</v>
      </c>
      <c r="I1285" t="str">
        <f t="shared" si="327"/>
        <v>July</v>
      </c>
      <c r="J1285">
        <f t="shared" si="328"/>
        <v>7</v>
      </c>
      <c r="K1285">
        <f t="shared" si="329"/>
        <v>3</v>
      </c>
      <c r="L1285" t="str">
        <f t="shared" si="330"/>
        <v>Q3</v>
      </c>
      <c r="M1285">
        <f t="shared" si="331"/>
        <v>1999</v>
      </c>
      <c r="N1285">
        <f t="shared" si="332"/>
        <v>1</v>
      </c>
      <c r="O1285">
        <f t="shared" si="333"/>
        <v>1</v>
      </c>
      <c r="P1285">
        <f t="shared" si="334"/>
        <v>1</v>
      </c>
      <c r="Q1285">
        <f t="shared" si="335"/>
        <v>2000</v>
      </c>
    </row>
    <row r="1286" spans="1:17" x14ac:dyDescent="0.45">
      <c r="A1286" t="str">
        <f t="shared" si="320"/>
        <v>19990708</v>
      </c>
      <c r="B1286" s="1">
        <v>36349</v>
      </c>
      <c r="C1286" s="1" t="str">
        <f t="shared" si="321"/>
        <v>1999/07/08</v>
      </c>
      <c r="D1286">
        <f t="shared" si="322"/>
        <v>5</v>
      </c>
      <c r="E1286" t="str">
        <f t="shared" si="323"/>
        <v>Thursday</v>
      </c>
      <c r="F1286">
        <f t="shared" si="324"/>
        <v>8</v>
      </c>
      <c r="G1286" s="2">
        <f t="shared" si="325"/>
        <v>189</v>
      </c>
      <c r="H1286">
        <f t="shared" si="326"/>
        <v>28</v>
      </c>
      <c r="I1286" t="str">
        <f t="shared" si="327"/>
        <v>July</v>
      </c>
      <c r="J1286">
        <f t="shared" si="328"/>
        <v>7</v>
      </c>
      <c r="K1286">
        <f t="shared" si="329"/>
        <v>3</v>
      </c>
      <c r="L1286" t="str">
        <f t="shared" si="330"/>
        <v>Q3</v>
      </c>
      <c r="M1286">
        <f t="shared" si="331"/>
        <v>1999</v>
      </c>
      <c r="N1286">
        <f t="shared" si="332"/>
        <v>1</v>
      </c>
      <c r="O1286">
        <f t="shared" si="333"/>
        <v>1</v>
      </c>
      <c r="P1286">
        <f t="shared" si="334"/>
        <v>1</v>
      </c>
      <c r="Q1286">
        <f t="shared" si="335"/>
        <v>2000</v>
      </c>
    </row>
    <row r="1287" spans="1:17" x14ac:dyDescent="0.45">
      <c r="A1287" t="str">
        <f t="shared" si="320"/>
        <v>19990709</v>
      </c>
      <c r="B1287" s="1">
        <v>36350</v>
      </c>
      <c r="C1287" s="1" t="str">
        <f t="shared" si="321"/>
        <v>1999/07/09</v>
      </c>
      <c r="D1287">
        <f t="shared" si="322"/>
        <v>6</v>
      </c>
      <c r="E1287" t="str">
        <f t="shared" si="323"/>
        <v>Friday</v>
      </c>
      <c r="F1287">
        <f t="shared" si="324"/>
        <v>9</v>
      </c>
      <c r="G1287" s="2">
        <f t="shared" si="325"/>
        <v>190</v>
      </c>
      <c r="H1287">
        <f t="shared" si="326"/>
        <v>28</v>
      </c>
      <c r="I1287" t="str">
        <f t="shared" si="327"/>
        <v>July</v>
      </c>
      <c r="J1287">
        <f t="shared" si="328"/>
        <v>7</v>
      </c>
      <c r="K1287">
        <f t="shared" si="329"/>
        <v>3</v>
      </c>
      <c r="L1287" t="str">
        <f t="shared" si="330"/>
        <v>Q3</v>
      </c>
      <c r="M1287">
        <f t="shared" si="331"/>
        <v>1999</v>
      </c>
      <c r="N1287">
        <f t="shared" si="332"/>
        <v>1</v>
      </c>
      <c r="O1287">
        <f t="shared" si="333"/>
        <v>1</v>
      </c>
      <c r="P1287">
        <f t="shared" si="334"/>
        <v>1</v>
      </c>
      <c r="Q1287">
        <f t="shared" si="335"/>
        <v>2000</v>
      </c>
    </row>
    <row r="1288" spans="1:17" x14ac:dyDescent="0.45">
      <c r="A1288" t="str">
        <f t="shared" si="320"/>
        <v>19990710</v>
      </c>
      <c r="B1288" s="1">
        <v>36351</v>
      </c>
      <c r="C1288" s="1" t="str">
        <f t="shared" si="321"/>
        <v>1999/07/10</v>
      </c>
      <c r="D1288">
        <f t="shared" si="322"/>
        <v>7</v>
      </c>
      <c r="E1288" t="str">
        <f t="shared" si="323"/>
        <v>Saturday</v>
      </c>
      <c r="F1288">
        <f t="shared" si="324"/>
        <v>10</v>
      </c>
      <c r="G1288" s="2">
        <f t="shared" si="325"/>
        <v>191</v>
      </c>
      <c r="H1288">
        <f t="shared" si="326"/>
        <v>28</v>
      </c>
      <c r="I1288" t="str">
        <f t="shared" si="327"/>
        <v>July</v>
      </c>
      <c r="J1288">
        <f t="shared" si="328"/>
        <v>7</v>
      </c>
      <c r="K1288">
        <f t="shared" si="329"/>
        <v>3</v>
      </c>
      <c r="L1288" t="str">
        <f t="shared" si="330"/>
        <v>Q3</v>
      </c>
      <c r="M1288">
        <f t="shared" si="331"/>
        <v>1999</v>
      </c>
      <c r="N1288">
        <f t="shared" si="332"/>
        <v>0</v>
      </c>
      <c r="O1288">
        <f t="shared" si="333"/>
        <v>1</v>
      </c>
      <c r="P1288">
        <f t="shared" si="334"/>
        <v>1</v>
      </c>
      <c r="Q1288">
        <f t="shared" si="335"/>
        <v>2000</v>
      </c>
    </row>
    <row r="1289" spans="1:17" x14ac:dyDescent="0.45">
      <c r="A1289" t="str">
        <f t="shared" si="320"/>
        <v>19990711</v>
      </c>
      <c r="B1289" s="1">
        <v>36352</v>
      </c>
      <c r="C1289" s="1" t="str">
        <f t="shared" si="321"/>
        <v>1999/07/11</v>
      </c>
      <c r="D1289">
        <f t="shared" si="322"/>
        <v>1</v>
      </c>
      <c r="E1289" t="str">
        <f t="shared" si="323"/>
        <v>Sunday</v>
      </c>
      <c r="F1289">
        <f t="shared" si="324"/>
        <v>11</v>
      </c>
      <c r="G1289" s="2">
        <f t="shared" si="325"/>
        <v>192</v>
      </c>
      <c r="H1289">
        <f t="shared" si="326"/>
        <v>29</v>
      </c>
      <c r="I1289" t="str">
        <f t="shared" si="327"/>
        <v>July</v>
      </c>
      <c r="J1289">
        <f t="shared" si="328"/>
        <v>7</v>
      </c>
      <c r="K1289">
        <f t="shared" si="329"/>
        <v>3</v>
      </c>
      <c r="L1289" t="str">
        <f t="shared" si="330"/>
        <v>Q3</v>
      </c>
      <c r="M1289">
        <f t="shared" si="331"/>
        <v>1999</v>
      </c>
      <c r="N1289">
        <f t="shared" si="332"/>
        <v>0</v>
      </c>
      <c r="O1289">
        <f t="shared" si="333"/>
        <v>1</v>
      </c>
      <c r="P1289">
        <f t="shared" si="334"/>
        <v>1</v>
      </c>
      <c r="Q1289">
        <f t="shared" si="335"/>
        <v>2000</v>
      </c>
    </row>
    <row r="1290" spans="1:17" x14ac:dyDescent="0.45">
      <c r="A1290" t="str">
        <f t="shared" si="320"/>
        <v>19990712</v>
      </c>
      <c r="B1290" s="1">
        <v>36353</v>
      </c>
      <c r="C1290" s="1" t="str">
        <f t="shared" si="321"/>
        <v>1999/07/12</v>
      </c>
      <c r="D1290">
        <f t="shared" si="322"/>
        <v>2</v>
      </c>
      <c r="E1290" t="str">
        <f t="shared" si="323"/>
        <v>Monday</v>
      </c>
      <c r="F1290">
        <f t="shared" si="324"/>
        <v>12</v>
      </c>
      <c r="G1290" s="2">
        <f t="shared" si="325"/>
        <v>193</v>
      </c>
      <c r="H1290">
        <f t="shared" si="326"/>
        <v>29</v>
      </c>
      <c r="I1290" t="str">
        <f t="shared" si="327"/>
        <v>July</v>
      </c>
      <c r="J1290">
        <f t="shared" si="328"/>
        <v>7</v>
      </c>
      <c r="K1290">
        <f t="shared" si="329"/>
        <v>3</v>
      </c>
      <c r="L1290" t="str">
        <f t="shared" si="330"/>
        <v>Q3</v>
      </c>
      <c r="M1290">
        <f t="shared" si="331"/>
        <v>1999</v>
      </c>
      <c r="N1290">
        <f t="shared" si="332"/>
        <v>1</v>
      </c>
      <c r="O1290">
        <f t="shared" si="333"/>
        <v>1</v>
      </c>
      <c r="P1290">
        <f t="shared" si="334"/>
        <v>1</v>
      </c>
      <c r="Q1290">
        <f t="shared" si="335"/>
        <v>2000</v>
      </c>
    </row>
    <row r="1291" spans="1:17" x14ac:dyDescent="0.45">
      <c r="A1291" t="str">
        <f t="shared" si="320"/>
        <v>19990713</v>
      </c>
      <c r="B1291" s="1">
        <v>36354</v>
      </c>
      <c r="C1291" s="1" t="str">
        <f t="shared" si="321"/>
        <v>1999/07/13</v>
      </c>
      <c r="D1291">
        <f t="shared" si="322"/>
        <v>3</v>
      </c>
      <c r="E1291" t="str">
        <f t="shared" si="323"/>
        <v>Tuesday</v>
      </c>
      <c r="F1291">
        <f t="shared" si="324"/>
        <v>13</v>
      </c>
      <c r="G1291" s="2">
        <f t="shared" si="325"/>
        <v>194</v>
      </c>
      <c r="H1291">
        <f t="shared" si="326"/>
        <v>29</v>
      </c>
      <c r="I1291" t="str">
        <f t="shared" si="327"/>
        <v>July</v>
      </c>
      <c r="J1291">
        <f t="shared" si="328"/>
        <v>7</v>
      </c>
      <c r="K1291">
        <f t="shared" si="329"/>
        <v>3</v>
      </c>
      <c r="L1291" t="str">
        <f t="shared" si="330"/>
        <v>Q3</v>
      </c>
      <c r="M1291">
        <f t="shared" si="331"/>
        <v>1999</v>
      </c>
      <c r="N1291">
        <f t="shared" si="332"/>
        <v>1</v>
      </c>
      <c r="O1291">
        <f t="shared" si="333"/>
        <v>1</v>
      </c>
      <c r="P1291">
        <f t="shared" si="334"/>
        <v>1</v>
      </c>
      <c r="Q1291">
        <f t="shared" si="335"/>
        <v>2000</v>
      </c>
    </row>
    <row r="1292" spans="1:17" x14ac:dyDescent="0.45">
      <c r="A1292" t="str">
        <f t="shared" si="320"/>
        <v>19990714</v>
      </c>
      <c r="B1292" s="1">
        <v>36355</v>
      </c>
      <c r="C1292" s="1" t="str">
        <f t="shared" si="321"/>
        <v>1999/07/14</v>
      </c>
      <c r="D1292">
        <f t="shared" si="322"/>
        <v>4</v>
      </c>
      <c r="E1292" t="str">
        <f t="shared" si="323"/>
        <v>Wednesday</v>
      </c>
      <c r="F1292">
        <f t="shared" si="324"/>
        <v>14</v>
      </c>
      <c r="G1292" s="2">
        <f t="shared" si="325"/>
        <v>195</v>
      </c>
      <c r="H1292">
        <f t="shared" si="326"/>
        <v>29</v>
      </c>
      <c r="I1292" t="str">
        <f t="shared" si="327"/>
        <v>July</v>
      </c>
      <c r="J1292">
        <f t="shared" si="328"/>
        <v>7</v>
      </c>
      <c r="K1292">
        <f t="shared" si="329"/>
        <v>3</v>
      </c>
      <c r="L1292" t="str">
        <f t="shared" si="330"/>
        <v>Q3</v>
      </c>
      <c r="M1292">
        <f t="shared" si="331"/>
        <v>1999</v>
      </c>
      <c r="N1292">
        <f t="shared" si="332"/>
        <v>1</v>
      </c>
      <c r="O1292">
        <f t="shared" si="333"/>
        <v>1</v>
      </c>
      <c r="P1292">
        <f t="shared" si="334"/>
        <v>1</v>
      </c>
      <c r="Q1292">
        <f t="shared" si="335"/>
        <v>2000</v>
      </c>
    </row>
    <row r="1293" spans="1:17" x14ac:dyDescent="0.45">
      <c r="A1293" t="str">
        <f t="shared" si="320"/>
        <v>19990715</v>
      </c>
      <c r="B1293" s="1">
        <v>36356</v>
      </c>
      <c r="C1293" s="1" t="str">
        <f t="shared" si="321"/>
        <v>1999/07/15</v>
      </c>
      <c r="D1293">
        <f t="shared" si="322"/>
        <v>5</v>
      </c>
      <c r="E1293" t="str">
        <f t="shared" si="323"/>
        <v>Thursday</v>
      </c>
      <c r="F1293">
        <f t="shared" si="324"/>
        <v>15</v>
      </c>
      <c r="G1293" s="2">
        <f t="shared" si="325"/>
        <v>196</v>
      </c>
      <c r="H1293">
        <f t="shared" si="326"/>
        <v>29</v>
      </c>
      <c r="I1293" t="str">
        <f t="shared" si="327"/>
        <v>July</v>
      </c>
      <c r="J1293">
        <f t="shared" si="328"/>
        <v>7</v>
      </c>
      <c r="K1293">
        <f t="shared" si="329"/>
        <v>3</v>
      </c>
      <c r="L1293" t="str">
        <f t="shared" si="330"/>
        <v>Q3</v>
      </c>
      <c r="M1293">
        <f t="shared" si="331"/>
        <v>1999</v>
      </c>
      <c r="N1293">
        <f t="shared" si="332"/>
        <v>1</v>
      </c>
      <c r="O1293">
        <f t="shared" si="333"/>
        <v>1</v>
      </c>
      <c r="P1293">
        <f t="shared" si="334"/>
        <v>1</v>
      </c>
      <c r="Q1293">
        <f t="shared" si="335"/>
        <v>2000</v>
      </c>
    </row>
    <row r="1294" spans="1:17" x14ac:dyDescent="0.45">
      <c r="A1294" t="str">
        <f t="shared" si="320"/>
        <v>19990716</v>
      </c>
      <c r="B1294" s="1">
        <v>36357</v>
      </c>
      <c r="C1294" s="1" t="str">
        <f t="shared" si="321"/>
        <v>1999/07/16</v>
      </c>
      <c r="D1294">
        <f t="shared" si="322"/>
        <v>6</v>
      </c>
      <c r="E1294" t="str">
        <f t="shared" si="323"/>
        <v>Friday</v>
      </c>
      <c r="F1294">
        <f t="shared" si="324"/>
        <v>16</v>
      </c>
      <c r="G1294" s="2">
        <f t="shared" si="325"/>
        <v>197</v>
      </c>
      <c r="H1294">
        <f t="shared" si="326"/>
        <v>29</v>
      </c>
      <c r="I1294" t="str">
        <f t="shared" si="327"/>
        <v>July</v>
      </c>
      <c r="J1294">
        <f t="shared" si="328"/>
        <v>7</v>
      </c>
      <c r="K1294">
        <f t="shared" si="329"/>
        <v>3</v>
      </c>
      <c r="L1294" t="str">
        <f t="shared" si="330"/>
        <v>Q3</v>
      </c>
      <c r="M1294">
        <f t="shared" si="331"/>
        <v>1999</v>
      </c>
      <c r="N1294">
        <f t="shared" si="332"/>
        <v>1</v>
      </c>
      <c r="O1294">
        <f t="shared" si="333"/>
        <v>1</v>
      </c>
      <c r="P1294">
        <f t="shared" si="334"/>
        <v>1</v>
      </c>
      <c r="Q1294">
        <f t="shared" si="335"/>
        <v>2000</v>
      </c>
    </row>
    <row r="1295" spans="1:17" x14ac:dyDescent="0.45">
      <c r="A1295" t="str">
        <f t="shared" si="320"/>
        <v>19990717</v>
      </c>
      <c r="B1295" s="1">
        <v>36358</v>
      </c>
      <c r="C1295" s="1" t="str">
        <f t="shared" si="321"/>
        <v>1999/07/17</v>
      </c>
      <c r="D1295">
        <f t="shared" si="322"/>
        <v>7</v>
      </c>
      <c r="E1295" t="str">
        <f t="shared" si="323"/>
        <v>Saturday</v>
      </c>
      <c r="F1295">
        <f t="shared" si="324"/>
        <v>17</v>
      </c>
      <c r="G1295" s="2">
        <f t="shared" si="325"/>
        <v>198</v>
      </c>
      <c r="H1295">
        <f t="shared" si="326"/>
        <v>29</v>
      </c>
      <c r="I1295" t="str">
        <f t="shared" si="327"/>
        <v>July</v>
      </c>
      <c r="J1295">
        <f t="shared" si="328"/>
        <v>7</v>
      </c>
      <c r="K1295">
        <f t="shared" si="329"/>
        <v>3</v>
      </c>
      <c r="L1295" t="str">
        <f t="shared" si="330"/>
        <v>Q3</v>
      </c>
      <c r="M1295">
        <f t="shared" si="331"/>
        <v>1999</v>
      </c>
      <c r="N1295">
        <f t="shared" si="332"/>
        <v>0</v>
      </c>
      <c r="O1295">
        <f t="shared" si="333"/>
        <v>1</v>
      </c>
      <c r="P1295">
        <f t="shared" si="334"/>
        <v>1</v>
      </c>
      <c r="Q1295">
        <f t="shared" si="335"/>
        <v>2000</v>
      </c>
    </row>
    <row r="1296" spans="1:17" x14ac:dyDescent="0.45">
      <c r="A1296" t="str">
        <f t="shared" si="320"/>
        <v>19990718</v>
      </c>
      <c r="B1296" s="1">
        <v>36359</v>
      </c>
      <c r="C1296" s="1" t="str">
        <f t="shared" si="321"/>
        <v>1999/07/18</v>
      </c>
      <c r="D1296">
        <f t="shared" si="322"/>
        <v>1</v>
      </c>
      <c r="E1296" t="str">
        <f t="shared" si="323"/>
        <v>Sunday</v>
      </c>
      <c r="F1296">
        <f t="shared" si="324"/>
        <v>18</v>
      </c>
      <c r="G1296" s="2">
        <f t="shared" si="325"/>
        <v>199</v>
      </c>
      <c r="H1296">
        <f t="shared" si="326"/>
        <v>30</v>
      </c>
      <c r="I1296" t="str">
        <f t="shared" si="327"/>
        <v>July</v>
      </c>
      <c r="J1296">
        <f t="shared" si="328"/>
        <v>7</v>
      </c>
      <c r="K1296">
        <f t="shared" si="329"/>
        <v>3</v>
      </c>
      <c r="L1296" t="str">
        <f t="shared" si="330"/>
        <v>Q3</v>
      </c>
      <c r="M1296">
        <f t="shared" si="331"/>
        <v>1999</v>
      </c>
      <c r="N1296">
        <f t="shared" si="332"/>
        <v>0</v>
      </c>
      <c r="O1296">
        <f t="shared" si="333"/>
        <v>1</v>
      </c>
      <c r="P1296">
        <f t="shared" si="334"/>
        <v>1</v>
      </c>
      <c r="Q1296">
        <f t="shared" si="335"/>
        <v>2000</v>
      </c>
    </row>
    <row r="1297" spans="1:17" x14ac:dyDescent="0.45">
      <c r="A1297" t="str">
        <f t="shared" si="320"/>
        <v>19990719</v>
      </c>
      <c r="B1297" s="1">
        <v>36360</v>
      </c>
      <c r="C1297" s="1" t="str">
        <f t="shared" si="321"/>
        <v>1999/07/19</v>
      </c>
      <c r="D1297">
        <f t="shared" si="322"/>
        <v>2</v>
      </c>
      <c r="E1297" t="str">
        <f t="shared" si="323"/>
        <v>Monday</v>
      </c>
      <c r="F1297">
        <f t="shared" si="324"/>
        <v>19</v>
      </c>
      <c r="G1297" s="2">
        <f t="shared" si="325"/>
        <v>200</v>
      </c>
      <c r="H1297">
        <f t="shared" si="326"/>
        <v>30</v>
      </c>
      <c r="I1297" t="str">
        <f t="shared" si="327"/>
        <v>July</v>
      </c>
      <c r="J1297">
        <f t="shared" si="328"/>
        <v>7</v>
      </c>
      <c r="K1297">
        <f t="shared" si="329"/>
        <v>3</v>
      </c>
      <c r="L1297" t="str">
        <f t="shared" si="330"/>
        <v>Q3</v>
      </c>
      <c r="M1297">
        <f t="shared" si="331"/>
        <v>1999</v>
      </c>
      <c r="N1297">
        <f t="shared" si="332"/>
        <v>1</v>
      </c>
      <c r="O1297">
        <f t="shared" si="333"/>
        <v>1</v>
      </c>
      <c r="P1297">
        <f t="shared" si="334"/>
        <v>1</v>
      </c>
      <c r="Q1297">
        <f t="shared" si="335"/>
        <v>2000</v>
      </c>
    </row>
    <row r="1298" spans="1:17" x14ac:dyDescent="0.45">
      <c r="A1298" t="str">
        <f t="shared" si="320"/>
        <v>19990720</v>
      </c>
      <c r="B1298" s="1">
        <v>36361</v>
      </c>
      <c r="C1298" s="1" t="str">
        <f t="shared" si="321"/>
        <v>1999/07/20</v>
      </c>
      <c r="D1298">
        <f t="shared" si="322"/>
        <v>3</v>
      </c>
      <c r="E1298" t="str">
        <f t="shared" si="323"/>
        <v>Tuesday</v>
      </c>
      <c r="F1298">
        <f t="shared" si="324"/>
        <v>20</v>
      </c>
      <c r="G1298" s="2">
        <f t="shared" si="325"/>
        <v>201</v>
      </c>
      <c r="H1298">
        <f t="shared" si="326"/>
        <v>30</v>
      </c>
      <c r="I1298" t="str">
        <f t="shared" si="327"/>
        <v>July</v>
      </c>
      <c r="J1298">
        <f t="shared" si="328"/>
        <v>7</v>
      </c>
      <c r="K1298">
        <f t="shared" si="329"/>
        <v>3</v>
      </c>
      <c r="L1298" t="str">
        <f t="shared" si="330"/>
        <v>Q3</v>
      </c>
      <c r="M1298">
        <f t="shared" si="331"/>
        <v>1999</v>
      </c>
      <c r="N1298">
        <f t="shared" si="332"/>
        <v>1</v>
      </c>
      <c r="O1298">
        <f t="shared" si="333"/>
        <v>1</v>
      </c>
      <c r="P1298">
        <f t="shared" si="334"/>
        <v>1</v>
      </c>
      <c r="Q1298">
        <f t="shared" si="335"/>
        <v>2000</v>
      </c>
    </row>
    <row r="1299" spans="1:17" x14ac:dyDescent="0.45">
      <c r="A1299" t="str">
        <f t="shared" si="320"/>
        <v>19990721</v>
      </c>
      <c r="B1299" s="1">
        <v>36362</v>
      </c>
      <c r="C1299" s="1" t="str">
        <f t="shared" si="321"/>
        <v>1999/07/21</v>
      </c>
      <c r="D1299">
        <f t="shared" si="322"/>
        <v>4</v>
      </c>
      <c r="E1299" t="str">
        <f t="shared" si="323"/>
        <v>Wednesday</v>
      </c>
      <c r="F1299">
        <f t="shared" si="324"/>
        <v>21</v>
      </c>
      <c r="G1299" s="2">
        <f t="shared" si="325"/>
        <v>202</v>
      </c>
      <c r="H1299">
        <f t="shared" si="326"/>
        <v>30</v>
      </c>
      <c r="I1299" t="str">
        <f t="shared" si="327"/>
        <v>July</v>
      </c>
      <c r="J1299">
        <f t="shared" si="328"/>
        <v>7</v>
      </c>
      <c r="K1299">
        <f t="shared" si="329"/>
        <v>3</v>
      </c>
      <c r="L1299" t="str">
        <f t="shared" si="330"/>
        <v>Q3</v>
      </c>
      <c r="M1299">
        <f t="shared" si="331"/>
        <v>1999</v>
      </c>
      <c r="N1299">
        <f t="shared" si="332"/>
        <v>1</v>
      </c>
      <c r="O1299">
        <f t="shared" si="333"/>
        <v>1</v>
      </c>
      <c r="P1299">
        <f t="shared" si="334"/>
        <v>1</v>
      </c>
      <c r="Q1299">
        <f t="shared" si="335"/>
        <v>2000</v>
      </c>
    </row>
    <row r="1300" spans="1:17" x14ac:dyDescent="0.45">
      <c r="A1300" t="str">
        <f t="shared" si="320"/>
        <v>19990722</v>
      </c>
      <c r="B1300" s="1">
        <v>36363</v>
      </c>
      <c r="C1300" s="1" t="str">
        <f t="shared" si="321"/>
        <v>1999/07/22</v>
      </c>
      <c r="D1300">
        <f t="shared" si="322"/>
        <v>5</v>
      </c>
      <c r="E1300" t="str">
        <f t="shared" si="323"/>
        <v>Thursday</v>
      </c>
      <c r="F1300">
        <f t="shared" si="324"/>
        <v>22</v>
      </c>
      <c r="G1300" s="2">
        <f t="shared" si="325"/>
        <v>203</v>
      </c>
      <c r="H1300">
        <f t="shared" si="326"/>
        <v>30</v>
      </c>
      <c r="I1300" t="str">
        <f t="shared" si="327"/>
        <v>July</v>
      </c>
      <c r="J1300">
        <f t="shared" si="328"/>
        <v>7</v>
      </c>
      <c r="K1300">
        <f t="shared" si="329"/>
        <v>3</v>
      </c>
      <c r="L1300" t="str">
        <f t="shared" si="330"/>
        <v>Q3</v>
      </c>
      <c r="M1300">
        <f t="shared" si="331"/>
        <v>1999</v>
      </c>
      <c r="N1300">
        <f t="shared" si="332"/>
        <v>1</v>
      </c>
      <c r="O1300">
        <f t="shared" si="333"/>
        <v>1</v>
      </c>
      <c r="P1300">
        <f t="shared" si="334"/>
        <v>1</v>
      </c>
      <c r="Q1300">
        <f t="shared" si="335"/>
        <v>2000</v>
      </c>
    </row>
    <row r="1301" spans="1:17" x14ac:dyDescent="0.45">
      <c r="A1301" t="str">
        <f t="shared" si="320"/>
        <v>19990723</v>
      </c>
      <c r="B1301" s="1">
        <v>36364</v>
      </c>
      <c r="C1301" s="1" t="str">
        <f t="shared" si="321"/>
        <v>1999/07/23</v>
      </c>
      <c r="D1301">
        <f t="shared" si="322"/>
        <v>6</v>
      </c>
      <c r="E1301" t="str">
        <f t="shared" si="323"/>
        <v>Friday</v>
      </c>
      <c r="F1301">
        <f t="shared" si="324"/>
        <v>23</v>
      </c>
      <c r="G1301" s="2">
        <f t="shared" si="325"/>
        <v>204</v>
      </c>
      <c r="H1301">
        <f t="shared" si="326"/>
        <v>30</v>
      </c>
      <c r="I1301" t="str">
        <f t="shared" si="327"/>
        <v>July</v>
      </c>
      <c r="J1301">
        <f t="shared" si="328"/>
        <v>7</v>
      </c>
      <c r="K1301">
        <f t="shared" si="329"/>
        <v>3</v>
      </c>
      <c r="L1301" t="str">
        <f t="shared" si="330"/>
        <v>Q3</v>
      </c>
      <c r="M1301">
        <f t="shared" si="331"/>
        <v>1999</v>
      </c>
      <c r="N1301">
        <f t="shared" si="332"/>
        <v>1</v>
      </c>
      <c r="O1301">
        <f t="shared" si="333"/>
        <v>1</v>
      </c>
      <c r="P1301">
        <f t="shared" si="334"/>
        <v>1</v>
      </c>
      <c r="Q1301">
        <f t="shared" si="335"/>
        <v>2000</v>
      </c>
    </row>
    <row r="1302" spans="1:17" x14ac:dyDescent="0.45">
      <c r="A1302" t="str">
        <f t="shared" si="320"/>
        <v>19990724</v>
      </c>
      <c r="B1302" s="1">
        <v>36365</v>
      </c>
      <c r="C1302" s="1" t="str">
        <f t="shared" si="321"/>
        <v>1999/07/24</v>
      </c>
      <c r="D1302">
        <f t="shared" si="322"/>
        <v>7</v>
      </c>
      <c r="E1302" t="str">
        <f t="shared" si="323"/>
        <v>Saturday</v>
      </c>
      <c r="F1302">
        <f t="shared" si="324"/>
        <v>24</v>
      </c>
      <c r="G1302" s="2">
        <f t="shared" si="325"/>
        <v>205</v>
      </c>
      <c r="H1302">
        <f t="shared" si="326"/>
        <v>30</v>
      </c>
      <c r="I1302" t="str">
        <f t="shared" si="327"/>
        <v>July</v>
      </c>
      <c r="J1302">
        <f t="shared" si="328"/>
        <v>7</v>
      </c>
      <c r="K1302">
        <f t="shared" si="329"/>
        <v>3</v>
      </c>
      <c r="L1302" t="str">
        <f t="shared" si="330"/>
        <v>Q3</v>
      </c>
      <c r="M1302">
        <f t="shared" si="331"/>
        <v>1999</v>
      </c>
      <c r="N1302">
        <f t="shared" si="332"/>
        <v>0</v>
      </c>
      <c r="O1302">
        <f t="shared" si="333"/>
        <v>1</v>
      </c>
      <c r="P1302">
        <f t="shared" si="334"/>
        <v>1</v>
      </c>
      <c r="Q1302">
        <f t="shared" si="335"/>
        <v>2000</v>
      </c>
    </row>
    <row r="1303" spans="1:17" x14ac:dyDescent="0.45">
      <c r="A1303" t="str">
        <f t="shared" si="320"/>
        <v>19990725</v>
      </c>
      <c r="B1303" s="1">
        <v>36366</v>
      </c>
      <c r="C1303" s="1" t="str">
        <f t="shared" si="321"/>
        <v>1999/07/25</v>
      </c>
      <c r="D1303">
        <f t="shared" si="322"/>
        <v>1</v>
      </c>
      <c r="E1303" t="str">
        <f t="shared" si="323"/>
        <v>Sunday</v>
      </c>
      <c r="F1303">
        <f t="shared" si="324"/>
        <v>25</v>
      </c>
      <c r="G1303" s="2">
        <f t="shared" si="325"/>
        <v>206</v>
      </c>
      <c r="H1303">
        <f t="shared" si="326"/>
        <v>31</v>
      </c>
      <c r="I1303" t="str">
        <f t="shared" si="327"/>
        <v>July</v>
      </c>
      <c r="J1303">
        <f t="shared" si="328"/>
        <v>7</v>
      </c>
      <c r="K1303">
        <f t="shared" si="329"/>
        <v>3</v>
      </c>
      <c r="L1303" t="str">
        <f t="shared" si="330"/>
        <v>Q3</v>
      </c>
      <c r="M1303">
        <f t="shared" si="331"/>
        <v>1999</v>
      </c>
      <c r="N1303">
        <f t="shared" si="332"/>
        <v>0</v>
      </c>
      <c r="O1303">
        <f t="shared" si="333"/>
        <v>1</v>
      </c>
      <c r="P1303">
        <f t="shared" si="334"/>
        <v>1</v>
      </c>
      <c r="Q1303">
        <f t="shared" si="335"/>
        <v>2000</v>
      </c>
    </row>
    <row r="1304" spans="1:17" x14ac:dyDescent="0.45">
      <c r="A1304" t="str">
        <f t="shared" si="320"/>
        <v>19990726</v>
      </c>
      <c r="B1304" s="1">
        <v>36367</v>
      </c>
      <c r="C1304" s="1" t="str">
        <f t="shared" si="321"/>
        <v>1999/07/26</v>
      </c>
      <c r="D1304">
        <f t="shared" si="322"/>
        <v>2</v>
      </c>
      <c r="E1304" t="str">
        <f t="shared" si="323"/>
        <v>Monday</v>
      </c>
      <c r="F1304">
        <f t="shared" si="324"/>
        <v>26</v>
      </c>
      <c r="G1304" s="2">
        <f t="shared" si="325"/>
        <v>207</v>
      </c>
      <c r="H1304">
        <f t="shared" si="326"/>
        <v>31</v>
      </c>
      <c r="I1304" t="str">
        <f t="shared" si="327"/>
        <v>July</v>
      </c>
      <c r="J1304">
        <f t="shared" si="328"/>
        <v>7</v>
      </c>
      <c r="K1304">
        <f t="shared" si="329"/>
        <v>3</v>
      </c>
      <c r="L1304" t="str">
        <f t="shared" si="330"/>
        <v>Q3</v>
      </c>
      <c r="M1304">
        <f t="shared" si="331"/>
        <v>1999</v>
      </c>
      <c r="N1304">
        <f t="shared" si="332"/>
        <v>1</v>
      </c>
      <c r="O1304">
        <f t="shared" si="333"/>
        <v>1</v>
      </c>
      <c r="P1304">
        <f t="shared" si="334"/>
        <v>1</v>
      </c>
      <c r="Q1304">
        <f t="shared" si="335"/>
        <v>2000</v>
      </c>
    </row>
    <row r="1305" spans="1:17" x14ac:dyDescent="0.45">
      <c r="A1305" t="str">
        <f t="shared" si="320"/>
        <v>19990727</v>
      </c>
      <c r="B1305" s="1">
        <v>36368</v>
      </c>
      <c r="C1305" s="1" t="str">
        <f t="shared" si="321"/>
        <v>1999/07/27</v>
      </c>
      <c r="D1305">
        <f t="shared" si="322"/>
        <v>3</v>
      </c>
      <c r="E1305" t="str">
        <f t="shared" si="323"/>
        <v>Tuesday</v>
      </c>
      <c r="F1305">
        <f t="shared" si="324"/>
        <v>27</v>
      </c>
      <c r="G1305" s="2">
        <f t="shared" si="325"/>
        <v>208</v>
      </c>
      <c r="H1305">
        <f t="shared" si="326"/>
        <v>31</v>
      </c>
      <c r="I1305" t="str">
        <f t="shared" si="327"/>
        <v>July</v>
      </c>
      <c r="J1305">
        <f t="shared" si="328"/>
        <v>7</v>
      </c>
      <c r="K1305">
        <f t="shared" si="329"/>
        <v>3</v>
      </c>
      <c r="L1305" t="str">
        <f t="shared" si="330"/>
        <v>Q3</v>
      </c>
      <c r="M1305">
        <f t="shared" si="331"/>
        <v>1999</v>
      </c>
      <c r="N1305">
        <f t="shared" si="332"/>
        <v>1</v>
      </c>
      <c r="O1305">
        <f t="shared" si="333"/>
        <v>1</v>
      </c>
      <c r="P1305">
        <f t="shared" si="334"/>
        <v>1</v>
      </c>
      <c r="Q1305">
        <f t="shared" si="335"/>
        <v>2000</v>
      </c>
    </row>
    <row r="1306" spans="1:17" x14ac:dyDescent="0.45">
      <c r="A1306" t="str">
        <f t="shared" si="320"/>
        <v>19990728</v>
      </c>
      <c r="B1306" s="1">
        <v>36369</v>
      </c>
      <c r="C1306" s="1" t="str">
        <f t="shared" si="321"/>
        <v>1999/07/28</v>
      </c>
      <c r="D1306">
        <f t="shared" si="322"/>
        <v>4</v>
      </c>
      <c r="E1306" t="str">
        <f t="shared" si="323"/>
        <v>Wednesday</v>
      </c>
      <c r="F1306">
        <f t="shared" si="324"/>
        <v>28</v>
      </c>
      <c r="G1306" s="2">
        <f t="shared" si="325"/>
        <v>209</v>
      </c>
      <c r="H1306">
        <f t="shared" si="326"/>
        <v>31</v>
      </c>
      <c r="I1306" t="str">
        <f t="shared" si="327"/>
        <v>July</v>
      </c>
      <c r="J1306">
        <f t="shared" si="328"/>
        <v>7</v>
      </c>
      <c r="K1306">
        <f t="shared" si="329"/>
        <v>3</v>
      </c>
      <c r="L1306" t="str">
        <f t="shared" si="330"/>
        <v>Q3</v>
      </c>
      <c r="M1306">
        <f t="shared" si="331"/>
        <v>1999</v>
      </c>
      <c r="N1306">
        <f t="shared" si="332"/>
        <v>1</v>
      </c>
      <c r="O1306">
        <f t="shared" si="333"/>
        <v>1</v>
      </c>
      <c r="P1306">
        <f t="shared" si="334"/>
        <v>1</v>
      </c>
      <c r="Q1306">
        <f t="shared" si="335"/>
        <v>2000</v>
      </c>
    </row>
    <row r="1307" spans="1:17" x14ac:dyDescent="0.45">
      <c r="A1307" t="str">
        <f t="shared" si="320"/>
        <v>19990729</v>
      </c>
      <c r="B1307" s="1">
        <v>36370</v>
      </c>
      <c r="C1307" s="1" t="str">
        <f t="shared" si="321"/>
        <v>1999/07/29</v>
      </c>
      <c r="D1307">
        <f t="shared" si="322"/>
        <v>5</v>
      </c>
      <c r="E1307" t="str">
        <f t="shared" si="323"/>
        <v>Thursday</v>
      </c>
      <c r="F1307">
        <f t="shared" si="324"/>
        <v>29</v>
      </c>
      <c r="G1307" s="2">
        <f t="shared" si="325"/>
        <v>210</v>
      </c>
      <c r="H1307">
        <f t="shared" si="326"/>
        <v>31</v>
      </c>
      <c r="I1307" t="str">
        <f t="shared" si="327"/>
        <v>July</v>
      </c>
      <c r="J1307">
        <f t="shared" si="328"/>
        <v>7</v>
      </c>
      <c r="K1307">
        <f t="shared" si="329"/>
        <v>3</v>
      </c>
      <c r="L1307" t="str">
        <f t="shared" si="330"/>
        <v>Q3</v>
      </c>
      <c r="M1307">
        <f t="shared" si="331"/>
        <v>1999</v>
      </c>
      <c r="N1307">
        <f t="shared" si="332"/>
        <v>1</v>
      </c>
      <c r="O1307">
        <f t="shared" si="333"/>
        <v>1</v>
      </c>
      <c r="P1307">
        <f t="shared" si="334"/>
        <v>1</v>
      </c>
      <c r="Q1307">
        <f t="shared" si="335"/>
        <v>2000</v>
      </c>
    </row>
    <row r="1308" spans="1:17" x14ac:dyDescent="0.45">
      <c r="A1308" t="str">
        <f t="shared" si="320"/>
        <v>19990730</v>
      </c>
      <c r="B1308" s="1">
        <v>36371</v>
      </c>
      <c r="C1308" s="1" t="str">
        <f t="shared" si="321"/>
        <v>1999/07/30</v>
      </c>
      <c r="D1308">
        <f t="shared" si="322"/>
        <v>6</v>
      </c>
      <c r="E1308" t="str">
        <f t="shared" si="323"/>
        <v>Friday</v>
      </c>
      <c r="F1308">
        <f t="shared" si="324"/>
        <v>30</v>
      </c>
      <c r="G1308" s="2">
        <f t="shared" si="325"/>
        <v>211</v>
      </c>
      <c r="H1308">
        <f t="shared" si="326"/>
        <v>31</v>
      </c>
      <c r="I1308" t="str">
        <f t="shared" si="327"/>
        <v>July</v>
      </c>
      <c r="J1308">
        <f t="shared" si="328"/>
        <v>7</v>
      </c>
      <c r="K1308">
        <f t="shared" si="329"/>
        <v>3</v>
      </c>
      <c r="L1308" t="str">
        <f t="shared" si="330"/>
        <v>Q3</v>
      </c>
      <c r="M1308">
        <f t="shared" si="331"/>
        <v>1999</v>
      </c>
      <c r="N1308">
        <f t="shared" si="332"/>
        <v>1</v>
      </c>
      <c r="O1308">
        <f t="shared" si="333"/>
        <v>1</v>
      </c>
      <c r="P1308">
        <f t="shared" si="334"/>
        <v>1</v>
      </c>
      <c r="Q1308">
        <f t="shared" si="335"/>
        <v>2000</v>
      </c>
    </row>
    <row r="1309" spans="1:17" x14ac:dyDescent="0.45">
      <c r="A1309" t="str">
        <f t="shared" si="320"/>
        <v>19990731</v>
      </c>
      <c r="B1309" s="1">
        <v>36372</v>
      </c>
      <c r="C1309" s="1" t="str">
        <f t="shared" si="321"/>
        <v>1999/07/31</v>
      </c>
      <c r="D1309">
        <f t="shared" si="322"/>
        <v>7</v>
      </c>
      <c r="E1309" t="str">
        <f t="shared" si="323"/>
        <v>Saturday</v>
      </c>
      <c r="F1309">
        <f t="shared" si="324"/>
        <v>31</v>
      </c>
      <c r="G1309" s="2">
        <f t="shared" si="325"/>
        <v>212</v>
      </c>
      <c r="H1309">
        <f t="shared" si="326"/>
        <v>31</v>
      </c>
      <c r="I1309" t="str">
        <f t="shared" si="327"/>
        <v>July</v>
      </c>
      <c r="J1309">
        <f t="shared" si="328"/>
        <v>7</v>
      </c>
      <c r="K1309">
        <f t="shared" si="329"/>
        <v>3</v>
      </c>
      <c r="L1309" t="str">
        <f t="shared" si="330"/>
        <v>Q3</v>
      </c>
      <c r="M1309">
        <f t="shared" si="331"/>
        <v>1999</v>
      </c>
      <c r="N1309">
        <f t="shared" si="332"/>
        <v>0</v>
      </c>
      <c r="O1309">
        <f t="shared" si="333"/>
        <v>1</v>
      </c>
      <c r="P1309">
        <f t="shared" si="334"/>
        <v>1</v>
      </c>
      <c r="Q1309">
        <f t="shared" si="335"/>
        <v>2000</v>
      </c>
    </row>
    <row r="1310" spans="1:17" x14ac:dyDescent="0.45">
      <c r="A1310" t="str">
        <f t="shared" si="320"/>
        <v>19990801</v>
      </c>
      <c r="B1310" s="1">
        <v>36373</v>
      </c>
      <c r="C1310" s="1" t="str">
        <f t="shared" si="321"/>
        <v>1999/08/01</v>
      </c>
      <c r="D1310">
        <f t="shared" si="322"/>
        <v>1</v>
      </c>
      <c r="E1310" t="str">
        <f t="shared" si="323"/>
        <v>Sunday</v>
      </c>
      <c r="F1310">
        <f t="shared" si="324"/>
        <v>1</v>
      </c>
      <c r="G1310" s="2">
        <f t="shared" si="325"/>
        <v>213</v>
      </c>
      <c r="H1310">
        <f t="shared" si="326"/>
        <v>32</v>
      </c>
      <c r="I1310" t="str">
        <f t="shared" si="327"/>
        <v>August</v>
      </c>
      <c r="J1310">
        <f t="shared" si="328"/>
        <v>8</v>
      </c>
      <c r="K1310">
        <f t="shared" si="329"/>
        <v>3</v>
      </c>
      <c r="L1310" t="str">
        <f t="shared" si="330"/>
        <v>Q3</v>
      </c>
      <c r="M1310">
        <f t="shared" si="331"/>
        <v>1999</v>
      </c>
      <c r="N1310">
        <f t="shared" si="332"/>
        <v>0</v>
      </c>
      <c r="O1310">
        <f t="shared" si="333"/>
        <v>2</v>
      </c>
      <c r="P1310">
        <f t="shared" si="334"/>
        <v>1</v>
      </c>
      <c r="Q1310">
        <f t="shared" si="335"/>
        <v>2000</v>
      </c>
    </row>
    <row r="1311" spans="1:17" x14ac:dyDescent="0.45">
      <c r="A1311" t="str">
        <f t="shared" si="320"/>
        <v>19990802</v>
      </c>
      <c r="B1311" s="1">
        <v>36374</v>
      </c>
      <c r="C1311" s="1" t="str">
        <f t="shared" si="321"/>
        <v>1999/08/02</v>
      </c>
      <c r="D1311">
        <f t="shared" si="322"/>
        <v>2</v>
      </c>
      <c r="E1311" t="str">
        <f t="shared" si="323"/>
        <v>Monday</v>
      </c>
      <c r="F1311">
        <f t="shared" si="324"/>
        <v>2</v>
      </c>
      <c r="G1311" s="2">
        <f t="shared" si="325"/>
        <v>214</v>
      </c>
      <c r="H1311">
        <f t="shared" si="326"/>
        <v>32</v>
      </c>
      <c r="I1311" t="str">
        <f t="shared" si="327"/>
        <v>August</v>
      </c>
      <c r="J1311">
        <f t="shared" si="328"/>
        <v>8</v>
      </c>
      <c r="K1311">
        <f t="shared" si="329"/>
        <v>3</v>
      </c>
      <c r="L1311" t="str">
        <f t="shared" si="330"/>
        <v>Q3</v>
      </c>
      <c r="M1311">
        <f t="shared" si="331"/>
        <v>1999</v>
      </c>
      <c r="N1311">
        <f t="shared" si="332"/>
        <v>1</v>
      </c>
      <c r="O1311">
        <f t="shared" si="333"/>
        <v>2</v>
      </c>
      <c r="P1311">
        <f t="shared" si="334"/>
        <v>1</v>
      </c>
      <c r="Q1311">
        <f t="shared" si="335"/>
        <v>2000</v>
      </c>
    </row>
    <row r="1312" spans="1:17" x14ac:dyDescent="0.45">
      <c r="A1312" t="str">
        <f t="shared" si="320"/>
        <v>19990803</v>
      </c>
      <c r="B1312" s="1">
        <v>36375</v>
      </c>
      <c r="C1312" s="1" t="str">
        <f t="shared" si="321"/>
        <v>1999/08/03</v>
      </c>
      <c r="D1312">
        <f t="shared" si="322"/>
        <v>3</v>
      </c>
      <c r="E1312" t="str">
        <f t="shared" si="323"/>
        <v>Tuesday</v>
      </c>
      <c r="F1312">
        <f t="shared" si="324"/>
        <v>3</v>
      </c>
      <c r="G1312" s="2">
        <f t="shared" si="325"/>
        <v>215</v>
      </c>
      <c r="H1312">
        <f t="shared" si="326"/>
        <v>32</v>
      </c>
      <c r="I1312" t="str">
        <f t="shared" si="327"/>
        <v>August</v>
      </c>
      <c r="J1312">
        <f t="shared" si="328"/>
        <v>8</v>
      </c>
      <c r="K1312">
        <f t="shared" si="329"/>
        <v>3</v>
      </c>
      <c r="L1312" t="str">
        <f t="shared" si="330"/>
        <v>Q3</v>
      </c>
      <c r="M1312">
        <f t="shared" si="331"/>
        <v>1999</v>
      </c>
      <c r="N1312">
        <f t="shared" si="332"/>
        <v>1</v>
      </c>
      <c r="O1312">
        <f t="shared" si="333"/>
        <v>2</v>
      </c>
      <c r="P1312">
        <f t="shared" si="334"/>
        <v>1</v>
      </c>
      <c r="Q1312">
        <f t="shared" si="335"/>
        <v>2000</v>
      </c>
    </row>
    <row r="1313" spans="1:17" x14ac:dyDescent="0.45">
      <c r="A1313" t="str">
        <f t="shared" si="320"/>
        <v>19990804</v>
      </c>
      <c r="B1313" s="1">
        <v>36376</v>
      </c>
      <c r="C1313" s="1" t="str">
        <f t="shared" si="321"/>
        <v>1999/08/04</v>
      </c>
      <c r="D1313">
        <f t="shared" si="322"/>
        <v>4</v>
      </c>
      <c r="E1313" t="str">
        <f t="shared" si="323"/>
        <v>Wednesday</v>
      </c>
      <c r="F1313">
        <f t="shared" si="324"/>
        <v>4</v>
      </c>
      <c r="G1313" s="2">
        <f t="shared" si="325"/>
        <v>216</v>
      </c>
      <c r="H1313">
        <f t="shared" si="326"/>
        <v>32</v>
      </c>
      <c r="I1313" t="str">
        <f t="shared" si="327"/>
        <v>August</v>
      </c>
      <c r="J1313">
        <f t="shared" si="328"/>
        <v>8</v>
      </c>
      <c r="K1313">
        <f t="shared" si="329"/>
        <v>3</v>
      </c>
      <c r="L1313" t="str">
        <f t="shared" si="330"/>
        <v>Q3</v>
      </c>
      <c r="M1313">
        <f t="shared" si="331"/>
        <v>1999</v>
      </c>
      <c r="N1313">
        <f t="shared" si="332"/>
        <v>1</v>
      </c>
      <c r="O1313">
        <f t="shared" si="333"/>
        <v>2</v>
      </c>
      <c r="P1313">
        <f t="shared" si="334"/>
        <v>1</v>
      </c>
      <c r="Q1313">
        <f t="shared" si="335"/>
        <v>2000</v>
      </c>
    </row>
    <row r="1314" spans="1:17" x14ac:dyDescent="0.45">
      <c r="A1314" t="str">
        <f t="shared" si="320"/>
        <v>19990805</v>
      </c>
      <c r="B1314" s="1">
        <v>36377</v>
      </c>
      <c r="C1314" s="1" t="str">
        <f t="shared" si="321"/>
        <v>1999/08/05</v>
      </c>
      <c r="D1314">
        <f t="shared" si="322"/>
        <v>5</v>
      </c>
      <c r="E1314" t="str">
        <f t="shared" si="323"/>
        <v>Thursday</v>
      </c>
      <c r="F1314">
        <f t="shared" si="324"/>
        <v>5</v>
      </c>
      <c r="G1314" s="2">
        <f t="shared" si="325"/>
        <v>217</v>
      </c>
      <c r="H1314">
        <f t="shared" si="326"/>
        <v>32</v>
      </c>
      <c r="I1314" t="str">
        <f t="shared" si="327"/>
        <v>August</v>
      </c>
      <c r="J1314">
        <f t="shared" si="328"/>
        <v>8</v>
      </c>
      <c r="K1314">
        <f t="shared" si="329"/>
        <v>3</v>
      </c>
      <c r="L1314" t="str">
        <f t="shared" si="330"/>
        <v>Q3</v>
      </c>
      <c r="M1314">
        <f t="shared" si="331"/>
        <v>1999</v>
      </c>
      <c r="N1314">
        <f t="shared" si="332"/>
        <v>1</v>
      </c>
      <c r="O1314">
        <f t="shared" si="333"/>
        <v>2</v>
      </c>
      <c r="P1314">
        <f t="shared" si="334"/>
        <v>1</v>
      </c>
      <c r="Q1314">
        <f t="shared" si="335"/>
        <v>2000</v>
      </c>
    </row>
    <row r="1315" spans="1:17" x14ac:dyDescent="0.45">
      <c r="A1315" t="str">
        <f t="shared" si="320"/>
        <v>19990806</v>
      </c>
      <c r="B1315" s="1">
        <v>36378</v>
      </c>
      <c r="C1315" s="1" t="str">
        <f t="shared" si="321"/>
        <v>1999/08/06</v>
      </c>
      <c r="D1315">
        <f t="shared" si="322"/>
        <v>6</v>
      </c>
      <c r="E1315" t="str">
        <f t="shared" si="323"/>
        <v>Friday</v>
      </c>
      <c r="F1315">
        <f t="shared" si="324"/>
        <v>6</v>
      </c>
      <c r="G1315" s="2">
        <f t="shared" si="325"/>
        <v>218</v>
      </c>
      <c r="H1315">
        <f t="shared" si="326"/>
        <v>32</v>
      </c>
      <c r="I1315" t="str">
        <f t="shared" si="327"/>
        <v>August</v>
      </c>
      <c r="J1315">
        <f t="shared" si="328"/>
        <v>8</v>
      </c>
      <c r="K1315">
        <f t="shared" si="329"/>
        <v>3</v>
      </c>
      <c r="L1315" t="str">
        <f t="shared" si="330"/>
        <v>Q3</v>
      </c>
      <c r="M1315">
        <f t="shared" si="331"/>
        <v>1999</v>
      </c>
      <c r="N1315">
        <f t="shared" si="332"/>
        <v>1</v>
      </c>
      <c r="O1315">
        <f t="shared" si="333"/>
        <v>2</v>
      </c>
      <c r="P1315">
        <f t="shared" si="334"/>
        <v>1</v>
      </c>
      <c r="Q1315">
        <f t="shared" si="335"/>
        <v>2000</v>
      </c>
    </row>
    <row r="1316" spans="1:17" x14ac:dyDescent="0.45">
      <c r="A1316" t="str">
        <f t="shared" si="320"/>
        <v>19990807</v>
      </c>
      <c r="B1316" s="1">
        <v>36379</v>
      </c>
      <c r="C1316" s="1" t="str">
        <f t="shared" si="321"/>
        <v>1999/08/07</v>
      </c>
      <c r="D1316">
        <f t="shared" si="322"/>
        <v>7</v>
      </c>
      <c r="E1316" t="str">
        <f t="shared" si="323"/>
        <v>Saturday</v>
      </c>
      <c r="F1316">
        <f t="shared" si="324"/>
        <v>7</v>
      </c>
      <c r="G1316" s="2">
        <f t="shared" si="325"/>
        <v>219</v>
      </c>
      <c r="H1316">
        <f t="shared" si="326"/>
        <v>32</v>
      </c>
      <c r="I1316" t="str">
        <f t="shared" si="327"/>
        <v>August</v>
      </c>
      <c r="J1316">
        <f t="shared" si="328"/>
        <v>8</v>
      </c>
      <c r="K1316">
        <f t="shared" si="329"/>
        <v>3</v>
      </c>
      <c r="L1316" t="str">
        <f t="shared" si="330"/>
        <v>Q3</v>
      </c>
      <c r="M1316">
        <f t="shared" si="331"/>
        <v>1999</v>
      </c>
      <c r="N1316">
        <f t="shared" si="332"/>
        <v>0</v>
      </c>
      <c r="O1316">
        <f t="shared" si="333"/>
        <v>2</v>
      </c>
      <c r="P1316">
        <f t="shared" si="334"/>
        <v>1</v>
      </c>
      <c r="Q1316">
        <f t="shared" si="335"/>
        <v>2000</v>
      </c>
    </row>
    <row r="1317" spans="1:17" x14ac:dyDescent="0.45">
      <c r="A1317" t="str">
        <f t="shared" si="320"/>
        <v>19990808</v>
      </c>
      <c r="B1317" s="1">
        <v>36380</v>
      </c>
      <c r="C1317" s="1" t="str">
        <f t="shared" si="321"/>
        <v>1999/08/08</v>
      </c>
      <c r="D1317">
        <f t="shared" si="322"/>
        <v>1</v>
      </c>
      <c r="E1317" t="str">
        <f t="shared" si="323"/>
        <v>Sunday</v>
      </c>
      <c r="F1317">
        <f t="shared" si="324"/>
        <v>8</v>
      </c>
      <c r="G1317" s="2">
        <f t="shared" si="325"/>
        <v>220</v>
      </c>
      <c r="H1317">
        <f t="shared" si="326"/>
        <v>33</v>
      </c>
      <c r="I1317" t="str">
        <f t="shared" si="327"/>
        <v>August</v>
      </c>
      <c r="J1317">
        <f t="shared" si="328"/>
        <v>8</v>
      </c>
      <c r="K1317">
        <f t="shared" si="329"/>
        <v>3</v>
      </c>
      <c r="L1317" t="str">
        <f t="shared" si="330"/>
        <v>Q3</v>
      </c>
      <c r="M1317">
        <f t="shared" si="331"/>
        <v>1999</v>
      </c>
      <c r="N1317">
        <f t="shared" si="332"/>
        <v>0</v>
      </c>
      <c r="O1317">
        <f t="shared" si="333"/>
        <v>2</v>
      </c>
      <c r="P1317">
        <f t="shared" si="334"/>
        <v>1</v>
      </c>
      <c r="Q1317">
        <f t="shared" si="335"/>
        <v>2000</v>
      </c>
    </row>
    <row r="1318" spans="1:17" x14ac:dyDescent="0.45">
      <c r="A1318" t="str">
        <f t="shared" si="320"/>
        <v>19990809</v>
      </c>
      <c r="B1318" s="1">
        <v>36381</v>
      </c>
      <c r="C1318" s="1" t="str">
        <f t="shared" si="321"/>
        <v>1999/08/09</v>
      </c>
      <c r="D1318">
        <f t="shared" si="322"/>
        <v>2</v>
      </c>
      <c r="E1318" t="str">
        <f t="shared" si="323"/>
        <v>Monday</v>
      </c>
      <c r="F1318">
        <f t="shared" si="324"/>
        <v>9</v>
      </c>
      <c r="G1318" s="2">
        <f t="shared" si="325"/>
        <v>221</v>
      </c>
      <c r="H1318">
        <f t="shared" si="326"/>
        <v>33</v>
      </c>
      <c r="I1318" t="str">
        <f t="shared" si="327"/>
        <v>August</v>
      </c>
      <c r="J1318">
        <f t="shared" si="328"/>
        <v>8</v>
      </c>
      <c r="K1318">
        <f t="shared" si="329"/>
        <v>3</v>
      </c>
      <c r="L1318" t="str">
        <f t="shared" si="330"/>
        <v>Q3</v>
      </c>
      <c r="M1318">
        <f t="shared" si="331"/>
        <v>1999</v>
      </c>
      <c r="N1318">
        <f t="shared" si="332"/>
        <v>1</v>
      </c>
      <c r="O1318">
        <f t="shared" si="333"/>
        <v>2</v>
      </c>
      <c r="P1318">
        <f t="shared" si="334"/>
        <v>1</v>
      </c>
      <c r="Q1318">
        <f t="shared" si="335"/>
        <v>2000</v>
      </c>
    </row>
    <row r="1319" spans="1:17" x14ac:dyDescent="0.45">
      <c r="A1319" t="str">
        <f t="shared" si="320"/>
        <v>19990810</v>
      </c>
      <c r="B1319" s="1">
        <v>36382</v>
      </c>
      <c r="C1319" s="1" t="str">
        <f t="shared" si="321"/>
        <v>1999/08/10</v>
      </c>
      <c r="D1319">
        <f t="shared" si="322"/>
        <v>3</v>
      </c>
      <c r="E1319" t="str">
        <f t="shared" si="323"/>
        <v>Tuesday</v>
      </c>
      <c r="F1319">
        <f t="shared" si="324"/>
        <v>10</v>
      </c>
      <c r="G1319" s="2">
        <f t="shared" si="325"/>
        <v>222</v>
      </c>
      <c r="H1319">
        <f t="shared" si="326"/>
        <v>33</v>
      </c>
      <c r="I1319" t="str">
        <f t="shared" si="327"/>
        <v>August</v>
      </c>
      <c r="J1319">
        <f t="shared" si="328"/>
        <v>8</v>
      </c>
      <c r="K1319">
        <f t="shared" si="329"/>
        <v>3</v>
      </c>
      <c r="L1319" t="str">
        <f t="shared" si="330"/>
        <v>Q3</v>
      </c>
      <c r="M1319">
        <f t="shared" si="331"/>
        <v>1999</v>
      </c>
      <c r="N1319">
        <f t="shared" si="332"/>
        <v>1</v>
      </c>
      <c r="O1319">
        <f t="shared" si="333"/>
        <v>2</v>
      </c>
      <c r="P1319">
        <f t="shared" si="334"/>
        <v>1</v>
      </c>
      <c r="Q1319">
        <f t="shared" si="335"/>
        <v>2000</v>
      </c>
    </row>
    <row r="1320" spans="1:17" x14ac:dyDescent="0.45">
      <c r="A1320" t="str">
        <f t="shared" si="320"/>
        <v>19990811</v>
      </c>
      <c r="B1320" s="1">
        <v>36383</v>
      </c>
      <c r="C1320" s="1" t="str">
        <f t="shared" si="321"/>
        <v>1999/08/11</v>
      </c>
      <c r="D1320">
        <f t="shared" si="322"/>
        <v>4</v>
      </c>
      <c r="E1320" t="str">
        <f t="shared" si="323"/>
        <v>Wednesday</v>
      </c>
      <c r="F1320">
        <f t="shared" si="324"/>
        <v>11</v>
      </c>
      <c r="G1320" s="2">
        <f t="shared" si="325"/>
        <v>223</v>
      </c>
      <c r="H1320">
        <f t="shared" si="326"/>
        <v>33</v>
      </c>
      <c r="I1320" t="str">
        <f t="shared" si="327"/>
        <v>August</v>
      </c>
      <c r="J1320">
        <f t="shared" si="328"/>
        <v>8</v>
      </c>
      <c r="K1320">
        <f t="shared" si="329"/>
        <v>3</v>
      </c>
      <c r="L1320" t="str">
        <f t="shared" si="330"/>
        <v>Q3</v>
      </c>
      <c r="M1320">
        <f t="shared" si="331"/>
        <v>1999</v>
      </c>
      <c r="N1320">
        <f t="shared" si="332"/>
        <v>1</v>
      </c>
      <c r="O1320">
        <f t="shared" si="333"/>
        <v>2</v>
      </c>
      <c r="P1320">
        <f t="shared" si="334"/>
        <v>1</v>
      </c>
      <c r="Q1320">
        <f t="shared" si="335"/>
        <v>2000</v>
      </c>
    </row>
    <row r="1321" spans="1:17" x14ac:dyDescent="0.45">
      <c r="A1321" t="str">
        <f t="shared" si="320"/>
        <v>19990812</v>
      </c>
      <c r="B1321" s="1">
        <v>36384</v>
      </c>
      <c r="C1321" s="1" t="str">
        <f t="shared" si="321"/>
        <v>1999/08/12</v>
      </c>
      <c r="D1321">
        <f t="shared" si="322"/>
        <v>5</v>
      </c>
      <c r="E1321" t="str">
        <f t="shared" si="323"/>
        <v>Thursday</v>
      </c>
      <c r="F1321">
        <f t="shared" si="324"/>
        <v>12</v>
      </c>
      <c r="G1321" s="2">
        <f t="shared" si="325"/>
        <v>224</v>
      </c>
      <c r="H1321">
        <f t="shared" si="326"/>
        <v>33</v>
      </c>
      <c r="I1321" t="str">
        <f t="shared" si="327"/>
        <v>August</v>
      </c>
      <c r="J1321">
        <f t="shared" si="328"/>
        <v>8</v>
      </c>
      <c r="K1321">
        <f t="shared" si="329"/>
        <v>3</v>
      </c>
      <c r="L1321" t="str">
        <f t="shared" si="330"/>
        <v>Q3</v>
      </c>
      <c r="M1321">
        <f t="shared" si="331"/>
        <v>1999</v>
      </c>
      <c r="N1321">
        <f t="shared" si="332"/>
        <v>1</v>
      </c>
      <c r="O1321">
        <f t="shared" si="333"/>
        <v>2</v>
      </c>
      <c r="P1321">
        <f t="shared" si="334"/>
        <v>1</v>
      </c>
      <c r="Q1321">
        <f t="shared" si="335"/>
        <v>2000</v>
      </c>
    </row>
    <row r="1322" spans="1:17" x14ac:dyDescent="0.45">
      <c r="A1322" t="str">
        <f t="shared" si="320"/>
        <v>19990813</v>
      </c>
      <c r="B1322" s="1">
        <v>36385</v>
      </c>
      <c r="C1322" s="1" t="str">
        <f t="shared" si="321"/>
        <v>1999/08/13</v>
      </c>
      <c r="D1322">
        <f t="shared" si="322"/>
        <v>6</v>
      </c>
      <c r="E1322" t="str">
        <f t="shared" si="323"/>
        <v>Friday</v>
      </c>
      <c r="F1322">
        <f t="shared" si="324"/>
        <v>13</v>
      </c>
      <c r="G1322" s="2">
        <f t="shared" si="325"/>
        <v>225</v>
      </c>
      <c r="H1322">
        <f t="shared" si="326"/>
        <v>33</v>
      </c>
      <c r="I1322" t="str">
        <f t="shared" si="327"/>
        <v>August</v>
      </c>
      <c r="J1322">
        <f t="shared" si="328"/>
        <v>8</v>
      </c>
      <c r="K1322">
        <f t="shared" si="329"/>
        <v>3</v>
      </c>
      <c r="L1322" t="str">
        <f t="shared" si="330"/>
        <v>Q3</v>
      </c>
      <c r="M1322">
        <f t="shared" si="331"/>
        <v>1999</v>
      </c>
      <c r="N1322">
        <f t="shared" si="332"/>
        <v>1</v>
      </c>
      <c r="O1322">
        <f t="shared" si="333"/>
        <v>2</v>
      </c>
      <c r="P1322">
        <f t="shared" si="334"/>
        <v>1</v>
      </c>
      <c r="Q1322">
        <f t="shared" si="335"/>
        <v>2000</v>
      </c>
    </row>
    <row r="1323" spans="1:17" x14ac:dyDescent="0.45">
      <c r="A1323" t="str">
        <f t="shared" si="320"/>
        <v>19990814</v>
      </c>
      <c r="B1323" s="1">
        <v>36386</v>
      </c>
      <c r="C1323" s="1" t="str">
        <f t="shared" si="321"/>
        <v>1999/08/14</v>
      </c>
      <c r="D1323">
        <f t="shared" si="322"/>
        <v>7</v>
      </c>
      <c r="E1323" t="str">
        <f t="shared" si="323"/>
        <v>Saturday</v>
      </c>
      <c r="F1323">
        <f t="shared" si="324"/>
        <v>14</v>
      </c>
      <c r="G1323" s="2">
        <f t="shared" si="325"/>
        <v>226</v>
      </c>
      <c r="H1323">
        <f t="shared" si="326"/>
        <v>33</v>
      </c>
      <c r="I1323" t="str">
        <f t="shared" si="327"/>
        <v>August</v>
      </c>
      <c r="J1323">
        <f t="shared" si="328"/>
        <v>8</v>
      </c>
      <c r="K1323">
        <f t="shared" si="329"/>
        <v>3</v>
      </c>
      <c r="L1323" t="str">
        <f t="shared" si="330"/>
        <v>Q3</v>
      </c>
      <c r="M1323">
        <f t="shared" si="331"/>
        <v>1999</v>
      </c>
      <c r="N1323">
        <f t="shared" si="332"/>
        <v>0</v>
      </c>
      <c r="O1323">
        <f t="shared" si="333"/>
        <v>2</v>
      </c>
      <c r="P1323">
        <f t="shared" si="334"/>
        <v>1</v>
      </c>
      <c r="Q1323">
        <f t="shared" si="335"/>
        <v>2000</v>
      </c>
    </row>
    <row r="1324" spans="1:17" x14ac:dyDescent="0.45">
      <c r="A1324" t="str">
        <f t="shared" si="320"/>
        <v>19990815</v>
      </c>
      <c r="B1324" s="1">
        <v>36387</v>
      </c>
      <c r="C1324" s="1" t="str">
        <f t="shared" si="321"/>
        <v>1999/08/15</v>
      </c>
      <c r="D1324">
        <f t="shared" si="322"/>
        <v>1</v>
      </c>
      <c r="E1324" t="str">
        <f t="shared" si="323"/>
        <v>Sunday</v>
      </c>
      <c r="F1324">
        <f t="shared" si="324"/>
        <v>15</v>
      </c>
      <c r="G1324" s="2">
        <f t="shared" si="325"/>
        <v>227</v>
      </c>
      <c r="H1324">
        <f t="shared" si="326"/>
        <v>34</v>
      </c>
      <c r="I1324" t="str">
        <f t="shared" si="327"/>
        <v>August</v>
      </c>
      <c r="J1324">
        <f t="shared" si="328"/>
        <v>8</v>
      </c>
      <c r="K1324">
        <f t="shared" si="329"/>
        <v>3</v>
      </c>
      <c r="L1324" t="str">
        <f t="shared" si="330"/>
        <v>Q3</v>
      </c>
      <c r="M1324">
        <f t="shared" si="331"/>
        <v>1999</v>
      </c>
      <c r="N1324">
        <f t="shared" si="332"/>
        <v>0</v>
      </c>
      <c r="O1324">
        <f t="shared" si="333"/>
        <v>2</v>
      </c>
      <c r="P1324">
        <f t="shared" si="334"/>
        <v>1</v>
      </c>
      <c r="Q1324">
        <f t="shared" si="335"/>
        <v>2000</v>
      </c>
    </row>
    <row r="1325" spans="1:17" x14ac:dyDescent="0.45">
      <c r="A1325" t="str">
        <f t="shared" si="320"/>
        <v>19990816</v>
      </c>
      <c r="B1325" s="1">
        <v>36388</v>
      </c>
      <c r="C1325" s="1" t="str">
        <f t="shared" si="321"/>
        <v>1999/08/16</v>
      </c>
      <c r="D1325">
        <f t="shared" si="322"/>
        <v>2</v>
      </c>
      <c r="E1325" t="str">
        <f t="shared" si="323"/>
        <v>Monday</v>
      </c>
      <c r="F1325">
        <f t="shared" si="324"/>
        <v>16</v>
      </c>
      <c r="G1325" s="2">
        <f t="shared" si="325"/>
        <v>228</v>
      </c>
      <c r="H1325">
        <f t="shared" si="326"/>
        <v>34</v>
      </c>
      <c r="I1325" t="str">
        <f t="shared" si="327"/>
        <v>August</v>
      </c>
      <c r="J1325">
        <f t="shared" si="328"/>
        <v>8</v>
      </c>
      <c r="K1325">
        <f t="shared" si="329"/>
        <v>3</v>
      </c>
      <c r="L1325" t="str">
        <f t="shared" si="330"/>
        <v>Q3</v>
      </c>
      <c r="M1325">
        <f t="shared" si="331"/>
        <v>1999</v>
      </c>
      <c r="N1325">
        <f t="shared" si="332"/>
        <v>1</v>
      </c>
      <c r="O1325">
        <f t="shared" si="333"/>
        <v>2</v>
      </c>
      <c r="P1325">
        <f t="shared" si="334"/>
        <v>1</v>
      </c>
      <c r="Q1325">
        <f t="shared" si="335"/>
        <v>2000</v>
      </c>
    </row>
    <row r="1326" spans="1:17" x14ac:dyDescent="0.45">
      <c r="A1326" t="str">
        <f t="shared" si="320"/>
        <v>19990817</v>
      </c>
      <c r="B1326" s="1">
        <v>36389</v>
      </c>
      <c r="C1326" s="1" t="str">
        <f t="shared" si="321"/>
        <v>1999/08/17</v>
      </c>
      <c r="D1326">
        <f t="shared" si="322"/>
        <v>3</v>
      </c>
      <c r="E1326" t="str">
        <f t="shared" si="323"/>
        <v>Tuesday</v>
      </c>
      <c r="F1326">
        <f t="shared" si="324"/>
        <v>17</v>
      </c>
      <c r="G1326" s="2">
        <f t="shared" si="325"/>
        <v>229</v>
      </c>
      <c r="H1326">
        <f t="shared" si="326"/>
        <v>34</v>
      </c>
      <c r="I1326" t="str">
        <f t="shared" si="327"/>
        <v>August</v>
      </c>
      <c r="J1326">
        <f t="shared" si="328"/>
        <v>8</v>
      </c>
      <c r="K1326">
        <f t="shared" si="329"/>
        <v>3</v>
      </c>
      <c r="L1326" t="str">
        <f t="shared" si="330"/>
        <v>Q3</v>
      </c>
      <c r="M1326">
        <f t="shared" si="331"/>
        <v>1999</v>
      </c>
      <c r="N1326">
        <f t="shared" si="332"/>
        <v>1</v>
      </c>
      <c r="O1326">
        <f t="shared" si="333"/>
        <v>2</v>
      </c>
      <c r="P1326">
        <f t="shared" si="334"/>
        <v>1</v>
      </c>
      <c r="Q1326">
        <f t="shared" si="335"/>
        <v>2000</v>
      </c>
    </row>
    <row r="1327" spans="1:17" x14ac:dyDescent="0.45">
      <c r="A1327" t="str">
        <f t="shared" si="320"/>
        <v>19990818</v>
      </c>
      <c r="B1327" s="1">
        <v>36390</v>
      </c>
      <c r="C1327" s="1" t="str">
        <f t="shared" si="321"/>
        <v>1999/08/18</v>
      </c>
      <c r="D1327">
        <f t="shared" si="322"/>
        <v>4</v>
      </c>
      <c r="E1327" t="str">
        <f t="shared" si="323"/>
        <v>Wednesday</v>
      </c>
      <c r="F1327">
        <f t="shared" si="324"/>
        <v>18</v>
      </c>
      <c r="G1327" s="2">
        <f t="shared" si="325"/>
        <v>230</v>
      </c>
      <c r="H1327">
        <f t="shared" si="326"/>
        <v>34</v>
      </c>
      <c r="I1327" t="str">
        <f t="shared" si="327"/>
        <v>August</v>
      </c>
      <c r="J1327">
        <f t="shared" si="328"/>
        <v>8</v>
      </c>
      <c r="K1327">
        <f t="shared" si="329"/>
        <v>3</v>
      </c>
      <c r="L1327" t="str">
        <f t="shared" si="330"/>
        <v>Q3</v>
      </c>
      <c r="M1327">
        <f t="shared" si="331"/>
        <v>1999</v>
      </c>
      <c r="N1327">
        <f t="shared" si="332"/>
        <v>1</v>
      </c>
      <c r="O1327">
        <f t="shared" si="333"/>
        <v>2</v>
      </c>
      <c r="P1327">
        <f t="shared" si="334"/>
        <v>1</v>
      </c>
      <c r="Q1327">
        <f t="shared" si="335"/>
        <v>2000</v>
      </c>
    </row>
    <row r="1328" spans="1:17" x14ac:dyDescent="0.45">
      <c r="A1328" t="str">
        <f t="shared" si="320"/>
        <v>19990819</v>
      </c>
      <c r="B1328" s="1">
        <v>36391</v>
      </c>
      <c r="C1328" s="1" t="str">
        <f t="shared" si="321"/>
        <v>1999/08/19</v>
      </c>
      <c r="D1328">
        <f t="shared" si="322"/>
        <v>5</v>
      </c>
      <c r="E1328" t="str">
        <f t="shared" si="323"/>
        <v>Thursday</v>
      </c>
      <c r="F1328">
        <f t="shared" si="324"/>
        <v>19</v>
      </c>
      <c r="G1328" s="2">
        <f t="shared" si="325"/>
        <v>231</v>
      </c>
      <c r="H1328">
        <f t="shared" si="326"/>
        <v>34</v>
      </c>
      <c r="I1328" t="str">
        <f t="shared" si="327"/>
        <v>August</v>
      </c>
      <c r="J1328">
        <f t="shared" si="328"/>
        <v>8</v>
      </c>
      <c r="K1328">
        <f t="shared" si="329"/>
        <v>3</v>
      </c>
      <c r="L1328" t="str">
        <f t="shared" si="330"/>
        <v>Q3</v>
      </c>
      <c r="M1328">
        <f t="shared" si="331"/>
        <v>1999</v>
      </c>
      <c r="N1328">
        <f t="shared" si="332"/>
        <v>1</v>
      </c>
      <c r="O1328">
        <f t="shared" si="333"/>
        <v>2</v>
      </c>
      <c r="P1328">
        <f t="shared" si="334"/>
        <v>1</v>
      </c>
      <c r="Q1328">
        <f t="shared" si="335"/>
        <v>2000</v>
      </c>
    </row>
    <row r="1329" spans="1:17" x14ac:dyDescent="0.45">
      <c r="A1329" t="str">
        <f t="shared" si="320"/>
        <v>19990820</v>
      </c>
      <c r="B1329" s="1">
        <v>36392</v>
      </c>
      <c r="C1329" s="1" t="str">
        <f t="shared" si="321"/>
        <v>1999/08/20</v>
      </c>
      <c r="D1329">
        <f t="shared" si="322"/>
        <v>6</v>
      </c>
      <c r="E1329" t="str">
        <f t="shared" si="323"/>
        <v>Friday</v>
      </c>
      <c r="F1329">
        <f t="shared" si="324"/>
        <v>20</v>
      </c>
      <c r="G1329" s="2">
        <f t="shared" si="325"/>
        <v>232</v>
      </c>
      <c r="H1329">
        <f t="shared" si="326"/>
        <v>34</v>
      </c>
      <c r="I1329" t="str">
        <f t="shared" si="327"/>
        <v>August</v>
      </c>
      <c r="J1329">
        <f t="shared" si="328"/>
        <v>8</v>
      </c>
      <c r="K1329">
        <f t="shared" si="329"/>
        <v>3</v>
      </c>
      <c r="L1329" t="str">
        <f t="shared" si="330"/>
        <v>Q3</v>
      </c>
      <c r="M1329">
        <f t="shared" si="331"/>
        <v>1999</v>
      </c>
      <c r="N1329">
        <f t="shared" si="332"/>
        <v>1</v>
      </c>
      <c r="O1329">
        <f t="shared" si="333"/>
        <v>2</v>
      </c>
      <c r="P1329">
        <f t="shared" si="334"/>
        <v>1</v>
      </c>
      <c r="Q1329">
        <f t="shared" si="335"/>
        <v>2000</v>
      </c>
    </row>
    <row r="1330" spans="1:17" x14ac:dyDescent="0.45">
      <c r="A1330" t="str">
        <f t="shared" si="320"/>
        <v>19990821</v>
      </c>
      <c r="B1330" s="1">
        <v>36393</v>
      </c>
      <c r="C1330" s="1" t="str">
        <f t="shared" si="321"/>
        <v>1999/08/21</v>
      </c>
      <c r="D1330">
        <f t="shared" si="322"/>
        <v>7</v>
      </c>
      <c r="E1330" t="str">
        <f t="shared" si="323"/>
        <v>Saturday</v>
      </c>
      <c r="F1330">
        <f t="shared" si="324"/>
        <v>21</v>
      </c>
      <c r="G1330" s="2">
        <f t="shared" si="325"/>
        <v>233</v>
      </c>
      <c r="H1330">
        <f t="shared" si="326"/>
        <v>34</v>
      </c>
      <c r="I1330" t="str">
        <f t="shared" si="327"/>
        <v>August</v>
      </c>
      <c r="J1330">
        <f t="shared" si="328"/>
        <v>8</v>
      </c>
      <c r="K1330">
        <f t="shared" si="329"/>
        <v>3</v>
      </c>
      <c r="L1330" t="str">
        <f t="shared" si="330"/>
        <v>Q3</v>
      </c>
      <c r="M1330">
        <f t="shared" si="331"/>
        <v>1999</v>
      </c>
      <c r="N1330">
        <f t="shared" si="332"/>
        <v>0</v>
      </c>
      <c r="O1330">
        <f t="shared" si="333"/>
        <v>2</v>
      </c>
      <c r="P1330">
        <f t="shared" si="334"/>
        <v>1</v>
      </c>
      <c r="Q1330">
        <f t="shared" si="335"/>
        <v>2000</v>
      </c>
    </row>
    <row r="1331" spans="1:17" x14ac:dyDescent="0.45">
      <c r="A1331" t="str">
        <f t="shared" si="320"/>
        <v>19990822</v>
      </c>
      <c r="B1331" s="1">
        <v>36394</v>
      </c>
      <c r="C1331" s="1" t="str">
        <f t="shared" si="321"/>
        <v>1999/08/22</v>
      </c>
      <c r="D1331">
        <f t="shared" si="322"/>
        <v>1</v>
      </c>
      <c r="E1331" t="str">
        <f t="shared" si="323"/>
        <v>Sunday</v>
      </c>
      <c r="F1331">
        <f t="shared" si="324"/>
        <v>22</v>
      </c>
      <c r="G1331" s="2">
        <f t="shared" si="325"/>
        <v>234</v>
      </c>
      <c r="H1331">
        <f t="shared" si="326"/>
        <v>35</v>
      </c>
      <c r="I1331" t="str">
        <f t="shared" si="327"/>
        <v>August</v>
      </c>
      <c r="J1331">
        <f t="shared" si="328"/>
        <v>8</v>
      </c>
      <c r="K1331">
        <f t="shared" si="329"/>
        <v>3</v>
      </c>
      <c r="L1331" t="str">
        <f t="shared" si="330"/>
        <v>Q3</v>
      </c>
      <c r="M1331">
        <f t="shared" si="331"/>
        <v>1999</v>
      </c>
      <c r="N1331">
        <f t="shared" si="332"/>
        <v>0</v>
      </c>
      <c r="O1331">
        <f t="shared" si="333"/>
        <v>2</v>
      </c>
      <c r="P1331">
        <f t="shared" si="334"/>
        <v>1</v>
      </c>
      <c r="Q1331">
        <f t="shared" si="335"/>
        <v>2000</v>
      </c>
    </row>
    <row r="1332" spans="1:17" x14ac:dyDescent="0.45">
      <c r="A1332" t="str">
        <f t="shared" si="320"/>
        <v>19990823</v>
      </c>
      <c r="B1332" s="1">
        <v>36395</v>
      </c>
      <c r="C1332" s="1" t="str">
        <f t="shared" si="321"/>
        <v>1999/08/23</v>
      </c>
      <c r="D1332">
        <f t="shared" si="322"/>
        <v>2</v>
      </c>
      <c r="E1332" t="str">
        <f t="shared" si="323"/>
        <v>Monday</v>
      </c>
      <c r="F1332">
        <f t="shared" si="324"/>
        <v>23</v>
      </c>
      <c r="G1332" s="2">
        <f t="shared" si="325"/>
        <v>235</v>
      </c>
      <c r="H1332">
        <f t="shared" si="326"/>
        <v>35</v>
      </c>
      <c r="I1332" t="str">
        <f t="shared" si="327"/>
        <v>August</v>
      </c>
      <c r="J1332">
        <f t="shared" si="328"/>
        <v>8</v>
      </c>
      <c r="K1332">
        <f t="shared" si="329"/>
        <v>3</v>
      </c>
      <c r="L1332" t="str">
        <f t="shared" si="330"/>
        <v>Q3</v>
      </c>
      <c r="M1332">
        <f t="shared" si="331"/>
        <v>1999</v>
      </c>
      <c r="N1332">
        <f t="shared" si="332"/>
        <v>1</v>
      </c>
      <c r="O1332">
        <f t="shared" si="333"/>
        <v>2</v>
      </c>
      <c r="P1332">
        <f t="shared" si="334"/>
        <v>1</v>
      </c>
      <c r="Q1332">
        <f t="shared" si="335"/>
        <v>2000</v>
      </c>
    </row>
    <row r="1333" spans="1:17" x14ac:dyDescent="0.45">
      <c r="A1333" t="str">
        <f t="shared" si="320"/>
        <v>19990824</v>
      </c>
      <c r="B1333" s="1">
        <v>36396</v>
      </c>
      <c r="C1333" s="1" t="str">
        <f t="shared" si="321"/>
        <v>1999/08/24</v>
      </c>
      <c r="D1333">
        <f t="shared" si="322"/>
        <v>3</v>
      </c>
      <c r="E1333" t="str">
        <f t="shared" si="323"/>
        <v>Tuesday</v>
      </c>
      <c r="F1333">
        <f t="shared" si="324"/>
        <v>24</v>
      </c>
      <c r="G1333" s="2">
        <f t="shared" si="325"/>
        <v>236</v>
      </c>
      <c r="H1333">
        <f t="shared" si="326"/>
        <v>35</v>
      </c>
      <c r="I1333" t="str">
        <f t="shared" si="327"/>
        <v>August</v>
      </c>
      <c r="J1333">
        <f t="shared" si="328"/>
        <v>8</v>
      </c>
      <c r="K1333">
        <f t="shared" si="329"/>
        <v>3</v>
      </c>
      <c r="L1333" t="str">
        <f t="shared" si="330"/>
        <v>Q3</v>
      </c>
      <c r="M1333">
        <f t="shared" si="331"/>
        <v>1999</v>
      </c>
      <c r="N1333">
        <f t="shared" si="332"/>
        <v>1</v>
      </c>
      <c r="O1333">
        <f t="shared" si="333"/>
        <v>2</v>
      </c>
      <c r="P1333">
        <f t="shared" si="334"/>
        <v>1</v>
      </c>
      <c r="Q1333">
        <f t="shared" si="335"/>
        <v>2000</v>
      </c>
    </row>
    <row r="1334" spans="1:17" x14ac:dyDescent="0.45">
      <c r="A1334" t="str">
        <f t="shared" si="320"/>
        <v>19990825</v>
      </c>
      <c r="B1334" s="1">
        <v>36397</v>
      </c>
      <c r="C1334" s="1" t="str">
        <f t="shared" si="321"/>
        <v>1999/08/25</v>
      </c>
      <c r="D1334">
        <f t="shared" si="322"/>
        <v>4</v>
      </c>
      <c r="E1334" t="str">
        <f t="shared" si="323"/>
        <v>Wednesday</v>
      </c>
      <c r="F1334">
        <f t="shared" si="324"/>
        <v>25</v>
      </c>
      <c r="G1334" s="2">
        <f t="shared" si="325"/>
        <v>237</v>
      </c>
      <c r="H1334">
        <f t="shared" si="326"/>
        <v>35</v>
      </c>
      <c r="I1334" t="str">
        <f t="shared" si="327"/>
        <v>August</v>
      </c>
      <c r="J1334">
        <f t="shared" si="328"/>
        <v>8</v>
      </c>
      <c r="K1334">
        <f t="shared" si="329"/>
        <v>3</v>
      </c>
      <c r="L1334" t="str">
        <f t="shared" si="330"/>
        <v>Q3</v>
      </c>
      <c r="M1334">
        <f t="shared" si="331"/>
        <v>1999</v>
      </c>
      <c r="N1334">
        <f t="shared" si="332"/>
        <v>1</v>
      </c>
      <c r="O1334">
        <f t="shared" si="333"/>
        <v>2</v>
      </c>
      <c r="P1334">
        <f t="shared" si="334"/>
        <v>1</v>
      </c>
      <c r="Q1334">
        <f t="shared" si="335"/>
        <v>2000</v>
      </c>
    </row>
    <row r="1335" spans="1:17" x14ac:dyDescent="0.45">
      <c r="A1335" t="str">
        <f t="shared" si="320"/>
        <v>19990826</v>
      </c>
      <c r="B1335" s="1">
        <v>36398</v>
      </c>
      <c r="C1335" s="1" t="str">
        <f t="shared" si="321"/>
        <v>1999/08/26</v>
      </c>
      <c r="D1335">
        <f t="shared" si="322"/>
        <v>5</v>
      </c>
      <c r="E1335" t="str">
        <f t="shared" si="323"/>
        <v>Thursday</v>
      </c>
      <c r="F1335">
        <f t="shared" si="324"/>
        <v>26</v>
      </c>
      <c r="G1335" s="2">
        <f t="shared" si="325"/>
        <v>238</v>
      </c>
      <c r="H1335">
        <f t="shared" si="326"/>
        <v>35</v>
      </c>
      <c r="I1335" t="str">
        <f t="shared" si="327"/>
        <v>August</v>
      </c>
      <c r="J1335">
        <f t="shared" si="328"/>
        <v>8</v>
      </c>
      <c r="K1335">
        <f t="shared" si="329"/>
        <v>3</v>
      </c>
      <c r="L1335" t="str">
        <f t="shared" si="330"/>
        <v>Q3</v>
      </c>
      <c r="M1335">
        <f t="shared" si="331"/>
        <v>1999</v>
      </c>
      <c r="N1335">
        <f t="shared" si="332"/>
        <v>1</v>
      </c>
      <c r="O1335">
        <f t="shared" si="333"/>
        <v>2</v>
      </c>
      <c r="P1335">
        <f t="shared" si="334"/>
        <v>1</v>
      </c>
      <c r="Q1335">
        <f t="shared" si="335"/>
        <v>2000</v>
      </c>
    </row>
    <row r="1336" spans="1:17" x14ac:dyDescent="0.45">
      <c r="A1336" t="str">
        <f t="shared" si="320"/>
        <v>19990827</v>
      </c>
      <c r="B1336" s="1">
        <v>36399</v>
      </c>
      <c r="C1336" s="1" t="str">
        <f t="shared" si="321"/>
        <v>1999/08/27</v>
      </c>
      <c r="D1336">
        <f t="shared" si="322"/>
        <v>6</v>
      </c>
      <c r="E1336" t="str">
        <f t="shared" si="323"/>
        <v>Friday</v>
      </c>
      <c r="F1336">
        <f t="shared" si="324"/>
        <v>27</v>
      </c>
      <c r="G1336" s="2">
        <f t="shared" si="325"/>
        <v>239</v>
      </c>
      <c r="H1336">
        <f t="shared" si="326"/>
        <v>35</v>
      </c>
      <c r="I1336" t="str">
        <f t="shared" si="327"/>
        <v>August</v>
      </c>
      <c r="J1336">
        <f t="shared" si="328"/>
        <v>8</v>
      </c>
      <c r="K1336">
        <f t="shared" si="329"/>
        <v>3</v>
      </c>
      <c r="L1336" t="str">
        <f t="shared" si="330"/>
        <v>Q3</v>
      </c>
      <c r="M1336">
        <f t="shared" si="331"/>
        <v>1999</v>
      </c>
      <c r="N1336">
        <f t="shared" si="332"/>
        <v>1</v>
      </c>
      <c r="O1336">
        <f t="shared" si="333"/>
        <v>2</v>
      </c>
      <c r="P1336">
        <f t="shared" si="334"/>
        <v>1</v>
      </c>
      <c r="Q1336">
        <f t="shared" si="335"/>
        <v>2000</v>
      </c>
    </row>
    <row r="1337" spans="1:17" x14ac:dyDescent="0.45">
      <c r="A1337" t="str">
        <f t="shared" si="320"/>
        <v>19990828</v>
      </c>
      <c r="B1337" s="1">
        <v>36400</v>
      </c>
      <c r="C1337" s="1" t="str">
        <f t="shared" si="321"/>
        <v>1999/08/28</v>
      </c>
      <c r="D1337">
        <f t="shared" si="322"/>
        <v>7</v>
      </c>
      <c r="E1337" t="str">
        <f t="shared" si="323"/>
        <v>Saturday</v>
      </c>
      <c r="F1337">
        <f t="shared" si="324"/>
        <v>28</v>
      </c>
      <c r="G1337" s="2">
        <f t="shared" si="325"/>
        <v>240</v>
      </c>
      <c r="H1337">
        <f t="shared" si="326"/>
        <v>35</v>
      </c>
      <c r="I1337" t="str">
        <f t="shared" si="327"/>
        <v>August</v>
      </c>
      <c r="J1337">
        <f t="shared" si="328"/>
        <v>8</v>
      </c>
      <c r="K1337">
        <f t="shared" si="329"/>
        <v>3</v>
      </c>
      <c r="L1337" t="str">
        <f t="shared" si="330"/>
        <v>Q3</v>
      </c>
      <c r="M1337">
        <f t="shared" si="331"/>
        <v>1999</v>
      </c>
      <c r="N1337">
        <f t="shared" si="332"/>
        <v>0</v>
      </c>
      <c r="O1337">
        <f t="shared" si="333"/>
        <v>2</v>
      </c>
      <c r="P1337">
        <f t="shared" si="334"/>
        <v>1</v>
      </c>
      <c r="Q1337">
        <f t="shared" si="335"/>
        <v>2000</v>
      </c>
    </row>
    <row r="1338" spans="1:17" x14ac:dyDescent="0.45">
      <c r="A1338" t="str">
        <f t="shared" si="320"/>
        <v>19990829</v>
      </c>
      <c r="B1338" s="1">
        <v>36401</v>
      </c>
      <c r="C1338" s="1" t="str">
        <f t="shared" si="321"/>
        <v>1999/08/29</v>
      </c>
      <c r="D1338">
        <f t="shared" si="322"/>
        <v>1</v>
      </c>
      <c r="E1338" t="str">
        <f t="shared" si="323"/>
        <v>Sunday</v>
      </c>
      <c r="F1338">
        <f t="shared" si="324"/>
        <v>29</v>
      </c>
      <c r="G1338" s="2">
        <f t="shared" si="325"/>
        <v>241</v>
      </c>
      <c r="H1338">
        <f t="shared" si="326"/>
        <v>36</v>
      </c>
      <c r="I1338" t="str">
        <f t="shared" si="327"/>
        <v>August</v>
      </c>
      <c r="J1338">
        <f t="shared" si="328"/>
        <v>8</v>
      </c>
      <c r="K1338">
        <f t="shared" si="329"/>
        <v>3</v>
      </c>
      <c r="L1338" t="str">
        <f t="shared" si="330"/>
        <v>Q3</v>
      </c>
      <c r="M1338">
        <f t="shared" si="331"/>
        <v>1999</v>
      </c>
      <c r="N1338">
        <f t="shared" si="332"/>
        <v>0</v>
      </c>
      <c r="O1338">
        <f t="shared" si="333"/>
        <v>2</v>
      </c>
      <c r="P1338">
        <f t="shared" si="334"/>
        <v>1</v>
      </c>
      <c r="Q1338">
        <f t="shared" si="335"/>
        <v>2000</v>
      </c>
    </row>
    <row r="1339" spans="1:17" x14ac:dyDescent="0.45">
      <c r="A1339" t="str">
        <f t="shared" si="320"/>
        <v>19990830</v>
      </c>
      <c r="B1339" s="1">
        <v>36402</v>
      </c>
      <c r="C1339" s="1" t="str">
        <f t="shared" si="321"/>
        <v>1999/08/30</v>
      </c>
      <c r="D1339">
        <f t="shared" si="322"/>
        <v>2</v>
      </c>
      <c r="E1339" t="str">
        <f t="shared" si="323"/>
        <v>Monday</v>
      </c>
      <c r="F1339">
        <f t="shared" si="324"/>
        <v>30</v>
      </c>
      <c r="G1339" s="2">
        <f t="shared" si="325"/>
        <v>242</v>
      </c>
      <c r="H1339">
        <f t="shared" si="326"/>
        <v>36</v>
      </c>
      <c r="I1339" t="str">
        <f t="shared" si="327"/>
        <v>August</v>
      </c>
      <c r="J1339">
        <f t="shared" si="328"/>
        <v>8</v>
      </c>
      <c r="K1339">
        <f t="shared" si="329"/>
        <v>3</v>
      </c>
      <c r="L1339" t="str">
        <f t="shared" si="330"/>
        <v>Q3</v>
      </c>
      <c r="M1339">
        <f t="shared" si="331"/>
        <v>1999</v>
      </c>
      <c r="N1339">
        <f t="shared" si="332"/>
        <v>1</v>
      </c>
      <c r="O1339">
        <f t="shared" si="333"/>
        <v>2</v>
      </c>
      <c r="P1339">
        <f t="shared" si="334"/>
        <v>1</v>
      </c>
      <c r="Q1339">
        <f t="shared" si="335"/>
        <v>2000</v>
      </c>
    </row>
    <row r="1340" spans="1:17" x14ac:dyDescent="0.45">
      <c r="A1340" t="str">
        <f t="shared" si="320"/>
        <v>19990831</v>
      </c>
      <c r="B1340" s="1">
        <v>36403</v>
      </c>
      <c r="C1340" s="1" t="str">
        <f t="shared" si="321"/>
        <v>1999/08/31</v>
      </c>
      <c r="D1340">
        <f t="shared" si="322"/>
        <v>3</v>
      </c>
      <c r="E1340" t="str">
        <f t="shared" si="323"/>
        <v>Tuesday</v>
      </c>
      <c r="F1340">
        <f t="shared" si="324"/>
        <v>31</v>
      </c>
      <c r="G1340" s="2">
        <f t="shared" si="325"/>
        <v>243</v>
      </c>
      <c r="H1340">
        <f t="shared" si="326"/>
        <v>36</v>
      </c>
      <c r="I1340" t="str">
        <f t="shared" si="327"/>
        <v>August</v>
      </c>
      <c r="J1340">
        <f t="shared" si="328"/>
        <v>8</v>
      </c>
      <c r="K1340">
        <f t="shared" si="329"/>
        <v>3</v>
      </c>
      <c r="L1340" t="str">
        <f t="shared" si="330"/>
        <v>Q3</v>
      </c>
      <c r="M1340">
        <f t="shared" si="331"/>
        <v>1999</v>
      </c>
      <c r="N1340">
        <f t="shared" si="332"/>
        <v>1</v>
      </c>
      <c r="O1340">
        <f t="shared" si="333"/>
        <v>2</v>
      </c>
      <c r="P1340">
        <f t="shared" si="334"/>
        <v>1</v>
      </c>
      <c r="Q1340">
        <f t="shared" si="335"/>
        <v>2000</v>
      </c>
    </row>
    <row r="1341" spans="1:17" x14ac:dyDescent="0.45">
      <c r="A1341" t="str">
        <f t="shared" si="320"/>
        <v>19990901</v>
      </c>
      <c r="B1341" s="1">
        <v>36404</v>
      </c>
      <c r="C1341" s="1" t="str">
        <f t="shared" si="321"/>
        <v>1999/09/01</v>
      </c>
      <c r="D1341">
        <f t="shared" si="322"/>
        <v>4</v>
      </c>
      <c r="E1341" t="str">
        <f t="shared" si="323"/>
        <v>Wednesday</v>
      </c>
      <c r="F1341">
        <f t="shared" si="324"/>
        <v>1</v>
      </c>
      <c r="G1341" s="2">
        <f t="shared" si="325"/>
        <v>244</v>
      </c>
      <c r="H1341">
        <f t="shared" si="326"/>
        <v>36</v>
      </c>
      <c r="I1341" t="str">
        <f t="shared" si="327"/>
        <v>September</v>
      </c>
      <c r="J1341">
        <f t="shared" si="328"/>
        <v>9</v>
      </c>
      <c r="K1341">
        <f t="shared" si="329"/>
        <v>3</v>
      </c>
      <c r="L1341" t="str">
        <f t="shared" si="330"/>
        <v>Q3</v>
      </c>
      <c r="M1341">
        <f t="shared" si="331"/>
        <v>1999</v>
      </c>
      <c r="N1341">
        <f t="shared" si="332"/>
        <v>1</v>
      </c>
      <c r="O1341">
        <f t="shared" si="333"/>
        <v>3</v>
      </c>
      <c r="P1341">
        <f t="shared" si="334"/>
        <v>1</v>
      </c>
      <c r="Q1341">
        <f t="shared" si="335"/>
        <v>2000</v>
      </c>
    </row>
    <row r="1342" spans="1:17" x14ac:dyDescent="0.45">
      <c r="A1342" t="str">
        <f t="shared" si="320"/>
        <v>19990902</v>
      </c>
      <c r="B1342" s="1">
        <v>36405</v>
      </c>
      <c r="C1342" s="1" t="str">
        <f t="shared" si="321"/>
        <v>1999/09/02</v>
      </c>
      <c r="D1342">
        <f t="shared" si="322"/>
        <v>5</v>
      </c>
      <c r="E1342" t="str">
        <f t="shared" si="323"/>
        <v>Thursday</v>
      </c>
      <c r="F1342">
        <f t="shared" si="324"/>
        <v>2</v>
      </c>
      <c r="G1342" s="2">
        <f t="shared" si="325"/>
        <v>245</v>
      </c>
      <c r="H1342">
        <f t="shared" si="326"/>
        <v>36</v>
      </c>
      <c r="I1342" t="str">
        <f t="shared" si="327"/>
        <v>September</v>
      </c>
      <c r="J1342">
        <f t="shared" si="328"/>
        <v>9</v>
      </c>
      <c r="K1342">
        <f t="shared" si="329"/>
        <v>3</v>
      </c>
      <c r="L1342" t="str">
        <f t="shared" si="330"/>
        <v>Q3</v>
      </c>
      <c r="M1342">
        <f t="shared" si="331"/>
        <v>1999</v>
      </c>
      <c r="N1342">
        <f t="shared" si="332"/>
        <v>1</v>
      </c>
      <c r="O1342">
        <f t="shared" si="333"/>
        <v>3</v>
      </c>
      <c r="P1342">
        <f t="shared" si="334"/>
        <v>1</v>
      </c>
      <c r="Q1342">
        <f t="shared" si="335"/>
        <v>2000</v>
      </c>
    </row>
    <row r="1343" spans="1:17" x14ac:dyDescent="0.45">
      <c r="A1343" t="str">
        <f t="shared" si="320"/>
        <v>19990903</v>
      </c>
      <c r="B1343" s="1">
        <v>36406</v>
      </c>
      <c r="C1343" s="1" t="str">
        <f t="shared" si="321"/>
        <v>1999/09/03</v>
      </c>
      <c r="D1343">
        <f t="shared" si="322"/>
        <v>6</v>
      </c>
      <c r="E1343" t="str">
        <f t="shared" si="323"/>
        <v>Friday</v>
      </c>
      <c r="F1343">
        <f t="shared" si="324"/>
        <v>3</v>
      </c>
      <c r="G1343" s="2">
        <f t="shared" si="325"/>
        <v>246</v>
      </c>
      <c r="H1343">
        <f t="shared" si="326"/>
        <v>36</v>
      </c>
      <c r="I1343" t="str">
        <f t="shared" si="327"/>
        <v>September</v>
      </c>
      <c r="J1343">
        <f t="shared" si="328"/>
        <v>9</v>
      </c>
      <c r="K1343">
        <f t="shared" si="329"/>
        <v>3</v>
      </c>
      <c r="L1343" t="str">
        <f t="shared" si="330"/>
        <v>Q3</v>
      </c>
      <c r="M1343">
        <f t="shared" si="331"/>
        <v>1999</v>
      </c>
      <c r="N1343">
        <f t="shared" si="332"/>
        <v>1</v>
      </c>
      <c r="O1343">
        <f t="shared" si="333"/>
        <v>3</v>
      </c>
      <c r="P1343">
        <f t="shared" si="334"/>
        <v>1</v>
      </c>
      <c r="Q1343">
        <f t="shared" si="335"/>
        <v>2000</v>
      </c>
    </row>
    <row r="1344" spans="1:17" x14ac:dyDescent="0.45">
      <c r="A1344" t="str">
        <f t="shared" si="320"/>
        <v>19990904</v>
      </c>
      <c r="B1344" s="1">
        <v>36407</v>
      </c>
      <c r="C1344" s="1" t="str">
        <f t="shared" si="321"/>
        <v>1999/09/04</v>
      </c>
      <c r="D1344">
        <f t="shared" si="322"/>
        <v>7</v>
      </c>
      <c r="E1344" t="str">
        <f t="shared" si="323"/>
        <v>Saturday</v>
      </c>
      <c r="F1344">
        <f t="shared" si="324"/>
        <v>4</v>
      </c>
      <c r="G1344" s="2">
        <f t="shared" si="325"/>
        <v>247</v>
      </c>
      <c r="H1344">
        <f t="shared" si="326"/>
        <v>36</v>
      </c>
      <c r="I1344" t="str">
        <f t="shared" si="327"/>
        <v>September</v>
      </c>
      <c r="J1344">
        <f t="shared" si="328"/>
        <v>9</v>
      </c>
      <c r="K1344">
        <f t="shared" si="329"/>
        <v>3</v>
      </c>
      <c r="L1344" t="str">
        <f t="shared" si="330"/>
        <v>Q3</v>
      </c>
      <c r="M1344">
        <f t="shared" si="331"/>
        <v>1999</v>
      </c>
      <c r="N1344">
        <f t="shared" si="332"/>
        <v>0</v>
      </c>
      <c r="O1344">
        <f t="shared" si="333"/>
        <v>3</v>
      </c>
      <c r="P1344">
        <f t="shared" si="334"/>
        <v>1</v>
      </c>
      <c r="Q1344">
        <f t="shared" si="335"/>
        <v>2000</v>
      </c>
    </row>
    <row r="1345" spans="1:17" x14ac:dyDescent="0.45">
      <c r="A1345" t="str">
        <f t="shared" si="320"/>
        <v>19990905</v>
      </c>
      <c r="B1345" s="1">
        <v>36408</v>
      </c>
      <c r="C1345" s="1" t="str">
        <f t="shared" si="321"/>
        <v>1999/09/05</v>
      </c>
      <c r="D1345">
        <f t="shared" si="322"/>
        <v>1</v>
      </c>
      <c r="E1345" t="str">
        <f t="shared" si="323"/>
        <v>Sunday</v>
      </c>
      <c r="F1345">
        <f t="shared" si="324"/>
        <v>5</v>
      </c>
      <c r="G1345" s="2">
        <f t="shared" si="325"/>
        <v>248</v>
      </c>
      <c r="H1345">
        <f t="shared" si="326"/>
        <v>37</v>
      </c>
      <c r="I1345" t="str">
        <f t="shared" si="327"/>
        <v>September</v>
      </c>
      <c r="J1345">
        <f t="shared" si="328"/>
        <v>9</v>
      </c>
      <c r="K1345">
        <f t="shared" si="329"/>
        <v>3</v>
      </c>
      <c r="L1345" t="str">
        <f t="shared" si="330"/>
        <v>Q3</v>
      </c>
      <c r="M1345">
        <f t="shared" si="331"/>
        <v>1999</v>
      </c>
      <c r="N1345">
        <f t="shared" si="332"/>
        <v>0</v>
      </c>
      <c r="O1345">
        <f t="shared" si="333"/>
        <v>3</v>
      </c>
      <c r="P1345">
        <f t="shared" si="334"/>
        <v>1</v>
      </c>
      <c r="Q1345">
        <f t="shared" si="335"/>
        <v>2000</v>
      </c>
    </row>
    <row r="1346" spans="1:17" x14ac:dyDescent="0.45">
      <c r="A1346" t="str">
        <f t="shared" si="320"/>
        <v>19990906</v>
      </c>
      <c r="B1346" s="1">
        <v>36409</v>
      </c>
      <c r="C1346" s="1" t="str">
        <f t="shared" si="321"/>
        <v>1999/09/06</v>
      </c>
      <c r="D1346">
        <f t="shared" si="322"/>
        <v>2</v>
      </c>
      <c r="E1346" t="str">
        <f t="shared" si="323"/>
        <v>Monday</v>
      </c>
      <c r="F1346">
        <f t="shared" si="324"/>
        <v>6</v>
      </c>
      <c r="G1346" s="2">
        <f t="shared" si="325"/>
        <v>249</v>
      </c>
      <c r="H1346">
        <f t="shared" si="326"/>
        <v>37</v>
      </c>
      <c r="I1346" t="str">
        <f t="shared" si="327"/>
        <v>September</v>
      </c>
      <c r="J1346">
        <f t="shared" si="328"/>
        <v>9</v>
      </c>
      <c r="K1346">
        <f t="shared" si="329"/>
        <v>3</v>
      </c>
      <c r="L1346" t="str">
        <f t="shared" si="330"/>
        <v>Q3</v>
      </c>
      <c r="M1346">
        <f t="shared" si="331"/>
        <v>1999</v>
      </c>
      <c r="N1346">
        <f t="shared" si="332"/>
        <v>1</v>
      </c>
      <c r="O1346">
        <f t="shared" si="333"/>
        <v>3</v>
      </c>
      <c r="P1346">
        <f t="shared" si="334"/>
        <v>1</v>
      </c>
      <c r="Q1346">
        <f t="shared" si="335"/>
        <v>2000</v>
      </c>
    </row>
    <row r="1347" spans="1:17" x14ac:dyDescent="0.45">
      <c r="A1347" t="str">
        <f t="shared" ref="A1347:A1410" si="336">YEAR(B1347)&amp;IF(MONTH(B1347)&lt;10,"0"&amp;MONTH(B1347), MONTH(B1347))&amp;IF(DAY(B1347)&lt;10,"0"&amp;DAY(B1347),DAY(B1347))</f>
        <v>19990907</v>
      </c>
      <c r="B1347" s="1">
        <v>36410</v>
      </c>
      <c r="C1347" s="1" t="str">
        <f t="shared" ref="C1347:C1410" si="337">TEXT(B1347, "yyyy/mm/dd")</f>
        <v>1999/09/07</v>
      </c>
      <c r="D1347">
        <f t="shared" ref="D1347:D1410" si="338">WEEKDAY(B1347)</f>
        <v>3</v>
      </c>
      <c r="E1347" t="str">
        <f t="shared" ref="E1347:E1410" si="339">TEXT(B1347, "dddd")</f>
        <v>Tuesday</v>
      </c>
      <c r="F1347">
        <f t="shared" ref="F1347:F1410" si="340">DAY(B1347)</f>
        <v>7</v>
      </c>
      <c r="G1347" s="2">
        <f t="shared" ref="G1347:G1410" si="341">B1347-DATE(YEAR(B1347),1,0)</f>
        <v>250</v>
      </c>
      <c r="H1347">
        <f t="shared" ref="H1347:H1410" si="342">WEEKNUM(B1347)</f>
        <v>37</v>
      </c>
      <c r="I1347" t="str">
        <f t="shared" ref="I1347:I1410" si="343">TEXT(B1347,"mmmm")</f>
        <v>September</v>
      </c>
      <c r="J1347">
        <f t="shared" ref="J1347:J1410" si="344">MONTH(B1347)</f>
        <v>9</v>
      </c>
      <c r="K1347">
        <f t="shared" ref="K1347:K1410" si="345">(TRUNC((MONTH(B1347)-1)/3)+1)</f>
        <v>3</v>
      </c>
      <c r="L1347" t="str">
        <f t="shared" ref="L1347:L1410" si="346">"Q"&amp;ROUNDUP(MONTH(B1347)/3,0)</f>
        <v>Q3</v>
      </c>
      <c r="M1347">
        <f t="shared" ref="M1347:M1410" si="347">YEAR(B1347)</f>
        <v>1999</v>
      </c>
      <c r="N1347">
        <f t="shared" ref="N1347:N1410" si="348">IF(D1347&lt;7, IF(D1347&gt;1,1,0),0)</f>
        <v>1</v>
      </c>
      <c r="O1347">
        <f t="shared" ref="O1347:O1410" si="349">IF(J1347&lt;7, J1347+6, J1347-6)</f>
        <v>3</v>
      </c>
      <c r="P1347">
        <f t="shared" ref="P1347:P1410" si="350">IF(O1347&lt;4, 1, IF(O1347&lt;7, 2,IF(O1347&lt;10, 3, 4)))</f>
        <v>1</v>
      </c>
      <c r="Q1347">
        <f t="shared" ref="Q1347:Q1410" si="351">IF(J1347&lt;7, M1347, M1347+1)</f>
        <v>2000</v>
      </c>
    </row>
    <row r="1348" spans="1:17" x14ac:dyDescent="0.45">
      <c r="A1348" t="str">
        <f t="shared" si="336"/>
        <v>19990908</v>
      </c>
      <c r="B1348" s="1">
        <v>36411</v>
      </c>
      <c r="C1348" s="1" t="str">
        <f t="shared" si="337"/>
        <v>1999/09/08</v>
      </c>
      <c r="D1348">
        <f t="shared" si="338"/>
        <v>4</v>
      </c>
      <c r="E1348" t="str">
        <f t="shared" si="339"/>
        <v>Wednesday</v>
      </c>
      <c r="F1348">
        <f t="shared" si="340"/>
        <v>8</v>
      </c>
      <c r="G1348" s="2">
        <f t="shared" si="341"/>
        <v>251</v>
      </c>
      <c r="H1348">
        <f t="shared" si="342"/>
        <v>37</v>
      </c>
      <c r="I1348" t="str">
        <f t="shared" si="343"/>
        <v>September</v>
      </c>
      <c r="J1348">
        <f t="shared" si="344"/>
        <v>9</v>
      </c>
      <c r="K1348">
        <f t="shared" si="345"/>
        <v>3</v>
      </c>
      <c r="L1348" t="str">
        <f t="shared" si="346"/>
        <v>Q3</v>
      </c>
      <c r="M1348">
        <f t="shared" si="347"/>
        <v>1999</v>
      </c>
      <c r="N1348">
        <f t="shared" si="348"/>
        <v>1</v>
      </c>
      <c r="O1348">
        <f t="shared" si="349"/>
        <v>3</v>
      </c>
      <c r="P1348">
        <f t="shared" si="350"/>
        <v>1</v>
      </c>
      <c r="Q1348">
        <f t="shared" si="351"/>
        <v>2000</v>
      </c>
    </row>
    <row r="1349" spans="1:17" x14ac:dyDescent="0.45">
      <c r="A1349" t="str">
        <f t="shared" si="336"/>
        <v>19990909</v>
      </c>
      <c r="B1349" s="1">
        <v>36412</v>
      </c>
      <c r="C1349" s="1" t="str">
        <f t="shared" si="337"/>
        <v>1999/09/09</v>
      </c>
      <c r="D1349">
        <f t="shared" si="338"/>
        <v>5</v>
      </c>
      <c r="E1349" t="str">
        <f t="shared" si="339"/>
        <v>Thursday</v>
      </c>
      <c r="F1349">
        <f t="shared" si="340"/>
        <v>9</v>
      </c>
      <c r="G1349" s="2">
        <f t="shared" si="341"/>
        <v>252</v>
      </c>
      <c r="H1349">
        <f t="shared" si="342"/>
        <v>37</v>
      </c>
      <c r="I1349" t="str">
        <f t="shared" si="343"/>
        <v>September</v>
      </c>
      <c r="J1349">
        <f t="shared" si="344"/>
        <v>9</v>
      </c>
      <c r="K1349">
        <f t="shared" si="345"/>
        <v>3</v>
      </c>
      <c r="L1349" t="str">
        <f t="shared" si="346"/>
        <v>Q3</v>
      </c>
      <c r="M1349">
        <f t="shared" si="347"/>
        <v>1999</v>
      </c>
      <c r="N1349">
        <f t="shared" si="348"/>
        <v>1</v>
      </c>
      <c r="O1349">
        <f t="shared" si="349"/>
        <v>3</v>
      </c>
      <c r="P1349">
        <f t="shared" si="350"/>
        <v>1</v>
      </c>
      <c r="Q1349">
        <f t="shared" si="351"/>
        <v>2000</v>
      </c>
    </row>
    <row r="1350" spans="1:17" x14ac:dyDescent="0.45">
      <c r="A1350" t="str">
        <f t="shared" si="336"/>
        <v>19990910</v>
      </c>
      <c r="B1350" s="1">
        <v>36413</v>
      </c>
      <c r="C1350" s="1" t="str">
        <f t="shared" si="337"/>
        <v>1999/09/10</v>
      </c>
      <c r="D1350">
        <f t="shared" si="338"/>
        <v>6</v>
      </c>
      <c r="E1350" t="str">
        <f t="shared" si="339"/>
        <v>Friday</v>
      </c>
      <c r="F1350">
        <f t="shared" si="340"/>
        <v>10</v>
      </c>
      <c r="G1350" s="2">
        <f t="shared" si="341"/>
        <v>253</v>
      </c>
      <c r="H1350">
        <f t="shared" si="342"/>
        <v>37</v>
      </c>
      <c r="I1350" t="str">
        <f t="shared" si="343"/>
        <v>September</v>
      </c>
      <c r="J1350">
        <f t="shared" si="344"/>
        <v>9</v>
      </c>
      <c r="K1350">
        <f t="shared" si="345"/>
        <v>3</v>
      </c>
      <c r="L1350" t="str">
        <f t="shared" si="346"/>
        <v>Q3</v>
      </c>
      <c r="M1350">
        <f t="shared" si="347"/>
        <v>1999</v>
      </c>
      <c r="N1350">
        <f t="shared" si="348"/>
        <v>1</v>
      </c>
      <c r="O1350">
        <f t="shared" si="349"/>
        <v>3</v>
      </c>
      <c r="P1350">
        <f t="shared" si="350"/>
        <v>1</v>
      </c>
      <c r="Q1350">
        <f t="shared" si="351"/>
        <v>2000</v>
      </c>
    </row>
    <row r="1351" spans="1:17" x14ac:dyDescent="0.45">
      <c r="A1351" t="str">
        <f t="shared" si="336"/>
        <v>19990911</v>
      </c>
      <c r="B1351" s="1">
        <v>36414</v>
      </c>
      <c r="C1351" s="1" t="str">
        <f t="shared" si="337"/>
        <v>1999/09/11</v>
      </c>
      <c r="D1351">
        <f t="shared" si="338"/>
        <v>7</v>
      </c>
      <c r="E1351" t="str">
        <f t="shared" si="339"/>
        <v>Saturday</v>
      </c>
      <c r="F1351">
        <f t="shared" si="340"/>
        <v>11</v>
      </c>
      <c r="G1351" s="2">
        <f t="shared" si="341"/>
        <v>254</v>
      </c>
      <c r="H1351">
        <f t="shared" si="342"/>
        <v>37</v>
      </c>
      <c r="I1351" t="str">
        <f t="shared" si="343"/>
        <v>September</v>
      </c>
      <c r="J1351">
        <f t="shared" si="344"/>
        <v>9</v>
      </c>
      <c r="K1351">
        <f t="shared" si="345"/>
        <v>3</v>
      </c>
      <c r="L1351" t="str">
        <f t="shared" si="346"/>
        <v>Q3</v>
      </c>
      <c r="M1351">
        <f t="shared" si="347"/>
        <v>1999</v>
      </c>
      <c r="N1351">
        <f t="shared" si="348"/>
        <v>0</v>
      </c>
      <c r="O1351">
        <f t="shared" si="349"/>
        <v>3</v>
      </c>
      <c r="P1351">
        <f t="shared" si="350"/>
        <v>1</v>
      </c>
      <c r="Q1351">
        <f t="shared" si="351"/>
        <v>2000</v>
      </c>
    </row>
    <row r="1352" spans="1:17" x14ac:dyDescent="0.45">
      <c r="A1352" t="str">
        <f t="shared" si="336"/>
        <v>19990912</v>
      </c>
      <c r="B1352" s="1">
        <v>36415</v>
      </c>
      <c r="C1352" s="1" t="str">
        <f t="shared" si="337"/>
        <v>1999/09/12</v>
      </c>
      <c r="D1352">
        <f t="shared" si="338"/>
        <v>1</v>
      </c>
      <c r="E1352" t="str">
        <f t="shared" si="339"/>
        <v>Sunday</v>
      </c>
      <c r="F1352">
        <f t="shared" si="340"/>
        <v>12</v>
      </c>
      <c r="G1352" s="2">
        <f t="shared" si="341"/>
        <v>255</v>
      </c>
      <c r="H1352">
        <f t="shared" si="342"/>
        <v>38</v>
      </c>
      <c r="I1352" t="str">
        <f t="shared" si="343"/>
        <v>September</v>
      </c>
      <c r="J1352">
        <f t="shared" si="344"/>
        <v>9</v>
      </c>
      <c r="K1352">
        <f t="shared" si="345"/>
        <v>3</v>
      </c>
      <c r="L1352" t="str">
        <f t="shared" si="346"/>
        <v>Q3</v>
      </c>
      <c r="M1352">
        <f t="shared" si="347"/>
        <v>1999</v>
      </c>
      <c r="N1352">
        <f t="shared" si="348"/>
        <v>0</v>
      </c>
      <c r="O1352">
        <f t="shared" si="349"/>
        <v>3</v>
      </c>
      <c r="P1352">
        <f t="shared" si="350"/>
        <v>1</v>
      </c>
      <c r="Q1352">
        <f t="shared" si="351"/>
        <v>2000</v>
      </c>
    </row>
    <row r="1353" spans="1:17" x14ac:dyDescent="0.45">
      <c r="A1353" t="str">
        <f t="shared" si="336"/>
        <v>19990913</v>
      </c>
      <c r="B1353" s="1">
        <v>36416</v>
      </c>
      <c r="C1353" s="1" t="str">
        <f t="shared" si="337"/>
        <v>1999/09/13</v>
      </c>
      <c r="D1353">
        <f t="shared" si="338"/>
        <v>2</v>
      </c>
      <c r="E1353" t="str">
        <f t="shared" si="339"/>
        <v>Monday</v>
      </c>
      <c r="F1353">
        <f t="shared" si="340"/>
        <v>13</v>
      </c>
      <c r="G1353" s="2">
        <f t="shared" si="341"/>
        <v>256</v>
      </c>
      <c r="H1353">
        <f t="shared" si="342"/>
        <v>38</v>
      </c>
      <c r="I1353" t="str">
        <f t="shared" si="343"/>
        <v>September</v>
      </c>
      <c r="J1353">
        <f t="shared" si="344"/>
        <v>9</v>
      </c>
      <c r="K1353">
        <f t="shared" si="345"/>
        <v>3</v>
      </c>
      <c r="L1353" t="str">
        <f t="shared" si="346"/>
        <v>Q3</v>
      </c>
      <c r="M1353">
        <f t="shared" si="347"/>
        <v>1999</v>
      </c>
      <c r="N1353">
        <f t="shared" si="348"/>
        <v>1</v>
      </c>
      <c r="O1353">
        <f t="shared" si="349"/>
        <v>3</v>
      </c>
      <c r="P1353">
        <f t="shared" si="350"/>
        <v>1</v>
      </c>
      <c r="Q1353">
        <f t="shared" si="351"/>
        <v>2000</v>
      </c>
    </row>
    <row r="1354" spans="1:17" x14ac:dyDescent="0.45">
      <c r="A1354" t="str">
        <f t="shared" si="336"/>
        <v>19990914</v>
      </c>
      <c r="B1354" s="1">
        <v>36417</v>
      </c>
      <c r="C1354" s="1" t="str">
        <f t="shared" si="337"/>
        <v>1999/09/14</v>
      </c>
      <c r="D1354">
        <f t="shared" si="338"/>
        <v>3</v>
      </c>
      <c r="E1354" t="str">
        <f t="shared" si="339"/>
        <v>Tuesday</v>
      </c>
      <c r="F1354">
        <f t="shared" si="340"/>
        <v>14</v>
      </c>
      <c r="G1354" s="2">
        <f t="shared" si="341"/>
        <v>257</v>
      </c>
      <c r="H1354">
        <f t="shared" si="342"/>
        <v>38</v>
      </c>
      <c r="I1354" t="str">
        <f t="shared" si="343"/>
        <v>September</v>
      </c>
      <c r="J1354">
        <f t="shared" si="344"/>
        <v>9</v>
      </c>
      <c r="K1354">
        <f t="shared" si="345"/>
        <v>3</v>
      </c>
      <c r="L1354" t="str">
        <f t="shared" si="346"/>
        <v>Q3</v>
      </c>
      <c r="M1354">
        <f t="shared" si="347"/>
        <v>1999</v>
      </c>
      <c r="N1354">
        <f t="shared" si="348"/>
        <v>1</v>
      </c>
      <c r="O1354">
        <f t="shared" si="349"/>
        <v>3</v>
      </c>
      <c r="P1354">
        <f t="shared" si="350"/>
        <v>1</v>
      </c>
      <c r="Q1354">
        <f t="shared" si="351"/>
        <v>2000</v>
      </c>
    </row>
    <row r="1355" spans="1:17" x14ac:dyDescent="0.45">
      <c r="A1355" t="str">
        <f t="shared" si="336"/>
        <v>19990915</v>
      </c>
      <c r="B1355" s="1">
        <v>36418</v>
      </c>
      <c r="C1355" s="1" t="str">
        <f t="shared" si="337"/>
        <v>1999/09/15</v>
      </c>
      <c r="D1355">
        <f t="shared" si="338"/>
        <v>4</v>
      </c>
      <c r="E1355" t="str">
        <f t="shared" si="339"/>
        <v>Wednesday</v>
      </c>
      <c r="F1355">
        <f t="shared" si="340"/>
        <v>15</v>
      </c>
      <c r="G1355" s="2">
        <f t="shared" si="341"/>
        <v>258</v>
      </c>
      <c r="H1355">
        <f t="shared" si="342"/>
        <v>38</v>
      </c>
      <c r="I1355" t="str">
        <f t="shared" si="343"/>
        <v>September</v>
      </c>
      <c r="J1355">
        <f t="shared" si="344"/>
        <v>9</v>
      </c>
      <c r="K1355">
        <f t="shared" si="345"/>
        <v>3</v>
      </c>
      <c r="L1355" t="str">
        <f t="shared" si="346"/>
        <v>Q3</v>
      </c>
      <c r="M1355">
        <f t="shared" si="347"/>
        <v>1999</v>
      </c>
      <c r="N1355">
        <f t="shared" si="348"/>
        <v>1</v>
      </c>
      <c r="O1355">
        <f t="shared" si="349"/>
        <v>3</v>
      </c>
      <c r="P1355">
        <f t="shared" si="350"/>
        <v>1</v>
      </c>
      <c r="Q1355">
        <f t="shared" si="351"/>
        <v>2000</v>
      </c>
    </row>
    <row r="1356" spans="1:17" x14ac:dyDescent="0.45">
      <c r="A1356" t="str">
        <f t="shared" si="336"/>
        <v>19990916</v>
      </c>
      <c r="B1356" s="1">
        <v>36419</v>
      </c>
      <c r="C1356" s="1" t="str">
        <f t="shared" si="337"/>
        <v>1999/09/16</v>
      </c>
      <c r="D1356">
        <f t="shared" si="338"/>
        <v>5</v>
      </c>
      <c r="E1356" t="str">
        <f t="shared" si="339"/>
        <v>Thursday</v>
      </c>
      <c r="F1356">
        <f t="shared" si="340"/>
        <v>16</v>
      </c>
      <c r="G1356" s="2">
        <f t="shared" si="341"/>
        <v>259</v>
      </c>
      <c r="H1356">
        <f t="shared" si="342"/>
        <v>38</v>
      </c>
      <c r="I1356" t="str">
        <f t="shared" si="343"/>
        <v>September</v>
      </c>
      <c r="J1356">
        <f t="shared" si="344"/>
        <v>9</v>
      </c>
      <c r="K1356">
        <f t="shared" si="345"/>
        <v>3</v>
      </c>
      <c r="L1356" t="str">
        <f t="shared" si="346"/>
        <v>Q3</v>
      </c>
      <c r="M1356">
        <f t="shared" si="347"/>
        <v>1999</v>
      </c>
      <c r="N1356">
        <f t="shared" si="348"/>
        <v>1</v>
      </c>
      <c r="O1356">
        <f t="shared" si="349"/>
        <v>3</v>
      </c>
      <c r="P1356">
        <f t="shared" si="350"/>
        <v>1</v>
      </c>
      <c r="Q1356">
        <f t="shared" si="351"/>
        <v>2000</v>
      </c>
    </row>
    <row r="1357" spans="1:17" x14ac:dyDescent="0.45">
      <c r="A1357" t="str">
        <f t="shared" si="336"/>
        <v>19990917</v>
      </c>
      <c r="B1357" s="1">
        <v>36420</v>
      </c>
      <c r="C1357" s="1" t="str">
        <f t="shared" si="337"/>
        <v>1999/09/17</v>
      </c>
      <c r="D1357">
        <f t="shared" si="338"/>
        <v>6</v>
      </c>
      <c r="E1357" t="str">
        <f t="shared" si="339"/>
        <v>Friday</v>
      </c>
      <c r="F1357">
        <f t="shared" si="340"/>
        <v>17</v>
      </c>
      <c r="G1357" s="2">
        <f t="shared" si="341"/>
        <v>260</v>
      </c>
      <c r="H1357">
        <f t="shared" si="342"/>
        <v>38</v>
      </c>
      <c r="I1357" t="str">
        <f t="shared" si="343"/>
        <v>September</v>
      </c>
      <c r="J1357">
        <f t="shared" si="344"/>
        <v>9</v>
      </c>
      <c r="K1357">
        <f t="shared" si="345"/>
        <v>3</v>
      </c>
      <c r="L1357" t="str">
        <f t="shared" si="346"/>
        <v>Q3</v>
      </c>
      <c r="M1357">
        <f t="shared" si="347"/>
        <v>1999</v>
      </c>
      <c r="N1357">
        <f t="shared" si="348"/>
        <v>1</v>
      </c>
      <c r="O1357">
        <f t="shared" si="349"/>
        <v>3</v>
      </c>
      <c r="P1357">
        <f t="shared" si="350"/>
        <v>1</v>
      </c>
      <c r="Q1357">
        <f t="shared" si="351"/>
        <v>2000</v>
      </c>
    </row>
    <row r="1358" spans="1:17" x14ac:dyDescent="0.45">
      <c r="A1358" t="str">
        <f t="shared" si="336"/>
        <v>19990918</v>
      </c>
      <c r="B1358" s="1">
        <v>36421</v>
      </c>
      <c r="C1358" s="1" t="str">
        <f t="shared" si="337"/>
        <v>1999/09/18</v>
      </c>
      <c r="D1358">
        <f t="shared" si="338"/>
        <v>7</v>
      </c>
      <c r="E1358" t="str">
        <f t="shared" si="339"/>
        <v>Saturday</v>
      </c>
      <c r="F1358">
        <f t="shared" si="340"/>
        <v>18</v>
      </c>
      <c r="G1358" s="2">
        <f t="shared" si="341"/>
        <v>261</v>
      </c>
      <c r="H1358">
        <f t="shared" si="342"/>
        <v>38</v>
      </c>
      <c r="I1358" t="str">
        <f t="shared" si="343"/>
        <v>September</v>
      </c>
      <c r="J1358">
        <f t="shared" si="344"/>
        <v>9</v>
      </c>
      <c r="K1358">
        <f t="shared" si="345"/>
        <v>3</v>
      </c>
      <c r="L1358" t="str">
        <f t="shared" si="346"/>
        <v>Q3</v>
      </c>
      <c r="M1358">
        <f t="shared" si="347"/>
        <v>1999</v>
      </c>
      <c r="N1358">
        <f t="shared" si="348"/>
        <v>0</v>
      </c>
      <c r="O1358">
        <f t="shared" si="349"/>
        <v>3</v>
      </c>
      <c r="P1358">
        <f t="shared" si="350"/>
        <v>1</v>
      </c>
      <c r="Q1358">
        <f t="shared" si="351"/>
        <v>2000</v>
      </c>
    </row>
    <row r="1359" spans="1:17" x14ac:dyDescent="0.45">
      <c r="A1359" t="str">
        <f t="shared" si="336"/>
        <v>19990919</v>
      </c>
      <c r="B1359" s="1">
        <v>36422</v>
      </c>
      <c r="C1359" s="1" t="str">
        <f t="shared" si="337"/>
        <v>1999/09/19</v>
      </c>
      <c r="D1359">
        <f t="shared" si="338"/>
        <v>1</v>
      </c>
      <c r="E1359" t="str">
        <f t="shared" si="339"/>
        <v>Sunday</v>
      </c>
      <c r="F1359">
        <f t="shared" si="340"/>
        <v>19</v>
      </c>
      <c r="G1359" s="2">
        <f t="shared" si="341"/>
        <v>262</v>
      </c>
      <c r="H1359">
        <f t="shared" si="342"/>
        <v>39</v>
      </c>
      <c r="I1359" t="str">
        <f t="shared" si="343"/>
        <v>September</v>
      </c>
      <c r="J1359">
        <f t="shared" si="344"/>
        <v>9</v>
      </c>
      <c r="K1359">
        <f t="shared" si="345"/>
        <v>3</v>
      </c>
      <c r="L1359" t="str">
        <f t="shared" si="346"/>
        <v>Q3</v>
      </c>
      <c r="M1359">
        <f t="shared" si="347"/>
        <v>1999</v>
      </c>
      <c r="N1359">
        <f t="shared" si="348"/>
        <v>0</v>
      </c>
      <c r="O1359">
        <f t="shared" si="349"/>
        <v>3</v>
      </c>
      <c r="P1359">
        <f t="shared" si="350"/>
        <v>1</v>
      </c>
      <c r="Q1359">
        <f t="shared" si="351"/>
        <v>2000</v>
      </c>
    </row>
    <row r="1360" spans="1:17" x14ac:dyDescent="0.45">
      <c r="A1360" t="str">
        <f t="shared" si="336"/>
        <v>19990920</v>
      </c>
      <c r="B1360" s="1">
        <v>36423</v>
      </c>
      <c r="C1360" s="1" t="str">
        <f t="shared" si="337"/>
        <v>1999/09/20</v>
      </c>
      <c r="D1360">
        <f t="shared" si="338"/>
        <v>2</v>
      </c>
      <c r="E1360" t="str">
        <f t="shared" si="339"/>
        <v>Monday</v>
      </c>
      <c r="F1360">
        <f t="shared" si="340"/>
        <v>20</v>
      </c>
      <c r="G1360" s="2">
        <f t="shared" si="341"/>
        <v>263</v>
      </c>
      <c r="H1360">
        <f t="shared" si="342"/>
        <v>39</v>
      </c>
      <c r="I1360" t="str">
        <f t="shared" si="343"/>
        <v>September</v>
      </c>
      <c r="J1360">
        <f t="shared" si="344"/>
        <v>9</v>
      </c>
      <c r="K1360">
        <f t="shared" si="345"/>
        <v>3</v>
      </c>
      <c r="L1360" t="str">
        <f t="shared" si="346"/>
        <v>Q3</v>
      </c>
      <c r="M1360">
        <f t="shared" si="347"/>
        <v>1999</v>
      </c>
      <c r="N1360">
        <f t="shared" si="348"/>
        <v>1</v>
      </c>
      <c r="O1360">
        <f t="shared" si="349"/>
        <v>3</v>
      </c>
      <c r="P1360">
        <f t="shared" si="350"/>
        <v>1</v>
      </c>
      <c r="Q1360">
        <f t="shared" si="351"/>
        <v>2000</v>
      </c>
    </row>
    <row r="1361" spans="1:17" x14ac:dyDescent="0.45">
      <c r="A1361" t="str">
        <f t="shared" si="336"/>
        <v>19990921</v>
      </c>
      <c r="B1361" s="1">
        <v>36424</v>
      </c>
      <c r="C1361" s="1" t="str">
        <f t="shared" si="337"/>
        <v>1999/09/21</v>
      </c>
      <c r="D1361">
        <f t="shared" si="338"/>
        <v>3</v>
      </c>
      <c r="E1361" t="str">
        <f t="shared" si="339"/>
        <v>Tuesday</v>
      </c>
      <c r="F1361">
        <f t="shared" si="340"/>
        <v>21</v>
      </c>
      <c r="G1361" s="2">
        <f t="shared" si="341"/>
        <v>264</v>
      </c>
      <c r="H1361">
        <f t="shared" si="342"/>
        <v>39</v>
      </c>
      <c r="I1361" t="str">
        <f t="shared" si="343"/>
        <v>September</v>
      </c>
      <c r="J1361">
        <f t="shared" si="344"/>
        <v>9</v>
      </c>
      <c r="K1361">
        <f t="shared" si="345"/>
        <v>3</v>
      </c>
      <c r="L1361" t="str">
        <f t="shared" si="346"/>
        <v>Q3</v>
      </c>
      <c r="M1361">
        <f t="shared" si="347"/>
        <v>1999</v>
      </c>
      <c r="N1361">
        <f t="shared" si="348"/>
        <v>1</v>
      </c>
      <c r="O1361">
        <f t="shared" si="349"/>
        <v>3</v>
      </c>
      <c r="P1361">
        <f t="shared" si="350"/>
        <v>1</v>
      </c>
      <c r="Q1361">
        <f t="shared" si="351"/>
        <v>2000</v>
      </c>
    </row>
    <row r="1362" spans="1:17" x14ac:dyDescent="0.45">
      <c r="A1362" t="str">
        <f t="shared" si="336"/>
        <v>19990922</v>
      </c>
      <c r="B1362" s="1">
        <v>36425</v>
      </c>
      <c r="C1362" s="1" t="str">
        <f t="shared" si="337"/>
        <v>1999/09/22</v>
      </c>
      <c r="D1362">
        <f t="shared" si="338"/>
        <v>4</v>
      </c>
      <c r="E1362" t="str">
        <f t="shared" si="339"/>
        <v>Wednesday</v>
      </c>
      <c r="F1362">
        <f t="shared" si="340"/>
        <v>22</v>
      </c>
      <c r="G1362" s="2">
        <f t="shared" si="341"/>
        <v>265</v>
      </c>
      <c r="H1362">
        <f t="shared" si="342"/>
        <v>39</v>
      </c>
      <c r="I1362" t="str">
        <f t="shared" si="343"/>
        <v>September</v>
      </c>
      <c r="J1362">
        <f t="shared" si="344"/>
        <v>9</v>
      </c>
      <c r="K1362">
        <f t="shared" si="345"/>
        <v>3</v>
      </c>
      <c r="L1362" t="str">
        <f t="shared" si="346"/>
        <v>Q3</v>
      </c>
      <c r="M1362">
        <f t="shared" si="347"/>
        <v>1999</v>
      </c>
      <c r="N1362">
        <f t="shared" si="348"/>
        <v>1</v>
      </c>
      <c r="O1362">
        <f t="shared" si="349"/>
        <v>3</v>
      </c>
      <c r="P1362">
        <f t="shared" si="350"/>
        <v>1</v>
      </c>
      <c r="Q1362">
        <f t="shared" si="351"/>
        <v>2000</v>
      </c>
    </row>
    <row r="1363" spans="1:17" x14ac:dyDescent="0.45">
      <c r="A1363" t="str">
        <f t="shared" si="336"/>
        <v>19990923</v>
      </c>
      <c r="B1363" s="1">
        <v>36426</v>
      </c>
      <c r="C1363" s="1" t="str">
        <f t="shared" si="337"/>
        <v>1999/09/23</v>
      </c>
      <c r="D1363">
        <f t="shared" si="338"/>
        <v>5</v>
      </c>
      <c r="E1363" t="str">
        <f t="shared" si="339"/>
        <v>Thursday</v>
      </c>
      <c r="F1363">
        <f t="shared" si="340"/>
        <v>23</v>
      </c>
      <c r="G1363" s="2">
        <f t="shared" si="341"/>
        <v>266</v>
      </c>
      <c r="H1363">
        <f t="shared" si="342"/>
        <v>39</v>
      </c>
      <c r="I1363" t="str">
        <f t="shared" si="343"/>
        <v>September</v>
      </c>
      <c r="J1363">
        <f t="shared" si="344"/>
        <v>9</v>
      </c>
      <c r="K1363">
        <f t="shared" si="345"/>
        <v>3</v>
      </c>
      <c r="L1363" t="str">
        <f t="shared" si="346"/>
        <v>Q3</v>
      </c>
      <c r="M1363">
        <f t="shared" si="347"/>
        <v>1999</v>
      </c>
      <c r="N1363">
        <f t="shared" si="348"/>
        <v>1</v>
      </c>
      <c r="O1363">
        <f t="shared" si="349"/>
        <v>3</v>
      </c>
      <c r="P1363">
        <f t="shared" si="350"/>
        <v>1</v>
      </c>
      <c r="Q1363">
        <f t="shared" si="351"/>
        <v>2000</v>
      </c>
    </row>
    <row r="1364" spans="1:17" x14ac:dyDescent="0.45">
      <c r="A1364" t="str">
        <f t="shared" si="336"/>
        <v>19990924</v>
      </c>
      <c r="B1364" s="1">
        <v>36427</v>
      </c>
      <c r="C1364" s="1" t="str">
        <f t="shared" si="337"/>
        <v>1999/09/24</v>
      </c>
      <c r="D1364">
        <f t="shared" si="338"/>
        <v>6</v>
      </c>
      <c r="E1364" t="str">
        <f t="shared" si="339"/>
        <v>Friday</v>
      </c>
      <c r="F1364">
        <f t="shared" si="340"/>
        <v>24</v>
      </c>
      <c r="G1364" s="2">
        <f t="shared" si="341"/>
        <v>267</v>
      </c>
      <c r="H1364">
        <f t="shared" si="342"/>
        <v>39</v>
      </c>
      <c r="I1364" t="str">
        <f t="shared" si="343"/>
        <v>September</v>
      </c>
      <c r="J1364">
        <f t="shared" si="344"/>
        <v>9</v>
      </c>
      <c r="K1364">
        <f t="shared" si="345"/>
        <v>3</v>
      </c>
      <c r="L1364" t="str">
        <f t="shared" si="346"/>
        <v>Q3</v>
      </c>
      <c r="M1364">
        <f t="shared" si="347"/>
        <v>1999</v>
      </c>
      <c r="N1364">
        <f t="shared" si="348"/>
        <v>1</v>
      </c>
      <c r="O1364">
        <f t="shared" si="349"/>
        <v>3</v>
      </c>
      <c r="P1364">
        <f t="shared" si="350"/>
        <v>1</v>
      </c>
      <c r="Q1364">
        <f t="shared" si="351"/>
        <v>2000</v>
      </c>
    </row>
    <row r="1365" spans="1:17" x14ac:dyDescent="0.45">
      <c r="A1365" t="str">
        <f t="shared" si="336"/>
        <v>19990925</v>
      </c>
      <c r="B1365" s="1">
        <v>36428</v>
      </c>
      <c r="C1365" s="1" t="str">
        <f t="shared" si="337"/>
        <v>1999/09/25</v>
      </c>
      <c r="D1365">
        <f t="shared" si="338"/>
        <v>7</v>
      </c>
      <c r="E1365" t="str">
        <f t="shared" si="339"/>
        <v>Saturday</v>
      </c>
      <c r="F1365">
        <f t="shared" si="340"/>
        <v>25</v>
      </c>
      <c r="G1365" s="2">
        <f t="shared" si="341"/>
        <v>268</v>
      </c>
      <c r="H1365">
        <f t="shared" si="342"/>
        <v>39</v>
      </c>
      <c r="I1365" t="str">
        <f t="shared" si="343"/>
        <v>September</v>
      </c>
      <c r="J1365">
        <f t="shared" si="344"/>
        <v>9</v>
      </c>
      <c r="K1365">
        <f t="shared" si="345"/>
        <v>3</v>
      </c>
      <c r="L1365" t="str">
        <f t="shared" si="346"/>
        <v>Q3</v>
      </c>
      <c r="M1365">
        <f t="shared" si="347"/>
        <v>1999</v>
      </c>
      <c r="N1365">
        <f t="shared" si="348"/>
        <v>0</v>
      </c>
      <c r="O1365">
        <f t="shared" si="349"/>
        <v>3</v>
      </c>
      <c r="P1365">
        <f t="shared" si="350"/>
        <v>1</v>
      </c>
      <c r="Q1365">
        <f t="shared" si="351"/>
        <v>2000</v>
      </c>
    </row>
    <row r="1366" spans="1:17" x14ac:dyDescent="0.45">
      <c r="A1366" t="str">
        <f t="shared" si="336"/>
        <v>19990926</v>
      </c>
      <c r="B1366" s="1">
        <v>36429</v>
      </c>
      <c r="C1366" s="1" t="str">
        <f t="shared" si="337"/>
        <v>1999/09/26</v>
      </c>
      <c r="D1366">
        <f t="shared" si="338"/>
        <v>1</v>
      </c>
      <c r="E1366" t="str">
        <f t="shared" si="339"/>
        <v>Sunday</v>
      </c>
      <c r="F1366">
        <f t="shared" si="340"/>
        <v>26</v>
      </c>
      <c r="G1366" s="2">
        <f t="shared" si="341"/>
        <v>269</v>
      </c>
      <c r="H1366">
        <f t="shared" si="342"/>
        <v>40</v>
      </c>
      <c r="I1366" t="str">
        <f t="shared" si="343"/>
        <v>September</v>
      </c>
      <c r="J1366">
        <f t="shared" si="344"/>
        <v>9</v>
      </c>
      <c r="K1366">
        <f t="shared" si="345"/>
        <v>3</v>
      </c>
      <c r="L1366" t="str">
        <f t="shared" si="346"/>
        <v>Q3</v>
      </c>
      <c r="M1366">
        <f t="shared" si="347"/>
        <v>1999</v>
      </c>
      <c r="N1366">
        <f t="shared" si="348"/>
        <v>0</v>
      </c>
      <c r="O1366">
        <f t="shared" si="349"/>
        <v>3</v>
      </c>
      <c r="P1366">
        <f t="shared" si="350"/>
        <v>1</v>
      </c>
      <c r="Q1366">
        <f t="shared" si="351"/>
        <v>2000</v>
      </c>
    </row>
    <row r="1367" spans="1:17" x14ac:dyDescent="0.45">
      <c r="A1367" t="str">
        <f t="shared" si="336"/>
        <v>19990927</v>
      </c>
      <c r="B1367" s="1">
        <v>36430</v>
      </c>
      <c r="C1367" s="1" t="str">
        <f t="shared" si="337"/>
        <v>1999/09/27</v>
      </c>
      <c r="D1367">
        <f t="shared" si="338"/>
        <v>2</v>
      </c>
      <c r="E1367" t="str">
        <f t="shared" si="339"/>
        <v>Monday</v>
      </c>
      <c r="F1367">
        <f t="shared" si="340"/>
        <v>27</v>
      </c>
      <c r="G1367" s="2">
        <f t="shared" si="341"/>
        <v>270</v>
      </c>
      <c r="H1367">
        <f t="shared" si="342"/>
        <v>40</v>
      </c>
      <c r="I1367" t="str">
        <f t="shared" si="343"/>
        <v>September</v>
      </c>
      <c r="J1367">
        <f t="shared" si="344"/>
        <v>9</v>
      </c>
      <c r="K1367">
        <f t="shared" si="345"/>
        <v>3</v>
      </c>
      <c r="L1367" t="str">
        <f t="shared" si="346"/>
        <v>Q3</v>
      </c>
      <c r="M1367">
        <f t="shared" si="347"/>
        <v>1999</v>
      </c>
      <c r="N1367">
        <f t="shared" si="348"/>
        <v>1</v>
      </c>
      <c r="O1367">
        <f t="shared" si="349"/>
        <v>3</v>
      </c>
      <c r="P1367">
        <f t="shared" si="350"/>
        <v>1</v>
      </c>
      <c r="Q1367">
        <f t="shared" si="351"/>
        <v>2000</v>
      </c>
    </row>
    <row r="1368" spans="1:17" x14ac:dyDescent="0.45">
      <c r="A1368" t="str">
        <f t="shared" si="336"/>
        <v>19990928</v>
      </c>
      <c r="B1368" s="1">
        <v>36431</v>
      </c>
      <c r="C1368" s="1" t="str">
        <f t="shared" si="337"/>
        <v>1999/09/28</v>
      </c>
      <c r="D1368">
        <f t="shared" si="338"/>
        <v>3</v>
      </c>
      <c r="E1368" t="str">
        <f t="shared" si="339"/>
        <v>Tuesday</v>
      </c>
      <c r="F1368">
        <f t="shared" si="340"/>
        <v>28</v>
      </c>
      <c r="G1368" s="2">
        <f t="shared" si="341"/>
        <v>271</v>
      </c>
      <c r="H1368">
        <f t="shared" si="342"/>
        <v>40</v>
      </c>
      <c r="I1368" t="str">
        <f t="shared" si="343"/>
        <v>September</v>
      </c>
      <c r="J1368">
        <f t="shared" si="344"/>
        <v>9</v>
      </c>
      <c r="K1368">
        <f t="shared" si="345"/>
        <v>3</v>
      </c>
      <c r="L1368" t="str">
        <f t="shared" si="346"/>
        <v>Q3</v>
      </c>
      <c r="M1368">
        <f t="shared" si="347"/>
        <v>1999</v>
      </c>
      <c r="N1368">
        <f t="shared" si="348"/>
        <v>1</v>
      </c>
      <c r="O1368">
        <f t="shared" si="349"/>
        <v>3</v>
      </c>
      <c r="P1368">
        <f t="shared" si="350"/>
        <v>1</v>
      </c>
      <c r="Q1368">
        <f t="shared" si="351"/>
        <v>2000</v>
      </c>
    </row>
    <row r="1369" spans="1:17" x14ac:dyDescent="0.45">
      <c r="A1369" t="str">
        <f t="shared" si="336"/>
        <v>19990929</v>
      </c>
      <c r="B1369" s="1">
        <v>36432</v>
      </c>
      <c r="C1369" s="1" t="str">
        <f t="shared" si="337"/>
        <v>1999/09/29</v>
      </c>
      <c r="D1369">
        <f t="shared" si="338"/>
        <v>4</v>
      </c>
      <c r="E1369" t="str">
        <f t="shared" si="339"/>
        <v>Wednesday</v>
      </c>
      <c r="F1369">
        <f t="shared" si="340"/>
        <v>29</v>
      </c>
      <c r="G1369" s="2">
        <f t="shared" si="341"/>
        <v>272</v>
      </c>
      <c r="H1369">
        <f t="shared" si="342"/>
        <v>40</v>
      </c>
      <c r="I1369" t="str">
        <f t="shared" si="343"/>
        <v>September</v>
      </c>
      <c r="J1369">
        <f t="shared" si="344"/>
        <v>9</v>
      </c>
      <c r="K1369">
        <f t="shared" si="345"/>
        <v>3</v>
      </c>
      <c r="L1369" t="str">
        <f t="shared" si="346"/>
        <v>Q3</v>
      </c>
      <c r="M1369">
        <f t="shared" si="347"/>
        <v>1999</v>
      </c>
      <c r="N1369">
        <f t="shared" si="348"/>
        <v>1</v>
      </c>
      <c r="O1369">
        <f t="shared" si="349"/>
        <v>3</v>
      </c>
      <c r="P1369">
        <f t="shared" si="350"/>
        <v>1</v>
      </c>
      <c r="Q1369">
        <f t="shared" si="351"/>
        <v>2000</v>
      </c>
    </row>
    <row r="1370" spans="1:17" x14ac:dyDescent="0.45">
      <c r="A1370" t="str">
        <f t="shared" si="336"/>
        <v>19990930</v>
      </c>
      <c r="B1370" s="1">
        <v>36433</v>
      </c>
      <c r="C1370" s="1" t="str">
        <f t="shared" si="337"/>
        <v>1999/09/30</v>
      </c>
      <c r="D1370">
        <f t="shared" si="338"/>
        <v>5</v>
      </c>
      <c r="E1370" t="str">
        <f t="shared" si="339"/>
        <v>Thursday</v>
      </c>
      <c r="F1370">
        <f t="shared" si="340"/>
        <v>30</v>
      </c>
      <c r="G1370" s="2">
        <f t="shared" si="341"/>
        <v>273</v>
      </c>
      <c r="H1370">
        <f t="shared" si="342"/>
        <v>40</v>
      </c>
      <c r="I1370" t="str">
        <f t="shared" si="343"/>
        <v>September</v>
      </c>
      <c r="J1370">
        <f t="shared" si="344"/>
        <v>9</v>
      </c>
      <c r="K1370">
        <f t="shared" si="345"/>
        <v>3</v>
      </c>
      <c r="L1370" t="str">
        <f t="shared" si="346"/>
        <v>Q3</v>
      </c>
      <c r="M1370">
        <f t="shared" si="347"/>
        <v>1999</v>
      </c>
      <c r="N1370">
        <f t="shared" si="348"/>
        <v>1</v>
      </c>
      <c r="O1370">
        <f t="shared" si="349"/>
        <v>3</v>
      </c>
      <c r="P1370">
        <f t="shared" si="350"/>
        <v>1</v>
      </c>
      <c r="Q1370">
        <f t="shared" si="351"/>
        <v>2000</v>
      </c>
    </row>
    <row r="1371" spans="1:17" x14ac:dyDescent="0.45">
      <c r="A1371" t="str">
        <f t="shared" si="336"/>
        <v>19991001</v>
      </c>
      <c r="B1371" s="1">
        <v>36434</v>
      </c>
      <c r="C1371" s="1" t="str">
        <f t="shared" si="337"/>
        <v>1999/10/01</v>
      </c>
      <c r="D1371">
        <f t="shared" si="338"/>
        <v>6</v>
      </c>
      <c r="E1371" t="str">
        <f t="shared" si="339"/>
        <v>Friday</v>
      </c>
      <c r="F1371">
        <f t="shared" si="340"/>
        <v>1</v>
      </c>
      <c r="G1371" s="2">
        <f t="shared" si="341"/>
        <v>274</v>
      </c>
      <c r="H1371">
        <f t="shared" si="342"/>
        <v>40</v>
      </c>
      <c r="I1371" t="str">
        <f t="shared" si="343"/>
        <v>October</v>
      </c>
      <c r="J1371">
        <f t="shared" si="344"/>
        <v>10</v>
      </c>
      <c r="K1371">
        <f t="shared" si="345"/>
        <v>4</v>
      </c>
      <c r="L1371" t="str">
        <f t="shared" si="346"/>
        <v>Q4</v>
      </c>
      <c r="M1371">
        <f t="shared" si="347"/>
        <v>1999</v>
      </c>
      <c r="N1371">
        <f t="shared" si="348"/>
        <v>1</v>
      </c>
      <c r="O1371">
        <f t="shared" si="349"/>
        <v>4</v>
      </c>
      <c r="P1371">
        <f t="shared" si="350"/>
        <v>2</v>
      </c>
      <c r="Q1371">
        <f t="shared" si="351"/>
        <v>2000</v>
      </c>
    </row>
    <row r="1372" spans="1:17" x14ac:dyDescent="0.45">
      <c r="A1372" t="str">
        <f t="shared" si="336"/>
        <v>19991002</v>
      </c>
      <c r="B1372" s="1">
        <v>36435</v>
      </c>
      <c r="C1372" s="1" t="str">
        <f t="shared" si="337"/>
        <v>1999/10/02</v>
      </c>
      <c r="D1372">
        <f t="shared" si="338"/>
        <v>7</v>
      </c>
      <c r="E1372" t="str">
        <f t="shared" si="339"/>
        <v>Saturday</v>
      </c>
      <c r="F1372">
        <f t="shared" si="340"/>
        <v>2</v>
      </c>
      <c r="G1372" s="2">
        <f t="shared" si="341"/>
        <v>275</v>
      </c>
      <c r="H1372">
        <f t="shared" si="342"/>
        <v>40</v>
      </c>
      <c r="I1372" t="str">
        <f t="shared" si="343"/>
        <v>October</v>
      </c>
      <c r="J1372">
        <f t="shared" si="344"/>
        <v>10</v>
      </c>
      <c r="K1372">
        <f t="shared" si="345"/>
        <v>4</v>
      </c>
      <c r="L1372" t="str">
        <f t="shared" si="346"/>
        <v>Q4</v>
      </c>
      <c r="M1372">
        <f t="shared" si="347"/>
        <v>1999</v>
      </c>
      <c r="N1372">
        <f t="shared" si="348"/>
        <v>0</v>
      </c>
      <c r="O1372">
        <f t="shared" si="349"/>
        <v>4</v>
      </c>
      <c r="P1372">
        <f t="shared" si="350"/>
        <v>2</v>
      </c>
      <c r="Q1372">
        <f t="shared" si="351"/>
        <v>2000</v>
      </c>
    </row>
    <row r="1373" spans="1:17" x14ac:dyDescent="0.45">
      <c r="A1373" t="str">
        <f t="shared" si="336"/>
        <v>19991003</v>
      </c>
      <c r="B1373" s="1">
        <v>36436</v>
      </c>
      <c r="C1373" s="1" t="str">
        <f t="shared" si="337"/>
        <v>1999/10/03</v>
      </c>
      <c r="D1373">
        <f t="shared" si="338"/>
        <v>1</v>
      </c>
      <c r="E1373" t="str">
        <f t="shared" si="339"/>
        <v>Sunday</v>
      </c>
      <c r="F1373">
        <f t="shared" si="340"/>
        <v>3</v>
      </c>
      <c r="G1373" s="2">
        <f t="shared" si="341"/>
        <v>276</v>
      </c>
      <c r="H1373">
        <f t="shared" si="342"/>
        <v>41</v>
      </c>
      <c r="I1373" t="str">
        <f t="shared" si="343"/>
        <v>October</v>
      </c>
      <c r="J1373">
        <f t="shared" si="344"/>
        <v>10</v>
      </c>
      <c r="K1373">
        <f t="shared" si="345"/>
        <v>4</v>
      </c>
      <c r="L1373" t="str">
        <f t="shared" si="346"/>
        <v>Q4</v>
      </c>
      <c r="M1373">
        <f t="shared" si="347"/>
        <v>1999</v>
      </c>
      <c r="N1373">
        <f t="shared" si="348"/>
        <v>0</v>
      </c>
      <c r="O1373">
        <f t="shared" si="349"/>
        <v>4</v>
      </c>
      <c r="P1373">
        <f t="shared" si="350"/>
        <v>2</v>
      </c>
      <c r="Q1373">
        <f t="shared" si="351"/>
        <v>2000</v>
      </c>
    </row>
    <row r="1374" spans="1:17" x14ac:dyDescent="0.45">
      <c r="A1374" t="str">
        <f t="shared" si="336"/>
        <v>19991004</v>
      </c>
      <c r="B1374" s="1">
        <v>36437</v>
      </c>
      <c r="C1374" s="1" t="str">
        <f t="shared" si="337"/>
        <v>1999/10/04</v>
      </c>
      <c r="D1374">
        <f t="shared" si="338"/>
        <v>2</v>
      </c>
      <c r="E1374" t="str">
        <f t="shared" si="339"/>
        <v>Monday</v>
      </c>
      <c r="F1374">
        <f t="shared" si="340"/>
        <v>4</v>
      </c>
      <c r="G1374" s="2">
        <f t="shared" si="341"/>
        <v>277</v>
      </c>
      <c r="H1374">
        <f t="shared" si="342"/>
        <v>41</v>
      </c>
      <c r="I1374" t="str">
        <f t="shared" si="343"/>
        <v>October</v>
      </c>
      <c r="J1374">
        <f t="shared" si="344"/>
        <v>10</v>
      </c>
      <c r="K1374">
        <f t="shared" si="345"/>
        <v>4</v>
      </c>
      <c r="L1374" t="str">
        <f t="shared" si="346"/>
        <v>Q4</v>
      </c>
      <c r="M1374">
        <f t="shared" si="347"/>
        <v>1999</v>
      </c>
      <c r="N1374">
        <f t="shared" si="348"/>
        <v>1</v>
      </c>
      <c r="O1374">
        <f t="shared" si="349"/>
        <v>4</v>
      </c>
      <c r="P1374">
        <f t="shared" si="350"/>
        <v>2</v>
      </c>
      <c r="Q1374">
        <f t="shared" si="351"/>
        <v>2000</v>
      </c>
    </row>
    <row r="1375" spans="1:17" x14ac:dyDescent="0.45">
      <c r="A1375" t="str">
        <f t="shared" si="336"/>
        <v>19991005</v>
      </c>
      <c r="B1375" s="1">
        <v>36438</v>
      </c>
      <c r="C1375" s="1" t="str">
        <f t="shared" si="337"/>
        <v>1999/10/05</v>
      </c>
      <c r="D1375">
        <f t="shared" si="338"/>
        <v>3</v>
      </c>
      <c r="E1375" t="str">
        <f t="shared" si="339"/>
        <v>Tuesday</v>
      </c>
      <c r="F1375">
        <f t="shared" si="340"/>
        <v>5</v>
      </c>
      <c r="G1375" s="2">
        <f t="shared" si="341"/>
        <v>278</v>
      </c>
      <c r="H1375">
        <f t="shared" si="342"/>
        <v>41</v>
      </c>
      <c r="I1375" t="str">
        <f t="shared" si="343"/>
        <v>October</v>
      </c>
      <c r="J1375">
        <f t="shared" si="344"/>
        <v>10</v>
      </c>
      <c r="K1375">
        <f t="shared" si="345"/>
        <v>4</v>
      </c>
      <c r="L1375" t="str">
        <f t="shared" si="346"/>
        <v>Q4</v>
      </c>
      <c r="M1375">
        <f t="shared" si="347"/>
        <v>1999</v>
      </c>
      <c r="N1375">
        <f t="shared" si="348"/>
        <v>1</v>
      </c>
      <c r="O1375">
        <f t="shared" si="349"/>
        <v>4</v>
      </c>
      <c r="P1375">
        <f t="shared" si="350"/>
        <v>2</v>
      </c>
      <c r="Q1375">
        <f t="shared" si="351"/>
        <v>2000</v>
      </c>
    </row>
    <row r="1376" spans="1:17" x14ac:dyDescent="0.45">
      <c r="A1376" t="str">
        <f t="shared" si="336"/>
        <v>19991006</v>
      </c>
      <c r="B1376" s="1">
        <v>36439</v>
      </c>
      <c r="C1376" s="1" t="str">
        <f t="shared" si="337"/>
        <v>1999/10/06</v>
      </c>
      <c r="D1376">
        <f t="shared" si="338"/>
        <v>4</v>
      </c>
      <c r="E1376" t="str">
        <f t="shared" si="339"/>
        <v>Wednesday</v>
      </c>
      <c r="F1376">
        <f t="shared" si="340"/>
        <v>6</v>
      </c>
      <c r="G1376" s="2">
        <f t="shared" si="341"/>
        <v>279</v>
      </c>
      <c r="H1376">
        <f t="shared" si="342"/>
        <v>41</v>
      </c>
      <c r="I1376" t="str">
        <f t="shared" si="343"/>
        <v>October</v>
      </c>
      <c r="J1376">
        <f t="shared" si="344"/>
        <v>10</v>
      </c>
      <c r="K1376">
        <f t="shared" si="345"/>
        <v>4</v>
      </c>
      <c r="L1376" t="str">
        <f t="shared" si="346"/>
        <v>Q4</v>
      </c>
      <c r="M1376">
        <f t="shared" si="347"/>
        <v>1999</v>
      </c>
      <c r="N1376">
        <f t="shared" si="348"/>
        <v>1</v>
      </c>
      <c r="O1376">
        <f t="shared" si="349"/>
        <v>4</v>
      </c>
      <c r="P1376">
        <f t="shared" si="350"/>
        <v>2</v>
      </c>
      <c r="Q1376">
        <f t="shared" si="351"/>
        <v>2000</v>
      </c>
    </row>
    <row r="1377" spans="1:17" x14ac:dyDescent="0.45">
      <c r="A1377" t="str">
        <f t="shared" si="336"/>
        <v>19991007</v>
      </c>
      <c r="B1377" s="1">
        <v>36440</v>
      </c>
      <c r="C1377" s="1" t="str">
        <f t="shared" si="337"/>
        <v>1999/10/07</v>
      </c>
      <c r="D1377">
        <f t="shared" si="338"/>
        <v>5</v>
      </c>
      <c r="E1377" t="str">
        <f t="shared" si="339"/>
        <v>Thursday</v>
      </c>
      <c r="F1377">
        <f t="shared" si="340"/>
        <v>7</v>
      </c>
      <c r="G1377" s="2">
        <f t="shared" si="341"/>
        <v>280</v>
      </c>
      <c r="H1377">
        <f t="shared" si="342"/>
        <v>41</v>
      </c>
      <c r="I1377" t="str">
        <f t="shared" si="343"/>
        <v>October</v>
      </c>
      <c r="J1377">
        <f t="shared" si="344"/>
        <v>10</v>
      </c>
      <c r="K1377">
        <f t="shared" si="345"/>
        <v>4</v>
      </c>
      <c r="L1377" t="str">
        <f t="shared" si="346"/>
        <v>Q4</v>
      </c>
      <c r="M1377">
        <f t="shared" si="347"/>
        <v>1999</v>
      </c>
      <c r="N1377">
        <f t="shared" si="348"/>
        <v>1</v>
      </c>
      <c r="O1377">
        <f t="shared" si="349"/>
        <v>4</v>
      </c>
      <c r="P1377">
        <f t="shared" si="350"/>
        <v>2</v>
      </c>
      <c r="Q1377">
        <f t="shared" si="351"/>
        <v>2000</v>
      </c>
    </row>
    <row r="1378" spans="1:17" x14ac:dyDescent="0.45">
      <c r="A1378" t="str">
        <f t="shared" si="336"/>
        <v>19991008</v>
      </c>
      <c r="B1378" s="1">
        <v>36441</v>
      </c>
      <c r="C1378" s="1" t="str">
        <f t="shared" si="337"/>
        <v>1999/10/08</v>
      </c>
      <c r="D1378">
        <f t="shared" si="338"/>
        <v>6</v>
      </c>
      <c r="E1378" t="str">
        <f t="shared" si="339"/>
        <v>Friday</v>
      </c>
      <c r="F1378">
        <f t="shared" si="340"/>
        <v>8</v>
      </c>
      <c r="G1378" s="2">
        <f t="shared" si="341"/>
        <v>281</v>
      </c>
      <c r="H1378">
        <f t="shared" si="342"/>
        <v>41</v>
      </c>
      <c r="I1378" t="str">
        <f t="shared" si="343"/>
        <v>October</v>
      </c>
      <c r="J1378">
        <f t="shared" si="344"/>
        <v>10</v>
      </c>
      <c r="K1378">
        <f t="shared" si="345"/>
        <v>4</v>
      </c>
      <c r="L1378" t="str">
        <f t="shared" si="346"/>
        <v>Q4</v>
      </c>
      <c r="M1378">
        <f t="shared" si="347"/>
        <v>1999</v>
      </c>
      <c r="N1378">
        <f t="shared" si="348"/>
        <v>1</v>
      </c>
      <c r="O1378">
        <f t="shared" si="349"/>
        <v>4</v>
      </c>
      <c r="P1378">
        <f t="shared" si="350"/>
        <v>2</v>
      </c>
      <c r="Q1378">
        <f t="shared" si="351"/>
        <v>2000</v>
      </c>
    </row>
    <row r="1379" spans="1:17" x14ac:dyDescent="0.45">
      <c r="A1379" t="str">
        <f t="shared" si="336"/>
        <v>19991009</v>
      </c>
      <c r="B1379" s="1">
        <v>36442</v>
      </c>
      <c r="C1379" s="1" t="str">
        <f t="shared" si="337"/>
        <v>1999/10/09</v>
      </c>
      <c r="D1379">
        <f t="shared" si="338"/>
        <v>7</v>
      </c>
      <c r="E1379" t="str">
        <f t="shared" si="339"/>
        <v>Saturday</v>
      </c>
      <c r="F1379">
        <f t="shared" si="340"/>
        <v>9</v>
      </c>
      <c r="G1379" s="2">
        <f t="shared" si="341"/>
        <v>282</v>
      </c>
      <c r="H1379">
        <f t="shared" si="342"/>
        <v>41</v>
      </c>
      <c r="I1379" t="str">
        <f t="shared" si="343"/>
        <v>October</v>
      </c>
      <c r="J1379">
        <f t="shared" si="344"/>
        <v>10</v>
      </c>
      <c r="K1379">
        <f t="shared" si="345"/>
        <v>4</v>
      </c>
      <c r="L1379" t="str">
        <f t="shared" si="346"/>
        <v>Q4</v>
      </c>
      <c r="M1379">
        <f t="shared" si="347"/>
        <v>1999</v>
      </c>
      <c r="N1379">
        <f t="shared" si="348"/>
        <v>0</v>
      </c>
      <c r="O1379">
        <f t="shared" si="349"/>
        <v>4</v>
      </c>
      <c r="P1379">
        <f t="shared" si="350"/>
        <v>2</v>
      </c>
      <c r="Q1379">
        <f t="shared" si="351"/>
        <v>2000</v>
      </c>
    </row>
    <row r="1380" spans="1:17" x14ac:dyDescent="0.45">
      <c r="A1380" t="str">
        <f t="shared" si="336"/>
        <v>19991010</v>
      </c>
      <c r="B1380" s="1">
        <v>36443</v>
      </c>
      <c r="C1380" s="1" t="str">
        <f t="shared" si="337"/>
        <v>1999/10/10</v>
      </c>
      <c r="D1380">
        <f t="shared" si="338"/>
        <v>1</v>
      </c>
      <c r="E1380" t="str">
        <f t="shared" si="339"/>
        <v>Sunday</v>
      </c>
      <c r="F1380">
        <f t="shared" si="340"/>
        <v>10</v>
      </c>
      <c r="G1380" s="2">
        <f t="shared" si="341"/>
        <v>283</v>
      </c>
      <c r="H1380">
        <f t="shared" si="342"/>
        <v>42</v>
      </c>
      <c r="I1380" t="str">
        <f t="shared" si="343"/>
        <v>October</v>
      </c>
      <c r="J1380">
        <f t="shared" si="344"/>
        <v>10</v>
      </c>
      <c r="K1380">
        <f t="shared" si="345"/>
        <v>4</v>
      </c>
      <c r="L1380" t="str">
        <f t="shared" si="346"/>
        <v>Q4</v>
      </c>
      <c r="M1380">
        <f t="shared" si="347"/>
        <v>1999</v>
      </c>
      <c r="N1380">
        <f t="shared" si="348"/>
        <v>0</v>
      </c>
      <c r="O1380">
        <f t="shared" si="349"/>
        <v>4</v>
      </c>
      <c r="P1380">
        <f t="shared" si="350"/>
        <v>2</v>
      </c>
      <c r="Q1380">
        <f t="shared" si="351"/>
        <v>2000</v>
      </c>
    </row>
    <row r="1381" spans="1:17" x14ac:dyDescent="0.45">
      <c r="A1381" t="str">
        <f t="shared" si="336"/>
        <v>19991011</v>
      </c>
      <c r="B1381" s="1">
        <v>36444</v>
      </c>
      <c r="C1381" s="1" t="str">
        <f t="shared" si="337"/>
        <v>1999/10/11</v>
      </c>
      <c r="D1381">
        <f t="shared" si="338"/>
        <v>2</v>
      </c>
      <c r="E1381" t="str">
        <f t="shared" si="339"/>
        <v>Monday</v>
      </c>
      <c r="F1381">
        <f t="shared" si="340"/>
        <v>11</v>
      </c>
      <c r="G1381" s="2">
        <f t="shared" si="341"/>
        <v>284</v>
      </c>
      <c r="H1381">
        <f t="shared" si="342"/>
        <v>42</v>
      </c>
      <c r="I1381" t="str">
        <f t="shared" si="343"/>
        <v>October</v>
      </c>
      <c r="J1381">
        <f t="shared" si="344"/>
        <v>10</v>
      </c>
      <c r="K1381">
        <f t="shared" si="345"/>
        <v>4</v>
      </c>
      <c r="L1381" t="str">
        <f t="shared" si="346"/>
        <v>Q4</v>
      </c>
      <c r="M1381">
        <f t="shared" si="347"/>
        <v>1999</v>
      </c>
      <c r="N1381">
        <f t="shared" si="348"/>
        <v>1</v>
      </c>
      <c r="O1381">
        <f t="shared" si="349"/>
        <v>4</v>
      </c>
      <c r="P1381">
        <f t="shared" si="350"/>
        <v>2</v>
      </c>
      <c r="Q1381">
        <f t="shared" si="351"/>
        <v>2000</v>
      </c>
    </row>
    <row r="1382" spans="1:17" x14ac:dyDescent="0.45">
      <c r="A1382" t="str">
        <f t="shared" si="336"/>
        <v>19991012</v>
      </c>
      <c r="B1382" s="1">
        <v>36445</v>
      </c>
      <c r="C1382" s="1" t="str">
        <f t="shared" si="337"/>
        <v>1999/10/12</v>
      </c>
      <c r="D1382">
        <f t="shared" si="338"/>
        <v>3</v>
      </c>
      <c r="E1382" t="str">
        <f t="shared" si="339"/>
        <v>Tuesday</v>
      </c>
      <c r="F1382">
        <f t="shared" si="340"/>
        <v>12</v>
      </c>
      <c r="G1382" s="2">
        <f t="shared" si="341"/>
        <v>285</v>
      </c>
      <c r="H1382">
        <f t="shared" si="342"/>
        <v>42</v>
      </c>
      <c r="I1382" t="str">
        <f t="shared" si="343"/>
        <v>October</v>
      </c>
      <c r="J1382">
        <f t="shared" si="344"/>
        <v>10</v>
      </c>
      <c r="K1382">
        <f t="shared" si="345"/>
        <v>4</v>
      </c>
      <c r="L1382" t="str">
        <f t="shared" si="346"/>
        <v>Q4</v>
      </c>
      <c r="M1382">
        <f t="shared" si="347"/>
        <v>1999</v>
      </c>
      <c r="N1382">
        <f t="shared" si="348"/>
        <v>1</v>
      </c>
      <c r="O1382">
        <f t="shared" si="349"/>
        <v>4</v>
      </c>
      <c r="P1382">
        <f t="shared" si="350"/>
        <v>2</v>
      </c>
      <c r="Q1382">
        <f t="shared" si="351"/>
        <v>2000</v>
      </c>
    </row>
    <row r="1383" spans="1:17" x14ac:dyDescent="0.45">
      <c r="A1383" t="str">
        <f t="shared" si="336"/>
        <v>19991013</v>
      </c>
      <c r="B1383" s="1">
        <v>36446</v>
      </c>
      <c r="C1383" s="1" t="str">
        <f t="shared" si="337"/>
        <v>1999/10/13</v>
      </c>
      <c r="D1383">
        <f t="shared" si="338"/>
        <v>4</v>
      </c>
      <c r="E1383" t="str">
        <f t="shared" si="339"/>
        <v>Wednesday</v>
      </c>
      <c r="F1383">
        <f t="shared" si="340"/>
        <v>13</v>
      </c>
      <c r="G1383" s="2">
        <f t="shared" si="341"/>
        <v>286</v>
      </c>
      <c r="H1383">
        <f t="shared" si="342"/>
        <v>42</v>
      </c>
      <c r="I1383" t="str">
        <f t="shared" si="343"/>
        <v>October</v>
      </c>
      <c r="J1383">
        <f t="shared" si="344"/>
        <v>10</v>
      </c>
      <c r="K1383">
        <f t="shared" si="345"/>
        <v>4</v>
      </c>
      <c r="L1383" t="str">
        <f t="shared" si="346"/>
        <v>Q4</v>
      </c>
      <c r="M1383">
        <f t="shared" si="347"/>
        <v>1999</v>
      </c>
      <c r="N1383">
        <f t="shared" si="348"/>
        <v>1</v>
      </c>
      <c r="O1383">
        <f t="shared" si="349"/>
        <v>4</v>
      </c>
      <c r="P1383">
        <f t="shared" si="350"/>
        <v>2</v>
      </c>
      <c r="Q1383">
        <f t="shared" si="351"/>
        <v>2000</v>
      </c>
    </row>
    <row r="1384" spans="1:17" x14ac:dyDescent="0.45">
      <c r="A1384" t="str">
        <f t="shared" si="336"/>
        <v>19991014</v>
      </c>
      <c r="B1384" s="1">
        <v>36447</v>
      </c>
      <c r="C1384" s="1" t="str">
        <f t="shared" si="337"/>
        <v>1999/10/14</v>
      </c>
      <c r="D1384">
        <f t="shared" si="338"/>
        <v>5</v>
      </c>
      <c r="E1384" t="str">
        <f t="shared" si="339"/>
        <v>Thursday</v>
      </c>
      <c r="F1384">
        <f t="shared" si="340"/>
        <v>14</v>
      </c>
      <c r="G1384" s="2">
        <f t="shared" si="341"/>
        <v>287</v>
      </c>
      <c r="H1384">
        <f t="shared" si="342"/>
        <v>42</v>
      </c>
      <c r="I1384" t="str">
        <f t="shared" si="343"/>
        <v>October</v>
      </c>
      <c r="J1384">
        <f t="shared" si="344"/>
        <v>10</v>
      </c>
      <c r="K1384">
        <f t="shared" si="345"/>
        <v>4</v>
      </c>
      <c r="L1384" t="str">
        <f t="shared" si="346"/>
        <v>Q4</v>
      </c>
      <c r="M1384">
        <f t="shared" si="347"/>
        <v>1999</v>
      </c>
      <c r="N1384">
        <f t="shared" si="348"/>
        <v>1</v>
      </c>
      <c r="O1384">
        <f t="shared" si="349"/>
        <v>4</v>
      </c>
      <c r="P1384">
        <f t="shared" si="350"/>
        <v>2</v>
      </c>
      <c r="Q1384">
        <f t="shared" si="351"/>
        <v>2000</v>
      </c>
    </row>
    <row r="1385" spans="1:17" x14ac:dyDescent="0.45">
      <c r="A1385" t="str">
        <f t="shared" si="336"/>
        <v>19991015</v>
      </c>
      <c r="B1385" s="1">
        <v>36448</v>
      </c>
      <c r="C1385" s="1" t="str">
        <f t="shared" si="337"/>
        <v>1999/10/15</v>
      </c>
      <c r="D1385">
        <f t="shared" si="338"/>
        <v>6</v>
      </c>
      <c r="E1385" t="str">
        <f t="shared" si="339"/>
        <v>Friday</v>
      </c>
      <c r="F1385">
        <f t="shared" si="340"/>
        <v>15</v>
      </c>
      <c r="G1385" s="2">
        <f t="shared" si="341"/>
        <v>288</v>
      </c>
      <c r="H1385">
        <f t="shared" si="342"/>
        <v>42</v>
      </c>
      <c r="I1385" t="str">
        <f t="shared" si="343"/>
        <v>October</v>
      </c>
      <c r="J1385">
        <f t="shared" si="344"/>
        <v>10</v>
      </c>
      <c r="K1385">
        <f t="shared" si="345"/>
        <v>4</v>
      </c>
      <c r="L1385" t="str">
        <f t="shared" si="346"/>
        <v>Q4</v>
      </c>
      <c r="M1385">
        <f t="shared" si="347"/>
        <v>1999</v>
      </c>
      <c r="N1385">
        <f t="shared" si="348"/>
        <v>1</v>
      </c>
      <c r="O1385">
        <f t="shared" si="349"/>
        <v>4</v>
      </c>
      <c r="P1385">
        <f t="shared" si="350"/>
        <v>2</v>
      </c>
      <c r="Q1385">
        <f t="shared" si="351"/>
        <v>2000</v>
      </c>
    </row>
    <row r="1386" spans="1:17" x14ac:dyDescent="0.45">
      <c r="A1386" t="str">
        <f t="shared" si="336"/>
        <v>19991016</v>
      </c>
      <c r="B1386" s="1">
        <v>36449</v>
      </c>
      <c r="C1386" s="1" t="str">
        <f t="shared" si="337"/>
        <v>1999/10/16</v>
      </c>
      <c r="D1386">
        <f t="shared" si="338"/>
        <v>7</v>
      </c>
      <c r="E1386" t="str">
        <f t="shared" si="339"/>
        <v>Saturday</v>
      </c>
      <c r="F1386">
        <f t="shared" si="340"/>
        <v>16</v>
      </c>
      <c r="G1386" s="2">
        <f t="shared" si="341"/>
        <v>289</v>
      </c>
      <c r="H1386">
        <f t="shared" si="342"/>
        <v>42</v>
      </c>
      <c r="I1386" t="str">
        <f t="shared" si="343"/>
        <v>October</v>
      </c>
      <c r="J1386">
        <f t="shared" si="344"/>
        <v>10</v>
      </c>
      <c r="K1386">
        <f t="shared" si="345"/>
        <v>4</v>
      </c>
      <c r="L1386" t="str">
        <f t="shared" si="346"/>
        <v>Q4</v>
      </c>
      <c r="M1386">
        <f t="shared" si="347"/>
        <v>1999</v>
      </c>
      <c r="N1386">
        <f t="shared" si="348"/>
        <v>0</v>
      </c>
      <c r="O1386">
        <f t="shared" si="349"/>
        <v>4</v>
      </c>
      <c r="P1386">
        <f t="shared" si="350"/>
        <v>2</v>
      </c>
      <c r="Q1386">
        <f t="shared" si="351"/>
        <v>2000</v>
      </c>
    </row>
    <row r="1387" spans="1:17" x14ac:dyDescent="0.45">
      <c r="A1387" t="str">
        <f t="shared" si="336"/>
        <v>19991017</v>
      </c>
      <c r="B1387" s="1">
        <v>36450</v>
      </c>
      <c r="C1387" s="1" t="str">
        <f t="shared" si="337"/>
        <v>1999/10/17</v>
      </c>
      <c r="D1387">
        <f t="shared" si="338"/>
        <v>1</v>
      </c>
      <c r="E1387" t="str">
        <f t="shared" si="339"/>
        <v>Sunday</v>
      </c>
      <c r="F1387">
        <f t="shared" si="340"/>
        <v>17</v>
      </c>
      <c r="G1387" s="2">
        <f t="shared" si="341"/>
        <v>290</v>
      </c>
      <c r="H1387">
        <f t="shared" si="342"/>
        <v>43</v>
      </c>
      <c r="I1387" t="str">
        <f t="shared" si="343"/>
        <v>October</v>
      </c>
      <c r="J1387">
        <f t="shared" si="344"/>
        <v>10</v>
      </c>
      <c r="K1387">
        <f t="shared" si="345"/>
        <v>4</v>
      </c>
      <c r="L1387" t="str">
        <f t="shared" si="346"/>
        <v>Q4</v>
      </c>
      <c r="M1387">
        <f t="shared" si="347"/>
        <v>1999</v>
      </c>
      <c r="N1387">
        <f t="shared" si="348"/>
        <v>0</v>
      </c>
      <c r="O1387">
        <f t="shared" si="349"/>
        <v>4</v>
      </c>
      <c r="P1387">
        <f t="shared" si="350"/>
        <v>2</v>
      </c>
      <c r="Q1387">
        <f t="shared" si="351"/>
        <v>2000</v>
      </c>
    </row>
    <row r="1388" spans="1:17" x14ac:dyDescent="0.45">
      <c r="A1388" t="str">
        <f t="shared" si="336"/>
        <v>19991018</v>
      </c>
      <c r="B1388" s="1">
        <v>36451</v>
      </c>
      <c r="C1388" s="1" t="str">
        <f t="shared" si="337"/>
        <v>1999/10/18</v>
      </c>
      <c r="D1388">
        <f t="shared" si="338"/>
        <v>2</v>
      </c>
      <c r="E1388" t="str">
        <f t="shared" si="339"/>
        <v>Monday</v>
      </c>
      <c r="F1388">
        <f t="shared" si="340"/>
        <v>18</v>
      </c>
      <c r="G1388" s="2">
        <f t="shared" si="341"/>
        <v>291</v>
      </c>
      <c r="H1388">
        <f t="shared" si="342"/>
        <v>43</v>
      </c>
      <c r="I1388" t="str">
        <f t="shared" si="343"/>
        <v>October</v>
      </c>
      <c r="J1388">
        <f t="shared" si="344"/>
        <v>10</v>
      </c>
      <c r="K1388">
        <f t="shared" si="345"/>
        <v>4</v>
      </c>
      <c r="L1388" t="str">
        <f t="shared" si="346"/>
        <v>Q4</v>
      </c>
      <c r="M1388">
        <f t="shared" si="347"/>
        <v>1999</v>
      </c>
      <c r="N1388">
        <f t="shared" si="348"/>
        <v>1</v>
      </c>
      <c r="O1388">
        <f t="shared" si="349"/>
        <v>4</v>
      </c>
      <c r="P1388">
        <f t="shared" si="350"/>
        <v>2</v>
      </c>
      <c r="Q1388">
        <f t="shared" si="351"/>
        <v>2000</v>
      </c>
    </row>
    <row r="1389" spans="1:17" x14ac:dyDescent="0.45">
      <c r="A1389" t="str">
        <f t="shared" si="336"/>
        <v>19991019</v>
      </c>
      <c r="B1389" s="1">
        <v>36452</v>
      </c>
      <c r="C1389" s="1" t="str">
        <f t="shared" si="337"/>
        <v>1999/10/19</v>
      </c>
      <c r="D1389">
        <f t="shared" si="338"/>
        <v>3</v>
      </c>
      <c r="E1389" t="str">
        <f t="shared" si="339"/>
        <v>Tuesday</v>
      </c>
      <c r="F1389">
        <f t="shared" si="340"/>
        <v>19</v>
      </c>
      <c r="G1389" s="2">
        <f t="shared" si="341"/>
        <v>292</v>
      </c>
      <c r="H1389">
        <f t="shared" si="342"/>
        <v>43</v>
      </c>
      <c r="I1389" t="str">
        <f t="shared" si="343"/>
        <v>October</v>
      </c>
      <c r="J1389">
        <f t="shared" si="344"/>
        <v>10</v>
      </c>
      <c r="K1389">
        <f t="shared" si="345"/>
        <v>4</v>
      </c>
      <c r="L1389" t="str">
        <f t="shared" si="346"/>
        <v>Q4</v>
      </c>
      <c r="M1389">
        <f t="shared" si="347"/>
        <v>1999</v>
      </c>
      <c r="N1389">
        <f t="shared" si="348"/>
        <v>1</v>
      </c>
      <c r="O1389">
        <f t="shared" si="349"/>
        <v>4</v>
      </c>
      <c r="P1389">
        <f t="shared" si="350"/>
        <v>2</v>
      </c>
      <c r="Q1389">
        <f t="shared" si="351"/>
        <v>2000</v>
      </c>
    </row>
    <row r="1390" spans="1:17" x14ac:dyDescent="0.45">
      <c r="A1390" t="str">
        <f t="shared" si="336"/>
        <v>19991020</v>
      </c>
      <c r="B1390" s="1">
        <v>36453</v>
      </c>
      <c r="C1390" s="1" t="str">
        <f t="shared" si="337"/>
        <v>1999/10/20</v>
      </c>
      <c r="D1390">
        <f t="shared" si="338"/>
        <v>4</v>
      </c>
      <c r="E1390" t="str">
        <f t="shared" si="339"/>
        <v>Wednesday</v>
      </c>
      <c r="F1390">
        <f t="shared" si="340"/>
        <v>20</v>
      </c>
      <c r="G1390" s="2">
        <f t="shared" si="341"/>
        <v>293</v>
      </c>
      <c r="H1390">
        <f t="shared" si="342"/>
        <v>43</v>
      </c>
      <c r="I1390" t="str">
        <f t="shared" si="343"/>
        <v>October</v>
      </c>
      <c r="J1390">
        <f t="shared" si="344"/>
        <v>10</v>
      </c>
      <c r="K1390">
        <f t="shared" si="345"/>
        <v>4</v>
      </c>
      <c r="L1390" t="str">
        <f t="shared" si="346"/>
        <v>Q4</v>
      </c>
      <c r="M1390">
        <f t="shared" si="347"/>
        <v>1999</v>
      </c>
      <c r="N1390">
        <f t="shared" si="348"/>
        <v>1</v>
      </c>
      <c r="O1390">
        <f t="shared" si="349"/>
        <v>4</v>
      </c>
      <c r="P1390">
        <f t="shared" si="350"/>
        <v>2</v>
      </c>
      <c r="Q1390">
        <f t="shared" si="351"/>
        <v>2000</v>
      </c>
    </row>
    <row r="1391" spans="1:17" x14ac:dyDescent="0.45">
      <c r="A1391" t="str">
        <f t="shared" si="336"/>
        <v>19991021</v>
      </c>
      <c r="B1391" s="1">
        <v>36454</v>
      </c>
      <c r="C1391" s="1" t="str">
        <f t="shared" si="337"/>
        <v>1999/10/21</v>
      </c>
      <c r="D1391">
        <f t="shared" si="338"/>
        <v>5</v>
      </c>
      <c r="E1391" t="str">
        <f t="shared" si="339"/>
        <v>Thursday</v>
      </c>
      <c r="F1391">
        <f t="shared" si="340"/>
        <v>21</v>
      </c>
      <c r="G1391" s="2">
        <f t="shared" si="341"/>
        <v>294</v>
      </c>
      <c r="H1391">
        <f t="shared" si="342"/>
        <v>43</v>
      </c>
      <c r="I1391" t="str">
        <f t="shared" si="343"/>
        <v>October</v>
      </c>
      <c r="J1391">
        <f t="shared" si="344"/>
        <v>10</v>
      </c>
      <c r="K1391">
        <f t="shared" si="345"/>
        <v>4</v>
      </c>
      <c r="L1391" t="str">
        <f t="shared" si="346"/>
        <v>Q4</v>
      </c>
      <c r="M1391">
        <f t="shared" si="347"/>
        <v>1999</v>
      </c>
      <c r="N1391">
        <f t="shared" si="348"/>
        <v>1</v>
      </c>
      <c r="O1391">
        <f t="shared" si="349"/>
        <v>4</v>
      </c>
      <c r="P1391">
        <f t="shared" si="350"/>
        <v>2</v>
      </c>
      <c r="Q1391">
        <f t="shared" si="351"/>
        <v>2000</v>
      </c>
    </row>
    <row r="1392" spans="1:17" x14ac:dyDescent="0.45">
      <c r="A1392" t="str">
        <f t="shared" si="336"/>
        <v>19991022</v>
      </c>
      <c r="B1392" s="1">
        <v>36455</v>
      </c>
      <c r="C1392" s="1" t="str">
        <f t="shared" si="337"/>
        <v>1999/10/22</v>
      </c>
      <c r="D1392">
        <f t="shared" si="338"/>
        <v>6</v>
      </c>
      <c r="E1392" t="str">
        <f t="shared" si="339"/>
        <v>Friday</v>
      </c>
      <c r="F1392">
        <f t="shared" si="340"/>
        <v>22</v>
      </c>
      <c r="G1392" s="2">
        <f t="shared" si="341"/>
        <v>295</v>
      </c>
      <c r="H1392">
        <f t="shared" si="342"/>
        <v>43</v>
      </c>
      <c r="I1392" t="str">
        <f t="shared" si="343"/>
        <v>October</v>
      </c>
      <c r="J1392">
        <f t="shared" si="344"/>
        <v>10</v>
      </c>
      <c r="K1392">
        <f t="shared" si="345"/>
        <v>4</v>
      </c>
      <c r="L1392" t="str">
        <f t="shared" si="346"/>
        <v>Q4</v>
      </c>
      <c r="M1392">
        <f t="shared" si="347"/>
        <v>1999</v>
      </c>
      <c r="N1392">
        <f t="shared" si="348"/>
        <v>1</v>
      </c>
      <c r="O1392">
        <f t="shared" si="349"/>
        <v>4</v>
      </c>
      <c r="P1392">
        <f t="shared" si="350"/>
        <v>2</v>
      </c>
      <c r="Q1392">
        <f t="shared" si="351"/>
        <v>2000</v>
      </c>
    </row>
    <row r="1393" spans="1:17" x14ac:dyDescent="0.45">
      <c r="A1393" t="str">
        <f t="shared" si="336"/>
        <v>19991023</v>
      </c>
      <c r="B1393" s="1">
        <v>36456</v>
      </c>
      <c r="C1393" s="1" t="str">
        <f t="shared" si="337"/>
        <v>1999/10/23</v>
      </c>
      <c r="D1393">
        <f t="shared" si="338"/>
        <v>7</v>
      </c>
      <c r="E1393" t="str">
        <f t="shared" si="339"/>
        <v>Saturday</v>
      </c>
      <c r="F1393">
        <f t="shared" si="340"/>
        <v>23</v>
      </c>
      <c r="G1393" s="2">
        <f t="shared" si="341"/>
        <v>296</v>
      </c>
      <c r="H1393">
        <f t="shared" si="342"/>
        <v>43</v>
      </c>
      <c r="I1393" t="str">
        <f t="shared" si="343"/>
        <v>October</v>
      </c>
      <c r="J1393">
        <f t="shared" si="344"/>
        <v>10</v>
      </c>
      <c r="K1393">
        <f t="shared" si="345"/>
        <v>4</v>
      </c>
      <c r="L1393" t="str">
        <f t="shared" si="346"/>
        <v>Q4</v>
      </c>
      <c r="M1393">
        <f t="shared" si="347"/>
        <v>1999</v>
      </c>
      <c r="N1393">
        <f t="shared" si="348"/>
        <v>0</v>
      </c>
      <c r="O1393">
        <f t="shared" si="349"/>
        <v>4</v>
      </c>
      <c r="P1393">
        <f t="shared" si="350"/>
        <v>2</v>
      </c>
      <c r="Q1393">
        <f t="shared" si="351"/>
        <v>2000</v>
      </c>
    </row>
    <row r="1394" spans="1:17" x14ac:dyDescent="0.45">
      <c r="A1394" t="str">
        <f t="shared" si="336"/>
        <v>19991024</v>
      </c>
      <c r="B1394" s="1">
        <v>36457</v>
      </c>
      <c r="C1394" s="1" t="str">
        <f t="shared" si="337"/>
        <v>1999/10/24</v>
      </c>
      <c r="D1394">
        <f t="shared" si="338"/>
        <v>1</v>
      </c>
      <c r="E1394" t="str">
        <f t="shared" si="339"/>
        <v>Sunday</v>
      </c>
      <c r="F1394">
        <f t="shared" si="340"/>
        <v>24</v>
      </c>
      <c r="G1394" s="2">
        <f t="shared" si="341"/>
        <v>297</v>
      </c>
      <c r="H1394">
        <f t="shared" si="342"/>
        <v>44</v>
      </c>
      <c r="I1394" t="str">
        <f t="shared" si="343"/>
        <v>October</v>
      </c>
      <c r="J1394">
        <f t="shared" si="344"/>
        <v>10</v>
      </c>
      <c r="K1394">
        <f t="shared" si="345"/>
        <v>4</v>
      </c>
      <c r="L1394" t="str">
        <f t="shared" si="346"/>
        <v>Q4</v>
      </c>
      <c r="M1394">
        <f t="shared" si="347"/>
        <v>1999</v>
      </c>
      <c r="N1394">
        <f t="shared" si="348"/>
        <v>0</v>
      </c>
      <c r="O1394">
        <f t="shared" si="349"/>
        <v>4</v>
      </c>
      <c r="P1394">
        <f t="shared" si="350"/>
        <v>2</v>
      </c>
      <c r="Q1394">
        <f t="shared" si="351"/>
        <v>2000</v>
      </c>
    </row>
    <row r="1395" spans="1:17" x14ac:dyDescent="0.45">
      <c r="A1395" t="str">
        <f t="shared" si="336"/>
        <v>19991025</v>
      </c>
      <c r="B1395" s="1">
        <v>36458</v>
      </c>
      <c r="C1395" s="1" t="str">
        <f t="shared" si="337"/>
        <v>1999/10/25</v>
      </c>
      <c r="D1395">
        <f t="shared" si="338"/>
        <v>2</v>
      </c>
      <c r="E1395" t="str">
        <f t="shared" si="339"/>
        <v>Monday</v>
      </c>
      <c r="F1395">
        <f t="shared" si="340"/>
        <v>25</v>
      </c>
      <c r="G1395" s="2">
        <f t="shared" si="341"/>
        <v>298</v>
      </c>
      <c r="H1395">
        <f t="shared" si="342"/>
        <v>44</v>
      </c>
      <c r="I1395" t="str">
        <f t="shared" si="343"/>
        <v>October</v>
      </c>
      <c r="J1395">
        <f t="shared" si="344"/>
        <v>10</v>
      </c>
      <c r="K1395">
        <f t="shared" si="345"/>
        <v>4</v>
      </c>
      <c r="L1395" t="str">
        <f t="shared" si="346"/>
        <v>Q4</v>
      </c>
      <c r="M1395">
        <f t="shared" si="347"/>
        <v>1999</v>
      </c>
      <c r="N1395">
        <f t="shared" si="348"/>
        <v>1</v>
      </c>
      <c r="O1395">
        <f t="shared" si="349"/>
        <v>4</v>
      </c>
      <c r="P1395">
        <f t="shared" si="350"/>
        <v>2</v>
      </c>
      <c r="Q1395">
        <f t="shared" si="351"/>
        <v>2000</v>
      </c>
    </row>
    <row r="1396" spans="1:17" x14ac:dyDescent="0.45">
      <c r="A1396" t="str">
        <f t="shared" si="336"/>
        <v>19991026</v>
      </c>
      <c r="B1396" s="1">
        <v>36459</v>
      </c>
      <c r="C1396" s="1" t="str">
        <f t="shared" si="337"/>
        <v>1999/10/26</v>
      </c>
      <c r="D1396">
        <f t="shared" si="338"/>
        <v>3</v>
      </c>
      <c r="E1396" t="str">
        <f t="shared" si="339"/>
        <v>Tuesday</v>
      </c>
      <c r="F1396">
        <f t="shared" si="340"/>
        <v>26</v>
      </c>
      <c r="G1396" s="2">
        <f t="shared" si="341"/>
        <v>299</v>
      </c>
      <c r="H1396">
        <f t="shared" si="342"/>
        <v>44</v>
      </c>
      <c r="I1396" t="str">
        <f t="shared" si="343"/>
        <v>October</v>
      </c>
      <c r="J1396">
        <f t="shared" si="344"/>
        <v>10</v>
      </c>
      <c r="K1396">
        <f t="shared" si="345"/>
        <v>4</v>
      </c>
      <c r="L1396" t="str">
        <f t="shared" si="346"/>
        <v>Q4</v>
      </c>
      <c r="M1396">
        <f t="shared" si="347"/>
        <v>1999</v>
      </c>
      <c r="N1396">
        <f t="shared" si="348"/>
        <v>1</v>
      </c>
      <c r="O1396">
        <f t="shared" si="349"/>
        <v>4</v>
      </c>
      <c r="P1396">
        <f t="shared" si="350"/>
        <v>2</v>
      </c>
      <c r="Q1396">
        <f t="shared" si="351"/>
        <v>2000</v>
      </c>
    </row>
    <row r="1397" spans="1:17" x14ac:dyDescent="0.45">
      <c r="A1397" t="str">
        <f t="shared" si="336"/>
        <v>19991027</v>
      </c>
      <c r="B1397" s="1">
        <v>36460</v>
      </c>
      <c r="C1397" s="1" t="str">
        <f t="shared" si="337"/>
        <v>1999/10/27</v>
      </c>
      <c r="D1397">
        <f t="shared" si="338"/>
        <v>4</v>
      </c>
      <c r="E1397" t="str">
        <f t="shared" si="339"/>
        <v>Wednesday</v>
      </c>
      <c r="F1397">
        <f t="shared" si="340"/>
        <v>27</v>
      </c>
      <c r="G1397" s="2">
        <f t="shared" si="341"/>
        <v>300</v>
      </c>
      <c r="H1397">
        <f t="shared" si="342"/>
        <v>44</v>
      </c>
      <c r="I1397" t="str">
        <f t="shared" si="343"/>
        <v>October</v>
      </c>
      <c r="J1397">
        <f t="shared" si="344"/>
        <v>10</v>
      </c>
      <c r="K1397">
        <f t="shared" si="345"/>
        <v>4</v>
      </c>
      <c r="L1397" t="str">
        <f t="shared" si="346"/>
        <v>Q4</v>
      </c>
      <c r="M1397">
        <f t="shared" si="347"/>
        <v>1999</v>
      </c>
      <c r="N1397">
        <f t="shared" si="348"/>
        <v>1</v>
      </c>
      <c r="O1397">
        <f t="shared" si="349"/>
        <v>4</v>
      </c>
      <c r="P1397">
        <f t="shared" si="350"/>
        <v>2</v>
      </c>
      <c r="Q1397">
        <f t="shared" si="351"/>
        <v>2000</v>
      </c>
    </row>
    <row r="1398" spans="1:17" x14ac:dyDescent="0.45">
      <c r="A1398" t="str">
        <f t="shared" si="336"/>
        <v>19991028</v>
      </c>
      <c r="B1398" s="1">
        <v>36461</v>
      </c>
      <c r="C1398" s="1" t="str">
        <f t="shared" si="337"/>
        <v>1999/10/28</v>
      </c>
      <c r="D1398">
        <f t="shared" si="338"/>
        <v>5</v>
      </c>
      <c r="E1398" t="str">
        <f t="shared" si="339"/>
        <v>Thursday</v>
      </c>
      <c r="F1398">
        <f t="shared" si="340"/>
        <v>28</v>
      </c>
      <c r="G1398" s="2">
        <f t="shared" si="341"/>
        <v>301</v>
      </c>
      <c r="H1398">
        <f t="shared" si="342"/>
        <v>44</v>
      </c>
      <c r="I1398" t="str">
        <f t="shared" si="343"/>
        <v>October</v>
      </c>
      <c r="J1398">
        <f t="shared" si="344"/>
        <v>10</v>
      </c>
      <c r="K1398">
        <f t="shared" si="345"/>
        <v>4</v>
      </c>
      <c r="L1398" t="str">
        <f t="shared" si="346"/>
        <v>Q4</v>
      </c>
      <c r="M1398">
        <f t="shared" si="347"/>
        <v>1999</v>
      </c>
      <c r="N1398">
        <f t="shared" si="348"/>
        <v>1</v>
      </c>
      <c r="O1398">
        <f t="shared" si="349"/>
        <v>4</v>
      </c>
      <c r="P1398">
        <f t="shared" si="350"/>
        <v>2</v>
      </c>
      <c r="Q1398">
        <f t="shared" si="351"/>
        <v>2000</v>
      </c>
    </row>
    <row r="1399" spans="1:17" x14ac:dyDescent="0.45">
      <c r="A1399" t="str">
        <f t="shared" si="336"/>
        <v>19991029</v>
      </c>
      <c r="B1399" s="1">
        <v>36462</v>
      </c>
      <c r="C1399" s="1" t="str">
        <f t="shared" si="337"/>
        <v>1999/10/29</v>
      </c>
      <c r="D1399">
        <f t="shared" si="338"/>
        <v>6</v>
      </c>
      <c r="E1399" t="str">
        <f t="shared" si="339"/>
        <v>Friday</v>
      </c>
      <c r="F1399">
        <f t="shared" si="340"/>
        <v>29</v>
      </c>
      <c r="G1399" s="2">
        <f t="shared" si="341"/>
        <v>302</v>
      </c>
      <c r="H1399">
        <f t="shared" si="342"/>
        <v>44</v>
      </c>
      <c r="I1399" t="str">
        <f t="shared" si="343"/>
        <v>October</v>
      </c>
      <c r="J1399">
        <f t="shared" si="344"/>
        <v>10</v>
      </c>
      <c r="K1399">
        <f t="shared" si="345"/>
        <v>4</v>
      </c>
      <c r="L1399" t="str">
        <f t="shared" si="346"/>
        <v>Q4</v>
      </c>
      <c r="M1399">
        <f t="shared" si="347"/>
        <v>1999</v>
      </c>
      <c r="N1399">
        <f t="shared" si="348"/>
        <v>1</v>
      </c>
      <c r="O1399">
        <f t="shared" si="349"/>
        <v>4</v>
      </c>
      <c r="P1399">
        <f t="shared" si="350"/>
        <v>2</v>
      </c>
      <c r="Q1399">
        <f t="shared" si="351"/>
        <v>2000</v>
      </c>
    </row>
    <row r="1400" spans="1:17" x14ac:dyDescent="0.45">
      <c r="A1400" t="str">
        <f t="shared" si="336"/>
        <v>19991030</v>
      </c>
      <c r="B1400" s="1">
        <v>36463</v>
      </c>
      <c r="C1400" s="1" t="str">
        <f t="shared" si="337"/>
        <v>1999/10/30</v>
      </c>
      <c r="D1400">
        <f t="shared" si="338"/>
        <v>7</v>
      </c>
      <c r="E1400" t="str">
        <f t="shared" si="339"/>
        <v>Saturday</v>
      </c>
      <c r="F1400">
        <f t="shared" si="340"/>
        <v>30</v>
      </c>
      <c r="G1400" s="2">
        <f t="shared" si="341"/>
        <v>303</v>
      </c>
      <c r="H1400">
        <f t="shared" si="342"/>
        <v>44</v>
      </c>
      <c r="I1400" t="str">
        <f t="shared" si="343"/>
        <v>October</v>
      </c>
      <c r="J1400">
        <f t="shared" si="344"/>
        <v>10</v>
      </c>
      <c r="K1400">
        <f t="shared" si="345"/>
        <v>4</v>
      </c>
      <c r="L1400" t="str">
        <f t="shared" si="346"/>
        <v>Q4</v>
      </c>
      <c r="M1400">
        <f t="shared" si="347"/>
        <v>1999</v>
      </c>
      <c r="N1400">
        <f t="shared" si="348"/>
        <v>0</v>
      </c>
      <c r="O1400">
        <f t="shared" si="349"/>
        <v>4</v>
      </c>
      <c r="P1400">
        <f t="shared" si="350"/>
        <v>2</v>
      </c>
      <c r="Q1400">
        <f t="shared" si="351"/>
        <v>2000</v>
      </c>
    </row>
    <row r="1401" spans="1:17" x14ac:dyDescent="0.45">
      <c r="A1401" t="str">
        <f t="shared" si="336"/>
        <v>19991031</v>
      </c>
      <c r="B1401" s="1">
        <v>36464</v>
      </c>
      <c r="C1401" s="1" t="str">
        <f t="shared" si="337"/>
        <v>1999/10/31</v>
      </c>
      <c r="D1401">
        <f t="shared" si="338"/>
        <v>1</v>
      </c>
      <c r="E1401" t="str">
        <f t="shared" si="339"/>
        <v>Sunday</v>
      </c>
      <c r="F1401">
        <f t="shared" si="340"/>
        <v>31</v>
      </c>
      <c r="G1401" s="2">
        <f t="shared" si="341"/>
        <v>304</v>
      </c>
      <c r="H1401">
        <f t="shared" si="342"/>
        <v>45</v>
      </c>
      <c r="I1401" t="str">
        <f t="shared" si="343"/>
        <v>October</v>
      </c>
      <c r="J1401">
        <f t="shared" si="344"/>
        <v>10</v>
      </c>
      <c r="K1401">
        <f t="shared" si="345"/>
        <v>4</v>
      </c>
      <c r="L1401" t="str">
        <f t="shared" si="346"/>
        <v>Q4</v>
      </c>
      <c r="M1401">
        <f t="shared" si="347"/>
        <v>1999</v>
      </c>
      <c r="N1401">
        <f t="shared" si="348"/>
        <v>0</v>
      </c>
      <c r="O1401">
        <f t="shared" si="349"/>
        <v>4</v>
      </c>
      <c r="P1401">
        <f t="shared" si="350"/>
        <v>2</v>
      </c>
      <c r="Q1401">
        <f t="shared" si="351"/>
        <v>2000</v>
      </c>
    </row>
    <row r="1402" spans="1:17" x14ac:dyDescent="0.45">
      <c r="A1402" t="str">
        <f t="shared" si="336"/>
        <v>19991101</v>
      </c>
      <c r="B1402" s="1">
        <v>36465</v>
      </c>
      <c r="C1402" s="1" t="str">
        <f t="shared" si="337"/>
        <v>1999/11/01</v>
      </c>
      <c r="D1402">
        <f t="shared" si="338"/>
        <v>2</v>
      </c>
      <c r="E1402" t="str">
        <f t="shared" si="339"/>
        <v>Monday</v>
      </c>
      <c r="F1402">
        <f t="shared" si="340"/>
        <v>1</v>
      </c>
      <c r="G1402" s="2">
        <f t="shared" si="341"/>
        <v>305</v>
      </c>
      <c r="H1402">
        <f t="shared" si="342"/>
        <v>45</v>
      </c>
      <c r="I1402" t="str">
        <f t="shared" si="343"/>
        <v>November</v>
      </c>
      <c r="J1402">
        <f t="shared" si="344"/>
        <v>11</v>
      </c>
      <c r="K1402">
        <f t="shared" si="345"/>
        <v>4</v>
      </c>
      <c r="L1402" t="str">
        <f t="shared" si="346"/>
        <v>Q4</v>
      </c>
      <c r="M1402">
        <f t="shared" si="347"/>
        <v>1999</v>
      </c>
      <c r="N1402">
        <f t="shared" si="348"/>
        <v>1</v>
      </c>
      <c r="O1402">
        <f t="shared" si="349"/>
        <v>5</v>
      </c>
      <c r="P1402">
        <f t="shared" si="350"/>
        <v>2</v>
      </c>
      <c r="Q1402">
        <f t="shared" si="351"/>
        <v>2000</v>
      </c>
    </row>
    <row r="1403" spans="1:17" x14ac:dyDescent="0.45">
      <c r="A1403" t="str">
        <f t="shared" si="336"/>
        <v>19991102</v>
      </c>
      <c r="B1403" s="1">
        <v>36466</v>
      </c>
      <c r="C1403" s="1" t="str">
        <f t="shared" si="337"/>
        <v>1999/11/02</v>
      </c>
      <c r="D1403">
        <f t="shared" si="338"/>
        <v>3</v>
      </c>
      <c r="E1403" t="str">
        <f t="shared" si="339"/>
        <v>Tuesday</v>
      </c>
      <c r="F1403">
        <f t="shared" si="340"/>
        <v>2</v>
      </c>
      <c r="G1403" s="2">
        <f t="shared" si="341"/>
        <v>306</v>
      </c>
      <c r="H1403">
        <f t="shared" si="342"/>
        <v>45</v>
      </c>
      <c r="I1403" t="str">
        <f t="shared" si="343"/>
        <v>November</v>
      </c>
      <c r="J1403">
        <f t="shared" si="344"/>
        <v>11</v>
      </c>
      <c r="K1403">
        <f t="shared" si="345"/>
        <v>4</v>
      </c>
      <c r="L1403" t="str">
        <f t="shared" si="346"/>
        <v>Q4</v>
      </c>
      <c r="M1403">
        <f t="shared" si="347"/>
        <v>1999</v>
      </c>
      <c r="N1403">
        <f t="shared" si="348"/>
        <v>1</v>
      </c>
      <c r="O1403">
        <f t="shared" si="349"/>
        <v>5</v>
      </c>
      <c r="P1403">
        <f t="shared" si="350"/>
        <v>2</v>
      </c>
      <c r="Q1403">
        <f t="shared" si="351"/>
        <v>2000</v>
      </c>
    </row>
    <row r="1404" spans="1:17" x14ac:dyDescent="0.45">
      <c r="A1404" t="str">
        <f t="shared" si="336"/>
        <v>19991103</v>
      </c>
      <c r="B1404" s="1">
        <v>36467</v>
      </c>
      <c r="C1404" s="1" t="str">
        <f t="shared" si="337"/>
        <v>1999/11/03</v>
      </c>
      <c r="D1404">
        <f t="shared" si="338"/>
        <v>4</v>
      </c>
      <c r="E1404" t="str">
        <f t="shared" si="339"/>
        <v>Wednesday</v>
      </c>
      <c r="F1404">
        <f t="shared" si="340"/>
        <v>3</v>
      </c>
      <c r="G1404" s="2">
        <f t="shared" si="341"/>
        <v>307</v>
      </c>
      <c r="H1404">
        <f t="shared" si="342"/>
        <v>45</v>
      </c>
      <c r="I1404" t="str">
        <f t="shared" si="343"/>
        <v>November</v>
      </c>
      <c r="J1404">
        <f t="shared" si="344"/>
        <v>11</v>
      </c>
      <c r="K1404">
        <f t="shared" si="345"/>
        <v>4</v>
      </c>
      <c r="L1404" t="str">
        <f t="shared" si="346"/>
        <v>Q4</v>
      </c>
      <c r="M1404">
        <f t="shared" si="347"/>
        <v>1999</v>
      </c>
      <c r="N1404">
        <f t="shared" si="348"/>
        <v>1</v>
      </c>
      <c r="O1404">
        <f t="shared" si="349"/>
        <v>5</v>
      </c>
      <c r="P1404">
        <f t="shared" si="350"/>
        <v>2</v>
      </c>
      <c r="Q1404">
        <f t="shared" si="351"/>
        <v>2000</v>
      </c>
    </row>
    <row r="1405" spans="1:17" x14ac:dyDescent="0.45">
      <c r="A1405" t="str">
        <f t="shared" si="336"/>
        <v>19991104</v>
      </c>
      <c r="B1405" s="1">
        <v>36468</v>
      </c>
      <c r="C1405" s="1" t="str">
        <f t="shared" si="337"/>
        <v>1999/11/04</v>
      </c>
      <c r="D1405">
        <f t="shared" si="338"/>
        <v>5</v>
      </c>
      <c r="E1405" t="str">
        <f t="shared" si="339"/>
        <v>Thursday</v>
      </c>
      <c r="F1405">
        <f t="shared" si="340"/>
        <v>4</v>
      </c>
      <c r="G1405" s="2">
        <f t="shared" si="341"/>
        <v>308</v>
      </c>
      <c r="H1405">
        <f t="shared" si="342"/>
        <v>45</v>
      </c>
      <c r="I1405" t="str">
        <f t="shared" si="343"/>
        <v>November</v>
      </c>
      <c r="J1405">
        <f t="shared" si="344"/>
        <v>11</v>
      </c>
      <c r="K1405">
        <f t="shared" si="345"/>
        <v>4</v>
      </c>
      <c r="L1405" t="str">
        <f t="shared" si="346"/>
        <v>Q4</v>
      </c>
      <c r="M1405">
        <f t="shared" si="347"/>
        <v>1999</v>
      </c>
      <c r="N1405">
        <f t="shared" si="348"/>
        <v>1</v>
      </c>
      <c r="O1405">
        <f t="shared" si="349"/>
        <v>5</v>
      </c>
      <c r="P1405">
        <f t="shared" si="350"/>
        <v>2</v>
      </c>
      <c r="Q1405">
        <f t="shared" si="351"/>
        <v>2000</v>
      </c>
    </row>
    <row r="1406" spans="1:17" x14ac:dyDescent="0.45">
      <c r="A1406" t="str">
        <f t="shared" si="336"/>
        <v>19991105</v>
      </c>
      <c r="B1406" s="1">
        <v>36469</v>
      </c>
      <c r="C1406" s="1" t="str">
        <f t="shared" si="337"/>
        <v>1999/11/05</v>
      </c>
      <c r="D1406">
        <f t="shared" si="338"/>
        <v>6</v>
      </c>
      <c r="E1406" t="str">
        <f t="shared" si="339"/>
        <v>Friday</v>
      </c>
      <c r="F1406">
        <f t="shared" si="340"/>
        <v>5</v>
      </c>
      <c r="G1406" s="2">
        <f t="shared" si="341"/>
        <v>309</v>
      </c>
      <c r="H1406">
        <f t="shared" si="342"/>
        <v>45</v>
      </c>
      <c r="I1406" t="str">
        <f t="shared" si="343"/>
        <v>November</v>
      </c>
      <c r="J1406">
        <f t="shared" si="344"/>
        <v>11</v>
      </c>
      <c r="K1406">
        <f t="shared" si="345"/>
        <v>4</v>
      </c>
      <c r="L1406" t="str">
        <f t="shared" si="346"/>
        <v>Q4</v>
      </c>
      <c r="M1406">
        <f t="shared" si="347"/>
        <v>1999</v>
      </c>
      <c r="N1406">
        <f t="shared" si="348"/>
        <v>1</v>
      </c>
      <c r="O1406">
        <f t="shared" si="349"/>
        <v>5</v>
      </c>
      <c r="P1406">
        <f t="shared" si="350"/>
        <v>2</v>
      </c>
      <c r="Q1406">
        <f t="shared" si="351"/>
        <v>2000</v>
      </c>
    </row>
    <row r="1407" spans="1:17" x14ac:dyDescent="0.45">
      <c r="A1407" t="str">
        <f t="shared" si="336"/>
        <v>19991106</v>
      </c>
      <c r="B1407" s="1">
        <v>36470</v>
      </c>
      <c r="C1407" s="1" t="str">
        <f t="shared" si="337"/>
        <v>1999/11/06</v>
      </c>
      <c r="D1407">
        <f t="shared" si="338"/>
        <v>7</v>
      </c>
      <c r="E1407" t="str">
        <f t="shared" si="339"/>
        <v>Saturday</v>
      </c>
      <c r="F1407">
        <f t="shared" si="340"/>
        <v>6</v>
      </c>
      <c r="G1407" s="2">
        <f t="shared" si="341"/>
        <v>310</v>
      </c>
      <c r="H1407">
        <f t="shared" si="342"/>
        <v>45</v>
      </c>
      <c r="I1407" t="str">
        <f t="shared" si="343"/>
        <v>November</v>
      </c>
      <c r="J1407">
        <f t="shared" si="344"/>
        <v>11</v>
      </c>
      <c r="K1407">
        <f t="shared" si="345"/>
        <v>4</v>
      </c>
      <c r="L1407" t="str">
        <f t="shared" si="346"/>
        <v>Q4</v>
      </c>
      <c r="M1407">
        <f t="shared" si="347"/>
        <v>1999</v>
      </c>
      <c r="N1407">
        <f t="shared" si="348"/>
        <v>0</v>
      </c>
      <c r="O1407">
        <f t="shared" si="349"/>
        <v>5</v>
      </c>
      <c r="P1407">
        <f t="shared" si="350"/>
        <v>2</v>
      </c>
      <c r="Q1407">
        <f t="shared" si="351"/>
        <v>2000</v>
      </c>
    </row>
    <row r="1408" spans="1:17" x14ac:dyDescent="0.45">
      <c r="A1408" t="str">
        <f t="shared" si="336"/>
        <v>19991107</v>
      </c>
      <c r="B1408" s="1">
        <v>36471</v>
      </c>
      <c r="C1408" s="1" t="str">
        <f t="shared" si="337"/>
        <v>1999/11/07</v>
      </c>
      <c r="D1408">
        <f t="shared" si="338"/>
        <v>1</v>
      </c>
      <c r="E1408" t="str">
        <f t="shared" si="339"/>
        <v>Sunday</v>
      </c>
      <c r="F1408">
        <f t="shared" si="340"/>
        <v>7</v>
      </c>
      <c r="G1408" s="2">
        <f t="shared" si="341"/>
        <v>311</v>
      </c>
      <c r="H1408">
        <f t="shared" si="342"/>
        <v>46</v>
      </c>
      <c r="I1408" t="str">
        <f t="shared" si="343"/>
        <v>November</v>
      </c>
      <c r="J1408">
        <f t="shared" si="344"/>
        <v>11</v>
      </c>
      <c r="K1408">
        <f t="shared" si="345"/>
        <v>4</v>
      </c>
      <c r="L1408" t="str">
        <f t="shared" si="346"/>
        <v>Q4</v>
      </c>
      <c r="M1408">
        <f t="shared" si="347"/>
        <v>1999</v>
      </c>
      <c r="N1408">
        <f t="shared" si="348"/>
        <v>0</v>
      </c>
      <c r="O1408">
        <f t="shared" si="349"/>
        <v>5</v>
      </c>
      <c r="P1408">
        <f t="shared" si="350"/>
        <v>2</v>
      </c>
      <c r="Q1408">
        <f t="shared" si="351"/>
        <v>2000</v>
      </c>
    </row>
    <row r="1409" spans="1:17" x14ac:dyDescent="0.45">
      <c r="A1409" t="str">
        <f t="shared" si="336"/>
        <v>19991108</v>
      </c>
      <c r="B1409" s="1">
        <v>36472</v>
      </c>
      <c r="C1409" s="1" t="str">
        <f t="shared" si="337"/>
        <v>1999/11/08</v>
      </c>
      <c r="D1409">
        <f t="shared" si="338"/>
        <v>2</v>
      </c>
      <c r="E1409" t="str">
        <f t="shared" si="339"/>
        <v>Monday</v>
      </c>
      <c r="F1409">
        <f t="shared" si="340"/>
        <v>8</v>
      </c>
      <c r="G1409" s="2">
        <f t="shared" si="341"/>
        <v>312</v>
      </c>
      <c r="H1409">
        <f t="shared" si="342"/>
        <v>46</v>
      </c>
      <c r="I1409" t="str">
        <f t="shared" si="343"/>
        <v>November</v>
      </c>
      <c r="J1409">
        <f t="shared" si="344"/>
        <v>11</v>
      </c>
      <c r="K1409">
        <f t="shared" si="345"/>
        <v>4</v>
      </c>
      <c r="L1409" t="str">
        <f t="shared" si="346"/>
        <v>Q4</v>
      </c>
      <c r="M1409">
        <f t="shared" si="347"/>
        <v>1999</v>
      </c>
      <c r="N1409">
        <f t="shared" si="348"/>
        <v>1</v>
      </c>
      <c r="O1409">
        <f t="shared" si="349"/>
        <v>5</v>
      </c>
      <c r="P1409">
        <f t="shared" si="350"/>
        <v>2</v>
      </c>
      <c r="Q1409">
        <f t="shared" si="351"/>
        <v>2000</v>
      </c>
    </row>
    <row r="1410" spans="1:17" x14ac:dyDescent="0.45">
      <c r="A1410" t="str">
        <f t="shared" si="336"/>
        <v>19991109</v>
      </c>
      <c r="B1410" s="1">
        <v>36473</v>
      </c>
      <c r="C1410" s="1" t="str">
        <f t="shared" si="337"/>
        <v>1999/11/09</v>
      </c>
      <c r="D1410">
        <f t="shared" si="338"/>
        <v>3</v>
      </c>
      <c r="E1410" t="str">
        <f t="shared" si="339"/>
        <v>Tuesday</v>
      </c>
      <c r="F1410">
        <f t="shared" si="340"/>
        <v>9</v>
      </c>
      <c r="G1410" s="2">
        <f t="shared" si="341"/>
        <v>313</v>
      </c>
      <c r="H1410">
        <f t="shared" si="342"/>
        <v>46</v>
      </c>
      <c r="I1410" t="str">
        <f t="shared" si="343"/>
        <v>November</v>
      </c>
      <c r="J1410">
        <f t="shared" si="344"/>
        <v>11</v>
      </c>
      <c r="K1410">
        <f t="shared" si="345"/>
        <v>4</v>
      </c>
      <c r="L1410" t="str">
        <f t="shared" si="346"/>
        <v>Q4</v>
      </c>
      <c r="M1410">
        <f t="shared" si="347"/>
        <v>1999</v>
      </c>
      <c r="N1410">
        <f t="shared" si="348"/>
        <v>1</v>
      </c>
      <c r="O1410">
        <f t="shared" si="349"/>
        <v>5</v>
      </c>
      <c r="P1410">
        <f t="shared" si="350"/>
        <v>2</v>
      </c>
      <c r="Q1410">
        <f t="shared" si="351"/>
        <v>2000</v>
      </c>
    </row>
    <row r="1411" spans="1:17" x14ac:dyDescent="0.45">
      <c r="A1411" t="str">
        <f t="shared" ref="A1411:A1474" si="352">YEAR(B1411)&amp;IF(MONTH(B1411)&lt;10,"0"&amp;MONTH(B1411), MONTH(B1411))&amp;IF(DAY(B1411)&lt;10,"0"&amp;DAY(B1411),DAY(B1411))</f>
        <v>19991110</v>
      </c>
      <c r="B1411" s="1">
        <v>36474</v>
      </c>
      <c r="C1411" s="1" t="str">
        <f t="shared" ref="C1411:C1474" si="353">TEXT(B1411, "yyyy/mm/dd")</f>
        <v>1999/11/10</v>
      </c>
      <c r="D1411">
        <f t="shared" ref="D1411:D1474" si="354">WEEKDAY(B1411)</f>
        <v>4</v>
      </c>
      <c r="E1411" t="str">
        <f t="shared" ref="E1411:E1474" si="355">TEXT(B1411, "dddd")</f>
        <v>Wednesday</v>
      </c>
      <c r="F1411">
        <f t="shared" ref="F1411:F1474" si="356">DAY(B1411)</f>
        <v>10</v>
      </c>
      <c r="G1411" s="2">
        <f t="shared" ref="G1411:G1474" si="357">B1411-DATE(YEAR(B1411),1,0)</f>
        <v>314</v>
      </c>
      <c r="H1411">
        <f t="shared" ref="H1411:H1474" si="358">WEEKNUM(B1411)</f>
        <v>46</v>
      </c>
      <c r="I1411" t="str">
        <f t="shared" ref="I1411:I1474" si="359">TEXT(B1411,"mmmm")</f>
        <v>November</v>
      </c>
      <c r="J1411">
        <f t="shared" ref="J1411:J1474" si="360">MONTH(B1411)</f>
        <v>11</v>
      </c>
      <c r="K1411">
        <f t="shared" ref="K1411:K1474" si="361">(TRUNC((MONTH(B1411)-1)/3)+1)</f>
        <v>4</v>
      </c>
      <c r="L1411" t="str">
        <f t="shared" ref="L1411:L1474" si="362">"Q"&amp;ROUNDUP(MONTH(B1411)/3,0)</f>
        <v>Q4</v>
      </c>
      <c r="M1411">
        <f t="shared" ref="M1411:M1474" si="363">YEAR(B1411)</f>
        <v>1999</v>
      </c>
      <c r="N1411">
        <f t="shared" ref="N1411:N1474" si="364">IF(D1411&lt;7, IF(D1411&gt;1,1,0),0)</f>
        <v>1</v>
      </c>
      <c r="O1411">
        <f t="shared" ref="O1411:O1474" si="365">IF(J1411&lt;7, J1411+6, J1411-6)</f>
        <v>5</v>
      </c>
      <c r="P1411">
        <f t="shared" ref="P1411:P1474" si="366">IF(O1411&lt;4, 1, IF(O1411&lt;7, 2,IF(O1411&lt;10, 3, 4)))</f>
        <v>2</v>
      </c>
      <c r="Q1411">
        <f t="shared" ref="Q1411:Q1474" si="367">IF(J1411&lt;7, M1411, M1411+1)</f>
        <v>2000</v>
      </c>
    </row>
    <row r="1412" spans="1:17" x14ac:dyDescent="0.45">
      <c r="A1412" t="str">
        <f t="shared" si="352"/>
        <v>19991111</v>
      </c>
      <c r="B1412" s="1">
        <v>36475</v>
      </c>
      <c r="C1412" s="1" t="str">
        <f t="shared" si="353"/>
        <v>1999/11/11</v>
      </c>
      <c r="D1412">
        <f t="shared" si="354"/>
        <v>5</v>
      </c>
      <c r="E1412" t="str">
        <f t="shared" si="355"/>
        <v>Thursday</v>
      </c>
      <c r="F1412">
        <f t="shared" si="356"/>
        <v>11</v>
      </c>
      <c r="G1412" s="2">
        <f t="shared" si="357"/>
        <v>315</v>
      </c>
      <c r="H1412">
        <f t="shared" si="358"/>
        <v>46</v>
      </c>
      <c r="I1412" t="str">
        <f t="shared" si="359"/>
        <v>November</v>
      </c>
      <c r="J1412">
        <f t="shared" si="360"/>
        <v>11</v>
      </c>
      <c r="K1412">
        <f t="shared" si="361"/>
        <v>4</v>
      </c>
      <c r="L1412" t="str">
        <f t="shared" si="362"/>
        <v>Q4</v>
      </c>
      <c r="M1412">
        <f t="shared" si="363"/>
        <v>1999</v>
      </c>
      <c r="N1412">
        <f t="shared" si="364"/>
        <v>1</v>
      </c>
      <c r="O1412">
        <f t="shared" si="365"/>
        <v>5</v>
      </c>
      <c r="P1412">
        <f t="shared" si="366"/>
        <v>2</v>
      </c>
      <c r="Q1412">
        <f t="shared" si="367"/>
        <v>2000</v>
      </c>
    </row>
    <row r="1413" spans="1:17" x14ac:dyDescent="0.45">
      <c r="A1413" t="str">
        <f t="shared" si="352"/>
        <v>19991112</v>
      </c>
      <c r="B1413" s="1">
        <v>36476</v>
      </c>
      <c r="C1413" s="1" t="str">
        <f t="shared" si="353"/>
        <v>1999/11/12</v>
      </c>
      <c r="D1413">
        <f t="shared" si="354"/>
        <v>6</v>
      </c>
      <c r="E1413" t="str">
        <f t="shared" si="355"/>
        <v>Friday</v>
      </c>
      <c r="F1413">
        <f t="shared" si="356"/>
        <v>12</v>
      </c>
      <c r="G1413" s="2">
        <f t="shared" si="357"/>
        <v>316</v>
      </c>
      <c r="H1413">
        <f t="shared" si="358"/>
        <v>46</v>
      </c>
      <c r="I1413" t="str">
        <f t="shared" si="359"/>
        <v>November</v>
      </c>
      <c r="J1413">
        <f t="shared" si="360"/>
        <v>11</v>
      </c>
      <c r="K1413">
        <f t="shared" si="361"/>
        <v>4</v>
      </c>
      <c r="L1413" t="str">
        <f t="shared" si="362"/>
        <v>Q4</v>
      </c>
      <c r="M1413">
        <f t="shared" si="363"/>
        <v>1999</v>
      </c>
      <c r="N1413">
        <f t="shared" si="364"/>
        <v>1</v>
      </c>
      <c r="O1413">
        <f t="shared" si="365"/>
        <v>5</v>
      </c>
      <c r="P1413">
        <f t="shared" si="366"/>
        <v>2</v>
      </c>
      <c r="Q1413">
        <f t="shared" si="367"/>
        <v>2000</v>
      </c>
    </row>
    <row r="1414" spans="1:17" x14ac:dyDescent="0.45">
      <c r="A1414" t="str">
        <f t="shared" si="352"/>
        <v>19991113</v>
      </c>
      <c r="B1414" s="1">
        <v>36477</v>
      </c>
      <c r="C1414" s="1" t="str">
        <f t="shared" si="353"/>
        <v>1999/11/13</v>
      </c>
      <c r="D1414">
        <f t="shared" si="354"/>
        <v>7</v>
      </c>
      <c r="E1414" t="str">
        <f t="shared" si="355"/>
        <v>Saturday</v>
      </c>
      <c r="F1414">
        <f t="shared" si="356"/>
        <v>13</v>
      </c>
      <c r="G1414" s="2">
        <f t="shared" si="357"/>
        <v>317</v>
      </c>
      <c r="H1414">
        <f t="shared" si="358"/>
        <v>46</v>
      </c>
      <c r="I1414" t="str">
        <f t="shared" si="359"/>
        <v>November</v>
      </c>
      <c r="J1414">
        <f t="shared" si="360"/>
        <v>11</v>
      </c>
      <c r="K1414">
        <f t="shared" si="361"/>
        <v>4</v>
      </c>
      <c r="L1414" t="str">
        <f t="shared" si="362"/>
        <v>Q4</v>
      </c>
      <c r="M1414">
        <f t="shared" si="363"/>
        <v>1999</v>
      </c>
      <c r="N1414">
        <f t="shared" si="364"/>
        <v>0</v>
      </c>
      <c r="O1414">
        <f t="shared" si="365"/>
        <v>5</v>
      </c>
      <c r="P1414">
        <f t="shared" si="366"/>
        <v>2</v>
      </c>
      <c r="Q1414">
        <f t="shared" si="367"/>
        <v>2000</v>
      </c>
    </row>
    <row r="1415" spans="1:17" x14ac:dyDescent="0.45">
      <c r="A1415" t="str">
        <f t="shared" si="352"/>
        <v>19991114</v>
      </c>
      <c r="B1415" s="1">
        <v>36478</v>
      </c>
      <c r="C1415" s="1" t="str">
        <f t="shared" si="353"/>
        <v>1999/11/14</v>
      </c>
      <c r="D1415">
        <f t="shared" si="354"/>
        <v>1</v>
      </c>
      <c r="E1415" t="str">
        <f t="shared" si="355"/>
        <v>Sunday</v>
      </c>
      <c r="F1415">
        <f t="shared" si="356"/>
        <v>14</v>
      </c>
      <c r="G1415" s="2">
        <f t="shared" si="357"/>
        <v>318</v>
      </c>
      <c r="H1415">
        <f t="shared" si="358"/>
        <v>47</v>
      </c>
      <c r="I1415" t="str">
        <f t="shared" si="359"/>
        <v>November</v>
      </c>
      <c r="J1415">
        <f t="shared" si="360"/>
        <v>11</v>
      </c>
      <c r="K1415">
        <f t="shared" si="361"/>
        <v>4</v>
      </c>
      <c r="L1415" t="str">
        <f t="shared" si="362"/>
        <v>Q4</v>
      </c>
      <c r="M1415">
        <f t="shared" si="363"/>
        <v>1999</v>
      </c>
      <c r="N1415">
        <f t="shared" si="364"/>
        <v>0</v>
      </c>
      <c r="O1415">
        <f t="shared" si="365"/>
        <v>5</v>
      </c>
      <c r="P1415">
        <f t="shared" si="366"/>
        <v>2</v>
      </c>
      <c r="Q1415">
        <f t="shared" si="367"/>
        <v>2000</v>
      </c>
    </row>
    <row r="1416" spans="1:17" x14ac:dyDescent="0.45">
      <c r="A1416" t="str">
        <f t="shared" si="352"/>
        <v>19991115</v>
      </c>
      <c r="B1416" s="1">
        <v>36479</v>
      </c>
      <c r="C1416" s="1" t="str">
        <f t="shared" si="353"/>
        <v>1999/11/15</v>
      </c>
      <c r="D1416">
        <f t="shared" si="354"/>
        <v>2</v>
      </c>
      <c r="E1416" t="str">
        <f t="shared" si="355"/>
        <v>Monday</v>
      </c>
      <c r="F1416">
        <f t="shared" si="356"/>
        <v>15</v>
      </c>
      <c r="G1416" s="2">
        <f t="shared" si="357"/>
        <v>319</v>
      </c>
      <c r="H1416">
        <f t="shared" si="358"/>
        <v>47</v>
      </c>
      <c r="I1416" t="str">
        <f t="shared" si="359"/>
        <v>November</v>
      </c>
      <c r="J1416">
        <f t="shared" si="360"/>
        <v>11</v>
      </c>
      <c r="K1416">
        <f t="shared" si="361"/>
        <v>4</v>
      </c>
      <c r="L1416" t="str">
        <f t="shared" si="362"/>
        <v>Q4</v>
      </c>
      <c r="M1416">
        <f t="shared" si="363"/>
        <v>1999</v>
      </c>
      <c r="N1416">
        <f t="shared" si="364"/>
        <v>1</v>
      </c>
      <c r="O1416">
        <f t="shared" si="365"/>
        <v>5</v>
      </c>
      <c r="P1416">
        <f t="shared" si="366"/>
        <v>2</v>
      </c>
      <c r="Q1416">
        <f t="shared" si="367"/>
        <v>2000</v>
      </c>
    </row>
    <row r="1417" spans="1:17" x14ac:dyDescent="0.45">
      <c r="A1417" t="str">
        <f t="shared" si="352"/>
        <v>19991116</v>
      </c>
      <c r="B1417" s="1">
        <v>36480</v>
      </c>
      <c r="C1417" s="1" t="str">
        <f t="shared" si="353"/>
        <v>1999/11/16</v>
      </c>
      <c r="D1417">
        <f t="shared" si="354"/>
        <v>3</v>
      </c>
      <c r="E1417" t="str">
        <f t="shared" si="355"/>
        <v>Tuesday</v>
      </c>
      <c r="F1417">
        <f t="shared" si="356"/>
        <v>16</v>
      </c>
      <c r="G1417" s="2">
        <f t="shared" si="357"/>
        <v>320</v>
      </c>
      <c r="H1417">
        <f t="shared" si="358"/>
        <v>47</v>
      </c>
      <c r="I1417" t="str">
        <f t="shared" si="359"/>
        <v>November</v>
      </c>
      <c r="J1417">
        <f t="shared" si="360"/>
        <v>11</v>
      </c>
      <c r="K1417">
        <f t="shared" si="361"/>
        <v>4</v>
      </c>
      <c r="L1417" t="str">
        <f t="shared" si="362"/>
        <v>Q4</v>
      </c>
      <c r="M1417">
        <f t="shared" si="363"/>
        <v>1999</v>
      </c>
      <c r="N1417">
        <f t="shared" si="364"/>
        <v>1</v>
      </c>
      <c r="O1417">
        <f t="shared" si="365"/>
        <v>5</v>
      </c>
      <c r="P1417">
        <f t="shared" si="366"/>
        <v>2</v>
      </c>
      <c r="Q1417">
        <f t="shared" si="367"/>
        <v>2000</v>
      </c>
    </row>
    <row r="1418" spans="1:17" x14ac:dyDescent="0.45">
      <c r="A1418" t="str">
        <f t="shared" si="352"/>
        <v>19991117</v>
      </c>
      <c r="B1418" s="1">
        <v>36481</v>
      </c>
      <c r="C1418" s="1" t="str">
        <f t="shared" si="353"/>
        <v>1999/11/17</v>
      </c>
      <c r="D1418">
        <f t="shared" si="354"/>
        <v>4</v>
      </c>
      <c r="E1418" t="str">
        <f t="shared" si="355"/>
        <v>Wednesday</v>
      </c>
      <c r="F1418">
        <f t="shared" si="356"/>
        <v>17</v>
      </c>
      <c r="G1418" s="2">
        <f t="shared" si="357"/>
        <v>321</v>
      </c>
      <c r="H1418">
        <f t="shared" si="358"/>
        <v>47</v>
      </c>
      <c r="I1418" t="str">
        <f t="shared" si="359"/>
        <v>November</v>
      </c>
      <c r="J1418">
        <f t="shared" si="360"/>
        <v>11</v>
      </c>
      <c r="K1418">
        <f t="shared" si="361"/>
        <v>4</v>
      </c>
      <c r="L1418" t="str">
        <f t="shared" si="362"/>
        <v>Q4</v>
      </c>
      <c r="M1418">
        <f t="shared" si="363"/>
        <v>1999</v>
      </c>
      <c r="N1418">
        <f t="shared" si="364"/>
        <v>1</v>
      </c>
      <c r="O1418">
        <f t="shared" si="365"/>
        <v>5</v>
      </c>
      <c r="P1418">
        <f t="shared" si="366"/>
        <v>2</v>
      </c>
      <c r="Q1418">
        <f t="shared" si="367"/>
        <v>2000</v>
      </c>
    </row>
    <row r="1419" spans="1:17" x14ac:dyDescent="0.45">
      <c r="A1419" t="str">
        <f t="shared" si="352"/>
        <v>19991118</v>
      </c>
      <c r="B1419" s="1">
        <v>36482</v>
      </c>
      <c r="C1419" s="1" t="str">
        <f t="shared" si="353"/>
        <v>1999/11/18</v>
      </c>
      <c r="D1419">
        <f t="shared" si="354"/>
        <v>5</v>
      </c>
      <c r="E1419" t="str">
        <f t="shared" si="355"/>
        <v>Thursday</v>
      </c>
      <c r="F1419">
        <f t="shared" si="356"/>
        <v>18</v>
      </c>
      <c r="G1419" s="2">
        <f t="shared" si="357"/>
        <v>322</v>
      </c>
      <c r="H1419">
        <f t="shared" si="358"/>
        <v>47</v>
      </c>
      <c r="I1419" t="str">
        <f t="shared" si="359"/>
        <v>November</v>
      </c>
      <c r="J1419">
        <f t="shared" si="360"/>
        <v>11</v>
      </c>
      <c r="K1419">
        <f t="shared" si="361"/>
        <v>4</v>
      </c>
      <c r="L1419" t="str">
        <f t="shared" si="362"/>
        <v>Q4</v>
      </c>
      <c r="M1419">
        <f t="shared" si="363"/>
        <v>1999</v>
      </c>
      <c r="N1419">
        <f t="shared" si="364"/>
        <v>1</v>
      </c>
      <c r="O1419">
        <f t="shared" si="365"/>
        <v>5</v>
      </c>
      <c r="P1419">
        <f t="shared" si="366"/>
        <v>2</v>
      </c>
      <c r="Q1419">
        <f t="shared" si="367"/>
        <v>2000</v>
      </c>
    </row>
    <row r="1420" spans="1:17" x14ac:dyDescent="0.45">
      <c r="A1420" t="str">
        <f t="shared" si="352"/>
        <v>19991119</v>
      </c>
      <c r="B1420" s="1">
        <v>36483</v>
      </c>
      <c r="C1420" s="1" t="str">
        <f t="shared" si="353"/>
        <v>1999/11/19</v>
      </c>
      <c r="D1420">
        <f t="shared" si="354"/>
        <v>6</v>
      </c>
      <c r="E1420" t="str">
        <f t="shared" si="355"/>
        <v>Friday</v>
      </c>
      <c r="F1420">
        <f t="shared" si="356"/>
        <v>19</v>
      </c>
      <c r="G1420" s="2">
        <f t="shared" si="357"/>
        <v>323</v>
      </c>
      <c r="H1420">
        <f t="shared" si="358"/>
        <v>47</v>
      </c>
      <c r="I1420" t="str">
        <f t="shared" si="359"/>
        <v>November</v>
      </c>
      <c r="J1420">
        <f t="shared" si="360"/>
        <v>11</v>
      </c>
      <c r="K1420">
        <f t="shared" si="361"/>
        <v>4</v>
      </c>
      <c r="L1420" t="str">
        <f t="shared" si="362"/>
        <v>Q4</v>
      </c>
      <c r="M1420">
        <f t="shared" si="363"/>
        <v>1999</v>
      </c>
      <c r="N1420">
        <f t="shared" si="364"/>
        <v>1</v>
      </c>
      <c r="O1420">
        <f t="shared" si="365"/>
        <v>5</v>
      </c>
      <c r="P1420">
        <f t="shared" si="366"/>
        <v>2</v>
      </c>
      <c r="Q1420">
        <f t="shared" si="367"/>
        <v>2000</v>
      </c>
    </row>
    <row r="1421" spans="1:17" x14ac:dyDescent="0.45">
      <c r="A1421" t="str">
        <f t="shared" si="352"/>
        <v>19991120</v>
      </c>
      <c r="B1421" s="1">
        <v>36484</v>
      </c>
      <c r="C1421" s="1" t="str">
        <f t="shared" si="353"/>
        <v>1999/11/20</v>
      </c>
      <c r="D1421">
        <f t="shared" si="354"/>
        <v>7</v>
      </c>
      <c r="E1421" t="str">
        <f t="shared" si="355"/>
        <v>Saturday</v>
      </c>
      <c r="F1421">
        <f t="shared" si="356"/>
        <v>20</v>
      </c>
      <c r="G1421" s="2">
        <f t="shared" si="357"/>
        <v>324</v>
      </c>
      <c r="H1421">
        <f t="shared" si="358"/>
        <v>47</v>
      </c>
      <c r="I1421" t="str">
        <f t="shared" si="359"/>
        <v>November</v>
      </c>
      <c r="J1421">
        <f t="shared" si="360"/>
        <v>11</v>
      </c>
      <c r="K1421">
        <f t="shared" si="361"/>
        <v>4</v>
      </c>
      <c r="L1421" t="str">
        <f t="shared" si="362"/>
        <v>Q4</v>
      </c>
      <c r="M1421">
        <f t="shared" si="363"/>
        <v>1999</v>
      </c>
      <c r="N1421">
        <f t="shared" si="364"/>
        <v>0</v>
      </c>
      <c r="O1421">
        <f t="shared" si="365"/>
        <v>5</v>
      </c>
      <c r="P1421">
        <f t="shared" si="366"/>
        <v>2</v>
      </c>
      <c r="Q1421">
        <f t="shared" si="367"/>
        <v>2000</v>
      </c>
    </row>
    <row r="1422" spans="1:17" x14ac:dyDescent="0.45">
      <c r="A1422" t="str">
        <f t="shared" si="352"/>
        <v>19991121</v>
      </c>
      <c r="B1422" s="1">
        <v>36485</v>
      </c>
      <c r="C1422" s="1" t="str">
        <f t="shared" si="353"/>
        <v>1999/11/21</v>
      </c>
      <c r="D1422">
        <f t="shared" si="354"/>
        <v>1</v>
      </c>
      <c r="E1422" t="str">
        <f t="shared" si="355"/>
        <v>Sunday</v>
      </c>
      <c r="F1422">
        <f t="shared" si="356"/>
        <v>21</v>
      </c>
      <c r="G1422" s="2">
        <f t="shared" si="357"/>
        <v>325</v>
      </c>
      <c r="H1422">
        <f t="shared" si="358"/>
        <v>48</v>
      </c>
      <c r="I1422" t="str">
        <f t="shared" si="359"/>
        <v>November</v>
      </c>
      <c r="J1422">
        <f t="shared" si="360"/>
        <v>11</v>
      </c>
      <c r="K1422">
        <f t="shared" si="361"/>
        <v>4</v>
      </c>
      <c r="L1422" t="str">
        <f t="shared" si="362"/>
        <v>Q4</v>
      </c>
      <c r="M1422">
        <f t="shared" si="363"/>
        <v>1999</v>
      </c>
      <c r="N1422">
        <f t="shared" si="364"/>
        <v>0</v>
      </c>
      <c r="O1422">
        <f t="shared" si="365"/>
        <v>5</v>
      </c>
      <c r="P1422">
        <f t="shared" si="366"/>
        <v>2</v>
      </c>
      <c r="Q1422">
        <f t="shared" si="367"/>
        <v>2000</v>
      </c>
    </row>
    <row r="1423" spans="1:17" x14ac:dyDescent="0.45">
      <c r="A1423" t="str">
        <f t="shared" si="352"/>
        <v>19991122</v>
      </c>
      <c r="B1423" s="1">
        <v>36486</v>
      </c>
      <c r="C1423" s="1" t="str">
        <f t="shared" si="353"/>
        <v>1999/11/22</v>
      </c>
      <c r="D1423">
        <f t="shared" si="354"/>
        <v>2</v>
      </c>
      <c r="E1423" t="str">
        <f t="shared" si="355"/>
        <v>Monday</v>
      </c>
      <c r="F1423">
        <f t="shared" si="356"/>
        <v>22</v>
      </c>
      <c r="G1423" s="2">
        <f t="shared" si="357"/>
        <v>326</v>
      </c>
      <c r="H1423">
        <f t="shared" si="358"/>
        <v>48</v>
      </c>
      <c r="I1423" t="str">
        <f t="shared" si="359"/>
        <v>November</v>
      </c>
      <c r="J1423">
        <f t="shared" si="360"/>
        <v>11</v>
      </c>
      <c r="K1423">
        <f t="shared" si="361"/>
        <v>4</v>
      </c>
      <c r="L1423" t="str">
        <f t="shared" si="362"/>
        <v>Q4</v>
      </c>
      <c r="M1423">
        <f t="shared" si="363"/>
        <v>1999</v>
      </c>
      <c r="N1423">
        <f t="shared" si="364"/>
        <v>1</v>
      </c>
      <c r="O1423">
        <f t="shared" si="365"/>
        <v>5</v>
      </c>
      <c r="P1423">
        <f t="shared" si="366"/>
        <v>2</v>
      </c>
      <c r="Q1423">
        <f t="shared" si="367"/>
        <v>2000</v>
      </c>
    </row>
    <row r="1424" spans="1:17" x14ac:dyDescent="0.45">
      <c r="A1424" t="str">
        <f t="shared" si="352"/>
        <v>19991123</v>
      </c>
      <c r="B1424" s="1">
        <v>36487</v>
      </c>
      <c r="C1424" s="1" t="str">
        <f t="shared" si="353"/>
        <v>1999/11/23</v>
      </c>
      <c r="D1424">
        <f t="shared" si="354"/>
        <v>3</v>
      </c>
      <c r="E1424" t="str">
        <f t="shared" si="355"/>
        <v>Tuesday</v>
      </c>
      <c r="F1424">
        <f t="shared" si="356"/>
        <v>23</v>
      </c>
      <c r="G1424" s="2">
        <f t="shared" si="357"/>
        <v>327</v>
      </c>
      <c r="H1424">
        <f t="shared" si="358"/>
        <v>48</v>
      </c>
      <c r="I1424" t="str">
        <f t="shared" si="359"/>
        <v>November</v>
      </c>
      <c r="J1424">
        <f t="shared" si="360"/>
        <v>11</v>
      </c>
      <c r="K1424">
        <f t="shared" si="361"/>
        <v>4</v>
      </c>
      <c r="L1424" t="str">
        <f t="shared" si="362"/>
        <v>Q4</v>
      </c>
      <c r="M1424">
        <f t="shared" si="363"/>
        <v>1999</v>
      </c>
      <c r="N1424">
        <f t="shared" si="364"/>
        <v>1</v>
      </c>
      <c r="O1424">
        <f t="shared" si="365"/>
        <v>5</v>
      </c>
      <c r="P1424">
        <f t="shared" si="366"/>
        <v>2</v>
      </c>
      <c r="Q1424">
        <f t="shared" si="367"/>
        <v>2000</v>
      </c>
    </row>
    <row r="1425" spans="1:17" x14ac:dyDescent="0.45">
      <c r="A1425" t="str">
        <f t="shared" si="352"/>
        <v>19991124</v>
      </c>
      <c r="B1425" s="1">
        <v>36488</v>
      </c>
      <c r="C1425" s="1" t="str">
        <f t="shared" si="353"/>
        <v>1999/11/24</v>
      </c>
      <c r="D1425">
        <f t="shared" si="354"/>
        <v>4</v>
      </c>
      <c r="E1425" t="str">
        <f t="shared" si="355"/>
        <v>Wednesday</v>
      </c>
      <c r="F1425">
        <f t="shared" si="356"/>
        <v>24</v>
      </c>
      <c r="G1425" s="2">
        <f t="shared" si="357"/>
        <v>328</v>
      </c>
      <c r="H1425">
        <f t="shared" si="358"/>
        <v>48</v>
      </c>
      <c r="I1425" t="str">
        <f t="shared" si="359"/>
        <v>November</v>
      </c>
      <c r="J1425">
        <f t="shared" si="360"/>
        <v>11</v>
      </c>
      <c r="K1425">
        <f t="shared" si="361"/>
        <v>4</v>
      </c>
      <c r="L1425" t="str">
        <f t="shared" si="362"/>
        <v>Q4</v>
      </c>
      <c r="M1425">
        <f t="shared" si="363"/>
        <v>1999</v>
      </c>
      <c r="N1425">
        <f t="shared" si="364"/>
        <v>1</v>
      </c>
      <c r="O1425">
        <f t="shared" si="365"/>
        <v>5</v>
      </c>
      <c r="P1425">
        <f t="shared" si="366"/>
        <v>2</v>
      </c>
      <c r="Q1425">
        <f t="shared" si="367"/>
        <v>2000</v>
      </c>
    </row>
    <row r="1426" spans="1:17" x14ac:dyDescent="0.45">
      <c r="A1426" t="str">
        <f t="shared" si="352"/>
        <v>19991125</v>
      </c>
      <c r="B1426" s="1">
        <v>36489</v>
      </c>
      <c r="C1426" s="1" t="str">
        <f t="shared" si="353"/>
        <v>1999/11/25</v>
      </c>
      <c r="D1426">
        <f t="shared" si="354"/>
        <v>5</v>
      </c>
      <c r="E1426" t="str">
        <f t="shared" si="355"/>
        <v>Thursday</v>
      </c>
      <c r="F1426">
        <f t="shared" si="356"/>
        <v>25</v>
      </c>
      <c r="G1426" s="2">
        <f t="shared" si="357"/>
        <v>329</v>
      </c>
      <c r="H1426">
        <f t="shared" si="358"/>
        <v>48</v>
      </c>
      <c r="I1426" t="str">
        <f t="shared" si="359"/>
        <v>November</v>
      </c>
      <c r="J1426">
        <f t="shared" si="360"/>
        <v>11</v>
      </c>
      <c r="K1426">
        <f t="shared" si="361"/>
        <v>4</v>
      </c>
      <c r="L1426" t="str">
        <f t="shared" si="362"/>
        <v>Q4</v>
      </c>
      <c r="M1426">
        <f t="shared" si="363"/>
        <v>1999</v>
      </c>
      <c r="N1426">
        <f t="shared" si="364"/>
        <v>1</v>
      </c>
      <c r="O1426">
        <f t="shared" si="365"/>
        <v>5</v>
      </c>
      <c r="P1426">
        <f t="shared" si="366"/>
        <v>2</v>
      </c>
      <c r="Q1426">
        <f t="shared" si="367"/>
        <v>2000</v>
      </c>
    </row>
    <row r="1427" spans="1:17" x14ac:dyDescent="0.45">
      <c r="A1427" t="str">
        <f t="shared" si="352"/>
        <v>19991126</v>
      </c>
      <c r="B1427" s="1">
        <v>36490</v>
      </c>
      <c r="C1427" s="1" t="str">
        <f t="shared" si="353"/>
        <v>1999/11/26</v>
      </c>
      <c r="D1427">
        <f t="shared" si="354"/>
        <v>6</v>
      </c>
      <c r="E1427" t="str">
        <f t="shared" si="355"/>
        <v>Friday</v>
      </c>
      <c r="F1427">
        <f t="shared" si="356"/>
        <v>26</v>
      </c>
      <c r="G1427" s="2">
        <f t="shared" si="357"/>
        <v>330</v>
      </c>
      <c r="H1427">
        <f t="shared" si="358"/>
        <v>48</v>
      </c>
      <c r="I1427" t="str">
        <f t="shared" si="359"/>
        <v>November</v>
      </c>
      <c r="J1427">
        <f t="shared" si="360"/>
        <v>11</v>
      </c>
      <c r="K1427">
        <f t="shared" si="361"/>
        <v>4</v>
      </c>
      <c r="L1427" t="str">
        <f t="shared" si="362"/>
        <v>Q4</v>
      </c>
      <c r="M1427">
        <f t="shared" si="363"/>
        <v>1999</v>
      </c>
      <c r="N1427">
        <f t="shared" si="364"/>
        <v>1</v>
      </c>
      <c r="O1427">
        <f t="shared" si="365"/>
        <v>5</v>
      </c>
      <c r="P1427">
        <f t="shared" si="366"/>
        <v>2</v>
      </c>
      <c r="Q1427">
        <f t="shared" si="367"/>
        <v>2000</v>
      </c>
    </row>
    <row r="1428" spans="1:17" x14ac:dyDescent="0.45">
      <c r="A1428" t="str">
        <f t="shared" si="352"/>
        <v>19991127</v>
      </c>
      <c r="B1428" s="1">
        <v>36491</v>
      </c>
      <c r="C1428" s="1" t="str">
        <f t="shared" si="353"/>
        <v>1999/11/27</v>
      </c>
      <c r="D1428">
        <f t="shared" si="354"/>
        <v>7</v>
      </c>
      <c r="E1428" t="str">
        <f t="shared" si="355"/>
        <v>Saturday</v>
      </c>
      <c r="F1428">
        <f t="shared" si="356"/>
        <v>27</v>
      </c>
      <c r="G1428" s="2">
        <f t="shared" si="357"/>
        <v>331</v>
      </c>
      <c r="H1428">
        <f t="shared" si="358"/>
        <v>48</v>
      </c>
      <c r="I1428" t="str">
        <f t="shared" si="359"/>
        <v>November</v>
      </c>
      <c r="J1428">
        <f t="shared" si="360"/>
        <v>11</v>
      </c>
      <c r="K1428">
        <f t="shared" si="361"/>
        <v>4</v>
      </c>
      <c r="L1428" t="str">
        <f t="shared" si="362"/>
        <v>Q4</v>
      </c>
      <c r="M1428">
        <f t="shared" si="363"/>
        <v>1999</v>
      </c>
      <c r="N1428">
        <f t="shared" si="364"/>
        <v>0</v>
      </c>
      <c r="O1428">
        <f t="shared" si="365"/>
        <v>5</v>
      </c>
      <c r="P1428">
        <f t="shared" si="366"/>
        <v>2</v>
      </c>
      <c r="Q1428">
        <f t="shared" si="367"/>
        <v>2000</v>
      </c>
    </row>
    <row r="1429" spans="1:17" x14ac:dyDescent="0.45">
      <c r="A1429" t="str">
        <f t="shared" si="352"/>
        <v>19991128</v>
      </c>
      <c r="B1429" s="1">
        <v>36492</v>
      </c>
      <c r="C1429" s="1" t="str">
        <f t="shared" si="353"/>
        <v>1999/11/28</v>
      </c>
      <c r="D1429">
        <f t="shared" si="354"/>
        <v>1</v>
      </c>
      <c r="E1429" t="str">
        <f t="shared" si="355"/>
        <v>Sunday</v>
      </c>
      <c r="F1429">
        <f t="shared" si="356"/>
        <v>28</v>
      </c>
      <c r="G1429" s="2">
        <f t="shared" si="357"/>
        <v>332</v>
      </c>
      <c r="H1429">
        <f t="shared" si="358"/>
        <v>49</v>
      </c>
      <c r="I1429" t="str">
        <f t="shared" si="359"/>
        <v>November</v>
      </c>
      <c r="J1429">
        <f t="shared" si="360"/>
        <v>11</v>
      </c>
      <c r="K1429">
        <f t="shared" si="361"/>
        <v>4</v>
      </c>
      <c r="L1429" t="str">
        <f t="shared" si="362"/>
        <v>Q4</v>
      </c>
      <c r="M1429">
        <f t="shared" si="363"/>
        <v>1999</v>
      </c>
      <c r="N1429">
        <f t="shared" si="364"/>
        <v>0</v>
      </c>
      <c r="O1429">
        <f t="shared" si="365"/>
        <v>5</v>
      </c>
      <c r="P1429">
        <f t="shared" si="366"/>
        <v>2</v>
      </c>
      <c r="Q1429">
        <f t="shared" si="367"/>
        <v>2000</v>
      </c>
    </row>
    <row r="1430" spans="1:17" x14ac:dyDescent="0.45">
      <c r="A1430" t="str">
        <f t="shared" si="352"/>
        <v>19991129</v>
      </c>
      <c r="B1430" s="1">
        <v>36493</v>
      </c>
      <c r="C1430" s="1" t="str">
        <f t="shared" si="353"/>
        <v>1999/11/29</v>
      </c>
      <c r="D1430">
        <f t="shared" si="354"/>
        <v>2</v>
      </c>
      <c r="E1430" t="str">
        <f t="shared" si="355"/>
        <v>Monday</v>
      </c>
      <c r="F1430">
        <f t="shared" si="356"/>
        <v>29</v>
      </c>
      <c r="G1430" s="2">
        <f t="shared" si="357"/>
        <v>333</v>
      </c>
      <c r="H1430">
        <f t="shared" si="358"/>
        <v>49</v>
      </c>
      <c r="I1430" t="str">
        <f t="shared" si="359"/>
        <v>November</v>
      </c>
      <c r="J1430">
        <f t="shared" si="360"/>
        <v>11</v>
      </c>
      <c r="K1430">
        <f t="shared" si="361"/>
        <v>4</v>
      </c>
      <c r="L1430" t="str">
        <f t="shared" si="362"/>
        <v>Q4</v>
      </c>
      <c r="M1430">
        <f t="shared" si="363"/>
        <v>1999</v>
      </c>
      <c r="N1430">
        <f t="shared" si="364"/>
        <v>1</v>
      </c>
      <c r="O1430">
        <f t="shared" si="365"/>
        <v>5</v>
      </c>
      <c r="P1430">
        <f t="shared" si="366"/>
        <v>2</v>
      </c>
      <c r="Q1430">
        <f t="shared" si="367"/>
        <v>2000</v>
      </c>
    </row>
    <row r="1431" spans="1:17" x14ac:dyDescent="0.45">
      <c r="A1431" t="str">
        <f t="shared" si="352"/>
        <v>19991130</v>
      </c>
      <c r="B1431" s="1">
        <v>36494</v>
      </c>
      <c r="C1431" s="1" t="str">
        <f t="shared" si="353"/>
        <v>1999/11/30</v>
      </c>
      <c r="D1431">
        <f t="shared" si="354"/>
        <v>3</v>
      </c>
      <c r="E1431" t="str">
        <f t="shared" si="355"/>
        <v>Tuesday</v>
      </c>
      <c r="F1431">
        <f t="shared" si="356"/>
        <v>30</v>
      </c>
      <c r="G1431" s="2">
        <f t="shared" si="357"/>
        <v>334</v>
      </c>
      <c r="H1431">
        <f t="shared" si="358"/>
        <v>49</v>
      </c>
      <c r="I1431" t="str">
        <f t="shared" si="359"/>
        <v>November</v>
      </c>
      <c r="J1431">
        <f t="shared" si="360"/>
        <v>11</v>
      </c>
      <c r="K1431">
        <f t="shared" si="361"/>
        <v>4</v>
      </c>
      <c r="L1431" t="str">
        <f t="shared" si="362"/>
        <v>Q4</v>
      </c>
      <c r="M1431">
        <f t="shared" si="363"/>
        <v>1999</v>
      </c>
      <c r="N1431">
        <f t="shared" si="364"/>
        <v>1</v>
      </c>
      <c r="O1431">
        <f t="shared" si="365"/>
        <v>5</v>
      </c>
      <c r="P1431">
        <f t="shared" si="366"/>
        <v>2</v>
      </c>
      <c r="Q1431">
        <f t="shared" si="367"/>
        <v>2000</v>
      </c>
    </row>
    <row r="1432" spans="1:17" x14ac:dyDescent="0.45">
      <c r="A1432" t="str">
        <f t="shared" si="352"/>
        <v>19991201</v>
      </c>
      <c r="B1432" s="1">
        <v>36495</v>
      </c>
      <c r="C1432" s="1" t="str">
        <f t="shared" si="353"/>
        <v>1999/12/01</v>
      </c>
      <c r="D1432">
        <f t="shared" si="354"/>
        <v>4</v>
      </c>
      <c r="E1432" t="str">
        <f t="shared" si="355"/>
        <v>Wednesday</v>
      </c>
      <c r="F1432">
        <f t="shared" si="356"/>
        <v>1</v>
      </c>
      <c r="G1432" s="2">
        <f t="shared" si="357"/>
        <v>335</v>
      </c>
      <c r="H1432">
        <f t="shared" si="358"/>
        <v>49</v>
      </c>
      <c r="I1432" t="str">
        <f t="shared" si="359"/>
        <v>December</v>
      </c>
      <c r="J1432">
        <f t="shared" si="360"/>
        <v>12</v>
      </c>
      <c r="K1432">
        <f t="shared" si="361"/>
        <v>4</v>
      </c>
      <c r="L1432" t="str">
        <f t="shared" si="362"/>
        <v>Q4</v>
      </c>
      <c r="M1432">
        <f t="shared" si="363"/>
        <v>1999</v>
      </c>
      <c r="N1432">
        <f t="shared" si="364"/>
        <v>1</v>
      </c>
      <c r="O1432">
        <f t="shared" si="365"/>
        <v>6</v>
      </c>
      <c r="P1432">
        <f t="shared" si="366"/>
        <v>2</v>
      </c>
      <c r="Q1432">
        <f t="shared" si="367"/>
        <v>2000</v>
      </c>
    </row>
    <row r="1433" spans="1:17" x14ac:dyDescent="0.45">
      <c r="A1433" t="str">
        <f t="shared" si="352"/>
        <v>19991202</v>
      </c>
      <c r="B1433" s="1">
        <v>36496</v>
      </c>
      <c r="C1433" s="1" t="str">
        <f t="shared" si="353"/>
        <v>1999/12/02</v>
      </c>
      <c r="D1433">
        <f t="shared" si="354"/>
        <v>5</v>
      </c>
      <c r="E1433" t="str">
        <f t="shared" si="355"/>
        <v>Thursday</v>
      </c>
      <c r="F1433">
        <f t="shared" si="356"/>
        <v>2</v>
      </c>
      <c r="G1433" s="2">
        <f t="shared" si="357"/>
        <v>336</v>
      </c>
      <c r="H1433">
        <f t="shared" si="358"/>
        <v>49</v>
      </c>
      <c r="I1433" t="str">
        <f t="shared" si="359"/>
        <v>December</v>
      </c>
      <c r="J1433">
        <f t="shared" si="360"/>
        <v>12</v>
      </c>
      <c r="K1433">
        <f t="shared" si="361"/>
        <v>4</v>
      </c>
      <c r="L1433" t="str">
        <f t="shared" si="362"/>
        <v>Q4</v>
      </c>
      <c r="M1433">
        <f t="shared" si="363"/>
        <v>1999</v>
      </c>
      <c r="N1433">
        <f t="shared" si="364"/>
        <v>1</v>
      </c>
      <c r="O1433">
        <f t="shared" si="365"/>
        <v>6</v>
      </c>
      <c r="P1433">
        <f t="shared" si="366"/>
        <v>2</v>
      </c>
      <c r="Q1433">
        <f t="shared" si="367"/>
        <v>2000</v>
      </c>
    </row>
    <row r="1434" spans="1:17" x14ac:dyDescent="0.45">
      <c r="A1434" t="str">
        <f t="shared" si="352"/>
        <v>19991203</v>
      </c>
      <c r="B1434" s="1">
        <v>36497</v>
      </c>
      <c r="C1434" s="1" t="str">
        <f t="shared" si="353"/>
        <v>1999/12/03</v>
      </c>
      <c r="D1434">
        <f t="shared" si="354"/>
        <v>6</v>
      </c>
      <c r="E1434" t="str">
        <f t="shared" si="355"/>
        <v>Friday</v>
      </c>
      <c r="F1434">
        <f t="shared" si="356"/>
        <v>3</v>
      </c>
      <c r="G1434" s="2">
        <f t="shared" si="357"/>
        <v>337</v>
      </c>
      <c r="H1434">
        <f t="shared" si="358"/>
        <v>49</v>
      </c>
      <c r="I1434" t="str">
        <f t="shared" si="359"/>
        <v>December</v>
      </c>
      <c r="J1434">
        <f t="shared" si="360"/>
        <v>12</v>
      </c>
      <c r="K1434">
        <f t="shared" si="361"/>
        <v>4</v>
      </c>
      <c r="L1434" t="str">
        <f t="shared" si="362"/>
        <v>Q4</v>
      </c>
      <c r="M1434">
        <f t="shared" si="363"/>
        <v>1999</v>
      </c>
      <c r="N1434">
        <f t="shared" si="364"/>
        <v>1</v>
      </c>
      <c r="O1434">
        <f t="shared" si="365"/>
        <v>6</v>
      </c>
      <c r="P1434">
        <f t="shared" si="366"/>
        <v>2</v>
      </c>
      <c r="Q1434">
        <f t="shared" si="367"/>
        <v>2000</v>
      </c>
    </row>
    <row r="1435" spans="1:17" x14ac:dyDescent="0.45">
      <c r="A1435" t="str">
        <f t="shared" si="352"/>
        <v>19991204</v>
      </c>
      <c r="B1435" s="1">
        <v>36498</v>
      </c>
      <c r="C1435" s="1" t="str">
        <f t="shared" si="353"/>
        <v>1999/12/04</v>
      </c>
      <c r="D1435">
        <f t="shared" si="354"/>
        <v>7</v>
      </c>
      <c r="E1435" t="str">
        <f t="shared" si="355"/>
        <v>Saturday</v>
      </c>
      <c r="F1435">
        <f t="shared" si="356"/>
        <v>4</v>
      </c>
      <c r="G1435" s="2">
        <f t="shared" si="357"/>
        <v>338</v>
      </c>
      <c r="H1435">
        <f t="shared" si="358"/>
        <v>49</v>
      </c>
      <c r="I1435" t="str">
        <f t="shared" si="359"/>
        <v>December</v>
      </c>
      <c r="J1435">
        <f t="shared" si="360"/>
        <v>12</v>
      </c>
      <c r="K1435">
        <f t="shared" si="361"/>
        <v>4</v>
      </c>
      <c r="L1435" t="str">
        <f t="shared" si="362"/>
        <v>Q4</v>
      </c>
      <c r="M1435">
        <f t="shared" si="363"/>
        <v>1999</v>
      </c>
      <c r="N1435">
        <f t="shared" si="364"/>
        <v>0</v>
      </c>
      <c r="O1435">
        <f t="shared" si="365"/>
        <v>6</v>
      </c>
      <c r="P1435">
        <f t="shared" si="366"/>
        <v>2</v>
      </c>
      <c r="Q1435">
        <f t="shared" si="367"/>
        <v>2000</v>
      </c>
    </row>
    <row r="1436" spans="1:17" x14ac:dyDescent="0.45">
      <c r="A1436" t="str">
        <f t="shared" si="352"/>
        <v>19991205</v>
      </c>
      <c r="B1436" s="1">
        <v>36499</v>
      </c>
      <c r="C1436" s="1" t="str">
        <f t="shared" si="353"/>
        <v>1999/12/05</v>
      </c>
      <c r="D1436">
        <f t="shared" si="354"/>
        <v>1</v>
      </c>
      <c r="E1436" t="str">
        <f t="shared" si="355"/>
        <v>Sunday</v>
      </c>
      <c r="F1436">
        <f t="shared" si="356"/>
        <v>5</v>
      </c>
      <c r="G1436" s="2">
        <f t="shared" si="357"/>
        <v>339</v>
      </c>
      <c r="H1436">
        <f t="shared" si="358"/>
        <v>50</v>
      </c>
      <c r="I1436" t="str">
        <f t="shared" si="359"/>
        <v>December</v>
      </c>
      <c r="J1436">
        <f t="shared" si="360"/>
        <v>12</v>
      </c>
      <c r="K1436">
        <f t="shared" si="361"/>
        <v>4</v>
      </c>
      <c r="L1436" t="str">
        <f t="shared" si="362"/>
        <v>Q4</v>
      </c>
      <c r="M1436">
        <f t="shared" si="363"/>
        <v>1999</v>
      </c>
      <c r="N1436">
        <f t="shared" si="364"/>
        <v>0</v>
      </c>
      <c r="O1436">
        <f t="shared" si="365"/>
        <v>6</v>
      </c>
      <c r="P1436">
        <f t="shared" si="366"/>
        <v>2</v>
      </c>
      <c r="Q1436">
        <f t="shared" si="367"/>
        <v>2000</v>
      </c>
    </row>
    <row r="1437" spans="1:17" x14ac:dyDescent="0.45">
      <c r="A1437" t="str">
        <f t="shared" si="352"/>
        <v>19991206</v>
      </c>
      <c r="B1437" s="1">
        <v>36500</v>
      </c>
      <c r="C1437" s="1" t="str">
        <f t="shared" si="353"/>
        <v>1999/12/06</v>
      </c>
      <c r="D1437">
        <f t="shared" si="354"/>
        <v>2</v>
      </c>
      <c r="E1437" t="str">
        <f t="shared" si="355"/>
        <v>Monday</v>
      </c>
      <c r="F1437">
        <f t="shared" si="356"/>
        <v>6</v>
      </c>
      <c r="G1437" s="2">
        <f t="shared" si="357"/>
        <v>340</v>
      </c>
      <c r="H1437">
        <f t="shared" si="358"/>
        <v>50</v>
      </c>
      <c r="I1437" t="str">
        <f t="shared" si="359"/>
        <v>December</v>
      </c>
      <c r="J1437">
        <f t="shared" si="360"/>
        <v>12</v>
      </c>
      <c r="K1437">
        <f t="shared" si="361"/>
        <v>4</v>
      </c>
      <c r="L1437" t="str">
        <f t="shared" si="362"/>
        <v>Q4</v>
      </c>
      <c r="M1437">
        <f t="shared" si="363"/>
        <v>1999</v>
      </c>
      <c r="N1437">
        <f t="shared" si="364"/>
        <v>1</v>
      </c>
      <c r="O1437">
        <f t="shared" si="365"/>
        <v>6</v>
      </c>
      <c r="P1437">
        <f t="shared" si="366"/>
        <v>2</v>
      </c>
      <c r="Q1437">
        <f t="shared" si="367"/>
        <v>2000</v>
      </c>
    </row>
    <row r="1438" spans="1:17" x14ac:dyDescent="0.45">
      <c r="A1438" t="str">
        <f t="shared" si="352"/>
        <v>19991207</v>
      </c>
      <c r="B1438" s="1">
        <v>36501</v>
      </c>
      <c r="C1438" s="1" t="str">
        <f t="shared" si="353"/>
        <v>1999/12/07</v>
      </c>
      <c r="D1438">
        <f t="shared" si="354"/>
        <v>3</v>
      </c>
      <c r="E1438" t="str">
        <f t="shared" si="355"/>
        <v>Tuesday</v>
      </c>
      <c r="F1438">
        <f t="shared" si="356"/>
        <v>7</v>
      </c>
      <c r="G1438" s="2">
        <f t="shared" si="357"/>
        <v>341</v>
      </c>
      <c r="H1438">
        <f t="shared" si="358"/>
        <v>50</v>
      </c>
      <c r="I1438" t="str">
        <f t="shared" si="359"/>
        <v>December</v>
      </c>
      <c r="J1438">
        <f t="shared" si="360"/>
        <v>12</v>
      </c>
      <c r="K1438">
        <f t="shared" si="361"/>
        <v>4</v>
      </c>
      <c r="L1438" t="str">
        <f t="shared" si="362"/>
        <v>Q4</v>
      </c>
      <c r="M1438">
        <f t="shared" si="363"/>
        <v>1999</v>
      </c>
      <c r="N1438">
        <f t="shared" si="364"/>
        <v>1</v>
      </c>
      <c r="O1438">
        <f t="shared" si="365"/>
        <v>6</v>
      </c>
      <c r="P1438">
        <f t="shared" si="366"/>
        <v>2</v>
      </c>
      <c r="Q1438">
        <f t="shared" si="367"/>
        <v>2000</v>
      </c>
    </row>
    <row r="1439" spans="1:17" x14ac:dyDescent="0.45">
      <c r="A1439" t="str">
        <f t="shared" si="352"/>
        <v>19991208</v>
      </c>
      <c r="B1439" s="1">
        <v>36502</v>
      </c>
      <c r="C1439" s="1" t="str">
        <f t="shared" si="353"/>
        <v>1999/12/08</v>
      </c>
      <c r="D1439">
        <f t="shared" si="354"/>
        <v>4</v>
      </c>
      <c r="E1439" t="str">
        <f t="shared" si="355"/>
        <v>Wednesday</v>
      </c>
      <c r="F1439">
        <f t="shared" si="356"/>
        <v>8</v>
      </c>
      <c r="G1439" s="2">
        <f t="shared" si="357"/>
        <v>342</v>
      </c>
      <c r="H1439">
        <f t="shared" si="358"/>
        <v>50</v>
      </c>
      <c r="I1439" t="str">
        <f t="shared" si="359"/>
        <v>December</v>
      </c>
      <c r="J1439">
        <f t="shared" si="360"/>
        <v>12</v>
      </c>
      <c r="K1439">
        <f t="shared" si="361"/>
        <v>4</v>
      </c>
      <c r="L1439" t="str">
        <f t="shared" si="362"/>
        <v>Q4</v>
      </c>
      <c r="M1439">
        <f t="shared" si="363"/>
        <v>1999</v>
      </c>
      <c r="N1439">
        <f t="shared" si="364"/>
        <v>1</v>
      </c>
      <c r="O1439">
        <f t="shared" si="365"/>
        <v>6</v>
      </c>
      <c r="P1439">
        <f t="shared" si="366"/>
        <v>2</v>
      </c>
      <c r="Q1439">
        <f t="shared" si="367"/>
        <v>2000</v>
      </c>
    </row>
    <row r="1440" spans="1:17" x14ac:dyDescent="0.45">
      <c r="A1440" t="str">
        <f t="shared" si="352"/>
        <v>19991209</v>
      </c>
      <c r="B1440" s="1">
        <v>36503</v>
      </c>
      <c r="C1440" s="1" t="str">
        <f t="shared" si="353"/>
        <v>1999/12/09</v>
      </c>
      <c r="D1440">
        <f t="shared" si="354"/>
        <v>5</v>
      </c>
      <c r="E1440" t="str">
        <f t="shared" si="355"/>
        <v>Thursday</v>
      </c>
      <c r="F1440">
        <f t="shared" si="356"/>
        <v>9</v>
      </c>
      <c r="G1440" s="2">
        <f t="shared" si="357"/>
        <v>343</v>
      </c>
      <c r="H1440">
        <f t="shared" si="358"/>
        <v>50</v>
      </c>
      <c r="I1440" t="str">
        <f t="shared" si="359"/>
        <v>December</v>
      </c>
      <c r="J1440">
        <f t="shared" si="360"/>
        <v>12</v>
      </c>
      <c r="K1440">
        <f t="shared" si="361"/>
        <v>4</v>
      </c>
      <c r="L1440" t="str">
        <f t="shared" si="362"/>
        <v>Q4</v>
      </c>
      <c r="M1440">
        <f t="shared" si="363"/>
        <v>1999</v>
      </c>
      <c r="N1440">
        <f t="shared" si="364"/>
        <v>1</v>
      </c>
      <c r="O1440">
        <f t="shared" si="365"/>
        <v>6</v>
      </c>
      <c r="P1440">
        <f t="shared" si="366"/>
        <v>2</v>
      </c>
      <c r="Q1440">
        <f t="shared" si="367"/>
        <v>2000</v>
      </c>
    </row>
    <row r="1441" spans="1:17" x14ac:dyDescent="0.45">
      <c r="A1441" t="str">
        <f t="shared" si="352"/>
        <v>19991210</v>
      </c>
      <c r="B1441" s="1">
        <v>36504</v>
      </c>
      <c r="C1441" s="1" t="str">
        <f t="shared" si="353"/>
        <v>1999/12/10</v>
      </c>
      <c r="D1441">
        <f t="shared" si="354"/>
        <v>6</v>
      </c>
      <c r="E1441" t="str">
        <f t="shared" si="355"/>
        <v>Friday</v>
      </c>
      <c r="F1441">
        <f t="shared" si="356"/>
        <v>10</v>
      </c>
      <c r="G1441" s="2">
        <f t="shared" si="357"/>
        <v>344</v>
      </c>
      <c r="H1441">
        <f t="shared" si="358"/>
        <v>50</v>
      </c>
      <c r="I1441" t="str">
        <f t="shared" si="359"/>
        <v>December</v>
      </c>
      <c r="J1441">
        <f t="shared" si="360"/>
        <v>12</v>
      </c>
      <c r="K1441">
        <f t="shared" si="361"/>
        <v>4</v>
      </c>
      <c r="L1441" t="str">
        <f t="shared" si="362"/>
        <v>Q4</v>
      </c>
      <c r="M1441">
        <f t="shared" si="363"/>
        <v>1999</v>
      </c>
      <c r="N1441">
        <f t="shared" si="364"/>
        <v>1</v>
      </c>
      <c r="O1441">
        <f t="shared" si="365"/>
        <v>6</v>
      </c>
      <c r="P1441">
        <f t="shared" si="366"/>
        <v>2</v>
      </c>
      <c r="Q1441">
        <f t="shared" si="367"/>
        <v>2000</v>
      </c>
    </row>
    <row r="1442" spans="1:17" x14ac:dyDescent="0.45">
      <c r="A1442" t="str">
        <f t="shared" si="352"/>
        <v>19991211</v>
      </c>
      <c r="B1442" s="1">
        <v>36505</v>
      </c>
      <c r="C1442" s="1" t="str">
        <f t="shared" si="353"/>
        <v>1999/12/11</v>
      </c>
      <c r="D1442">
        <f t="shared" si="354"/>
        <v>7</v>
      </c>
      <c r="E1442" t="str">
        <f t="shared" si="355"/>
        <v>Saturday</v>
      </c>
      <c r="F1442">
        <f t="shared" si="356"/>
        <v>11</v>
      </c>
      <c r="G1442" s="2">
        <f t="shared" si="357"/>
        <v>345</v>
      </c>
      <c r="H1442">
        <f t="shared" si="358"/>
        <v>50</v>
      </c>
      <c r="I1442" t="str">
        <f t="shared" si="359"/>
        <v>December</v>
      </c>
      <c r="J1442">
        <f t="shared" si="360"/>
        <v>12</v>
      </c>
      <c r="K1442">
        <f t="shared" si="361"/>
        <v>4</v>
      </c>
      <c r="L1442" t="str">
        <f t="shared" si="362"/>
        <v>Q4</v>
      </c>
      <c r="M1442">
        <f t="shared" si="363"/>
        <v>1999</v>
      </c>
      <c r="N1442">
        <f t="shared" si="364"/>
        <v>0</v>
      </c>
      <c r="O1442">
        <f t="shared" si="365"/>
        <v>6</v>
      </c>
      <c r="P1442">
        <f t="shared" si="366"/>
        <v>2</v>
      </c>
      <c r="Q1442">
        <f t="shared" si="367"/>
        <v>2000</v>
      </c>
    </row>
    <row r="1443" spans="1:17" x14ac:dyDescent="0.45">
      <c r="A1443" t="str">
        <f t="shared" si="352"/>
        <v>19991212</v>
      </c>
      <c r="B1443" s="1">
        <v>36506</v>
      </c>
      <c r="C1443" s="1" t="str">
        <f t="shared" si="353"/>
        <v>1999/12/12</v>
      </c>
      <c r="D1443">
        <f t="shared" si="354"/>
        <v>1</v>
      </c>
      <c r="E1443" t="str">
        <f t="shared" si="355"/>
        <v>Sunday</v>
      </c>
      <c r="F1443">
        <f t="shared" si="356"/>
        <v>12</v>
      </c>
      <c r="G1443" s="2">
        <f t="shared" si="357"/>
        <v>346</v>
      </c>
      <c r="H1443">
        <f t="shared" si="358"/>
        <v>51</v>
      </c>
      <c r="I1443" t="str">
        <f t="shared" si="359"/>
        <v>December</v>
      </c>
      <c r="J1443">
        <f t="shared" si="360"/>
        <v>12</v>
      </c>
      <c r="K1443">
        <f t="shared" si="361"/>
        <v>4</v>
      </c>
      <c r="L1443" t="str">
        <f t="shared" si="362"/>
        <v>Q4</v>
      </c>
      <c r="M1443">
        <f t="shared" si="363"/>
        <v>1999</v>
      </c>
      <c r="N1443">
        <f t="shared" si="364"/>
        <v>0</v>
      </c>
      <c r="O1443">
        <f t="shared" si="365"/>
        <v>6</v>
      </c>
      <c r="P1443">
        <f t="shared" si="366"/>
        <v>2</v>
      </c>
      <c r="Q1443">
        <f t="shared" si="367"/>
        <v>2000</v>
      </c>
    </row>
    <row r="1444" spans="1:17" x14ac:dyDescent="0.45">
      <c r="A1444" t="str">
        <f t="shared" si="352"/>
        <v>19991213</v>
      </c>
      <c r="B1444" s="1">
        <v>36507</v>
      </c>
      <c r="C1444" s="1" t="str">
        <f t="shared" si="353"/>
        <v>1999/12/13</v>
      </c>
      <c r="D1444">
        <f t="shared" si="354"/>
        <v>2</v>
      </c>
      <c r="E1444" t="str">
        <f t="shared" si="355"/>
        <v>Monday</v>
      </c>
      <c r="F1444">
        <f t="shared" si="356"/>
        <v>13</v>
      </c>
      <c r="G1444" s="2">
        <f t="shared" si="357"/>
        <v>347</v>
      </c>
      <c r="H1444">
        <f t="shared" si="358"/>
        <v>51</v>
      </c>
      <c r="I1444" t="str">
        <f t="shared" si="359"/>
        <v>December</v>
      </c>
      <c r="J1444">
        <f t="shared" si="360"/>
        <v>12</v>
      </c>
      <c r="K1444">
        <f t="shared" si="361"/>
        <v>4</v>
      </c>
      <c r="L1444" t="str">
        <f t="shared" si="362"/>
        <v>Q4</v>
      </c>
      <c r="M1444">
        <f t="shared" si="363"/>
        <v>1999</v>
      </c>
      <c r="N1444">
        <f t="shared" si="364"/>
        <v>1</v>
      </c>
      <c r="O1444">
        <f t="shared" si="365"/>
        <v>6</v>
      </c>
      <c r="P1444">
        <f t="shared" si="366"/>
        <v>2</v>
      </c>
      <c r="Q1444">
        <f t="shared" si="367"/>
        <v>2000</v>
      </c>
    </row>
    <row r="1445" spans="1:17" x14ac:dyDescent="0.45">
      <c r="A1445" t="str">
        <f t="shared" si="352"/>
        <v>19991214</v>
      </c>
      <c r="B1445" s="1">
        <v>36508</v>
      </c>
      <c r="C1445" s="1" t="str">
        <f t="shared" si="353"/>
        <v>1999/12/14</v>
      </c>
      <c r="D1445">
        <f t="shared" si="354"/>
        <v>3</v>
      </c>
      <c r="E1445" t="str">
        <f t="shared" si="355"/>
        <v>Tuesday</v>
      </c>
      <c r="F1445">
        <f t="shared" si="356"/>
        <v>14</v>
      </c>
      <c r="G1445" s="2">
        <f t="shared" si="357"/>
        <v>348</v>
      </c>
      <c r="H1445">
        <f t="shared" si="358"/>
        <v>51</v>
      </c>
      <c r="I1445" t="str">
        <f t="shared" si="359"/>
        <v>December</v>
      </c>
      <c r="J1445">
        <f t="shared" si="360"/>
        <v>12</v>
      </c>
      <c r="K1445">
        <f t="shared" si="361"/>
        <v>4</v>
      </c>
      <c r="L1445" t="str">
        <f t="shared" si="362"/>
        <v>Q4</v>
      </c>
      <c r="M1445">
        <f t="shared" si="363"/>
        <v>1999</v>
      </c>
      <c r="N1445">
        <f t="shared" si="364"/>
        <v>1</v>
      </c>
      <c r="O1445">
        <f t="shared" si="365"/>
        <v>6</v>
      </c>
      <c r="P1445">
        <f t="shared" si="366"/>
        <v>2</v>
      </c>
      <c r="Q1445">
        <f t="shared" si="367"/>
        <v>2000</v>
      </c>
    </row>
    <row r="1446" spans="1:17" x14ac:dyDescent="0.45">
      <c r="A1446" t="str">
        <f t="shared" si="352"/>
        <v>19991215</v>
      </c>
      <c r="B1446" s="1">
        <v>36509</v>
      </c>
      <c r="C1446" s="1" t="str">
        <f t="shared" si="353"/>
        <v>1999/12/15</v>
      </c>
      <c r="D1446">
        <f t="shared" si="354"/>
        <v>4</v>
      </c>
      <c r="E1446" t="str">
        <f t="shared" si="355"/>
        <v>Wednesday</v>
      </c>
      <c r="F1446">
        <f t="shared" si="356"/>
        <v>15</v>
      </c>
      <c r="G1446" s="2">
        <f t="shared" si="357"/>
        <v>349</v>
      </c>
      <c r="H1446">
        <f t="shared" si="358"/>
        <v>51</v>
      </c>
      <c r="I1446" t="str">
        <f t="shared" si="359"/>
        <v>December</v>
      </c>
      <c r="J1446">
        <f t="shared" si="360"/>
        <v>12</v>
      </c>
      <c r="K1446">
        <f t="shared" si="361"/>
        <v>4</v>
      </c>
      <c r="L1446" t="str">
        <f t="shared" si="362"/>
        <v>Q4</v>
      </c>
      <c r="M1446">
        <f t="shared" si="363"/>
        <v>1999</v>
      </c>
      <c r="N1446">
        <f t="shared" si="364"/>
        <v>1</v>
      </c>
      <c r="O1446">
        <f t="shared" si="365"/>
        <v>6</v>
      </c>
      <c r="P1446">
        <f t="shared" si="366"/>
        <v>2</v>
      </c>
      <c r="Q1446">
        <f t="shared" si="367"/>
        <v>2000</v>
      </c>
    </row>
    <row r="1447" spans="1:17" x14ac:dyDescent="0.45">
      <c r="A1447" t="str">
        <f t="shared" si="352"/>
        <v>19991216</v>
      </c>
      <c r="B1447" s="1">
        <v>36510</v>
      </c>
      <c r="C1447" s="1" t="str">
        <f t="shared" si="353"/>
        <v>1999/12/16</v>
      </c>
      <c r="D1447">
        <f t="shared" si="354"/>
        <v>5</v>
      </c>
      <c r="E1447" t="str">
        <f t="shared" si="355"/>
        <v>Thursday</v>
      </c>
      <c r="F1447">
        <f t="shared" si="356"/>
        <v>16</v>
      </c>
      <c r="G1447" s="2">
        <f t="shared" si="357"/>
        <v>350</v>
      </c>
      <c r="H1447">
        <f t="shared" si="358"/>
        <v>51</v>
      </c>
      <c r="I1447" t="str">
        <f t="shared" si="359"/>
        <v>December</v>
      </c>
      <c r="J1447">
        <f t="shared" si="360"/>
        <v>12</v>
      </c>
      <c r="K1447">
        <f t="shared" si="361"/>
        <v>4</v>
      </c>
      <c r="L1447" t="str">
        <f t="shared" si="362"/>
        <v>Q4</v>
      </c>
      <c r="M1447">
        <f t="shared" si="363"/>
        <v>1999</v>
      </c>
      <c r="N1447">
        <f t="shared" si="364"/>
        <v>1</v>
      </c>
      <c r="O1447">
        <f t="shared" si="365"/>
        <v>6</v>
      </c>
      <c r="P1447">
        <f t="shared" si="366"/>
        <v>2</v>
      </c>
      <c r="Q1447">
        <f t="shared" si="367"/>
        <v>2000</v>
      </c>
    </row>
    <row r="1448" spans="1:17" x14ac:dyDescent="0.45">
      <c r="A1448" t="str">
        <f t="shared" si="352"/>
        <v>19991217</v>
      </c>
      <c r="B1448" s="1">
        <v>36511</v>
      </c>
      <c r="C1448" s="1" t="str">
        <f t="shared" si="353"/>
        <v>1999/12/17</v>
      </c>
      <c r="D1448">
        <f t="shared" si="354"/>
        <v>6</v>
      </c>
      <c r="E1448" t="str">
        <f t="shared" si="355"/>
        <v>Friday</v>
      </c>
      <c r="F1448">
        <f t="shared" si="356"/>
        <v>17</v>
      </c>
      <c r="G1448" s="2">
        <f t="shared" si="357"/>
        <v>351</v>
      </c>
      <c r="H1448">
        <f t="shared" si="358"/>
        <v>51</v>
      </c>
      <c r="I1448" t="str">
        <f t="shared" si="359"/>
        <v>December</v>
      </c>
      <c r="J1448">
        <f t="shared" si="360"/>
        <v>12</v>
      </c>
      <c r="K1448">
        <f t="shared" si="361"/>
        <v>4</v>
      </c>
      <c r="L1448" t="str">
        <f t="shared" si="362"/>
        <v>Q4</v>
      </c>
      <c r="M1448">
        <f t="shared" si="363"/>
        <v>1999</v>
      </c>
      <c r="N1448">
        <f t="shared" si="364"/>
        <v>1</v>
      </c>
      <c r="O1448">
        <f t="shared" si="365"/>
        <v>6</v>
      </c>
      <c r="P1448">
        <f t="shared" si="366"/>
        <v>2</v>
      </c>
      <c r="Q1448">
        <f t="shared" si="367"/>
        <v>2000</v>
      </c>
    </row>
    <row r="1449" spans="1:17" x14ac:dyDescent="0.45">
      <c r="A1449" t="str">
        <f t="shared" si="352"/>
        <v>19991218</v>
      </c>
      <c r="B1449" s="1">
        <v>36512</v>
      </c>
      <c r="C1449" s="1" t="str">
        <f t="shared" si="353"/>
        <v>1999/12/18</v>
      </c>
      <c r="D1449">
        <f t="shared" si="354"/>
        <v>7</v>
      </c>
      <c r="E1449" t="str">
        <f t="shared" si="355"/>
        <v>Saturday</v>
      </c>
      <c r="F1449">
        <f t="shared" si="356"/>
        <v>18</v>
      </c>
      <c r="G1449" s="2">
        <f t="shared" si="357"/>
        <v>352</v>
      </c>
      <c r="H1449">
        <f t="shared" si="358"/>
        <v>51</v>
      </c>
      <c r="I1449" t="str">
        <f t="shared" si="359"/>
        <v>December</v>
      </c>
      <c r="J1449">
        <f t="shared" si="360"/>
        <v>12</v>
      </c>
      <c r="K1449">
        <f t="shared" si="361"/>
        <v>4</v>
      </c>
      <c r="L1449" t="str">
        <f t="shared" si="362"/>
        <v>Q4</v>
      </c>
      <c r="M1449">
        <f t="shared" si="363"/>
        <v>1999</v>
      </c>
      <c r="N1449">
        <f t="shared" si="364"/>
        <v>0</v>
      </c>
      <c r="O1449">
        <f t="shared" si="365"/>
        <v>6</v>
      </c>
      <c r="P1449">
        <f t="shared" si="366"/>
        <v>2</v>
      </c>
      <c r="Q1449">
        <f t="shared" si="367"/>
        <v>2000</v>
      </c>
    </row>
    <row r="1450" spans="1:17" x14ac:dyDescent="0.45">
      <c r="A1450" t="str">
        <f t="shared" si="352"/>
        <v>19991219</v>
      </c>
      <c r="B1450" s="1">
        <v>36513</v>
      </c>
      <c r="C1450" s="1" t="str">
        <f t="shared" si="353"/>
        <v>1999/12/19</v>
      </c>
      <c r="D1450">
        <f t="shared" si="354"/>
        <v>1</v>
      </c>
      <c r="E1450" t="str">
        <f t="shared" si="355"/>
        <v>Sunday</v>
      </c>
      <c r="F1450">
        <f t="shared" si="356"/>
        <v>19</v>
      </c>
      <c r="G1450" s="2">
        <f t="shared" si="357"/>
        <v>353</v>
      </c>
      <c r="H1450">
        <f t="shared" si="358"/>
        <v>52</v>
      </c>
      <c r="I1450" t="str">
        <f t="shared" si="359"/>
        <v>December</v>
      </c>
      <c r="J1450">
        <f t="shared" si="360"/>
        <v>12</v>
      </c>
      <c r="K1450">
        <f t="shared" si="361"/>
        <v>4</v>
      </c>
      <c r="L1450" t="str">
        <f t="shared" si="362"/>
        <v>Q4</v>
      </c>
      <c r="M1450">
        <f t="shared" si="363"/>
        <v>1999</v>
      </c>
      <c r="N1450">
        <f t="shared" si="364"/>
        <v>0</v>
      </c>
      <c r="O1450">
        <f t="shared" si="365"/>
        <v>6</v>
      </c>
      <c r="P1450">
        <f t="shared" si="366"/>
        <v>2</v>
      </c>
      <c r="Q1450">
        <f t="shared" si="367"/>
        <v>2000</v>
      </c>
    </row>
    <row r="1451" spans="1:17" x14ac:dyDescent="0.45">
      <c r="A1451" t="str">
        <f t="shared" si="352"/>
        <v>19991220</v>
      </c>
      <c r="B1451" s="1">
        <v>36514</v>
      </c>
      <c r="C1451" s="1" t="str">
        <f t="shared" si="353"/>
        <v>1999/12/20</v>
      </c>
      <c r="D1451">
        <f t="shared" si="354"/>
        <v>2</v>
      </c>
      <c r="E1451" t="str">
        <f t="shared" si="355"/>
        <v>Monday</v>
      </c>
      <c r="F1451">
        <f t="shared" si="356"/>
        <v>20</v>
      </c>
      <c r="G1451" s="2">
        <f t="shared" si="357"/>
        <v>354</v>
      </c>
      <c r="H1451">
        <f t="shared" si="358"/>
        <v>52</v>
      </c>
      <c r="I1451" t="str">
        <f t="shared" si="359"/>
        <v>December</v>
      </c>
      <c r="J1451">
        <f t="shared" si="360"/>
        <v>12</v>
      </c>
      <c r="K1451">
        <f t="shared" si="361"/>
        <v>4</v>
      </c>
      <c r="L1451" t="str">
        <f t="shared" si="362"/>
        <v>Q4</v>
      </c>
      <c r="M1451">
        <f t="shared" si="363"/>
        <v>1999</v>
      </c>
      <c r="N1451">
        <f t="shared" si="364"/>
        <v>1</v>
      </c>
      <c r="O1451">
        <f t="shared" si="365"/>
        <v>6</v>
      </c>
      <c r="P1451">
        <f t="shared" si="366"/>
        <v>2</v>
      </c>
      <c r="Q1451">
        <f t="shared" si="367"/>
        <v>2000</v>
      </c>
    </row>
    <row r="1452" spans="1:17" x14ac:dyDescent="0.45">
      <c r="A1452" t="str">
        <f t="shared" si="352"/>
        <v>19991221</v>
      </c>
      <c r="B1452" s="1">
        <v>36515</v>
      </c>
      <c r="C1452" s="1" t="str">
        <f t="shared" si="353"/>
        <v>1999/12/21</v>
      </c>
      <c r="D1452">
        <f t="shared" si="354"/>
        <v>3</v>
      </c>
      <c r="E1452" t="str">
        <f t="shared" si="355"/>
        <v>Tuesday</v>
      </c>
      <c r="F1452">
        <f t="shared" si="356"/>
        <v>21</v>
      </c>
      <c r="G1452" s="2">
        <f t="shared" si="357"/>
        <v>355</v>
      </c>
      <c r="H1452">
        <f t="shared" si="358"/>
        <v>52</v>
      </c>
      <c r="I1452" t="str">
        <f t="shared" si="359"/>
        <v>December</v>
      </c>
      <c r="J1452">
        <f t="shared" si="360"/>
        <v>12</v>
      </c>
      <c r="K1452">
        <f t="shared" si="361"/>
        <v>4</v>
      </c>
      <c r="L1452" t="str">
        <f t="shared" si="362"/>
        <v>Q4</v>
      </c>
      <c r="M1452">
        <f t="shared" si="363"/>
        <v>1999</v>
      </c>
      <c r="N1452">
        <f t="shared" si="364"/>
        <v>1</v>
      </c>
      <c r="O1452">
        <f t="shared" si="365"/>
        <v>6</v>
      </c>
      <c r="P1452">
        <f t="shared" si="366"/>
        <v>2</v>
      </c>
      <c r="Q1452">
        <f t="shared" si="367"/>
        <v>2000</v>
      </c>
    </row>
    <row r="1453" spans="1:17" x14ac:dyDescent="0.45">
      <c r="A1453" t="str">
        <f t="shared" si="352"/>
        <v>19991222</v>
      </c>
      <c r="B1453" s="1">
        <v>36516</v>
      </c>
      <c r="C1453" s="1" t="str">
        <f t="shared" si="353"/>
        <v>1999/12/22</v>
      </c>
      <c r="D1453">
        <f t="shared" si="354"/>
        <v>4</v>
      </c>
      <c r="E1453" t="str">
        <f t="shared" si="355"/>
        <v>Wednesday</v>
      </c>
      <c r="F1453">
        <f t="shared" si="356"/>
        <v>22</v>
      </c>
      <c r="G1453" s="2">
        <f t="shared" si="357"/>
        <v>356</v>
      </c>
      <c r="H1453">
        <f t="shared" si="358"/>
        <v>52</v>
      </c>
      <c r="I1453" t="str">
        <f t="shared" si="359"/>
        <v>December</v>
      </c>
      <c r="J1453">
        <f t="shared" si="360"/>
        <v>12</v>
      </c>
      <c r="K1453">
        <f t="shared" si="361"/>
        <v>4</v>
      </c>
      <c r="L1453" t="str">
        <f t="shared" si="362"/>
        <v>Q4</v>
      </c>
      <c r="M1453">
        <f t="shared" si="363"/>
        <v>1999</v>
      </c>
      <c r="N1453">
        <f t="shared" si="364"/>
        <v>1</v>
      </c>
      <c r="O1453">
        <f t="shared" si="365"/>
        <v>6</v>
      </c>
      <c r="P1453">
        <f t="shared" si="366"/>
        <v>2</v>
      </c>
      <c r="Q1453">
        <f t="shared" si="367"/>
        <v>2000</v>
      </c>
    </row>
    <row r="1454" spans="1:17" x14ac:dyDescent="0.45">
      <c r="A1454" t="str">
        <f t="shared" si="352"/>
        <v>19991223</v>
      </c>
      <c r="B1454" s="1">
        <v>36517</v>
      </c>
      <c r="C1454" s="1" t="str">
        <f t="shared" si="353"/>
        <v>1999/12/23</v>
      </c>
      <c r="D1454">
        <f t="shared" si="354"/>
        <v>5</v>
      </c>
      <c r="E1454" t="str">
        <f t="shared" si="355"/>
        <v>Thursday</v>
      </c>
      <c r="F1454">
        <f t="shared" si="356"/>
        <v>23</v>
      </c>
      <c r="G1454" s="2">
        <f t="shared" si="357"/>
        <v>357</v>
      </c>
      <c r="H1454">
        <f t="shared" si="358"/>
        <v>52</v>
      </c>
      <c r="I1454" t="str">
        <f t="shared" si="359"/>
        <v>December</v>
      </c>
      <c r="J1454">
        <f t="shared" si="360"/>
        <v>12</v>
      </c>
      <c r="K1454">
        <f t="shared" si="361"/>
        <v>4</v>
      </c>
      <c r="L1454" t="str">
        <f t="shared" si="362"/>
        <v>Q4</v>
      </c>
      <c r="M1454">
        <f t="shared" si="363"/>
        <v>1999</v>
      </c>
      <c r="N1454">
        <f t="shared" si="364"/>
        <v>1</v>
      </c>
      <c r="O1454">
        <f t="shared" si="365"/>
        <v>6</v>
      </c>
      <c r="P1454">
        <f t="shared" si="366"/>
        <v>2</v>
      </c>
      <c r="Q1454">
        <f t="shared" si="367"/>
        <v>2000</v>
      </c>
    </row>
    <row r="1455" spans="1:17" x14ac:dyDescent="0.45">
      <c r="A1455" t="str">
        <f t="shared" si="352"/>
        <v>19991224</v>
      </c>
      <c r="B1455" s="1">
        <v>36518</v>
      </c>
      <c r="C1455" s="1" t="str">
        <f t="shared" si="353"/>
        <v>1999/12/24</v>
      </c>
      <c r="D1455">
        <f t="shared" si="354"/>
        <v>6</v>
      </c>
      <c r="E1455" t="str">
        <f t="shared" si="355"/>
        <v>Friday</v>
      </c>
      <c r="F1455">
        <f t="shared" si="356"/>
        <v>24</v>
      </c>
      <c r="G1455" s="2">
        <f t="shared" si="357"/>
        <v>358</v>
      </c>
      <c r="H1455">
        <f t="shared" si="358"/>
        <v>52</v>
      </c>
      <c r="I1455" t="str">
        <f t="shared" si="359"/>
        <v>December</v>
      </c>
      <c r="J1455">
        <f t="shared" si="360"/>
        <v>12</v>
      </c>
      <c r="K1455">
        <f t="shared" si="361"/>
        <v>4</v>
      </c>
      <c r="L1455" t="str">
        <f t="shared" si="362"/>
        <v>Q4</v>
      </c>
      <c r="M1455">
        <f t="shared" si="363"/>
        <v>1999</v>
      </c>
      <c r="N1455">
        <f t="shared" si="364"/>
        <v>1</v>
      </c>
      <c r="O1455">
        <f t="shared" si="365"/>
        <v>6</v>
      </c>
      <c r="P1455">
        <f t="shared" si="366"/>
        <v>2</v>
      </c>
      <c r="Q1455">
        <f t="shared" si="367"/>
        <v>2000</v>
      </c>
    </row>
    <row r="1456" spans="1:17" x14ac:dyDescent="0.45">
      <c r="A1456" t="str">
        <f t="shared" si="352"/>
        <v>19991225</v>
      </c>
      <c r="B1456" s="1">
        <v>36519</v>
      </c>
      <c r="C1456" s="1" t="str">
        <f t="shared" si="353"/>
        <v>1999/12/25</v>
      </c>
      <c r="D1456">
        <f t="shared" si="354"/>
        <v>7</v>
      </c>
      <c r="E1456" t="str">
        <f t="shared" si="355"/>
        <v>Saturday</v>
      </c>
      <c r="F1456">
        <f t="shared" si="356"/>
        <v>25</v>
      </c>
      <c r="G1456" s="2">
        <f t="shared" si="357"/>
        <v>359</v>
      </c>
      <c r="H1456">
        <f t="shared" si="358"/>
        <v>52</v>
      </c>
      <c r="I1456" t="str">
        <f t="shared" si="359"/>
        <v>December</v>
      </c>
      <c r="J1456">
        <f t="shared" si="360"/>
        <v>12</v>
      </c>
      <c r="K1456">
        <f t="shared" si="361"/>
        <v>4</v>
      </c>
      <c r="L1456" t="str">
        <f t="shared" si="362"/>
        <v>Q4</v>
      </c>
      <c r="M1456">
        <f t="shared" si="363"/>
        <v>1999</v>
      </c>
      <c r="N1456">
        <f t="shared" si="364"/>
        <v>0</v>
      </c>
      <c r="O1456">
        <f t="shared" si="365"/>
        <v>6</v>
      </c>
      <c r="P1456">
        <f t="shared" si="366"/>
        <v>2</v>
      </c>
      <c r="Q1456">
        <f t="shared" si="367"/>
        <v>2000</v>
      </c>
    </row>
    <row r="1457" spans="1:17" x14ac:dyDescent="0.45">
      <c r="A1457" t="str">
        <f t="shared" si="352"/>
        <v>19991226</v>
      </c>
      <c r="B1457" s="1">
        <v>36520</v>
      </c>
      <c r="C1457" s="1" t="str">
        <f t="shared" si="353"/>
        <v>1999/12/26</v>
      </c>
      <c r="D1457">
        <f t="shared" si="354"/>
        <v>1</v>
      </c>
      <c r="E1457" t="str">
        <f t="shared" si="355"/>
        <v>Sunday</v>
      </c>
      <c r="F1457">
        <f t="shared" si="356"/>
        <v>26</v>
      </c>
      <c r="G1457" s="2">
        <f t="shared" si="357"/>
        <v>360</v>
      </c>
      <c r="H1457">
        <f t="shared" si="358"/>
        <v>53</v>
      </c>
      <c r="I1457" t="str">
        <f t="shared" si="359"/>
        <v>December</v>
      </c>
      <c r="J1457">
        <f t="shared" si="360"/>
        <v>12</v>
      </c>
      <c r="K1457">
        <f t="shared" si="361"/>
        <v>4</v>
      </c>
      <c r="L1457" t="str">
        <f t="shared" si="362"/>
        <v>Q4</v>
      </c>
      <c r="M1457">
        <f t="shared" si="363"/>
        <v>1999</v>
      </c>
      <c r="N1457">
        <f t="shared" si="364"/>
        <v>0</v>
      </c>
      <c r="O1457">
        <f t="shared" si="365"/>
        <v>6</v>
      </c>
      <c r="P1457">
        <f t="shared" si="366"/>
        <v>2</v>
      </c>
      <c r="Q1457">
        <f t="shared" si="367"/>
        <v>2000</v>
      </c>
    </row>
    <row r="1458" spans="1:17" x14ac:dyDescent="0.45">
      <c r="A1458" t="str">
        <f t="shared" si="352"/>
        <v>19991227</v>
      </c>
      <c r="B1458" s="1">
        <v>36521</v>
      </c>
      <c r="C1458" s="1" t="str">
        <f t="shared" si="353"/>
        <v>1999/12/27</v>
      </c>
      <c r="D1458">
        <f t="shared" si="354"/>
        <v>2</v>
      </c>
      <c r="E1458" t="str">
        <f t="shared" si="355"/>
        <v>Monday</v>
      </c>
      <c r="F1458">
        <f t="shared" si="356"/>
        <v>27</v>
      </c>
      <c r="G1458" s="2">
        <f t="shared" si="357"/>
        <v>361</v>
      </c>
      <c r="H1458">
        <f t="shared" si="358"/>
        <v>53</v>
      </c>
      <c r="I1458" t="str">
        <f t="shared" si="359"/>
        <v>December</v>
      </c>
      <c r="J1458">
        <f t="shared" si="360"/>
        <v>12</v>
      </c>
      <c r="K1458">
        <f t="shared" si="361"/>
        <v>4</v>
      </c>
      <c r="L1458" t="str">
        <f t="shared" si="362"/>
        <v>Q4</v>
      </c>
      <c r="M1458">
        <f t="shared" si="363"/>
        <v>1999</v>
      </c>
      <c r="N1458">
        <f t="shared" si="364"/>
        <v>1</v>
      </c>
      <c r="O1458">
        <f t="shared" si="365"/>
        <v>6</v>
      </c>
      <c r="P1458">
        <f t="shared" si="366"/>
        <v>2</v>
      </c>
      <c r="Q1458">
        <f t="shared" si="367"/>
        <v>2000</v>
      </c>
    </row>
    <row r="1459" spans="1:17" x14ac:dyDescent="0.45">
      <c r="A1459" t="str">
        <f t="shared" si="352"/>
        <v>19991228</v>
      </c>
      <c r="B1459" s="1">
        <v>36522</v>
      </c>
      <c r="C1459" s="1" t="str">
        <f t="shared" si="353"/>
        <v>1999/12/28</v>
      </c>
      <c r="D1459">
        <f t="shared" si="354"/>
        <v>3</v>
      </c>
      <c r="E1459" t="str">
        <f t="shared" si="355"/>
        <v>Tuesday</v>
      </c>
      <c r="F1459">
        <f t="shared" si="356"/>
        <v>28</v>
      </c>
      <c r="G1459" s="2">
        <f t="shared" si="357"/>
        <v>362</v>
      </c>
      <c r="H1459">
        <f t="shared" si="358"/>
        <v>53</v>
      </c>
      <c r="I1459" t="str">
        <f t="shared" si="359"/>
        <v>December</v>
      </c>
      <c r="J1459">
        <f t="shared" si="360"/>
        <v>12</v>
      </c>
      <c r="K1459">
        <f t="shared" si="361"/>
        <v>4</v>
      </c>
      <c r="L1459" t="str">
        <f t="shared" si="362"/>
        <v>Q4</v>
      </c>
      <c r="M1459">
        <f t="shared" si="363"/>
        <v>1999</v>
      </c>
      <c r="N1459">
        <f t="shared" si="364"/>
        <v>1</v>
      </c>
      <c r="O1459">
        <f t="shared" si="365"/>
        <v>6</v>
      </c>
      <c r="P1459">
        <f t="shared" si="366"/>
        <v>2</v>
      </c>
      <c r="Q1459">
        <f t="shared" si="367"/>
        <v>2000</v>
      </c>
    </row>
    <row r="1460" spans="1:17" x14ac:dyDescent="0.45">
      <c r="A1460" t="str">
        <f t="shared" si="352"/>
        <v>19991229</v>
      </c>
      <c r="B1460" s="1">
        <v>36523</v>
      </c>
      <c r="C1460" s="1" t="str">
        <f t="shared" si="353"/>
        <v>1999/12/29</v>
      </c>
      <c r="D1460">
        <f t="shared" si="354"/>
        <v>4</v>
      </c>
      <c r="E1460" t="str">
        <f t="shared" si="355"/>
        <v>Wednesday</v>
      </c>
      <c r="F1460">
        <f t="shared" si="356"/>
        <v>29</v>
      </c>
      <c r="G1460" s="2">
        <f t="shared" si="357"/>
        <v>363</v>
      </c>
      <c r="H1460">
        <f t="shared" si="358"/>
        <v>53</v>
      </c>
      <c r="I1460" t="str">
        <f t="shared" si="359"/>
        <v>December</v>
      </c>
      <c r="J1460">
        <f t="shared" si="360"/>
        <v>12</v>
      </c>
      <c r="K1460">
        <f t="shared" si="361"/>
        <v>4</v>
      </c>
      <c r="L1460" t="str">
        <f t="shared" si="362"/>
        <v>Q4</v>
      </c>
      <c r="M1460">
        <f t="shared" si="363"/>
        <v>1999</v>
      </c>
      <c r="N1460">
        <f t="shared" si="364"/>
        <v>1</v>
      </c>
      <c r="O1460">
        <f t="shared" si="365"/>
        <v>6</v>
      </c>
      <c r="P1460">
        <f t="shared" si="366"/>
        <v>2</v>
      </c>
      <c r="Q1460">
        <f t="shared" si="367"/>
        <v>2000</v>
      </c>
    </row>
    <row r="1461" spans="1:17" x14ac:dyDescent="0.45">
      <c r="A1461" t="str">
        <f t="shared" si="352"/>
        <v>19991230</v>
      </c>
      <c r="B1461" s="1">
        <v>36524</v>
      </c>
      <c r="C1461" s="1" t="str">
        <f t="shared" si="353"/>
        <v>1999/12/30</v>
      </c>
      <c r="D1461">
        <f t="shared" si="354"/>
        <v>5</v>
      </c>
      <c r="E1461" t="str">
        <f t="shared" si="355"/>
        <v>Thursday</v>
      </c>
      <c r="F1461">
        <f t="shared" si="356"/>
        <v>30</v>
      </c>
      <c r="G1461" s="2">
        <f t="shared" si="357"/>
        <v>364</v>
      </c>
      <c r="H1461">
        <f t="shared" si="358"/>
        <v>53</v>
      </c>
      <c r="I1461" t="str">
        <f t="shared" si="359"/>
        <v>December</v>
      </c>
      <c r="J1461">
        <f t="shared" si="360"/>
        <v>12</v>
      </c>
      <c r="K1461">
        <f t="shared" si="361"/>
        <v>4</v>
      </c>
      <c r="L1461" t="str">
        <f t="shared" si="362"/>
        <v>Q4</v>
      </c>
      <c r="M1461">
        <f t="shared" si="363"/>
        <v>1999</v>
      </c>
      <c r="N1461">
        <f t="shared" si="364"/>
        <v>1</v>
      </c>
      <c r="O1461">
        <f t="shared" si="365"/>
        <v>6</v>
      </c>
      <c r="P1461">
        <f t="shared" si="366"/>
        <v>2</v>
      </c>
      <c r="Q1461">
        <f t="shared" si="367"/>
        <v>2000</v>
      </c>
    </row>
    <row r="1462" spans="1:17" x14ac:dyDescent="0.45">
      <c r="A1462" t="str">
        <f t="shared" si="352"/>
        <v>19991231</v>
      </c>
      <c r="B1462" s="1">
        <v>36525</v>
      </c>
      <c r="C1462" s="1" t="str">
        <f t="shared" si="353"/>
        <v>1999/12/31</v>
      </c>
      <c r="D1462">
        <f t="shared" si="354"/>
        <v>6</v>
      </c>
      <c r="E1462" t="str">
        <f t="shared" si="355"/>
        <v>Friday</v>
      </c>
      <c r="F1462">
        <f t="shared" si="356"/>
        <v>31</v>
      </c>
      <c r="G1462" s="2">
        <f t="shared" si="357"/>
        <v>365</v>
      </c>
      <c r="H1462">
        <f t="shared" si="358"/>
        <v>53</v>
      </c>
      <c r="I1462" t="str">
        <f t="shared" si="359"/>
        <v>December</v>
      </c>
      <c r="J1462">
        <f t="shared" si="360"/>
        <v>12</v>
      </c>
      <c r="K1462">
        <f t="shared" si="361"/>
        <v>4</v>
      </c>
      <c r="L1462" t="str">
        <f t="shared" si="362"/>
        <v>Q4</v>
      </c>
      <c r="M1462">
        <f t="shared" si="363"/>
        <v>1999</v>
      </c>
      <c r="N1462">
        <f t="shared" si="364"/>
        <v>1</v>
      </c>
      <c r="O1462">
        <f t="shared" si="365"/>
        <v>6</v>
      </c>
      <c r="P1462">
        <f t="shared" si="366"/>
        <v>2</v>
      </c>
      <c r="Q1462">
        <f t="shared" si="367"/>
        <v>2000</v>
      </c>
    </row>
    <row r="1463" spans="1:17" x14ac:dyDescent="0.45">
      <c r="A1463" t="str">
        <f t="shared" si="352"/>
        <v>20000101</v>
      </c>
      <c r="B1463" s="1">
        <v>36526</v>
      </c>
      <c r="C1463" s="1" t="str">
        <f t="shared" si="353"/>
        <v>2000/01/01</v>
      </c>
      <c r="D1463">
        <f t="shared" si="354"/>
        <v>7</v>
      </c>
      <c r="E1463" t="str">
        <f t="shared" si="355"/>
        <v>Saturday</v>
      </c>
      <c r="F1463">
        <f t="shared" si="356"/>
        <v>1</v>
      </c>
      <c r="G1463" s="2">
        <f t="shared" si="357"/>
        <v>1</v>
      </c>
      <c r="H1463">
        <f t="shared" si="358"/>
        <v>1</v>
      </c>
      <c r="I1463" t="str">
        <f t="shared" si="359"/>
        <v>January</v>
      </c>
      <c r="J1463">
        <f t="shared" si="360"/>
        <v>1</v>
      </c>
      <c r="K1463">
        <f t="shared" si="361"/>
        <v>1</v>
      </c>
      <c r="L1463" t="str">
        <f t="shared" si="362"/>
        <v>Q1</v>
      </c>
      <c r="M1463">
        <f t="shared" si="363"/>
        <v>2000</v>
      </c>
      <c r="N1463">
        <f t="shared" si="364"/>
        <v>0</v>
      </c>
      <c r="O1463">
        <f t="shared" si="365"/>
        <v>7</v>
      </c>
      <c r="P1463">
        <f t="shared" si="366"/>
        <v>3</v>
      </c>
      <c r="Q1463">
        <f t="shared" si="367"/>
        <v>2000</v>
      </c>
    </row>
    <row r="1464" spans="1:17" x14ac:dyDescent="0.45">
      <c r="A1464" t="str">
        <f t="shared" si="352"/>
        <v>20000102</v>
      </c>
      <c r="B1464" s="1">
        <v>36527</v>
      </c>
      <c r="C1464" s="1" t="str">
        <f t="shared" si="353"/>
        <v>2000/01/02</v>
      </c>
      <c r="D1464">
        <f t="shared" si="354"/>
        <v>1</v>
      </c>
      <c r="E1464" t="str">
        <f t="shared" si="355"/>
        <v>Sunday</v>
      </c>
      <c r="F1464">
        <f t="shared" si="356"/>
        <v>2</v>
      </c>
      <c r="G1464" s="2">
        <f t="shared" si="357"/>
        <v>2</v>
      </c>
      <c r="H1464">
        <f t="shared" si="358"/>
        <v>2</v>
      </c>
      <c r="I1464" t="str">
        <f t="shared" si="359"/>
        <v>January</v>
      </c>
      <c r="J1464">
        <f t="shared" si="360"/>
        <v>1</v>
      </c>
      <c r="K1464">
        <f t="shared" si="361"/>
        <v>1</v>
      </c>
      <c r="L1464" t="str">
        <f t="shared" si="362"/>
        <v>Q1</v>
      </c>
      <c r="M1464">
        <f t="shared" si="363"/>
        <v>2000</v>
      </c>
      <c r="N1464">
        <f t="shared" si="364"/>
        <v>0</v>
      </c>
      <c r="O1464">
        <f t="shared" si="365"/>
        <v>7</v>
      </c>
      <c r="P1464">
        <f t="shared" si="366"/>
        <v>3</v>
      </c>
      <c r="Q1464">
        <f t="shared" si="367"/>
        <v>2000</v>
      </c>
    </row>
    <row r="1465" spans="1:17" x14ac:dyDescent="0.45">
      <c r="A1465" t="str">
        <f t="shared" si="352"/>
        <v>20000103</v>
      </c>
      <c r="B1465" s="1">
        <v>36528</v>
      </c>
      <c r="C1465" s="1" t="str">
        <f t="shared" si="353"/>
        <v>2000/01/03</v>
      </c>
      <c r="D1465">
        <f t="shared" si="354"/>
        <v>2</v>
      </c>
      <c r="E1465" t="str">
        <f t="shared" si="355"/>
        <v>Monday</v>
      </c>
      <c r="F1465">
        <f t="shared" si="356"/>
        <v>3</v>
      </c>
      <c r="G1465" s="2">
        <f t="shared" si="357"/>
        <v>3</v>
      </c>
      <c r="H1465">
        <f t="shared" si="358"/>
        <v>2</v>
      </c>
      <c r="I1465" t="str">
        <f t="shared" si="359"/>
        <v>January</v>
      </c>
      <c r="J1465">
        <f t="shared" si="360"/>
        <v>1</v>
      </c>
      <c r="K1465">
        <f t="shared" si="361"/>
        <v>1</v>
      </c>
      <c r="L1465" t="str">
        <f t="shared" si="362"/>
        <v>Q1</v>
      </c>
      <c r="M1465">
        <f t="shared" si="363"/>
        <v>2000</v>
      </c>
      <c r="N1465">
        <f t="shared" si="364"/>
        <v>1</v>
      </c>
      <c r="O1465">
        <f t="shared" si="365"/>
        <v>7</v>
      </c>
      <c r="P1465">
        <f t="shared" si="366"/>
        <v>3</v>
      </c>
      <c r="Q1465">
        <f t="shared" si="367"/>
        <v>2000</v>
      </c>
    </row>
    <row r="1466" spans="1:17" x14ac:dyDescent="0.45">
      <c r="A1466" t="str">
        <f t="shared" si="352"/>
        <v>20000104</v>
      </c>
      <c r="B1466" s="1">
        <v>36529</v>
      </c>
      <c r="C1466" s="1" t="str">
        <f t="shared" si="353"/>
        <v>2000/01/04</v>
      </c>
      <c r="D1466">
        <f t="shared" si="354"/>
        <v>3</v>
      </c>
      <c r="E1466" t="str">
        <f t="shared" si="355"/>
        <v>Tuesday</v>
      </c>
      <c r="F1466">
        <f t="shared" si="356"/>
        <v>4</v>
      </c>
      <c r="G1466" s="2">
        <f t="shared" si="357"/>
        <v>4</v>
      </c>
      <c r="H1466">
        <f t="shared" si="358"/>
        <v>2</v>
      </c>
      <c r="I1466" t="str">
        <f t="shared" si="359"/>
        <v>January</v>
      </c>
      <c r="J1466">
        <f t="shared" si="360"/>
        <v>1</v>
      </c>
      <c r="K1466">
        <f t="shared" si="361"/>
        <v>1</v>
      </c>
      <c r="L1466" t="str">
        <f t="shared" si="362"/>
        <v>Q1</v>
      </c>
      <c r="M1466">
        <f t="shared" si="363"/>
        <v>2000</v>
      </c>
      <c r="N1466">
        <f t="shared" si="364"/>
        <v>1</v>
      </c>
      <c r="O1466">
        <f t="shared" si="365"/>
        <v>7</v>
      </c>
      <c r="P1466">
        <f t="shared" si="366"/>
        <v>3</v>
      </c>
      <c r="Q1466">
        <f t="shared" si="367"/>
        <v>2000</v>
      </c>
    </row>
    <row r="1467" spans="1:17" x14ac:dyDescent="0.45">
      <c r="A1467" t="str">
        <f t="shared" si="352"/>
        <v>20000105</v>
      </c>
      <c r="B1467" s="1">
        <v>36530</v>
      </c>
      <c r="C1467" s="1" t="str">
        <f t="shared" si="353"/>
        <v>2000/01/05</v>
      </c>
      <c r="D1467">
        <f t="shared" si="354"/>
        <v>4</v>
      </c>
      <c r="E1467" t="str">
        <f t="shared" si="355"/>
        <v>Wednesday</v>
      </c>
      <c r="F1467">
        <f t="shared" si="356"/>
        <v>5</v>
      </c>
      <c r="G1467" s="2">
        <f t="shared" si="357"/>
        <v>5</v>
      </c>
      <c r="H1467">
        <f t="shared" si="358"/>
        <v>2</v>
      </c>
      <c r="I1467" t="str">
        <f t="shared" si="359"/>
        <v>January</v>
      </c>
      <c r="J1467">
        <f t="shared" si="360"/>
        <v>1</v>
      </c>
      <c r="K1467">
        <f t="shared" si="361"/>
        <v>1</v>
      </c>
      <c r="L1467" t="str">
        <f t="shared" si="362"/>
        <v>Q1</v>
      </c>
      <c r="M1467">
        <f t="shared" si="363"/>
        <v>2000</v>
      </c>
      <c r="N1467">
        <f t="shared" si="364"/>
        <v>1</v>
      </c>
      <c r="O1467">
        <f t="shared" si="365"/>
        <v>7</v>
      </c>
      <c r="P1467">
        <f t="shared" si="366"/>
        <v>3</v>
      </c>
      <c r="Q1467">
        <f t="shared" si="367"/>
        <v>2000</v>
      </c>
    </row>
    <row r="1468" spans="1:17" x14ac:dyDescent="0.45">
      <c r="A1468" t="str">
        <f t="shared" si="352"/>
        <v>20000106</v>
      </c>
      <c r="B1468" s="1">
        <v>36531</v>
      </c>
      <c r="C1468" s="1" t="str">
        <f t="shared" si="353"/>
        <v>2000/01/06</v>
      </c>
      <c r="D1468">
        <f t="shared" si="354"/>
        <v>5</v>
      </c>
      <c r="E1468" t="str">
        <f t="shared" si="355"/>
        <v>Thursday</v>
      </c>
      <c r="F1468">
        <f t="shared" si="356"/>
        <v>6</v>
      </c>
      <c r="G1468" s="2">
        <f t="shared" si="357"/>
        <v>6</v>
      </c>
      <c r="H1468">
        <f t="shared" si="358"/>
        <v>2</v>
      </c>
      <c r="I1468" t="str">
        <f t="shared" si="359"/>
        <v>January</v>
      </c>
      <c r="J1468">
        <f t="shared" si="360"/>
        <v>1</v>
      </c>
      <c r="K1468">
        <f t="shared" si="361"/>
        <v>1</v>
      </c>
      <c r="L1468" t="str">
        <f t="shared" si="362"/>
        <v>Q1</v>
      </c>
      <c r="M1468">
        <f t="shared" si="363"/>
        <v>2000</v>
      </c>
      <c r="N1468">
        <f t="shared" si="364"/>
        <v>1</v>
      </c>
      <c r="O1468">
        <f t="shared" si="365"/>
        <v>7</v>
      </c>
      <c r="P1468">
        <f t="shared" si="366"/>
        <v>3</v>
      </c>
      <c r="Q1468">
        <f t="shared" si="367"/>
        <v>2000</v>
      </c>
    </row>
    <row r="1469" spans="1:17" x14ac:dyDescent="0.45">
      <c r="A1469" t="str">
        <f t="shared" si="352"/>
        <v>20000107</v>
      </c>
      <c r="B1469" s="1">
        <v>36532</v>
      </c>
      <c r="C1469" s="1" t="str">
        <f t="shared" si="353"/>
        <v>2000/01/07</v>
      </c>
      <c r="D1469">
        <f t="shared" si="354"/>
        <v>6</v>
      </c>
      <c r="E1469" t="str">
        <f t="shared" si="355"/>
        <v>Friday</v>
      </c>
      <c r="F1469">
        <f t="shared" si="356"/>
        <v>7</v>
      </c>
      <c r="G1469" s="2">
        <f t="shared" si="357"/>
        <v>7</v>
      </c>
      <c r="H1469">
        <f t="shared" si="358"/>
        <v>2</v>
      </c>
      <c r="I1469" t="str">
        <f t="shared" si="359"/>
        <v>January</v>
      </c>
      <c r="J1469">
        <f t="shared" si="360"/>
        <v>1</v>
      </c>
      <c r="K1469">
        <f t="shared" si="361"/>
        <v>1</v>
      </c>
      <c r="L1469" t="str">
        <f t="shared" si="362"/>
        <v>Q1</v>
      </c>
      <c r="M1469">
        <f t="shared" si="363"/>
        <v>2000</v>
      </c>
      <c r="N1469">
        <f t="shared" si="364"/>
        <v>1</v>
      </c>
      <c r="O1469">
        <f t="shared" si="365"/>
        <v>7</v>
      </c>
      <c r="P1469">
        <f t="shared" si="366"/>
        <v>3</v>
      </c>
      <c r="Q1469">
        <f t="shared" si="367"/>
        <v>2000</v>
      </c>
    </row>
    <row r="1470" spans="1:17" x14ac:dyDescent="0.45">
      <c r="A1470" t="str">
        <f t="shared" si="352"/>
        <v>20000108</v>
      </c>
      <c r="B1470" s="1">
        <v>36533</v>
      </c>
      <c r="C1470" s="1" t="str">
        <f t="shared" si="353"/>
        <v>2000/01/08</v>
      </c>
      <c r="D1470">
        <f t="shared" si="354"/>
        <v>7</v>
      </c>
      <c r="E1470" t="str">
        <f t="shared" si="355"/>
        <v>Saturday</v>
      </c>
      <c r="F1470">
        <f t="shared" si="356"/>
        <v>8</v>
      </c>
      <c r="G1470" s="2">
        <f t="shared" si="357"/>
        <v>8</v>
      </c>
      <c r="H1470">
        <f t="shared" si="358"/>
        <v>2</v>
      </c>
      <c r="I1470" t="str">
        <f t="shared" si="359"/>
        <v>January</v>
      </c>
      <c r="J1470">
        <f t="shared" si="360"/>
        <v>1</v>
      </c>
      <c r="K1470">
        <f t="shared" si="361"/>
        <v>1</v>
      </c>
      <c r="L1470" t="str">
        <f t="shared" si="362"/>
        <v>Q1</v>
      </c>
      <c r="M1470">
        <f t="shared" si="363"/>
        <v>2000</v>
      </c>
      <c r="N1470">
        <f t="shared" si="364"/>
        <v>0</v>
      </c>
      <c r="O1470">
        <f t="shared" si="365"/>
        <v>7</v>
      </c>
      <c r="P1470">
        <f t="shared" si="366"/>
        <v>3</v>
      </c>
      <c r="Q1470">
        <f t="shared" si="367"/>
        <v>2000</v>
      </c>
    </row>
    <row r="1471" spans="1:17" x14ac:dyDescent="0.45">
      <c r="A1471" t="str">
        <f t="shared" si="352"/>
        <v>20000109</v>
      </c>
      <c r="B1471" s="1">
        <v>36534</v>
      </c>
      <c r="C1471" s="1" t="str">
        <f t="shared" si="353"/>
        <v>2000/01/09</v>
      </c>
      <c r="D1471">
        <f t="shared" si="354"/>
        <v>1</v>
      </c>
      <c r="E1471" t="str">
        <f t="shared" si="355"/>
        <v>Sunday</v>
      </c>
      <c r="F1471">
        <f t="shared" si="356"/>
        <v>9</v>
      </c>
      <c r="G1471" s="2">
        <f t="shared" si="357"/>
        <v>9</v>
      </c>
      <c r="H1471">
        <f t="shared" si="358"/>
        <v>3</v>
      </c>
      <c r="I1471" t="str">
        <f t="shared" si="359"/>
        <v>January</v>
      </c>
      <c r="J1471">
        <f t="shared" si="360"/>
        <v>1</v>
      </c>
      <c r="K1471">
        <f t="shared" si="361"/>
        <v>1</v>
      </c>
      <c r="L1471" t="str">
        <f t="shared" si="362"/>
        <v>Q1</v>
      </c>
      <c r="M1471">
        <f t="shared" si="363"/>
        <v>2000</v>
      </c>
      <c r="N1471">
        <f t="shared" si="364"/>
        <v>0</v>
      </c>
      <c r="O1471">
        <f t="shared" si="365"/>
        <v>7</v>
      </c>
      <c r="P1471">
        <f t="shared" si="366"/>
        <v>3</v>
      </c>
      <c r="Q1471">
        <f t="shared" si="367"/>
        <v>2000</v>
      </c>
    </row>
    <row r="1472" spans="1:17" x14ac:dyDescent="0.45">
      <c r="A1472" t="str">
        <f t="shared" si="352"/>
        <v>20000110</v>
      </c>
      <c r="B1472" s="1">
        <v>36535</v>
      </c>
      <c r="C1472" s="1" t="str">
        <f t="shared" si="353"/>
        <v>2000/01/10</v>
      </c>
      <c r="D1472">
        <f t="shared" si="354"/>
        <v>2</v>
      </c>
      <c r="E1472" t="str">
        <f t="shared" si="355"/>
        <v>Monday</v>
      </c>
      <c r="F1472">
        <f t="shared" si="356"/>
        <v>10</v>
      </c>
      <c r="G1472" s="2">
        <f t="shared" si="357"/>
        <v>10</v>
      </c>
      <c r="H1472">
        <f t="shared" si="358"/>
        <v>3</v>
      </c>
      <c r="I1472" t="str">
        <f t="shared" si="359"/>
        <v>January</v>
      </c>
      <c r="J1472">
        <f t="shared" si="360"/>
        <v>1</v>
      </c>
      <c r="K1472">
        <f t="shared" si="361"/>
        <v>1</v>
      </c>
      <c r="L1472" t="str">
        <f t="shared" si="362"/>
        <v>Q1</v>
      </c>
      <c r="M1472">
        <f t="shared" si="363"/>
        <v>2000</v>
      </c>
      <c r="N1472">
        <f t="shared" si="364"/>
        <v>1</v>
      </c>
      <c r="O1472">
        <f t="shared" si="365"/>
        <v>7</v>
      </c>
      <c r="P1472">
        <f t="shared" si="366"/>
        <v>3</v>
      </c>
      <c r="Q1472">
        <f t="shared" si="367"/>
        <v>2000</v>
      </c>
    </row>
    <row r="1473" spans="1:17" x14ac:dyDescent="0.45">
      <c r="A1473" t="str">
        <f t="shared" si="352"/>
        <v>20000111</v>
      </c>
      <c r="B1473" s="1">
        <v>36536</v>
      </c>
      <c r="C1473" s="1" t="str">
        <f t="shared" si="353"/>
        <v>2000/01/11</v>
      </c>
      <c r="D1473">
        <f t="shared" si="354"/>
        <v>3</v>
      </c>
      <c r="E1473" t="str">
        <f t="shared" si="355"/>
        <v>Tuesday</v>
      </c>
      <c r="F1473">
        <f t="shared" si="356"/>
        <v>11</v>
      </c>
      <c r="G1473" s="2">
        <f t="shared" si="357"/>
        <v>11</v>
      </c>
      <c r="H1473">
        <f t="shared" si="358"/>
        <v>3</v>
      </c>
      <c r="I1473" t="str">
        <f t="shared" si="359"/>
        <v>January</v>
      </c>
      <c r="J1473">
        <f t="shared" si="360"/>
        <v>1</v>
      </c>
      <c r="K1473">
        <f t="shared" si="361"/>
        <v>1</v>
      </c>
      <c r="L1473" t="str">
        <f t="shared" si="362"/>
        <v>Q1</v>
      </c>
      <c r="M1473">
        <f t="shared" si="363"/>
        <v>2000</v>
      </c>
      <c r="N1473">
        <f t="shared" si="364"/>
        <v>1</v>
      </c>
      <c r="O1473">
        <f t="shared" si="365"/>
        <v>7</v>
      </c>
      <c r="P1473">
        <f t="shared" si="366"/>
        <v>3</v>
      </c>
      <c r="Q1473">
        <f t="shared" si="367"/>
        <v>2000</v>
      </c>
    </row>
    <row r="1474" spans="1:17" x14ac:dyDescent="0.45">
      <c r="A1474" t="str">
        <f t="shared" si="352"/>
        <v>20000112</v>
      </c>
      <c r="B1474" s="1">
        <v>36537</v>
      </c>
      <c r="C1474" s="1" t="str">
        <f t="shared" si="353"/>
        <v>2000/01/12</v>
      </c>
      <c r="D1474">
        <f t="shared" si="354"/>
        <v>4</v>
      </c>
      <c r="E1474" t="str">
        <f t="shared" si="355"/>
        <v>Wednesday</v>
      </c>
      <c r="F1474">
        <f t="shared" si="356"/>
        <v>12</v>
      </c>
      <c r="G1474" s="2">
        <f t="shared" si="357"/>
        <v>12</v>
      </c>
      <c r="H1474">
        <f t="shared" si="358"/>
        <v>3</v>
      </c>
      <c r="I1474" t="str">
        <f t="shared" si="359"/>
        <v>January</v>
      </c>
      <c r="J1474">
        <f t="shared" si="360"/>
        <v>1</v>
      </c>
      <c r="K1474">
        <f t="shared" si="361"/>
        <v>1</v>
      </c>
      <c r="L1474" t="str">
        <f t="shared" si="362"/>
        <v>Q1</v>
      </c>
      <c r="M1474">
        <f t="shared" si="363"/>
        <v>2000</v>
      </c>
      <c r="N1474">
        <f t="shared" si="364"/>
        <v>1</v>
      </c>
      <c r="O1474">
        <f t="shared" si="365"/>
        <v>7</v>
      </c>
      <c r="P1474">
        <f t="shared" si="366"/>
        <v>3</v>
      </c>
      <c r="Q1474">
        <f t="shared" si="367"/>
        <v>2000</v>
      </c>
    </row>
    <row r="1475" spans="1:17" x14ac:dyDescent="0.45">
      <c r="A1475" t="str">
        <f t="shared" ref="A1475:A1538" si="368">YEAR(B1475)&amp;IF(MONTH(B1475)&lt;10,"0"&amp;MONTH(B1475), MONTH(B1475))&amp;IF(DAY(B1475)&lt;10,"0"&amp;DAY(B1475),DAY(B1475))</f>
        <v>20000113</v>
      </c>
      <c r="B1475" s="1">
        <v>36538</v>
      </c>
      <c r="C1475" s="1" t="str">
        <f t="shared" ref="C1475:C1538" si="369">TEXT(B1475, "yyyy/mm/dd")</f>
        <v>2000/01/13</v>
      </c>
      <c r="D1475">
        <f t="shared" ref="D1475:D1538" si="370">WEEKDAY(B1475)</f>
        <v>5</v>
      </c>
      <c r="E1475" t="str">
        <f t="shared" ref="E1475:E1538" si="371">TEXT(B1475, "dddd")</f>
        <v>Thursday</v>
      </c>
      <c r="F1475">
        <f t="shared" ref="F1475:F1538" si="372">DAY(B1475)</f>
        <v>13</v>
      </c>
      <c r="G1475" s="2">
        <f t="shared" ref="G1475:G1538" si="373">B1475-DATE(YEAR(B1475),1,0)</f>
        <v>13</v>
      </c>
      <c r="H1475">
        <f t="shared" ref="H1475:H1538" si="374">WEEKNUM(B1475)</f>
        <v>3</v>
      </c>
      <c r="I1475" t="str">
        <f t="shared" ref="I1475:I1538" si="375">TEXT(B1475,"mmmm")</f>
        <v>January</v>
      </c>
      <c r="J1475">
        <f t="shared" ref="J1475:J1538" si="376">MONTH(B1475)</f>
        <v>1</v>
      </c>
      <c r="K1475">
        <f t="shared" ref="K1475:K1538" si="377">(TRUNC((MONTH(B1475)-1)/3)+1)</f>
        <v>1</v>
      </c>
      <c r="L1475" t="str">
        <f t="shared" ref="L1475:L1538" si="378">"Q"&amp;ROUNDUP(MONTH(B1475)/3,0)</f>
        <v>Q1</v>
      </c>
      <c r="M1475">
        <f t="shared" ref="M1475:M1538" si="379">YEAR(B1475)</f>
        <v>2000</v>
      </c>
      <c r="N1475">
        <f t="shared" ref="N1475:N1538" si="380">IF(D1475&lt;7, IF(D1475&gt;1,1,0),0)</f>
        <v>1</v>
      </c>
      <c r="O1475">
        <f t="shared" ref="O1475:O1538" si="381">IF(J1475&lt;7, J1475+6, J1475-6)</f>
        <v>7</v>
      </c>
      <c r="P1475">
        <f t="shared" ref="P1475:P1538" si="382">IF(O1475&lt;4, 1, IF(O1475&lt;7, 2,IF(O1475&lt;10, 3, 4)))</f>
        <v>3</v>
      </c>
      <c r="Q1475">
        <f t="shared" ref="Q1475:Q1538" si="383">IF(J1475&lt;7, M1475, M1475+1)</f>
        <v>2000</v>
      </c>
    </row>
    <row r="1476" spans="1:17" x14ac:dyDescent="0.45">
      <c r="A1476" t="str">
        <f t="shared" si="368"/>
        <v>20000114</v>
      </c>
      <c r="B1476" s="1">
        <v>36539</v>
      </c>
      <c r="C1476" s="1" t="str">
        <f t="shared" si="369"/>
        <v>2000/01/14</v>
      </c>
      <c r="D1476">
        <f t="shared" si="370"/>
        <v>6</v>
      </c>
      <c r="E1476" t="str">
        <f t="shared" si="371"/>
        <v>Friday</v>
      </c>
      <c r="F1476">
        <f t="shared" si="372"/>
        <v>14</v>
      </c>
      <c r="G1476" s="2">
        <f t="shared" si="373"/>
        <v>14</v>
      </c>
      <c r="H1476">
        <f t="shared" si="374"/>
        <v>3</v>
      </c>
      <c r="I1476" t="str">
        <f t="shared" si="375"/>
        <v>January</v>
      </c>
      <c r="J1476">
        <f t="shared" si="376"/>
        <v>1</v>
      </c>
      <c r="K1476">
        <f t="shared" si="377"/>
        <v>1</v>
      </c>
      <c r="L1476" t="str">
        <f t="shared" si="378"/>
        <v>Q1</v>
      </c>
      <c r="M1476">
        <f t="shared" si="379"/>
        <v>2000</v>
      </c>
      <c r="N1476">
        <f t="shared" si="380"/>
        <v>1</v>
      </c>
      <c r="O1476">
        <f t="shared" si="381"/>
        <v>7</v>
      </c>
      <c r="P1476">
        <f t="shared" si="382"/>
        <v>3</v>
      </c>
      <c r="Q1476">
        <f t="shared" si="383"/>
        <v>2000</v>
      </c>
    </row>
    <row r="1477" spans="1:17" x14ac:dyDescent="0.45">
      <c r="A1477" t="str">
        <f t="shared" si="368"/>
        <v>20000115</v>
      </c>
      <c r="B1477" s="1">
        <v>36540</v>
      </c>
      <c r="C1477" s="1" t="str">
        <f t="shared" si="369"/>
        <v>2000/01/15</v>
      </c>
      <c r="D1477">
        <f t="shared" si="370"/>
        <v>7</v>
      </c>
      <c r="E1477" t="str">
        <f t="shared" si="371"/>
        <v>Saturday</v>
      </c>
      <c r="F1477">
        <f t="shared" si="372"/>
        <v>15</v>
      </c>
      <c r="G1477" s="2">
        <f t="shared" si="373"/>
        <v>15</v>
      </c>
      <c r="H1477">
        <f t="shared" si="374"/>
        <v>3</v>
      </c>
      <c r="I1477" t="str">
        <f t="shared" si="375"/>
        <v>January</v>
      </c>
      <c r="J1477">
        <f t="shared" si="376"/>
        <v>1</v>
      </c>
      <c r="K1477">
        <f t="shared" si="377"/>
        <v>1</v>
      </c>
      <c r="L1477" t="str">
        <f t="shared" si="378"/>
        <v>Q1</v>
      </c>
      <c r="M1477">
        <f t="shared" si="379"/>
        <v>2000</v>
      </c>
      <c r="N1477">
        <f t="shared" si="380"/>
        <v>0</v>
      </c>
      <c r="O1477">
        <f t="shared" si="381"/>
        <v>7</v>
      </c>
      <c r="P1477">
        <f t="shared" si="382"/>
        <v>3</v>
      </c>
      <c r="Q1477">
        <f t="shared" si="383"/>
        <v>2000</v>
      </c>
    </row>
    <row r="1478" spans="1:17" x14ac:dyDescent="0.45">
      <c r="A1478" t="str">
        <f t="shared" si="368"/>
        <v>20000116</v>
      </c>
      <c r="B1478" s="1">
        <v>36541</v>
      </c>
      <c r="C1478" s="1" t="str">
        <f t="shared" si="369"/>
        <v>2000/01/16</v>
      </c>
      <c r="D1478">
        <f t="shared" si="370"/>
        <v>1</v>
      </c>
      <c r="E1478" t="str">
        <f t="shared" si="371"/>
        <v>Sunday</v>
      </c>
      <c r="F1478">
        <f t="shared" si="372"/>
        <v>16</v>
      </c>
      <c r="G1478" s="2">
        <f t="shared" si="373"/>
        <v>16</v>
      </c>
      <c r="H1478">
        <f t="shared" si="374"/>
        <v>4</v>
      </c>
      <c r="I1478" t="str">
        <f t="shared" si="375"/>
        <v>January</v>
      </c>
      <c r="J1478">
        <f t="shared" si="376"/>
        <v>1</v>
      </c>
      <c r="K1478">
        <f t="shared" si="377"/>
        <v>1</v>
      </c>
      <c r="L1478" t="str">
        <f t="shared" si="378"/>
        <v>Q1</v>
      </c>
      <c r="M1478">
        <f t="shared" si="379"/>
        <v>2000</v>
      </c>
      <c r="N1478">
        <f t="shared" si="380"/>
        <v>0</v>
      </c>
      <c r="O1478">
        <f t="shared" si="381"/>
        <v>7</v>
      </c>
      <c r="P1478">
        <f t="shared" si="382"/>
        <v>3</v>
      </c>
      <c r="Q1478">
        <f t="shared" si="383"/>
        <v>2000</v>
      </c>
    </row>
    <row r="1479" spans="1:17" x14ac:dyDescent="0.45">
      <c r="A1479" t="str">
        <f t="shared" si="368"/>
        <v>20000117</v>
      </c>
      <c r="B1479" s="1">
        <v>36542</v>
      </c>
      <c r="C1479" s="1" t="str">
        <f t="shared" si="369"/>
        <v>2000/01/17</v>
      </c>
      <c r="D1479">
        <f t="shared" si="370"/>
        <v>2</v>
      </c>
      <c r="E1479" t="str">
        <f t="shared" si="371"/>
        <v>Monday</v>
      </c>
      <c r="F1479">
        <f t="shared" si="372"/>
        <v>17</v>
      </c>
      <c r="G1479" s="2">
        <f t="shared" si="373"/>
        <v>17</v>
      </c>
      <c r="H1479">
        <f t="shared" si="374"/>
        <v>4</v>
      </c>
      <c r="I1479" t="str">
        <f t="shared" si="375"/>
        <v>January</v>
      </c>
      <c r="J1479">
        <f t="shared" si="376"/>
        <v>1</v>
      </c>
      <c r="K1479">
        <f t="shared" si="377"/>
        <v>1</v>
      </c>
      <c r="L1479" t="str">
        <f t="shared" si="378"/>
        <v>Q1</v>
      </c>
      <c r="M1479">
        <f t="shared" si="379"/>
        <v>2000</v>
      </c>
      <c r="N1479">
        <f t="shared" si="380"/>
        <v>1</v>
      </c>
      <c r="O1479">
        <f t="shared" si="381"/>
        <v>7</v>
      </c>
      <c r="P1479">
        <f t="shared" si="382"/>
        <v>3</v>
      </c>
      <c r="Q1479">
        <f t="shared" si="383"/>
        <v>2000</v>
      </c>
    </row>
    <row r="1480" spans="1:17" x14ac:dyDescent="0.45">
      <c r="A1480" t="str">
        <f t="shared" si="368"/>
        <v>20000118</v>
      </c>
      <c r="B1480" s="1">
        <v>36543</v>
      </c>
      <c r="C1480" s="1" t="str">
        <f t="shared" si="369"/>
        <v>2000/01/18</v>
      </c>
      <c r="D1480">
        <f t="shared" si="370"/>
        <v>3</v>
      </c>
      <c r="E1480" t="str">
        <f t="shared" si="371"/>
        <v>Tuesday</v>
      </c>
      <c r="F1480">
        <f t="shared" si="372"/>
        <v>18</v>
      </c>
      <c r="G1480" s="2">
        <f t="shared" si="373"/>
        <v>18</v>
      </c>
      <c r="H1480">
        <f t="shared" si="374"/>
        <v>4</v>
      </c>
      <c r="I1480" t="str">
        <f t="shared" si="375"/>
        <v>January</v>
      </c>
      <c r="J1480">
        <f t="shared" si="376"/>
        <v>1</v>
      </c>
      <c r="K1480">
        <f t="shared" si="377"/>
        <v>1</v>
      </c>
      <c r="L1480" t="str">
        <f t="shared" si="378"/>
        <v>Q1</v>
      </c>
      <c r="M1480">
        <f t="shared" si="379"/>
        <v>2000</v>
      </c>
      <c r="N1480">
        <f t="shared" si="380"/>
        <v>1</v>
      </c>
      <c r="O1480">
        <f t="shared" si="381"/>
        <v>7</v>
      </c>
      <c r="P1480">
        <f t="shared" si="382"/>
        <v>3</v>
      </c>
      <c r="Q1480">
        <f t="shared" si="383"/>
        <v>2000</v>
      </c>
    </row>
    <row r="1481" spans="1:17" x14ac:dyDescent="0.45">
      <c r="A1481" t="str">
        <f t="shared" si="368"/>
        <v>20000119</v>
      </c>
      <c r="B1481" s="1">
        <v>36544</v>
      </c>
      <c r="C1481" s="1" t="str">
        <f t="shared" si="369"/>
        <v>2000/01/19</v>
      </c>
      <c r="D1481">
        <f t="shared" si="370"/>
        <v>4</v>
      </c>
      <c r="E1481" t="str">
        <f t="shared" si="371"/>
        <v>Wednesday</v>
      </c>
      <c r="F1481">
        <f t="shared" si="372"/>
        <v>19</v>
      </c>
      <c r="G1481" s="2">
        <f t="shared" si="373"/>
        <v>19</v>
      </c>
      <c r="H1481">
        <f t="shared" si="374"/>
        <v>4</v>
      </c>
      <c r="I1481" t="str">
        <f t="shared" si="375"/>
        <v>January</v>
      </c>
      <c r="J1481">
        <f t="shared" si="376"/>
        <v>1</v>
      </c>
      <c r="K1481">
        <f t="shared" si="377"/>
        <v>1</v>
      </c>
      <c r="L1481" t="str">
        <f t="shared" si="378"/>
        <v>Q1</v>
      </c>
      <c r="M1481">
        <f t="shared" si="379"/>
        <v>2000</v>
      </c>
      <c r="N1481">
        <f t="shared" si="380"/>
        <v>1</v>
      </c>
      <c r="O1481">
        <f t="shared" si="381"/>
        <v>7</v>
      </c>
      <c r="P1481">
        <f t="shared" si="382"/>
        <v>3</v>
      </c>
      <c r="Q1481">
        <f t="shared" si="383"/>
        <v>2000</v>
      </c>
    </row>
    <row r="1482" spans="1:17" x14ac:dyDescent="0.45">
      <c r="A1482" t="str">
        <f t="shared" si="368"/>
        <v>20000120</v>
      </c>
      <c r="B1482" s="1">
        <v>36545</v>
      </c>
      <c r="C1482" s="1" t="str">
        <f t="shared" si="369"/>
        <v>2000/01/20</v>
      </c>
      <c r="D1482">
        <f t="shared" si="370"/>
        <v>5</v>
      </c>
      <c r="E1482" t="str">
        <f t="shared" si="371"/>
        <v>Thursday</v>
      </c>
      <c r="F1482">
        <f t="shared" si="372"/>
        <v>20</v>
      </c>
      <c r="G1482" s="2">
        <f t="shared" si="373"/>
        <v>20</v>
      </c>
      <c r="H1482">
        <f t="shared" si="374"/>
        <v>4</v>
      </c>
      <c r="I1482" t="str">
        <f t="shared" si="375"/>
        <v>January</v>
      </c>
      <c r="J1482">
        <f t="shared" si="376"/>
        <v>1</v>
      </c>
      <c r="K1482">
        <f t="shared" si="377"/>
        <v>1</v>
      </c>
      <c r="L1482" t="str">
        <f t="shared" si="378"/>
        <v>Q1</v>
      </c>
      <c r="M1482">
        <f t="shared" si="379"/>
        <v>2000</v>
      </c>
      <c r="N1482">
        <f t="shared" si="380"/>
        <v>1</v>
      </c>
      <c r="O1482">
        <f t="shared" si="381"/>
        <v>7</v>
      </c>
      <c r="P1482">
        <f t="shared" si="382"/>
        <v>3</v>
      </c>
      <c r="Q1482">
        <f t="shared" si="383"/>
        <v>2000</v>
      </c>
    </row>
    <row r="1483" spans="1:17" x14ac:dyDescent="0.45">
      <c r="A1483" t="str">
        <f t="shared" si="368"/>
        <v>20000121</v>
      </c>
      <c r="B1483" s="1">
        <v>36546</v>
      </c>
      <c r="C1483" s="1" t="str">
        <f t="shared" si="369"/>
        <v>2000/01/21</v>
      </c>
      <c r="D1483">
        <f t="shared" si="370"/>
        <v>6</v>
      </c>
      <c r="E1483" t="str">
        <f t="shared" si="371"/>
        <v>Friday</v>
      </c>
      <c r="F1483">
        <f t="shared" si="372"/>
        <v>21</v>
      </c>
      <c r="G1483" s="2">
        <f t="shared" si="373"/>
        <v>21</v>
      </c>
      <c r="H1483">
        <f t="shared" si="374"/>
        <v>4</v>
      </c>
      <c r="I1483" t="str">
        <f t="shared" si="375"/>
        <v>January</v>
      </c>
      <c r="J1483">
        <f t="shared" si="376"/>
        <v>1</v>
      </c>
      <c r="K1483">
        <f t="shared" si="377"/>
        <v>1</v>
      </c>
      <c r="L1483" t="str">
        <f t="shared" si="378"/>
        <v>Q1</v>
      </c>
      <c r="M1483">
        <f t="shared" si="379"/>
        <v>2000</v>
      </c>
      <c r="N1483">
        <f t="shared" si="380"/>
        <v>1</v>
      </c>
      <c r="O1483">
        <f t="shared" si="381"/>
        <v>7</v>
      </c>
      <c r="P1483">
        <f t="shared" si="382"/>
        <v>3</v>
      </c>
      <c r="Q1483">
        <f t="shared" si="383"/>
        <v>2000</v>
      </c>
    </row>
    <row r="1484" spans="1:17" x14ac:dyDescent="0.45">
      <c r="A1484" t="str">
        <f t="shared" si="368"/>
        <v>20000122</v>
      </c>
      <c r="B1484" s="1">
        <v>36547</v>
      </c>
      <c r="C1484" s="1" t="str">
        <f t="shared" si="369"/>
        <v>2000/01/22</v>
      </c>
      <c r="D1484">
        <f t="shared" si="370"/>
        <v>7</v>
      </c>
      <c r="E1484" t="str">
        <f t="shared" si="371"/>
        <v>Saturday</v>
      </c>
      <c r="F1484">
        <f t="shared" si="372"/>
        <v>22</v>
      </c>
      <c r="G1484" s="2">
        <f t="shared" si="373"/>
        <v>22</v>
      </c>
      <c r="H1484">
        <f t="shared" si="374"/>
        <v>4</v>
      </c>
      <c r="I1484" t="str">
        <f t="shared" si="375"/>
        <v>January</v>
      </c>
      <c r="J1484">
        <f t="shared" si="376"/>
        <v>1</v>
      </c>
      <c r="K1484">
        <f t="shared" si="377"/>
        <v>1</v>
      </c>
      <c r="L1484" t="str">
        <f t="shared" si="378"/>
        <v>Q1</v>
      </c>
      <c r="M1484">
        <f t="shared" si="379"/>
        <v>2000</v>
      </c>
      <c r="N1484">
        <f t="shared" si="380"/>
        <v>0</v>
      </c>
      <c r="O1484">
        <f t="shared" si="381"/>
        <v>7</v>
      </c>
      <c r="P1484">
        <f t="shared" si="382"/>
        <v>3</v>
      </c>
      <c r="Q1484">
        <f t="shared" si="383"/>
        <v>2000</v>
      </c>
    </row>
    <row r="1485" spans="1:17" x14ac:dyDescent="0.45">
      <c r="A1485" t="str">
        <f t="shared" si="368"/>
        <v>20000123</v>
      </c>
      <c r="B1485" s="1">
        <v>36548</v>
      </c>
      <c r="C1485" s="1" t="str">
        <f t="shared" si="369"/>
        <v>2000/01/23</v>
      </c>
      <c r="D1485">
        <f t="shared" si="370"/>
        <v>1</v>
      </c>
      <c r="E1485" t="str">
        <f t="shared" si="371"/>
        <v>Sunday</v>
      </c>
      <c r="F1485">
        <f t="shared" si="372"/>
        <v>23</v>
      </c>
      <c r="G1485" s="2">
        <f t="shared" si="373"/>
        <v>23</v>
      </c>
      <c r="H1485">
        <f t="shared" si="374"/>
        <v>5</v>
      </c>
      <c r="I1485" t="str">
        <f t="shared" si="375"/>
        <v>January</v>
      </c>
      <c r="J1485">
        <f t="shared" si="376"/>
        <v>1</v>
      </c>
      <c r="K1485">
        <f t="shared" si="377"/>
        <v>1</v>
      </c>
      <c r="L1485" t="str">
        <f t="shared" si="378"/>
        <v>Q1</v>
      </c>
      <c r="M1485">
        <f t="shared" si="379"/>
        <v>2000</v>
      </c>
      <c r="N1485">
        <f t="shared" si="380"/>
        <v>0</v>
      </c>
      <c r="O1485">
        <f t="shared" si="381"/>
        <v>7</v>
      </c>
      <c r="P1485">
        <f t="shared" si="382"/>
        <v>3</v>
      </c>
      <c r="Q1485">
        <f t="shared" si="383"/>
        <v>2000</v>
      </c>
    </row>
    <row r="1486" spans="1:17" x14ac:dyDescent="0.45">
      <c r="A1486" t="str">
        <f t="shared" si="368"/>
        <v>20000124</v>
      </c>
      <c r="B1486" s="1">
        <v>36549</v>
      </c>
      <c r="C1486" s="1" t="str">
        <f t="shared" si="369"/>
        <v>2000/01/24</v>
      </c>
      <c r="D1486">
        <f t="shared" si="370"/>
        <v>2</v>
      </c>
      <c r="E1486" t="str">
        <f t="shared" si="371"/>
        <v>Monday</v>
      </c>
      <c r="F1486">
        <f t="shared" si="372"/>
        <v>24</v>
      </c>
      <c r="G1486" s="2">
        <f t="shared" si="373"/>
        <v>24</v>
      </c>
      <c r="H1486">
        <f t="shared" si="374"/>
        <v>5</v>
      </c>
      <c r="I1486" t="str">
        <f t="shared" si="375"/>
        <v>January</v>
      </c>
      <c r="J1486">
        <f t="shared" si="376"/>
        <v>1</v>
      </c>
      <c r="K1486">
        <f t="shared" si="377"/>
        <v>1</v>
      </c>
      <c r="L1486" t="str">
        <f t="shared" si="378"/>
        <v>Q1</v>
      </c>
      <c r="M1486">
        <f t="shared" si="379"/>
        <v>2000</v>
      </c>
      <c r="N1486">
        <f t="shared" si="380"/>
        <v>1</v>
      </c>
      <c r="O1486">
        <f t="shared" si="381"/>
        <v>7</v>
      </c>
      <c r="P1486">
        <f t="shared" si="382"/>
        <v>3</v>
      </c>
      <c r="Q1486">
        <f t="shared" si="383"/>
        <v>2000</v>
      </c>
    </row>
    <row r="1487" spans="1:17" x14ac:dyDescent="0.45">
      <c r="A1487" t="str">
        <f t="shared" si="368"/>
        <v>20000125</v>
      </c>
      <c r="B1487" s="1">
        <v>36550</v>
      </c>
      <c r="C1487" s="1" t="str">
        <f t="shared" si="369"/>
        <v>2000/01/25</v>
      </c>
      <c r="D1487">
        <f t="shared" si="370"/>
        <v>3</v>
      </c>
      <c r="E1487" t="str">
        <f t="shared" si="371"/>
        <v>Tuesday</v>
      </c>
      <c r="F1487">
        <f t="shared" si="372"/>
        <v>25</v>
      </c>
      <c r="G1487" s="2">
        <f t="shared" si="373"/>
        <v>25</v>
      </c>
      <c r="H1487">
        <f t="shared" si="374"/>
        <v>5</v>
      </c>
      <c r="I1487" t="str">
        <f t="shared" si="375"/>
        <v>January</v>
      </c>
      <c r="J1487">
        <f t="shared" si="376"/>
        <v>1</v>
      </c>
      <c r="K1487">
        <f t="shared" si="377"/>
        <v>1</v>
      </c>
      <c r="L1487" t="str">
        <f t="shared" si="378"/>
        <v>Q1</v>
      </c>
      <c r="M1487">
        <f t="shared" si="379"/>
        <v>2000</v>
      </c>
      <c r="N1487">
        <f t="shared" si="380"/>
        <v>1</v>
      </c>
      <c r="O1487">
        <f t="shared" si="381"/>
        <v>7</v>
      </c>
      <c r="P1487">
        <f t="shared" si="382"/>
        <v>3</v>
      </c>
      <c r="Q1487">
        <f t="shared" si="383"/>
        <v>2000</v>
      </c>
    </row>
    <row r="1488" spans="1:17" x14ac:dyDescent="0.45">
      <c r="A1488" t="str">
        <f t="shared" si="368"/>
        <v>20000126</v>
      </c>
      <c r="B1488" s="1">
        <v>36551</v>
      </c>
      <c r="C1488" s="1" t="str">
        <f t="shared" si="369"/>
        <v>2000/01/26</v>
      </c>
      <c r="D1488">
        <f t="shared" si="370"/>
        <v>4</v>
      </c>
      <c r="E1488" t="str">
        <f t="shared" si="371"/>
        <v>Wednesday</v>
      </c>
      <c r="F1488">
        <f t="shared" si="372"/>
        <v>26</v>
      </c>
      <c r="G1488" s="2">
        <f t="shared" si="373"/>
        <v>26</v>
      </c>
      <c r="H1488">
        <f t="shared" si="374"/>
        <v>5</v>
      </c>
      <c r="I1488" t="str">
        <f t="shared" si="375"/>
        <v>January</v>
      </c>
      <c r="J1488">
        <f t="shared" si="376"/>
        <v>1</v>
      </c>
      <c r="K1488">
        <f t="shared" si="377"/>
        <v>1</v>
      </c>
      <c r="L1488" t="str">
        <f t="shared" si="378"/>
        <v>Q1</v>
      </c>
      <c r="M1488">
        <f t="shared" si="379"/>
        <v>2000</v>
      </c>
      <c r="N1488">
        <f t="shared" si="380"/>
        <v>1</v>
      </c>
      <c r="O1488">
        <f t="shared" si="381"/>
        <v>7</v>
      </c>
      <c r="P1488">
        <f t="shared" si="382"/>
        <v>3</v>
      </c>
      <c r="Q1488">
        <f t="shared" si="383"/>
        <v>2000</v>
      </c>
    </row>
    <row r="1489" spans="1:17" x14ac:dyDescent="0.45">
      <c r="A1489" t="str">
        <f t="shared" si="368"/>
        <v>20000127</v>
      </c>
      <c r="B1489" s="1">
        <v>36552</v>
      </c>
      <c r="C1489" s="1" t="str">
        <f t="shared" si="369"/>
        <v>2000/01/27</v>
      </c>
      <c r="D1489">
        <f t="shared" si="370"/>
        <v>5</v>
      </c>
      <c r="E1489" t="str">
        <f t="shared" si="371"/>
        <v>Thursday</v>
      </c>
      <c r="F1489">
        <f t="shared" si="372"/>
        <v>27</v>
      </c>
      <c r="G1489" s="2">
        <f t="shared" si="373"/>
        <v>27</v>
      </c>
      <c r="H1489">
        <f t="shared" si="374"/>
        <v>5</v>
      </c>
      <c r="I1489" t="str">
        <f t="shared" si="375"/>
        <v>January</v>
      </c>
      <c r="J1489">
        <f t="shared" si="376"/>
        <v>1</v>
      </c>
      <c r="K1489">
        <f t="shared" si="377"/>
        <v>1</v>
      </c>
      <c r="L1489" t="str">
        <f t="shared" si="378"/>
        <v>Q1</v>
      </c>
      <c r="M1489">
        <f t="shared" si="379"/>
        <v>2000</v>
      </c>
      <c r="N1489">
        <f t="shared" si="380"/>
        <v>1</v>
      </c>
      <c r="O1489">
        <f t="shared" si="381"/>
        <v>7</v>
      </c>
      <c r="P1489">
        <f t="shared" si="382"/>
        <v>3</v>
      </c>
      <c r="Q1489">
        <f t="shared" si="383"/>
        <v>2000</v>
      </c>
    </row>
    <row r="1490" spans="1:17" x14ac:dyDescent="0.45">
      <c r="A1490" t="str">
        <f t="shared" si="368"/>
        <v>20000128</v>
      </c>
      <c r="B1490" s="1">
        <v>36553</v>
      </c>
      <c r="C1490" s="1" t="str">
        <f t="shared" si="369"/>
        <v>2000/01/28</v>
      </c>
      <c r="D1490">
        <f t="shared" si="370"/>
        <v>6</v>
      </c>
      <c r="E1490" t="str">
        <f t="shared" si="371"/>
        <v>Friday</v>
      </c>
      <c r="F1490">
        <f t="shared" si="372"/>
        <v>28</v>
      </c>
      <c r="G1490" s="2">
        <f t="shared" si="373"/>
        <v>28</v>
      </c>
      <c r="H1490">
        <f t="shared" si="374"/>
        <v>5</v>
      </c>
      <c r="I1490" t="str">
        <f t="shared" si="375"/>
        <v>January</v>
      </c>
      <c r="J1490">
        <f t="shared" si="376"/>
        <v>1</v>
      </c>
      <c r="K1490">
        <f t="shared" si="377"/>
        <v>1</v>
      </c>
      <c r="L1490" t="str">
        <f t="shared" si="378"/>
        <v>Q1</v>
      </c>
      <c r="M1490">
        <f t="shared" si="379"/>
        <v>2000</v>
      </c>
      <c r="N1490">
        <f t="shared" si="380"/>
        <v>1</v>
      </c>
      <c r="O1490">
        <f t="shared" si="381"/>
        <v>7</v>
      </c>
      <c r="P1490">
        <f t="shared" si="382"/>
        <v>3</v>
      </c>
      <c r="Q1490">
        <f t="shared" si="383"/>
        <v>2000</v>
      </c>
    </row>
    <row r="1491" spans="1:17" x14ac:dyDescent="0.45">
      <c r="A1491" t="str">
        <f t="shared" si="368"/>
        <v>20000129</v>
      </c>
      <c r="B1491" s="1">
        <v>36554</v>
      </c>
      <c r="C1491" s="1" t="str">
        <f t="shared" si="369"/>
        <v>2000/01/29</v>
      </c>
      <c r="D1491">
        <f t="shared" si="370"/>
        <v>7</v>
      </c>
      <c r="E1491" t="str">
        <f t="shared" si="371"/>
        <v>Saturday</v>
      </c>
      <c r="F1491">
        <f t="shared" si="372"/>
        <v>29</v>
      </c>
      <c r="G1491" s="2">
        <f t="shared" si="373"/>
        <v>29</v>
      </c>
      <c r="H1491">
        <f t="shared" si="374"/>
        <v>5</v>
      </c>
      <c r="I1491" t="str">
        <f t="shared" si="375"/>
        <v>January</v>
      </c>
      <c r="J1491">
        <f t="shared" si="376"/>
        <v>1</v>
      </c>
      <c r="K1491">
        <f t="shared" si="377"/>
        <v>1</v>
      </c>
      <c r="L1491" t="str">
        <f t="shared" si="378"/>
        <v>Q1</v>
      </c>
      <c r="M1491">
        <f t="shared" si="379"/>
        <v>2000</v>
      </c>
      <c r="N1491">
        <f t="shared" si="380"/>
        <v>0</v>
      </c>
      <c r="O1491">
        <f t="shared" si="381"/>
        <v>7</v>
      </c>
      <c r="P1491">
        <f t="shared" si="382"/>
        <v>3</v>
      </c>
      <c r="Q1491">
        <f t="shared" si="383"/>
        <v>2000</v>
      </c>
    </row>
    <row r="1492" spans="1:17" x14ac:dyDescent="0.45">
      <c r="A1492" t="str">
        <f t="shared" si="368"/>
        <v>20000130</v>
      </c>
      <c r="B1492" s="1">
        <v>36555</v>
      </c>
      <c r="C1492" s="1" t="str">
        <f t="shared" si="369"/>
        <v>2000/01/30</v>
      </c>
      <c r="D1492">
        <f t="shared" si="370"/>
        <v>1</v>
      </c>
      <c r="E1492" t="str">
        <f t="shared" si="371"/>
        <v>Sunday</v>
      </c>
      <c r="F1492">
        <f t="shared" si="372"/>
        <v>30</v>
      </c>
      <c r="G1492" s="2">
        <f t="shared" si="373"/>
        <v>30</v>
      </c>
      <c r="H1492">
        <f t="shared" si="374"/>
        <v>6</v>
      </c>
      <c r="I1492" t="str">
        <f t="shared" si="375"/>
        <v>January</v>
      </c>
      <c r="J1492">
        <f t="shared" si="376"/>
        <v>1</v>
      </c>
      <c r="K1492">
        <f t="shared" si="377"/>
        <v>1</v>
      </c>
      <c r="L1492" t="str">
        <f t="shared" si="378"/>
        <v>Q1</v>
      </c>
      <c r="M1492">
        <f t="shared" si="379"/>
        <v>2000</v>
      </c>
      <c r="N1492">
        <f t="shared" si="380"/>
        <v>0</v>
      </c>
      <c r="O1492">
        <f t="shared" si="381"/>
        <v>7</v>
      </c>
      <c r="P1492">
        <f t="shared" si="382"/>
        <v>3</v>
      </c>
      <c r="Q1492">
        <f t="shared" si="383"/>
        <v>2000</v>
      </c>
    </row>
    <row r="1493" spans="1:17" x14ac:dyDescent="0.45">
      <c r="A1493" t="str">
        <f t="shared" si="368"/>
        <v>20000131</v>
      </c>
      <c r="B1493" s="1">
        <v>36556</v>
      </c>
      <c r="C1493" s="1" t="str">
        <f t="shared" si="369"/>
        <v>2000/01/31</v>
      </c>
      <c r="D1493">
        <f t="shared" si="370"/>
        <v>2</v>
      </c>
      <c r="E1493" t="str">
        <f t="shared" si="371"/>
        <v>Monday</v>
      </c>
      <c r="F1493">
        <f t="shared" si="372"/>
        <v>31</v>
      </c>
      <c r="G1493" s="2">
        <f t="shared" si="373"/>
        <v>31</v>
      </c>
      <c r="H1493">
        <f t="shared" si="374"/>
        <v>6</v>
      </c>
      <c r="I1493" t="str">
        <f t="shared" si="375"/>
        <v>January</v>
      </c>
      <c r="J1493">
        <f t="shared" si="376"/>
        <v>1</v>
      </c>
      <c r="K1493">
        <f t="shared" si="377"/>
        <v>1</v>
      </c>
      <c r="L1493" t="str">
        <f t="shared" si="378"/>
        <v>Q1</v>
      </c>
      <c r="M1493">
        <f t="shared" si="379"/>
        <v>2000</v>
      </c>
      <c r="N1493">
        <f t="shared" si="380"/>
        <v>1</v>
      </c>
      <c r="O1493">
        <f t="shared" si="381"/>
        <v>7</v>
      </c>
      <c r="P1493">
        <f t="shared" si="382"/>
        <v>3</v>
      </c>
      <c r="Q1493">
        <f t="shared" si="383"/>
        <v>2000</v>
      </c>
    </row>
    <row r="1494" spans="1:17" x14ac:dyDescent="0.45">
      <c r="A1494" t="str">
        <f t="shared" si="368"/>
        <v>20000201</v>
      </c>
      <c r="B1494" s="1">
        <v>36557</v>
      </c>
      <c r="C1494" s="1" t="str">
        <f t="shared" si="369"/>
        <v>2000/02/01</v>
      </c>
      <c r="D1494">
        <f t="shared" si="370"/>
        <v>3</v>
      </c>
      <c r="E1494" t="str">
        <f t="shared" si="371"/>
        <v>Tuesday</v>
      </c>
      <c r="F1494">
        <f t="shared" si="372"/>
        <v>1</v>
      </c>
      <c r="G1494" s="2">
        <f t="shared" si="373"/>
        <v>32</v>
      </c>
      <c r="H1494">
        <f t="shared" si="374"/>
        <v>6</v>
      </c>
      <c r="I1494" t="str">
        <f t="shared" si="375"/>
        <v>February</v>
      </c>
      <c r="J1494">
        <f t="shared" si="376"/>
        <v>2</v>
      </c>
      <c r="K1494">
        <f t="shared" si="377"/>
        <v>1</v>
      </c>
      <c r="L1494" t="str">
        <f t="shared" si="378"/>
        <v>Q1</v>
      </c>
      <c r="M1494">
        <f t="shared" si="379"/>
        <v>2000</v>
      </c>
      <c r="N1494">
        <f t="shared" si="380"/>
        <v>1</v>
      </c>
      <c r="O1494">
        <f t="shared" si="381"/>
        <v>8</v>
      </c>
      <c r="P1494">
        <f t="shared" si="382"/>
        <v>3</v>
      </c>
      <c r="Q1494">
        <f t="shared" si="383"/>
        <v>2000</v>
      </c>
    </row>
    <row r="1495" spans="1:17" x14ac:dyDescent="0.45">
      <c r="A1495" t="str">
        <f t="shared" si="368"/>
        <v>20000202</v>
      </c>
      <c r="B1495" s="1">
        <v>36558</v>
      </c>
      <c r="C1495" s="1" t="str">
        <f t="shared" si="369"/>
        <v>2000/02/02</v>
      </c>
      <c r="D1495">
        <f t="shared" si="370"/>
        <v>4</v>
      </c>
      <c r="E1495" t="str">
        <f t="shared" si="371"/>
        <v>Wednesday</v>
      </c>
      <c r="F1495">
        <f t="shared" si="372"/>
        <v>2</v>
      </c>
      <c r="G1495" s="2">
        <f t="shared" si="373"/>
        <v>33</v>
      </c>
      <c r="H1495">
        <f t="shared" si="374"/>
        <v>6</v>
      </c>
      <c r="I1495" t="str">
        <f t="shared" si="375"/>
        <v>February</v>
      </c>
      <c r="J1495">
        <f t="shared" si="376"/>
        <v>2</v>
      </c>
      <c r="K1495">
        <f t="shared" si="377"/>
        <v>1</v>
      </c>
      <c r="L1495" t="str">
        <f t="shared" si="378"/>
        <v>Q1</v>
      </c>
      <c r="M1495">
        <f t="shared" si="379"/>
        <v>2000</v>
      </c>
      <c r="N1495">
        <f t="shared" si="380"/>
        <v>1</v>
      </c>
      <c r="O1495">
        <f t="shared" si="381"/>
        <v>8</v>
      </c>
      <c r="P1495">
        <f t="shared" si="382"/>
        <v>3</v>
      </c>
      <c r="Q1495">
        <f t="shared" si="383"/>
        <v>2000</v>
      </c>
    </row>
    <row r="1496" spans="1:17" x14ac:dyDescent="0.45">
      <c r="A1496" t="str">
        <f t="shared" si="368"/>
        <v>20000203</v>
      </c>
      <c r="B1496" s="1">
        <v>36559</v>
      </c>
      <c r="C1496" s="1" t="str">
        <f t="shared" si="369"/>
        <v>2000/02/03</v>
      </c>
      <c r="D1496">
        <f t="shared" si="370"/>
        <v>5</v>
      </c>
      <c r="E1496" t="str">
        <f t="shared" si="371"/>
        <v>Thursday</v>
      </c>
      <c r="F1496">
        <f t="shared" si="372"/>
        <v>3</v>
      </c>
      <c r="G1496" s="2">
        <f t="shared" si="373"/>
        <v>34</v>
      </c>
      <c r="H1496">
        <f t="shared" si="374"/>
        <v>6</v>
      </c>
      <c r="I1496" t="str">
        <f t="shared" si="375"/>
        <v>February</v>
      </c>
      <c r="J1496">
        <f t="shared" si="376"/>
        <v>2</v>
      </c>
      <c r="K1496">
        <f t="shared" si="377"/>
        <v>1</v>
      </c>
      <c r="L1496" t="str">
        <f t="shared" si="378"/>
        <v>Q1</v>
      </c>
      <c r="M1496">
        <f t="shared" si="379"/>
        <v>2000</v>
      </c>
      <c r="N1496">
        <f t="shared" si="380"/>
        <v>1</v>
      </c>
      <c r="O1496">
        <f t="shared" si="381"/>
        <v>8</v>
      </c>
      <c r="P1496">
        <f t="shared" si="382"/>
        <v>3</v>
      </c>
      <c r="Q1496">
        <f t="shared" si="383"/>
        <v>2000</v>
      </c>
    </row>
    <row r="1497" spans="1:17" x14ac:dyDescent="0.45">
      <c r="A1497" t="str">
        <f t="shared" si="368"/>
        <v>20000204</v>
      </c>
      <c r="B1497" s="1">
        <v>36560</v>
      </c>
      <c r="C1497" s="1" t="str">
        <f t="shared" si="369"/>
        <v>2000/02/04</v>
      </c>
      <c r="D1497">
        <f t="shared" si="370"/>
        <v>6</v>
      </c>
      <c r="E1497" t="str">
        <f t="shared" si="371"/>
        <v>Friday</v>
      </c>
      <c r="F1497">
        <f t="shared" si="372"/>
        <v>4</v>
      </c>
      <c r="G1497" s="2">
        <f t="shared" si="373"/>
        <v>35</v>
      </c>
      <c r="H1497">
        <f t="shared" si="374"/>
        <v>6</v>
      </c>
      <c r="I1497" t="str">
        <f t="shared" si="375"/>
        <v>February</v>
      </c>
      <c r="J1497">
        <f t="shared" si="376"/>
        <v>2</v>
      </c>
      <c r="K1497">
        <f t="shared" si="377"/>
        <v>1</v>
      </c>
      <c r="L1497" t="str">
        <f t="shared" si="378"/>
        <v>Q1</v>
      </c>
      <c r="M1497">
        <f t="shared" si="379"/>
        <v>2000</v>
      </c>
      <c r="N1497">
        <f t="shared" si="380"/>
        <v>1</v>
      </c>
      <c r="O1497">
        <f t="shared" si="381"/>
        <v>8</v>
      </c>
      <c r="P1497">
        <f t="shared" si="382"/>
        <v>3</v>
      </c>
      <c r="Q1497">
        <f t="shared" si="383"/>
        <v>2000</v>
      </c>
    </row>
    <row r="1498" spans="1:17" x14ac:dyDescent="0.45">
      <c r="A1498" t="str">
        <f t="shared" si="368"/>
        <v>20000205</v>
      </c>
      <c r="B1498" s="1">
        <v>36561</v>
      </c>
      <c r="C1498" s="1" t="str">
        <f t="shared" si="369"/>
        <v>2000/02/05</v>
      </c>
      <c r="D1498">
        <f t="shared" si="370"/>
        <v>7</v>
      </c>
      <c r="E1498" t="str">
        <f t="shared" si="371"/>
        <v>Saturday</v>
      </c>
      <c r="F1498">
        <f t="shared" si="372"/>
        <v>5</v>
      </c>
      <c r="G1498" s="2">
        <f t="shared" si="373"/>
        <v>36</v>
      </c>
      <c r="H1498">
        <f t="shared" si="374"/>
        <v>6</v>
      </c>
      <c r="I1498" t="str">
        <f t="shared" si="375"/>
        <v>February</v>
      </c>
      <c r="J1498">
        <f t="shared" si="376"/>
        <v>2</v>
      </c>
      <c r="K1498">
        <f t="shared" si="377"/>
        <v>1</v>
      </c>
      <c r="L1498" t="str">
        <f t="shared" si="378"/>
        <v>Q1</v>
      </c>
      <c r="M1498">
        <f t="shared" si="379"/>
        <v>2000</v>
      </c>
      <c r="N1498">
        <f t="shared" si="380"/>
        <v>0</v>
      </c>
      <c r="O1498">
        <f t="shared" si="381"/>
        <v>8</v>
      </c>
      <c r="P1498">
        <f t="shared" si="382"/>
        <v>3</v>
      </c>
      <c r="Q1498">
        <f t="shared" si="383"/>
        <v>2000</v>
      </c>
    </row>
    <row r="1499" spans="1:17" x14ac:dyDescent="0.45">
      <c r="A1499" t="str">
        <f t="shared" si="368"/>
        <v>20000206</v>
      </c>
      <c r="B1499" s="1">
        <v>36562</v>
      </c>
      <c r="C1499" s="1" t="str">
        <f t="shared" si="369"/>
        <v>2000/02/06</v>
      </c>
      <c r="D1499">
        <f t="shared" si="370"/>
        <v>1</v>
      </c>
      <c r="E1499" t="str">
        <f t="shared" si="371"/>
        <v>Sunday</v>
      </c>
      <c r="F1499">
        <f t="shared" si="372"/>
        <v>6</v>
      </c>
      <c r="G1499" s="2">
        <f t="shared" si="373"/>
        <v>37</v>
      </c>
      <c r="H1499">
        <f t="shared" si="374"/>
        <v>7</v>
      </c>
      <c r="I1499" t="str">
        <f t="shared" si="375"/>
        <v>February</v>
      </c>
      <c r="J1499">
        <f t="shared" si="376"/>
        <v>2</v>
      </c>
      <c r="K1499">
        <f t="shared" si="377"/>
        <v>1</v>
      </c>
      <c r="L1499" t="str">
        <f t="shared" si="378"/>
        <v>Q1</v>
      </c>
      <c r="M1499">
        <f t="shared" si="379"/>
        <v>2000</v>
      </c>
      <c r="N1499">
        <f t="shared" si="380"/>
        <v>0</v>
      </c>
      <c r="O1499">
        <f t="shared" si="381"/>
        <v>8</v>
      </c>
      <c r="P1499">
        <f t="shared" si="382"/>
        <v>3</v>
      </c>
      <c r="Q1499">
        <f t="shared" si="383"/>
        <v>2000</v>
      </c>
    </row>
    <row r="1500" spans="1:17" x14ac:dyDescent="0.45">
      <c r="A1500" t="str">
        <f t="shared" si="368"/>
        <v>20000207</v>
      </c>
      <c r="B1500" s="1">
        <v>36563</v>
      </c>
      <c r="C1500" s="1" t="str">
        <f t="shared" si="369"/>
        <v>2000/02/07</v>
      </c>
      <c r="D1500">
        <f t="shared" si="370"/>
        <v>2</v>
      </c>
      <c r="E1500" t="str">
        <f t="shared" si="371"/>
        <v>Monday</v>
      </c>
      <c r="F1500">
        <f t="shared" si="372"/>
        <v>7</v>
      </c>
      <c r="G1500" s="2">
        <f t="shared" si="373"/>
        <v>38</v>
      </c>
      <c r="H1500">
        <f t="shared" si="374"/>
        <v>7</v>
      </c>
      <c r="I1500" t="str">
        <f t="shared" si="375"/>
        <v>February</v>
      </c>
      <c r="J1500">
        <f t="shared" si="376"/>
        <v>2</v>
      </c>
      <c r="K1500">
        <f t="shared" si="377"/>
        <v>1</v>
      </c>
      <c r="L1500" t="str">
        <f t="shared" si="378"/>
        <v>Q1</v>
      </c>
      <c r="M1500">
        <f t="shared" si="379"/>
        <v>2000</v>
      </c>
      <c r="N1500">
        <f t="shared" si="380"/>
        <v>1</v>
      </c>
      <c r="O1500">
        <f t="shared" si="381"/>
        <v>8</v>
      </c>
      <c r="P1500">
        <f t="shared" si="382"/>
        <v>3</v>
      </c>
      <c r="Q1500">
        <f t="shared" si="383"/>
        <v>2000</v>
      </c>
    </row>
    <row r="1501" spans="1:17" x14ac:dyDescent="0.45">
      <c r="A1501" t="str">
        <f t="shared" si="368"/>
        <v>20000208</v>
      </c>
      <c r="B1501" s="1">
        <v>36564</v>
      </c>
      <c r="C1501" s="1" t="str">
        <f t="shared" si="369"/>
        <v>2000/02/08</v>
      </c>
      <c r="D1501">
        <f t="shared" si="370"/>
        <v>3</v>
      </c>
      <c r="E1501" t="str">
        <f t="shared" si="371"/>
        <v>Tuesday</v>
      </c>
      <c r="F1501">
        <f t="shared" si="372"/>
        <v>8</v>
      </c>
      <c r="G1501" s="2">
        <f t="shared" si="373"/>
        <v>39</v>
      </c>
      <c r="H1501">
        <f t="shared" si="374"/>
        <v>7</v>
      </c>
      <c r="I1501" t="str">
        <f t="shared" si="375"/>
        <v>February</v>
      </c>
      <c r="J1501">
        <f t="shared" si="376"/>
        <v>2</v>
      </c>
      <c r="K1501">
        <f t="shared" si="377"/>
        <v>1</v>
      </c>
      <c r="L1501" t="str">
        <f t="shared" si="378"/>
        <v>Q1</v>
      </c>
      <c r="M1501">
        <f t="shared" si="379"/>
        <v>2000</v>
      </c>
      <c r="N1501">
        <f t="shared" si="380"/>
        <v>1</v>
      </c>
      <c r="O1501">
        <f t="shared" si="381"/>
        <v>8</v>
      </c>
      <c r="P1501">
        <f t="shared" si="382"/>
        <v>3</v>
      </c>
      <c r="Q1501">
        <f t="shared" si="383"/>
        <v>2000</v>
      </c>
    </row>
    <row r="1502" spans="1:17" x14ac:dyDescent="0.45">
      <c r="A1502" t="str">
        <f t="shared" si="368"/>
        <v>20000209</v>
      </c>
      <c r="B1502" s="1">
        <v>36565</v>
      </c>
      <c r="C1502" s="1" t="str">
        <f t="shared" si="369"/>
        <v>2000/02/09</v>
      </c>
      <c r="D1502">
        <f t="shared" si="370"/>
        <v>4</v>
      </c>
      <c r="E1502" t="str">
        <f t="shared" si="371"/>
        <v>Wednesday</v>
      </c>
      <c r="F1502">
        <f t="shared" si="372"/>
        <v>9</v>
      </c>
      <c r="G1502" s="2">
        <f t="shared" si="373"/>
        <v>40</v>
      </c>
      <c r="H1502">
        <f t="shared" si="374"/>
        <v>7</v>
      </c>
      <c r="I1502" t="str">
        <f t="shared" si="375"/>
        <v>February</v>
      </c>
      <c r="J1502">
        <f t="shared" si="376"/>
        <v>2</v>
      </c>
      <c r="K1502">
        <f t="shared" si="377"/>
        <v>1</v>
      </c>
      <c r="L1502" t="str">
        <f t="shared" si="378"/>
        <v>Q1</v>
      </c>
      <c r="M1502">
        <f t="shared" si="379"/>
        <v>2000</v>
      </c>
      <c r="N1502">
        <f t="shared" si="380"/>
        <v>1</v>
      </c>
      <c r="O1502">
        <f t="shared" si="381"/>
        <v>8</v>
      </c>
      <c r="P1502">
        <f t="shared" si="382"/>
        <v>3</v>
      </c>
      <c r="Q1502">
        <f t="shared" si="383"/>
        <v>2000</v>
      </c>
    </row>
    <row r="1503" spans="1:17" x14ac:dyDescent="0.45">
      <c r="A1503" t="str">
        <f t="shared" si="368"/>
        <v>20000210</v>
      </c>
      <c r="B1503" s="1">
        <v>36566</v>
      </c>
      <c r="C1503" s="1" t="str">
        <f t="shared" si="369"/>
        <v>2000/02/10</v>
      </c>
      <c r="D1503">
        <f t="shared" si="370"/>
        <v>5</v>
      </c>
      <c r="E1503" t="str">
        <f t="shared" si="371"/>
        <v>Thursday</v>
      </c>
      <c r="F1503">
        <f t="shared" si="372"/>
        <v>10</v>
      </c>
      <c r="G1503" s="2">
        <f t="shared" si="373"/>
        <v>41</v>
      </c>
      <c r="H1503">
        <f t="shared" si="374"/>
        <v>7</v>
      </c>
      <c r="I1503" t="str">
        <f t="shared" si="375"/>
        <v>February</v>
      </c>
      <c r="J1503">
        <f t="shared" si="376"/>
        <v>2</v>
      </c>
      <c r="K1503">
        <f t="shared" si="377"/>
        <v>1</v>
      </c>
      <c r="L1503" t="str">
        <f t="shared" si="378"/>
        <v>Q1</v>
      </c>
      <c r="M1503">
        <f t="shared" si="379"/>
        <v>2000</v>
      </c>
      <c r="N1503">
        <f t="shared" si="380"/>
        <v>1</v>
      </c>
      <c r="O1503">
        <f t="shared" si="381"/>
        <v>8</v>
      </c>
      <c r="P1503">
        <f t="shared" si="382"/>
        <v>3</v>
      </c>
      <c r="Q1503">
        <f t="shared" si="383"/>
        <v>2000</v>
      </c>
    </row>
    <row r="1504" spans="1:17" x14ac:dyDescent="0.45">
      <c r="A1504" t="str">
        <f t="shared" si="368"/>
        <v>20000211</v>
      </c>
      <c r="B1504" s="1">
        <v>36567</v>
      </c>
      <c r="C1504" s="1" t="str">
        <f t="shared" si="369"/>
        <v>2000/02/11</v>
      </c>
      <c r="D1504">
        <f t="shared" si="370"/>
        <v>6</v>
      </c>
      <c r="E1504" t="str">
        <f t="shared" si="371"/>
        <v>Friday</v>
      </c>
      <c r="F1504">
        <f t="shared" si="372"/>
        <v>11</v>
      </c>
      <c r="G1504" s="2">
        <f t="shared" si="373"/>
        <v>42</v>
      </c>
      <c r="H1504">
        <f t="shared" si="374"/>
        <v>7</v>
      </c>
      <c r="I1504" t="str">
        <f t="shared" si="375"/>
        <v>February</v>
      </c>
      <c r="J1504">
        <f t="shared" si="376"/>
        <v>2</v>
      </c>
      <c r="K1504">
        <f t="shared" si="377"/>
        <v>1</v>
      </c>
      <c r="L1504" t="str">
        <f t="shared" si="378"/>
        <v>Q1</v>
      </c>
      <c r="M1504">
        <f t="shared" si="379"/>
        <v>2000</v>
      </c>
      <c r="N1504">
        <f t="shared" si="380"/>
        <v>1</v>
      </c>
      <c r="O1504">
        <f t="shared" si="381"/>
        <v>8</v>
      </c>
      <c r="P1504">
        <f t="shared" si="382"/>
        <v>3</v>
      </c>
      <c r="Q1504">
        <f t="shared" si="383"/>
        <v>2000</v>
      </c>
    </row>
    <row r="1505" spans="1:17" x14ac:dyDescent="0.45">
      <c r="A1505" t="str">
        <f t="shared" si="368"/>
        <v>20000212</v>
      </c>
      <c r="B1505" s="1">
        <v>36568</v>
      </c>
      <c r="C1505" s="1" t="str">
        <f t="shared" si="369"/>
        <v>2000/02/12</v>
      </c>
      <c r="D1505">
        <f t="shared" si="370"/>
        <v>7</v>
      </c>
      <c r="E1505" t="str">
        <f t="shared" si="371"/>
        <v>Saturday</v>
      </c>
      <c r="F1505">
        <f t="shared" si="372"/>
        <v>12</v>
      </c>
      <c r="G1505" s="2">
        <f t="shared" si="373"/>
        <v>43</v>
      </c>
      <c r="H1505">
        <f t="shared" si="374"/>
        <v>7</v>
      </c>
      <c r="I1505" t="str">
        <f t="shared" si="375"/>
        <v>February</v>
      </c>
      <c r="J1505">
        <f t="shared" si="376"/>
        <v>2</v>
      </c>
      <c r="K1505">
        <f t="shared" si="377"/>
        <v>1</v>
      </c>
      <c r="L1505" t="str">
        <f t="shared" si="378"/>
        <v>Q1</v>
      </c>
      <c r="M1505">
        <f t="shared" si="379"/>
        <v>2000</v>
      </c>
      <c r="N1505">
        <f t="shared" si="380"/>
        <v>0</v>
      </c>
      <c r="O1505">
        <f t="shared" si="381"/>
        <v>8</v>
      </c>
      <c r="P1505">
        <f t="shared" si="382"/>
        <v>3</v>
      </c>
      <c r="Q1505">
        <f t="shared" si="383"/>
        <v>2000</v>
      </c>
    </row>
    <row r="1506" spans="1:17" x14ac:dyDescent="0.45">
      <c r="A1506" t="str">
        <f t="shared" si="368"/>
        <v>20000213</v>
      </c>
      <c r="B1506" s="1">
        <v>36569</v>
      </c>
      <c r="C1506" s="1" t="str">
        <f t="shared" si="369"/>
        <v>2000/02/13</v>
      </c>
      <c r="D1506">
        <f t="shared" si="370"/>
        <v>1</v>
      </c>
      <c r="E1506" t="str">
        <f t="shared" si="371"/>
        <v>Sunday</v>
      </c>
      <c r="F1506">
        <f t="shared" si="372"/>
        <v>13</v>
      </c>
      <c r="G1506" s="2">
        <f t="shared" si="373"/>
        <v>44</v>
      </c>
      <c r="H1506">
        <f t="shared" si="374"/>
        <v>8</v>
      </c>
      <c r="I1506" t="str">
        <f t="shared" si="375"/>
        <v>February</v>
      </c>
      <c r="J1506">
        <f t="shared" si="376"/>
        <v>2</v>
      </c>
      <c r="K1506">
        <f t="shared" si="377"/>
        <v>1</v>
      </c>
      <c r="L1506" t="str">
        <f t="shared" si="378"/>
        <v>Q1</v>
      </c>
      <c r="M1506">
        <f t="shared" si="379"/>
        <v>2000</v>
      </c>
      <c r="N1506">
        <f t="shared" si="380"/>
        <v>0</v>
      </c>
      <c r="O1506">
        <f t="shared" si="381"/>
        <v>8</v>
      </c>
      <c r="P1506">
        <f t="shared" si="382"/>
        <v>3</v>
      </c>
      <c r="Q1506">
        <f t="shared" si="383"/>
        <v>2000</v>
      </c>
    </row>
    <row r="1507" spans="1:17" x14ac:dyDescent="0.45">
      <c r="A1507" t="str">
        <f t="shared" si="368"/>
        <v>20000214</v>
      </c>
      <c r="B1507" s="1">
        <v>36570</v>
      </c>
      <c r="C1507" s="1" t="str">
        <f t="shared" si="369"/>
        <v>2000/02/14</v>
      </c>
      <c r="D1507">
        <f t="shared" si="370"/>
        <v>2</v>
      </c>
      <c r="E1507" t="str">
        <f t="shared" si="371"/>
        <v>Monday</v>
      </c>
      <c r="F1507">
        <f t="shared" si="372"/>
        <v>14</v>
      </c>
      <c r="G1507" s="2">
        <f t="shared" si="373"/>
        <v>45</v>
      </c>
      <c r="H1507">
        <f t="shared" si="374"/>
        <v>8</v>
      </c>
      <c r="I1507" t="str">
        <f t="shared" si="375"/>
        <v>February</v>
      </c>
      <c r="J1507">
        <f t="shared" si="376"/>
        <v>2</v>
      </c>
      <c r="K1507">
        <f t="shared" si="377"/>
        <v>1</v>
      </c>
      <c r="L1507" t="str">
        <f t="shared" si="378"/>
        <v>Q1</v>
      </c>
      <c r="M1507">
        <f t="shared" si="379"/>
        <v>2000</v>
      </c>
      <c r="N1507">
        <f t="shared" si="380"/>
        <v>1</v>
      </c>
      <c r="O1507">
        <f t="shared" si="381"/>
        <v>8</v>
      </c>
      <c r="P1507">
        <f t="shared" si="382"/>
        <v>3</v>
      </c>
      <c r="Q1507">
        <f t="shared" si="383"/>
        <v>2000</v>
      </c>
    </row>
    <row r="1508" spans="1:17" x14ac:dyDescent="0.45">
      <c r="A1508" t="str">
        <f t="shared" si="368"/>
        <v>20000215</v>
      </c>
      <c r="B1508" s="1">
        <v>36571</v>
      </c>
      <c r="C1508" s="1" t="str">
        <f t="shared" si="369"/>
        <v>2000/02/15</v>
      </c>
      <c r="D1508">
        <f t="shared" si="370"/>
        <v>3</v>
      </c>
      <c r="E1508" t="str">
        <f t="shared" si="371"/>
        <v>Tuesday</v>
      </c>
      <c r="F1508">
        <f t="shared" si="372"/>
        <v>15</v>
      </c>
      <c r="G1508" s="2">
        <f t="shared" si="373"/>
        <v>46</v>
      </c>
      <c r="H1508">
        <f t="shared" si="374"/>
        <v>8</v>
      </c>
      <c r="I1508" t="str">
        <f t="shared" si="375"/>
        <v>February</v>
      </c>
      <c r="J1508">
        <f t="shared" si="376"/>
        <v>2</v>
      </c>
      <c r="K1508">
        <f t="shared" si="377"/>
        <v>1</v>
      </c>
      <c r="L1508" t="str">
        <f t="shared" si="378"/>
        <v>Q1</v>
      </c>
      <c r="M1508">
        <f t="shared" si="379"/>
        <v>2000</v>
      </c>
      <c r="N1508">
        <f t="shared" si="380"/>
        <v>1</v>
      </c>
      <c r="O1508">
        <f t="shared" si="381"/>
        <v>8</v>
      </c>
      <c r="P1508">
        <f t="shared" si="382"/>
        <v>3</v>
      </c>
      <c r="Q1508">
        <f t="shared" si="383"/>
        <v>2000</v>
      </c>
    </row>
    <row r="1509" spans="1:17" x14ac:dyDescent="0.45">
      <c r="A1509" t="str">
        <f t="shared" si="368"/>
        <v>20000216</v>
      </c>
      <c r="B1509" s="1">
        <v>36572</v>
      </c>
      <c r="C1509" s="1" t="str">
        <f t="shared" si="369"/>
        <v>2000/02/16</v>
      </c>
      <c r="D1509">
        <f t="shared" si="370"/>
        <v>4</v>
      </c>
      <c r="E1509" t="str">
        <f t="shared" si="371"/>
        <v>Wednesday</v>
      </c>
      <c r="F1509">
        <f t="shared" si="372"/>
        <v>16</v>
      </c>
      <c r="G1509" s="2">
        <f t="shared" si="373"/>
        <v>47</v>
      </c>
      <c r="H1509">
        <f t="shared" si="374"/>
        <v>8</v>
      </c>
      <c r="I1509" t="str">
        <f t="shared" si="375"/>
        <v>February</v>
      </c>
      <c r="J1509">
        <f t="shared" si="376"/>
        <v>2</v>
      </c>
      <c r="K1509">
        <f t="shared" si="377"/>
        <v>1</v>
      </c>
      <c r="L1509" t="str">
        <f t="shared" si="378"/>
        <v>Q1</v>
      </c>
      <c r="M1509">
        <f t="shared" si="379"/>
        <v>2000</v>
      </c>
      <c r="N1509">
        <f t="shared" si="380"/>
        <v>1</v>
      </c>
      <c r="O1509">
        <f t="shared" si="381"/>
        <v>8</v>
      </c>
      <c r="P1509">
        <f t="shared" si="382"/>
        <v>3</v>
      </c>
      <c r="Q1509">
        <f t="shared" si="383"/>
        <v>2000</v>
      </c>
    </row>
    <row r="1510" spans="1:17" x14ac:dyDescent="0.45">
      <c r="A1510" t="str">
        <f t="shared" si="368"/>
        <v>20000217</v>
      </c>
      <c r="B1510" s="1">
        <v>36573</v>
      </c>
      <c r="C1510" s="1" t="str">
        <f t="shared" si="369"/>
        <v>2000/02/17</v>
      </c>
      <c r="D1510">
        <f t="shared" si="370"/>
        <v>5</v>
      </c>
      <c r="E1510" t="str">
        <f t="shared" si="371"/>
        <v>Thursday</v>
      </c>
      <c r="F1510">
        <f t="shared" si="372"/>
        <v>17</v>
      </c>
      <c r="G1510" s="2">
        <f t="shared" si="373"/>
        <v>48</v>
      </c>
      <c r="H1510">
        <f t="shared" si="374"/>
        <v>8</v>
      </c>
      <c r="I1510" t="str">
        <f t="shared" si="375"/>
        <v>February</v>
      </c>
      <c r="J1510">
        <f t="shared" si="376"/>
        <v>2</v>
      </c>
      <c r="K1510">
        <f t="shared" si="377"/>
        <v>1</v>
      </c>
      <c r="L1510" t="str">
        <f t="shared" si="378"/>
        <v>Q1</v>
      </c>
      <c r="M1510">
        <f t="shared" si="379"/>
        <v>2000</v>
      </c>
      <c r="N1510">
        <f t="shared" si="380"/>
        <v>1</v>
      </c>
      <c r="O1510">
        <f t="shared" si="381"/>
        <v>8</v>
      </c>
      <c r="P1510">
        <f t="shared" si="382"/>
        <v>3</v>
      </c>
      <c r="Q1510">
        <f t="shared" si="383"/>
        <v>2000</v>
      </c>
    </row>
    <row r="1511" spans="1:17" x14ac:dyDescent="0.45">
      <c r="A1511" t="str">
        <f t="shared" si="368"/>
        <v>20000218</v>
      </c>
      <c r="B1511" s="1">
        <v>36574</v>
      </c>
      <c r="C1511" s="1" t="str">
        <f t="shared" si="369"/>
        <v>2000/02/18</v>
      </c>
      <c r="D1511">
        <f t="shared" si="370"/>
        <v>6</v>
      </c>
      <c r="E1511" t="str">
        <f t="shared" si="371"/>
        <v>Friday</v>
      </c>
      <c r="F1511">
        <f t="shared" si="372"/>
        <v>18</v>
      </c>
      <c r="G1511" s="2">
        <f t="shared" si="373"/>
        <v>49</v>
      </c>
      <c r="H1511">
        <f t="shared" si="374"/>
        <v>8</v>
      </c>
      <c r="I1511" t="str">
        <f t="shared" si="375"/>
        <v>February</v>
      </c>
      <c r="J1511">
        <f t="shared" si="376"/>
        <v>2</v>
      </c>
      <c r="K1511">
        <f t="shared" si="377"/>
        <v>1</v>
      </c>
      <c r="L1511" t="str">
        <f t="shared" si="378"/>
        <v>Q1</v>
      </c>
      <c r="M1511">
        <f t="shared" si="379"/>
        <v>2000</v>
      </c>
      <c r="N1511">
        <f t="shared" si="380"/>
        <v>1</v>
      </c>
      <c r="O1511">
        <f t="shared" si="381"/>
        <v>8</v>
      </c>
      <c r="P1511">
        <f t="shared" si="382"/>
        <v>3</v>
      </c>
      <c r="Q1511">
        <f t="shared" si="383"/>
        <v>2000</v>
      </c>
    </row>
    <row r="1512" spans="1:17" x14ac:dyDescent="0.45">
      <c r="A1512" t="str">
        <f t="shared" si="368"/>
        <v>20000219</v>
      </c>
      <c r="B1512" s="1">
        <v>36575</v>
      </c>
      <c r="C1512" s="1" t="str">
        <f t="shared" si="369"/>
        <v>2000/02/19</v>
      </c>
      <c r="D1512">
        <f t="shared" si="370"/>
        <v>7</v>
      </c>
      <c r="E1512" t="str">
        <f t="shared" si="371"/>
        <v>Saturday</v>
      </c>
      <c r="F1512">
        <f t="shared" si="372"/>
        <v>19</v>
      </c>
      <c r="G1512" s="2">
        <f t="shared" si="373"/>
        <v>50</v>
      </c>
      <c r="H1512">
        <f t="shared" si="374"/>
        <v>8</v>
      </c>
      <c r="I1512" t="str">
        <f t="shared" si="375"/>
        <v>February</v>
      </c>
      <c r="J1512">
        <f t="shared" si="376"/>
        <v>2</v>
      </c>
      <c r="K1512">
        <f t="shared" si="377"/>
        <v>1</v>
      </c>
      <c r="L1512" t="str">
        <f t="shared" si="378"/>
        <v>Q1</v>
      </c>
      <c r="M1512">
        <f t="shared" si="379"/>
        <v>2000</v>
      </c>
      <c r="N1512">
        <f t="shared" si="380"/>
        <v>0</v>
      </c>
      <c r="O1512">
        <f t="shared" si="381"/>
        <v>8</v>
      </c>
      <c r="P1512">
        <f t="shared" si="382"/>
        <v>3</v>
      </c>
      <c r="Q1512">
        <f t="shared" si="383"/>
        <v>2000</v>
      </c>
    </row>
    <row r="1513" spans="1:17" x14ac:dyDescent="0.45">
      <c r="A1513" t="str">
        <f t="shared" si="368"/>
        <v>20000220</v>
      </c>
      <c r="B1513" s="1">
        <v>36576</v>
      </c>
      <c r="C1513" s="1" t="str">
        <f t="shared" si="369"/>
        <v>2000/02/20</v>
      </c>
      <c r="D1513">
        <f t="shared" si="370"/>
        <v>1</v>
      </c>
      <c r="E1513" t="str">
        <f t="shared" si="371"/>
        <v>Sunday</v>
      </c>
      <c r="F1513">
        <f t="shared" si="372"/>
        <v>20</v>
      </c>
      <c r="G1513" s="2">
        <f t="shared" si="373"/>
        <v>51</v>
      </c>
      <c r="H1513">
        <f t="shared" si="374"/>
        <v>9</v>
      </c>
      <c r="I1513" t="str">
        <f t="shared" si="375"/>
        <v>February</v>
      </c>
      <c r="J1513">
        <f t="shared" si="376"/>
        <v>2</v>
      </c>
      <c r="K1513">
        <f t="shared" si="377"/>
        <v>1</v>
      </c>
      <c r="L1513" t="str">
        <f t="shared" si="378"/>
        <v>Q1</v>
      </c>
      <c r="M1513">
        <f t="shared" si="379"/>
        <v>2000</v>
      </c>
      <c r="N1513">
        <f t="shared" si="380"/>
        <v>0</v>
      </c>
      <c r="O1513">
        <f t="shared" si="381"/>
        <v>8</v>
      </c>
      <c r="P1513">
        <f t="shared" si="382"/>
        <v>3</v>
      </c>
      <c r="Q1513">
        <f t="shared" si="383"/>
        <v>2000</v>
      </c>
    </row>
    <row r="1514" spans="1:17" x14ac:dyDescent="0.45">
      <c r="A1514" t="str">
        <f t="shared" si="368"/>
        <v>20000221</v>
      </c>
      <c r="B1514" s="1">
        <v>36577</v>
      </c>
      <c r="C1514" s="1" t="str">
        <f t="shared" si="369"/>
        <v>2000/02/21</v>
      </c>
      <c r="D1514">
        <f t="shared" si="370"/>
        <v>2</v>
      </c>
      <c r="E1514" t="str">
        <f t="shared" si="371"/>
        <v>Monday</v>
      </c>
      <c r="F1514">
        <f t="shared" si="372"/>
        <v>21</v>
      </c>
      <c r="G1514" s="2">
        <f t="shared" si="373"/>
        <v>52</v>
      </c>
      <c r="H1514">
        <f t="shared" si="374"/>
        <v>9</v>
      </c>
      <c r="I1514" t="str">
        <f t="shared" si="375"/>
        <v>February</v>
      </c>
      <c r="J1514">
        <f t="shared" si="376"/>
        <v>2</v>
      </c>
      <c r="K1514">
        <f t="shared" si="377"/>
        <v>1</v>
      </c>
      <c r="L1514" t="str">
        <f t="shared" si="378"/>
        <v>Q1</v>
      </c>
      <c r="M1514">
        <f t="shared" si="379"/>
        <v>2000</v>
      </c>
      <c r="N1514">
        <f t="shared" si="380"/>
        <v>1</v>
      </c>
      <c r="O1514">
        <f t="shared" si="381"/>
        <v>8</v>
      </c>
      <c r="P1514">
        <f t="shared" si="382"/>
        <v>3</v>
      </c>
      <c r="Q1514">
        <f t="shared" si="383"/>
        <v>2000</v>
      </c>
    </row>
    <row r="1515" spans="1:17" x14ac:dyDescent="0.45">
      <c r="A1515" t="str">
        <f t="shared" si="368"/>
        <v>20000222</v>
      </c>
      <c r="B1515" s="1">
        <v>36578</v>
      </c>
      <c r="C1515" s="1" t="str">
        <f t="shared" si="369"/>
        <v>2000/02/22</v>
      </c>
      <c r="D1515">
        <f t="shared" si="370"/>
        <v>3</v>
      </c>
      <c r="E1515" t="str">
        <f t="shared" si="371"/>
        <v>Tuesday</v>
      </c>
      <c r="F1515">
        <f t="shared" si="372"/>
        <v>22</v>
      </c>
      <c r="G1515" s="2">
        <f t="shared" si="373"/>
        <v>53</v>
      </c>
      <c r="H1515">
        <f t="shared" si="374"/>
        <v>9</v>
      </c>
      <c r="I1515" t="str">
        <f t="shared" si="375"/>
        <v>February</v>
      </c>
      <c r="J1515">
        <f t="shared" si="376"/>
        <v>2</v>
      </c>
      <c r="K1515">
        <f t="shared" si="377"/>
        <v>1</v>
      </c>
      <c r="L1515" t="str">
        <f t="shared" si="378"/>
        <v>Q1</v>
      </c>
      <c r="M1515">
        <f t="shared" si="379"/>
        <v>2000</v>
      </c>
      <c r="N1515">
        <f t="shared" si="380"/>
        <v>1</v>
      </c>
      <c r="O1515">
        <f t="shared" si="381"/>
        <v>8</v>
      </c>
      <c r="P1515">
        <f t="shared" si="382"/>
        <v>3</v>
      </c>
      <c r="Q1515">
        <f t="shared" si="383"/>
        <v>2000</v>
      </c>
    </row>
    <row r="1516" spans="1:17" x14ac:dyDescent="0.45">
      <c r="A1516" t="str">
        <f t="shared" si="368"/>
        <v>20000223</v>
      </c>
      <c r="B1516" s="1">
        <v>36579</v>
      </c>
      <c r="C1516" s="1" t="str">
        <f t="shared" si="369"/>
        <v>2000/02/23</v>
      </c>
      <c r="D1516">
        <f t="shared" si="370"/>
        <v>4</v>
      </c>
      <c r="E1516" t="str">
        <f t="shared" si="371"/>
        <v>Wednesday</v>
      </c>
      <c r="F1516">
        <f t="shared" si="372"/>
        <v>23</v>
      </c>
      <c r="G1516" s="2">
        <f t="shared" si="373"/>
        <v>54</v>
      </c>
      <c r="H1516">
        <f t="shared" si="374"/>
        <v>9</v>
      </c>
      <c r="I1516" t="str">
        <f t="shared" si="375"/>
        <v>February</v>
      </c>
      <c r="J1516">
        <f t="shared" si="376"/>
        <v>2</v>
      </c>
      <c r="K1516">
        <f t="shared" si="377"/>
        <v>1</v>
      </c>
      <c r="L1516" t="str">
        <f t="shared" si="378"/>
        <v>Q1</v>
      </c>
      <c r="M1516">
        <f t="shared" si="379"/>
        <v>2000</v>
      </c>
      <c r="N1516">
        <f t="shared" si="380"/>
        <v>1</v>
      </c>
      <c r="O1516">
        <f t="shared" si="381"/>
        <v>8</v>
      </c>
      <c r="P1516">
        <f t="shared" si="382"/>
        <v>3</v>
      </c>
      <c r="Q1516">
        <f t="shared" si="383"/>
        <v>2000</v>
      </c>
    </row>
    <row r="1517" spans="1:17" x14ac:dyDescent="0.45">
      <c r="A1517" t="str">
        <f t="shared" si="368"/>
        <v>20000224</v>
      </c>
      <c r="B1517" s="1">
        <v>36580</v>
      </c>
      <c r="C1517" s="1" t="str">
        <f t="shared" si="369"/>
        <v>2000/02/24</v>
      </c>
      <c r="D1517">
        <f t="shared" si="370"/>
        <v>5</v>
      </c>
      <c r="E1517" t="str">
        <f t="shared" si="371"/>
        <v>Thursday</v>
      </c>
      <c r="F1517">
        <f t="shared" si="372"/>
        <v>24</v>
      </c>
      <c r="G1517" s="2">
        <f t="shared" si="373"/>
        <v>55</v>
      </c>
      <c r="H1517">
        <f t="shared" si="374"/>
        <v>9</v>
      </c>
      <c r="I1517" t="str">
        <f t="shared" si="375"/>
        <v>February</v>
      </c>
      <c r="J1517">
        <f t="shared" si="376"/>
        <v>2</v>
      </c>
      <c r="K1517">
        <f t="shared" si="377"/>
        <v>1</v>
      </c>
      <c r="L1517" t="str">
        <f t="shared" si="378"/>
        <v>Q1</v>
      </c>
      <c r="M1517">
        <f t="shared" si="379"/>
        <v>2000</v>
      </c>
      <c r="N1517">
        <f t="shared" si="380"/>
        <v>1</v>
      </c>
      <c r="O1517">
        <f t="shared" si="381"/>
        <v>8</v>
      </c>
      <c r="P1517">
        <f t="shared" si="382"/>
        <v>3</v>
      </c>
      <c r="Q1517">
        <f t="shared" si="383"/>
        <v>2000</v>
      </c>
    </row>
    <row r="1518" spans="1:17" x14ac:dyDescent="0.45">
      <c r="A1518" t="str">
        <f t="shared" si="368"/>
        <v>20000225</v>
      </c>
      <c r="B1518" s="1">
        <v>36581</v>
      </c>
      <c r="C1518" s="1" t="str">
        <f t="shared" si="369"/>
        <v>2000/02/25</v>
      </c>
      <c r="D1518">
        <f t="shared" si="370"/>
        <v>6</v>
      </c>
      <c r="E1518" t="str">
        <f t="shared" si="371"/>
        <v>Friday</v>
      </c>
      <c r="F1518">
        <f t="shared" si="372"/>
        <v>25</v>
      </c>
      <c r="G1518" s="2">
        <f t="shared" si="373"/>
        <v>56</v>
      </c>
      <c r="H1518">
        <f t="shared" si="374"/>
        <v>9</v>
      </c>
      <c r="I1518" t="str">
        <f t="shared" si="375"/>
        <v>February</v>
      </c>
      <c r="J1518">
        <f t="shared" si="376"/>
        <v>2</v>
      </c>
      <c r="K1518">
        <f t="shared" si="377"/>
        <v>1</v>
      </c>
      <c r="L1518" t="str">
        <f t="shared" si="378"/>
        <v>Q1</v>
      </c>
      <c r="M1518">
        <f t="shared" si="379"/>
        <v>2000</v>
      </c>
      <c r="N1518">
        <f t="shared" si="380"/>
        <v>1</v>
      </c>
      <c r="O1518">
        <f t="shared" si="381"/>
        <v>8</v>
      </c>
      <c r="P1518">
        <f t="shared" si="382"/>
        <v>3</v>
      </c>
      <c r="Q1518">
        <f t="shared" si="383"/>
        <v>2000</v>
      </c>
    </row>
    <row r="1519" spans="1:17" x14ac:dyDescent="0.45">
      <c r="A1519" t="str">
        <f t="shared" si="368"/>
        <v>20000226</v>
      </c>
      <c r="B1519" s="1">
        <v>36582</v>
      </c>
      <c r="C1519" s="1" t="str">
        <f t="shared" si="369"/>
        <v>2000/02/26</v>
      </c>
      <c r="D1519">
        <f t="shared" si="370"/>
        <v>7</v>
      </c>
      <c r="E1519" t="str">
        <f t="shared" si="371"/>
        <v>Saturday</v>
      </c>
      <c r="F1519">
        <f t="shared" si="372"/>
        <v>26</v>
      </c>
      <c r="G1519" s="2">
        <f t="shared" si="373"/>
        <v>57</v>
      </c>
      <c r="H1519">
        <f t="shared" si="374"/>
        <v>9</v>
      </c>
      <c r="I1519" t="str">
        <f t="shared" si="375"/>
        <v>February</v>
      </c>
      <c r="J1519">
        <f t="shared" si="376"/>
        <v>2</v>
      </c>
      <c r="K1519">
        <f t="shared" si="377"/>
        <v>1</v>
      </c>
      <c r="L1519" t="str">
        <f t="shared" si="378"/>
        <v>Q1</v>
      </c>
      <c r="M1519">
        <f t="shared" si="379"/>
        <v>2000</v>
      </c>
      <c r="N1519">
        <f t="shared" si="380"/>
        <v>0</v>
      </c>
      <c r="O1519">
        <f t="shared" si="381"/>
        <v>8</v>
      </c>
      <c r="P1519">
        <f t="shared" si="382"/>
        <v>3</v>
      </c>
      <c r="Q1519">
        <f t="shared" si="383"/>
        <v>2000</v>
      </c>
    </row>
    <row r="1520" spans="1:17" x14ac:dyDescent="0.45">
      <c r="A1520" t="str">
        <f t="shared" si="368"/>
        <v>20000227</v>
      </c>
      <c r="B1520" s="1">
        <v>36583</v>
      </c>
      <c r="C1520" s="1" t="str">
        <f t="shared" si="369"/>
        <v>2000/02/27</v>
      </c>
      <c r="D1520">
        <f t="shared" si="370"/>
        <v>1</v>
      </c>
      <c r="E1520" t="str">
        <f t="shared" si="371"/>
        <v>Sunday</v>
      </c>
      <c r="F1520">
        <f t="shared" si="372"/>
        <v>27</v>
      </c>
      <c r="G1520" s="2">
        <f t="shared" si="373"/>
        <v>58</v>
      </c>
      <c r="H1520">
        <f t="shared" si="374"/>
        <v>10</v>
      </c>
      <c r="I1520" t="str">
        <f t="shared" si="375"/>
        <v>February</v>
      </c>
      <c r="J1520">
        <f t="shared" si="376"/>
        <v>2</v>
      </c>
      <c r="K1520">
        <f t="shared" si="377"/>
        <v>1</v>
      </c>
      <c r="L1520" t="str">
        <f t="shared" si="378"/>
        <v>Q1</v>
      </c>
      <c r="M1520">
        <f t="shared" si="379"/>
        <v>2000</v>
      </c>
      <c r="N1520">
        <f t="shared" si="380"/>
        <v>0</v>
      </c>
      <c r="O1520">
        <f t="shared" si="381"/>
        <v>8</v>
      </c>
      <c r="P1520">
        <f t="shared" si="382"/>
        <v>3</v>
      </c>
      <c r="Q1520">
        <f t="shared" si="383"/>
        <v>2000</v>
      </c>
    </row>
    <row r="1521" spans="1:17" x14ac:dyDescent="0.45">
      <c r="A1521" t="str">
        <f t="shared" si="368"/>
        <v>20000228</v>
      </c>
      <c r="B1521" s="1">
        <v>36584</v>
      </c>
      <c r="C1521" s="1" t="str">
        <f t="shared" si="369"/>
        <v>2000/02/28</v>
      </c>
      <c r="D1521">
        <f t="shared" si="370"/>
        <v>2</v>
      </c>
      <c r="E1521" t="str">
        <f t="shared" si="371"/>
        <v>Monday</v>
      </c>
      <c r="F1521">
        <f t="shared" si="372"/>
        <v>28</v>
      </c>
      <c r="G1521" s="2">
        <f t="shared" si="373"/>
        <v>59</v>
      </c>
      <c r="H1521">
        <f t="shared" si="374"/>
        <v>10</v>
      </c>
      <c r="I1521" t="str">
        <f t="shared" si="375"/>
        <v>February</v>
      </c>
      <c r="J1521">
        <f t="shared" si="376"/>
        <v>2</v>
      </c>
      <c r="K1521">
        <f t="shared" si="377"/>
        <v>1</v>
      </c>
      <c r="L1521" t="str">
        <f t="shared" si="378"/>
        <v>Q1</v>
      </c>
      <c r="M1521">
        <f t="shared" si="379"/>
        <v>2000</v>
      </c>
      <c r="N1521">
        <f t="shared" si="380"/>
        <v>1</v>
      </c>
      <c r="O1521">
        <f t="shared" si="381"/>
        <v>8</v>
      </c>
      <c r="P1521">
        <f t="shared" si="382"/>
        <v>3</v>
      </c>
      <c r="Q1521">
        <f t="shared" si="383"/>
        <v>2000</v>
      </c>
    </row>
    <row r="1522" spans="1:17" x14ac:dyDescent="0.45">
      <c r="A1522" t="str">
        <f t="shared" si="368"/>
        <v>20000229</v>
      </c>
      <c r="B1522" s="1">
        <v>36585</v>
      </c>
      <c r="C1522" s="1" t="str">
        <f t="shared" si="369"/>
        <v>2000/02/29</v>
      </c>
      <c r="D1522">
        <f t="shared" si="370"/>
        <v>3</v>
      </c>
      <c r="E1522" t="str">
        <f t="shared" si="371"/>
        <v>Tuesday</v>
      </c>
      <c r="F1522">
        <f t="shared" si="372"/>
        <v>29</v>
      </c>
      <c r="G1522" s="2">
        <f t="shared" si="373"/>
        <v>60</v>
      </c>
      <c r="H1522">
        <f t="shared" si="374"/>
        <v>10</v>
      </c>
      <c r="I1522" t="str">
        <f t="shared" si="375"/>
        <v>February</v>
      </c>
      <c r="J1522">
        <f t="shared" si="376"/>
        <v>2</v>
      </c>
      <c r="K1522">
        <f t="shared" si="377"/>
        <v>1</v>
      </c>
      <c r="L1522" t="str">
        <f t="shared" si="378"/>
        <v>Q1</v>
      </c>
      <c r="M1522">
        <f t="shared" si="379"/>
        <v>2000</v>
      </c>
      <c r="N1522">
        <f t="shared" si="380"/>
        <v>1</v>
      </c>
      <c r="O1522">
        <f t="shared" si="381"/>
        <v>8</v>
      </c>
      <c r="P1522">
        <f t="shared" si="382"/>
        <v>3</v>
      </c>
      <c r="Q1522">
        <f t="shared" si="383"/>
        <v>2000</v>
      </c>
    </row>
    <row r="1523" spans="1:17" x14ac:dyDescent="0.45">
      <c r="A1523" t="str">
        <f t="shared" si="368"/>
        <v>20000301</v>
      </c>
      <c r="B1523" s="1">
        <v>36586</v>
      </c>
      <c r="C1523" s="1" t="str">
        <f t="shared" si="369"/>
        <v>2000/03/01</v>
      </c>
      <c r="D1523">
        <f t="shared" si="370"/>
        <v>4</v>
      </c>
      <c r="E1523" t="str">
        <f t="shared" si="371"/>
        <v>Wednesday</v>
      </c>
      <c r="F1523">
        <f t="shared" si="372"/>
        <v>1</v>
      </c>
      <c r="G1523" s="2">
        <f t="shared" si="373"/>
        <v>61</v>
      </c>
      <c r="H1523">
        <f t="shared" si="374"/>
        <v>10</v>
      </c>
      <c r="I1523" t="str">
        <f t="shared" si="375"/>
        <v>March</v>
      </c>
      <c r="J1523">
        <f t="shared" si="376"/>
        <v>3</v>
      </c>
      <c r="K1523">
        <f t="shared" si="377"/>
        <v>1</v>
      </c>
      <c r="L1523" t="str">
        <f t="shared" si="378"/>
        <v>Q1</v>
      </c>
      <c r="M1523">
        <f t="shared" si="379"/>
        <v>2000</v>
      </c>
      <c r="N1523">
        <f t="shared" si="380"/>
        <v>1</v>
      </c>
      <c r="O1523">
        <f t="shared" si="381"/>
        <v>9</v>
      </c>
      <c r="P1523">
        <f t="shared" si="382"/>
        <v>3</v>
      </c>
      <c r="Q1523">
        <f t="shared" si="383"/>
        <v>2000</v>
      </c>
    </row>
    <row r="1524" spans="1:17" x14ac:dyDescent="0.45">
      <c r="A1524" t="str">
        <f t="shared" si="368"/>
        <v>20000302</v>
      </c>
      <c r="B1524" s="1">
        <v>36587</v>
      </c>
      <c r="C1524" s="1" t="str">
        <f t="shared" si="369"/>
        <v>2000/03/02</v>
      </c>
      <c r="D1524">
        <f t="shared" si="370"/>
        <v>5</v>
      </c>
      <c r="E1524" t="str">
        <f t="shared" si="371"/>
        <v>Thursday</v>
      </c>
      <c r="F1524">
        <f t="shared" si="372"/>
        <v>2</v>
      </c>
      <c r="G1524" s="2">
        <f t="shared" si="373"/>
        <v>62</v>
      </c>
      <c r="H1524">
        <f t="shared" si="374"/>
        <v>10</v>
      </c>
      <c r="I1524" t="str">
        <f t="shared" si="375"/>
        <v>March</v>
      </c>
      <c r="J1524">
        <f t="shared" si="376"/>
        <v>3</v>
      </c>
      <c r="K1524">
        <f t="shared" si="377"/>
        <v>1</v>
      </c>
      <c r="L1524" t="str">
        <f t="shared" si="378"/>
        <v>Q1</v>
      </c>
      <c r="M1524">
        <f t="shared" si="379"/>
        <v>2000</v>
      </c>
      <c r="N1524">
        <f t="shared" si="380"/>
        <v>1</v>
      </c>
      <c r="O1524">
        <f t="shared" si="381"/>
        <v>9</v>
      </c>
      <c r="P1524">
        <f t="shared" si="382"/>
        <v>3</v>
      </c>
      <c r="Q1524">
        <f t="shared" si="383"/>
        <v>2000</v>
      </c>
    </row>
    <row r="1525" spans="1:17" x14ac:dyDescent="0.45">
      <c r="A1525" t="str">
        <f t="shared" si="368"/>
        <v>20000303</v>
      </c>
      <c r="B1525" s="1">
        <v>36588</v>
      </c>
      <c r="C1525" s="1" t="str">
        <f t="shared" si="369"/>
        <v>2000/03/03</v>
      </c>
      <c r="D1525">
        <f t="shared" si="370"/>
        <v>6</v>
      </c>
      <c r="E1525" t="str">
        <f t="shared" si="371"/>
        <v>Friday</v>
      </c>
      <c r="F1525">
        <f t="shared" si="372"/>
        <v>3</v>
      </c>
      <c r="G1525" s="2">
        <f t="shared" si="373"/>
        <v>63</v>
      </c>
      <c r="H1525">
        <f t="shared" si="374"/>
        <v>10</v>
      </c>
      <c r="I1525" t="str">
        <f t="shared" si="375"/>
        <v>March</v>
      </c>
      <c r="J1525">
        <f t="shared" si="376"/>
        <v>3</v>
      </c>
      <c r="K1525">
        <f t="shared" si="377"/>
        <v>1</v>
      </c>
      <c r="L1525" t="str">
        <f t="shared" si="378"/>
        <v>Q1</v>
      </c>
      <c r="M1525">
        <f t="shared" si="379"/>
        <v>2000</v>
      </c>
      <c r="N1525">
        <f t="shared" si="380"/>
        <v>1</v>
      </c>
      <c r="O1525">
        <f t="shared" si="381"/>
        <v>9</v>
      </c>
      <c r="P1525">
        <f t="shared" si="382"/>
        <v>3</v>
      </c>
      <c r="Q1525">
        <f t="shared" si="383"/>
        <v>2000</v>
      </c>
    </row>
    <row r="1526" spans="1:17" x14ac:dyDescent="0.45">
      <c r="A1526" t="str">
        <f t="shared" si="368"/>
        <v>20000304</v>
      </c>
      <c r="B1526" s="1">
        <v>36589</v>
      </c>
      <c r="C1526" s="1" t="str">
        <f t="shared" si="369"/>
        <v>2000/03/04</v>
      </c>
      <c r="D1526">
        <f t="shared" si="370"/>
        <v>7</v>
      </c>
      <c r="E1526" t="str">
        <f t="shared" si="371"/>
        <v>Saturday</v>
      </c>
      <c r="F1526">
        <f t="shared" si="372"/>
        <v>4</v>
      </c>
      <c r="G1526" s="2">
        <f t="shared" si="373"/>
        <v>64</v>
      </c>
      <c r="H1526">
        <f t="shared" si="374"/>
        <v>10</v>
      </c>
      <c r="I1526" t="str">
        <f t="shared" si="375"/>
        <v>March</v>
      </c>
      <c r="J1526">
        <f t="shared" si="376"/>
        <v>3</v>
      </c>
      <c r="K1526">
        <f t="shared" si="377"/>
        <v>1</v>
      </c>
      <c r="L1526" t="str">
        <f t="shared" si="378"/>
        <v>Q1</v>
      </c>
      <c r="M1526">
        <f t="shared" si="379"/>
        <v>2000</v>
      </c>
      <c r="N1526">
        <f t="shared" si="380"/>
        <v>0</v>
      </c>
      <c r="O1526">
        <f t="shared" si="381"/>
        <v>9</v>
      </c>
      <c r="P1526">
        <f t="shared" si="382"/>
        <v>3</v>
      </c>
      <c r="Q1526">
        <f t="shared" si="383"/>
        <v>2000</v>
      </c>
    </row>
    <row r="1527" spans="1:17" x14ac:dyDescent="0.45">
      <c r="A1527" t="str">
        <f t="shared" si="368"/>
        <v>20000305</v>
      </c>
      <c r="B1527" s="1">
        <v>36590</v>
      </c>
      <c r="C1527" s="1" t="str">
        <f t="shared" si="369"/>
        <v>2000/03/05</v>
      </c>
      <c r="D1527">
        <f t="shared" si="370"/>
        <v>1</v>
      </c>
      <c r="E1527" t="str">
        <f t="shared" si="371"/>
        <v>Sunday</v>
      </c>
      <c r="F1527">
        <f t="shared" si="372"/>
        <v>5</v>
      </c>
      <c r="G1527" s="2">
        <f t="shared" si="373"/>
        <v>65</v>
      </c>
      <c r="H1527">
        <f t="shared" si="374"/>
        <v>11</v>
      </c>
      <c r="I1527" t="str">
        <f t="shared" si="375"/>
        <v>March</v>
      </c>
      <c r="J1527">
        <f t="shared" si="376"/>
        <v>3</v>
      </c>
      <c r="K1527">
        <f t="shared" si="377"/>
        <v>1</v>
      </c>
      <c r="L1527" t="str">
        <f t="shared" si="378"/>
        <v>Q1</v>
      </c>
      <c r="M1527">
        <f t="shared" si="379"/>
        <v>2000</v>
      </c>
      <c r="N1527">
        <f t="shared" si="380"/>
        <v>0</v>
      </c>
      <c r="O1527">
        <f t="shared" si="381"/>
        <v>9</v>
      </c>
      <c r="P1527">
        <f t="shared" si="382"/>
        <v>3</v>
      </c>
      <c r="Q1527">
        <f t="shared" si="383"/>
        <v>2000</v>
      </c>
    </row>
    <row r="1528" spans="1:17" x14ac:dyDescent="0.45">
      <c r="A1528" t="str">
        <f t="shared" si="368"/>
        <v>20000306</v>
      </c>
      <c r="B1528" s="1">
        <v>36591</v>
      </c>
      <c r="C1528" s="1" t="str">
        <f t="shared" si="369"/>
        <v>2000/03/06</v>
      </c>
      <c r="D1528">
        <f t="shared" si="370"/>
        <v>2</v>
      </c>
      <c r="E1528" t="str">
        <f t="shared" si="371"/>
        <v>Monday</v>
      </c>
      <c r="F1528">
        <f t="shared" si="372"/>
        <v>6</v>
      </c>
      <c r="G1528" s="2">
        <f t="shared" si="373"/>
        <v>66</v>
      </c>
      <c r="H1528">
        <f t="shared" si="374"/>
        <v>11</v>
      </c>
      <c r="I1528" t="str">
        <f t="shared" si="375"/>
        <v>March</v>
      </c>
      <c r="J1528">
        <f t="shared" si="376"/>
        <v>3</v>
      </c>
      <c r="K1528">
        <f t="shared" si="377"/>
        <v>1</v>
      </c>
      <c r="L1528" t="str">
        <f t="shared" si="378"/>
        <v>Q1</v>
      </c>
      <c r="M1528">
        <f t="shared" si="379"/>
        <v>2000</v>
      </c>
      <c r="N1528">
        <f t="shared" si="380"/>
        <v>1</v>
      </c>
      <c r="O1528">
        <f t="shared" si="381"/>
        <v>9</v>
      </c>
      <c r="P1528">
        <f t="shared" si="382"/>
        <v>3</v>
      </c>
      <c r="Q1528">
        <f t="shared" si="383"/>
        <v>2000</v>
      </c>
    </row>
    <row r="1529" spans="1:17" x14ac:dyDescent="0.45">
      <c r="A1529" t="str">
        <f t="shared" si="368"/>
        <v>20000307</v>
      </c>
      <c r="B1529" s="1">
        <v>36592</v>
      </c>
      <c r="C1529" s="1" t="str">
        <f t="shared" si="369"/>
        <v>2000/03/07</v>
      </c>
      <c r="D1529">
        <f t="shared" si="370"/>
        <v>3</v>
      </c>
      <c r="E1529" t="str">
        <f t="shared" si="371"/>
        <v>Tuesday</v>
      </c>
      <c r="F1529">
        <f t="shared" si="372"/>
        <v>7</v>
      </c>
      <c r="G1529" s="2">
        <f t="shared" si="373"/>
        <v>67</v>
      </c>
      <c r="H1529">
        <f t="shared" si="374"/>
        <v>11</v>
      </c>
      <c r="I1529" t="str">
        <f t="shared" si="375"/>
        <v>March</v>
      </c>
      <c r="J1529">
        <f t="shared" si="376"/>
        <v>3</v>
      </c>
      <c r="K1529">
        <f t="shared" si="377"/>
        <v>1</v>
      </c>
      <c r="L1529" t="str">
        <f t="shared" si="378"/>
        <v>Q1</v>
      </c>
      <c r="M1529">
        <f t="shared" si="379"/>
        <v>2000</v>
      </c>
      <c r="N1529">
        <f t="shared" si="380"/>
        <v>1</v>
      </c>
      <c r="O1529">
        <f t="shared" si="381"/>
        <v>9</v>
      </c>
      <c r="P1529">
        <f t="shared" si="382"/>
        <v>3</v>
      </c>
      <c r="Q1529">
        <f t="shared" si="383"/>
        <v>2000</v>
      </c>
    </row>
    <row r="1530" spans="1:17" x14ac:dyDescent="0.45">
      <c r="A1530" t="str">
        <f t="shared" si="368"/>
        <v>20000308</v>
      </c>
      <c r="B1530" s="1">
        <v>36593</v>
      </c>
      <c r="C1530" s="1" t="str">
        <f t="shared" si="369"/>
        <v>2000/03/08</v>
      </c>
      <c r="D1530">
        <f t="shared" si="370"/>
        <v>4</v>
      </c>
      <c r="E1530" t="str">
        <f t="shared" si="371"/>
        <v>Wednesday</v>
      </c>
      <c r="F1530">
        <f t="shared" si="372"/>
        <v>8</v>
      </c>
      <c r="G1530" s="2">
        <f t="shared" si="373"/>
        <v>68</v>
      </c>
      <c r="H1530">
        <f t="shared" si="374"/>
        <v>11</v>
      </c>
      <c r="I1530" t="str">
        <f t="shared" si="375"/>
        <v>March</v>
      </c>
      <c r="J1530">
        <f t="shared" si="376"/>
        <v>3</v>
      </c>
      <c r="K1530">
        <f t="shared" si="377"/>
        <v>1</v>
      </c>
      <c r="L1530" t="str">
        <f t="shared" si="378"/>
        <v>Q1</v>
      </c>
      <c r="M1530">
        <f t="shared" si="379"/>
        <v>2000</v>
      </c>
      <c r="N1530">
        <f t="shared" si="380"/>
        <v>1</v>
      </c>
      <c r="O1530">
        <f t="shared" si="381"/>
        <v>9</v>
      </c>
      <c r="P1530">
        <f t="shared" si="382"/>
        <v>3</v>
      </c>
      <c r="Q1530">
        <f t="shared" si="383"/>
        <v>2000</v>
      </c>
    </row>
    <row r="1531" spans="1:17" x14ac:dyDescent="0.45">
      <c r="A1531" t="str">
        <f t="shared" si="368"/>
        <v>20000309</v>
      </c>
      <c r="B1531" s="1">
        <v>36594</v>
      </c>
      <c r="C1531" s="1" t="str">
        <f t="shared" si="369"/>
        <v>2000/03/09</v>
      </c>
      <c r="D1531">
        <f t="shared" si="370"/>
        <v>5</v>
      </c>
      <c r="E1531" t="str">
        <f t="shared" si="371"/>
        <v>Thursday</v>
      </c>
      <c r="F1531">
        <f t="shared" si="372"/>
        <v>9</v>
      </c>
      <c r="G1531" s="2">
        <f t="shared" si="373"/>
        <v>69</v>
      </c>
      <c r="H1531">
        <f t="shared" si="374"/>
        <v>11</v>
      </c>
      <c r="I1531" t="str">
        <f t="shared" si="375"/>
        <v>March</v>
      </c>
      <c r="J1531">
        <f t="shared" si="376"/>
        <v>3</v>
      </c>
      <c r="K1531">
        <f t="shared" si="377"/>
        <v>1</v>
      </c>
      <c r="L1531" t="str">
        <f t="shared" si="378"/>
        <v>Q1</v>
      </c>
      <c r="M1531">
        <f t="shared" si="379"/>
        <v>2000</v>
      </c>
      <c r="N1531">
        <f t="shared" si="380"/>
        <v>1</v>
      </c>
      <c r="O1531">
        <f t="shared" si="381"/>
        <v>9</v>
      </c>
      <c r="P1531">
        <f t="shared" si="382"/>
        <v>3</v>
      </c>
      <c r="Q1531">
        <f t="shared" si="383"/>
        <v>2000</v>
      </c>
    </row>
    <row r="1532" spans="1:17" x14ac:dyDescent="0.45">
      <c r="A1532" t="str">
        <f t="shared" si="368"/>
        <v>20000310</v>
      </c>
      <c r="B1532" s="1">
        <v>36595</v>
      </c>
      <c r="C1532" s="1" t="str">
        <f t="shared" si="369"/>
        <v>2000/03/10</v>
      </c>
      <c r="D1532">
        <f t="shared" si="370"/>
        <v>6</v>
      </c>
      <c r="E1532" t="str">
        <f t="shared" si="371"/>
        <v>Friday</v>
      </c>
      <c r="F1532">
        <f t="shared" si="372"/>
        <v>10</v>
      </c>
      <c r="G1532" s="2">
        <f t="shared" si="373"/>
        <v>70</v>
      </c>
      <c r="H1532">
        <f t="shared" si="374"/>
        <v>11</v>
      </c>
      <c r="I1532" t="str">
        <f t="shared" si="375"/>
        <v>March</v>
      </c>
      <c r="J1532">
        <f t="shared" si="376"/>
        <v>3</v>
      </c>
      <c r="K1532">
        <f t="shared" si="377"/>
        <v>1</v>
      </c>
      <c r="L1532" t="str">
        <f t="shared" si="378"/>
        <v>Q1</v>
      </c>
      <c r="M1532">
        <f t="shared" si="379"/>
        <v>2000</v>
      </c>
      <c r="N1532">
        <f t="shared" si="380"/>
        <v>1</v>
      </c>
      <c r="O1532">
        <f t="shared" si="381"/>
        <v>9</v>
      </c>
      <c r="P1532">
        <f t="shared" si="382"/>
        <v>3</v>
      </c>
      <c r="Q1532">
        <f t="shared" si="383"/>
        <v>2000</v>
      </c>
    </row>
    <row r="1533" spans="1:17" x14ac:dyDescent="0.45">
      <c r="A1533" t="str">
        <f t="shared" si="368"/>
        <v>20000311</v>
      </c>
      <c r="B1533" s="1">
        <v>36596</v>
      </c>
      <c r="C1533" s="1" t="str">
        <f t="shared" si="369"/>
        <v>2000/03/11</v>
      </c>
      <c r="D1533">
        <f t="shared" si="370"/>
        <v>7</v>
      </c>
      <c r="E1533" t="str">
        <f t="shared" si="371"/>
        <v>Saturday</v>
      </c>
      <c r="F1533">
        <f t="shared" si="372"/>
        <v>11</v>
      </c>
      <c r="G1533" s="2">
        <f t="shared" si="373"/>
        <v>71</v>
      </c>
      <c r="H1533">
        <f t="shared" si="374"/>
        <v>11</v>
      </c>
      <c r="I1533" t="str">
        <f t="shared" si="375"/>
        <v>March</v>
      </c>
      <c r="J1533">
        <f t="shared" si="376"/>
        <v>3</v>
      </c>
      <c r="K1533">
        <f t="shared" si="377"/>
        <v>1</v>
      </c>
      <c r="L1533" t="str">
        <f t="shared" si="378"/>
        <v>Q1</v>
      </c>
      <c r="M1533">
        <f t="shared" si="379"/>
        <v>2000</v>
      </c>
      <c r="N1533">
        <f t="shared" si="380"/>
        <v>0</v>
      </c>
      <c r="O1533">
        <f t="shared" si="381"/>
        <v>9</v>
      </c>
      <c r="P1533">
        <f t="shared" si="382"/>
        <v>3</v>
      </c>
      <c r="Q1533">
        <f t="shared" si="383"/>
        <v>2000</v>
      </c>
    </row>
    <row r="1534" spans="1:17" x14ac:dyDescent="0.45">
      <c r="A1534" t="str">
        <f t="shared" si="368"/>
        <v>20000312</v>
      </c>
      <c r="B1534" s="1">
        <v>36597</v>
      </c>
      <c r="C1534" s="1" t="str">
        <f t="shared" si="369"/>
        <v>2000/03/12</v>
      </c>
      <c r="D1534">
        <f t="shared" si="370"/>
        <v>1</v>
      </c>
      <c r="E1534" t="str">
        <f t="shared" si="371"/>
        <v>Sunday</v>
      </c>
      <c r="F1534">
        <f t="shared" si="372"/>
        <v>12</v>
      </c>
      <c r="G1534" s="2">
        <f t="shared" si="373"/>
        <v>72</v>
      </c>
      <c r="H1534">
        <f t="shared" si="374"/>
        <v>12</v>
      </c>
      <c r="I1534" t="str">
        <f t="shared" si="375"/>
        <v>March</v>
      </c>
      <c r="J1534">
        <f t="shared" si="376"/>
        <v>3</v>
      </c>
      <c r="K1534">
        <f t="shared" si="377"/>
        <v>1</v>
      </c>
      <c r="L1534" t="str">
        <f t="shared" si="378"/>
        <v>Q1</v>
      </c>
      <c r="M1534">
        <f t="shared" si="379"/>
        <v>2000</v>
      </c>
      <c r="N1534">
        <f t="shared" si="380"/>
        <v>0</v>
      </c>
      <c r="O1534">
        <f t="shared" si="381"/>
        <v>9</v>
      </c>
      <c r="P1534">
        <f t="shared" si="382"/>
        <v>3</v>
      </c>
      <c r="Q1534">
        <f t="shared" si="383"/>
        <v>2000</v>
      </c>
    </row>
    <row r="1535" spans="1:17" x14ac:dyDescent="0.45">
      <c r="A1535" t="str">
        <f t="shared" si="368"/>
        <v>20000313</v>
      </c>
      <c r="B1535" s="1">
        <v>36598</v>
      </c>
      <c r="C1535" s="1" t="str">
        <f t="shared" si="369"/>
        <v>2000/03/13</v>
      </c>
      <c r="D1535">
        <f t="shared" si="370"/>
        <v>2</v>
      </c>
      <c r="E1535" t="str">
        <f t="shared" si="371"/>
        <v>Monday</v>
      </c>
      <c r="F1535">
        <f t="shared" si="372"/>
        <v>13</v>
      </c>
      <c r="G1535" s="2">
        <f t="shared" si="373"/>
        <v>73</v>
      </c>
      <c r="H1535">
        <f t="shared" si="374"/>
        <v>12</v>
      </c>
      <c r="I1535" t="str">
        <f t="shared" si="375"/>
        <v>March</v>
      </c>
      <c r="J1535">
        <f t="shared" si="376"/>
        <v>3</v>
      </c>
      <c r="K1535">
        <f t="shared" si="377"/>
        <v>1</v>
      </c>
      <c r="L1535" t="str">
        <f t="shared" si="378"/>
        <v>Q1</v>
      </c>
      <c r="M1535">
        <f t="shared" si="379"/>
        <v>2000</v>
      </c>
      <c r="N1535">
        <f t="shared" si="380"/>
        <v>1</v>
      </c>
      <c r="O1535">
        <f t="shared" si="381"/>
        <v>9</v>
      </c>
      <c r="P1535">
        <f t="shared" si="382"/>
        <v>3</v>
      </c>
      <c r="Q1535">
        <f t="shared" si="383"/>
        <v>2000</v>
      </c>
    </row>
    <row r="1536" spans="1:17" x14ac:dyDescent="0.45">
      <c r="A1536" t="str">
        <f t="shared" si="368"/>
        <v>20000314</v>
      </c>
      <c r="B1536" s="1">
        <v>36599</v>
      </c>
      <c r="C1536" s="1" t="str">
        <f t="shared" si="369"/>
        <v>2000/03/14</v>
      </c>
      <c r="D1536">
        <f t="shared" si="370"/>
        <v>3</v>
      </c>
      <c r="E1536" t="str">
        <f t="shared" si="371"/>
        <v>Tuesday</v>
      </c>
      <c r="F1536">
        <f t="shared" si="372"/>
        <v>14</v>
      </c>
      <c r="G1536" s="2">
        <f t="shared" si="373"/>
        <v>74</v>
      </c>
      <c r="H1536">
        <f t="shared" si="374"/>
        <v>12</v>
      </c>
      <c r="I1536" t="str">
        <f t="shared" si="375"/>
        <v>March</v>
      </c>
      <c r="J1536">
        <f t="shared" si="376"/>
        <v>3</v>
      </c>
      <c r="K1536">
        <f t="shared" si="377"/>
        <v>1</v>
      </c>
      <c r="L1536" t="str">
        <f t="shared" si="378"/>
        <v>Q1</v>
      </c>
      <c r="M1536">
        <f t="shared" si="379"/>
        <v>2000</v>
      </c>
      <c r="N1536">
        <f t="shared" si="380"/>
        <v>1</v>
      </c>
      <c r="O1536">
        <f t="shared" si="381"/>
        <v>9</v>
      </c>
      <c r="P1536">
        <f t="shared" si="382"/>
        <v>3</v>
      </c>
      <c r="Q1536">
        <f t="shared" si="383"/>
        <v>2000</v>
      </c>
    </row>
    <row r="1537" spans="1:17" x14ac:dyDescent="0.45">
      <c r="A1537" t="str">
        <f t="shared" si="368"/>
        <v>20000315</v>
      </c>
      <c r="B1537" s="1">
        <v>36600</v>
      </c>
      <c r="C1537" s="1" t="str">
        <f t="shared" si="369"/>
        <v>2000/03/15</v>
      </c>
      <c r="D1537">
        <f t="shared" si="370"/>
        <v>4</v>
      </c>
      <c r="E1537" t="str">
        <f t="shared" si="371"/>
        <v>Wednesday</v>
      </c>
      <c r="F1537">
        <f t="shared" si="372"/>
        <v>15</v>
      </c>
      <c r="G1537" s="2">
        <f t="shared" si="373"/>
        <v>75</v>
      </c>
      <c r="H1537">
        <f t="shared" si="374"/>
        <v>12</v>
      </c>
      <c r="I1537" t="str">
        <f t="shared" si="375"/>
        <v>March</v>
      </c>
      <c r="J1537">
        <f t="shared" si="376"/>
        <v>3</v>
      </c>
      <c r="K1537">
        <f t="shared" si="377"/>
        <v>1</v>
      </c>
      <c r="L1537" t="str">
        <f t="shared" si="378"/>
        <v>Q1</v>
      </c>
      <c r="M1537">
        <f t="shared" si="379"/>
        <v>2000</v>
      </c>
      <c r="N1537">
        <f t="shared" si="380"/>
        <v>1</v>
      </c>
      <c r="O1537">
        <f t="shared" si="381"/>
        <v>9</v>
      </c>
      <c r="P1537">
        <f t="shared" si="382"/>
        <v>3</v>
      </c>
      <c r="Q1537">
        <f t="shared" si="383"/>
        <v>2000</v>
      </c>
    </row>
    <row r="1538" spans="1:17" x14ac:dyDescent="0.45">
      <c r="A1538" t="str">
        <f t="shared" si="368"/>
        <v>20000316</v>
      </c>
      <c r="B1538" s="1">
        <v>36601</v>
      </c>
      <c r="C1538" s="1" t="str">
        <f t="shared" si="369"/>
        <v>2000/03/16</v>
      </c>
      <c r="D1538">
        <f t="shared" si="370"/>
        <v>5</v>
      </c>
      <c r="E1538" t="str">
        <f t="shared" si="371"/>
        <v>Thursday</v>
      </c>
      <c r="F1538">
        <f t="shared" si="372"/>
        <v>16</v>
      </c>
      <c r="G1538" s="2">
        <f t="shared" si="373"/>
        <v>76</v>
      </c>
      <c r="H1538">
        <f t="shared" si="374"/>
        <v>12</v>
      </c>
      <c r="I1538" t="str">
        <f t="shared" si="375"/>
        <v>March</v>
      </c>
      <c r="J1538">
        <f t="shared" si="376"/>
        <v>3</v>
      </c>
      <c r="K1538">
        <f t="shared" si="377"/>
        <v>1</v>
      </c>
      <c r="L1538" t="str">
        <f t="shared" si="378"/>
        <v>Q1</v>
      </c>
      <c r="M1538">
        <f t="shared" si="379"/>
        <v>2000</v>
      </c>
      <c r="N1538">
        <f t="shared" si="380"/>
        <v>1</v>
      </c>
      <c r="O1538">
        <f t="shared" si="381"/>
        <v>9</v>
      </c>
      <c r="P1538">
        <f t="shared" si="382"/>
        <v>3</v>
      </c>
      <c r="Q1538">
        <f t="shared" si="383"/>
        <v>2000</v>
      </c>
    </row>
    <row r="1539" spans="1:17" x14ac:dyDescent="0.45">
      <c r="A1539" t="str">
        <f t="shared" ref="A1539:A1602" si="384">YEAR(B1539)&amp;IF(MONTH(B1539)&lt;10,"0"&amp;MONTH(B1539), MONTH(B1539))&amp;IF(DAY(B1539)&lt;10,"0"&amp;DAY(B1539),DAY(B1539))</f>
        <v>20000317</v>
      </c>
      <c r="B1539" s="1">
        <v>36602</v>
      </c>
      <c r="C1539" s="1" t="str">
        <f t="shared" ref="C1539:C1602" si="385">TEXT(B1539, "yyyy/mm/dd")</f>
        <v>2000/03/17</v>
      </c>
      <c r="D1539">
        <f t="shared" ref="D1539:D1602" si="386">WEEKDAY(B1539)</f>
        <v>6</v>
      </c>
      <c r="E1539" t="str">
        <f t="shared" ref="E1539:E1602" si="387">TEXT(B1539, "dddd")</f>
        <v>Friday</v>
      </c>
      <c r="F1539">
        <f t="shared" ref="F1539:F1602" si="388">DAY(B1539)</f>
        <v>17</v>
      </c>
      <c r="G1539" s="2">
        <f t="shared" ref="G1539:G1602" si="389">B1539-DATE(YEAR(B1539),1,0)</f>
        <v>77</v>
      </c>
      <c r="H1539">
        <f t="shared" ref="H1539:H1602" si="390">WEEKNUM(B1539)</f>
        <v>12</v>
      </c>
      <c r="I1539" t="str">
        <f t="shared" ref="I1539:I1602" si="391">TEXT(B1539,"mmmm")</f>
        <v>March</v>
      </c>
      <c r="J1539">
        <f t="shared" ref="J1539:J1602" si="392">MONTH(B1539)</f>
        <v>3</v>
      </c>
      <c r="K1539">
        <f t="shared" ref="K1539:K1602" si="393">(TRUNC((MONTH(B1539)-1)/3)+1)</f>
        <v>1</v>
      </c>
      <c r="L1539" t="str">
        <f t="shared" ref="L1539:L1602" si="394">"Q"&amp;ROUNDUP(MONTH(B1539)/3,0)</f>
        <v>Q1</v>
      </c>
      <c r="M1539">
        <f t="shared" ref="M1539:M1602" si="395">YEAR(B1539)</f>
        <v>2000</v>
      </c>
      <c r="N1539">
        <f t="shared" ref="N1539:N1602" si="396">IF(D1539&lt;7, IF(D1539&gt;1,1,0),0)</f>
        <v>1</v>
      </c>
      <c r="O1539">
        <f t="shared" ref="O1539:O1602" si="397">IF(J1539&lt;7, J1539+6, J1539-6)</f>
        <v>9</v>
      </c>
      <c r="P1539">
        <f t="shared" ref="P1539:P1602" si="398">IF(O1539&lt;4, 1, IF(O1539&lt;7, 2,IF(O1539&lt;10, 3, 4)))</f>
        <v>3</v>
      </c>
      <c r="Q1539">
        <f t="shared" ref="Q1539:Q1602" si="399">IF(J1539&lt;7, M1539, M1539+1)</f>
        <v>2000</v>
      </c>
    </row>
    <row r="1540" spans="1:17" x14ac:dyDescent="0.45">
      <c r="A1540" t="str">
        <f t="shared" si="384"/>
        <v>20000318</v>
      </c>
      <c r="B1540" s="1">
        <v>36603</v>
      </c>
      <c r="C1540" s="1" t="str">
        <f t="shared" si="385"/>
        <v>2000/03/18</v>
      </c>
      <c r="D1540">
        <f t="shared" si="386"/>
        <v>7</v>
      </c>
      <c r="E1540" t="str">
        <f t="shared" si="387"/>
        <v>Saturday</v>
      </c>
      <c r="F1540">
        <f t="shared" si="388"/>
        <v>18</v>
      </c>
      <c r="G1540" s="2">
        <f t="shared" si="389"/>
        <v>78</v>
      </c>
      <c r="H1540">
        <f t="shared" si="390"/>
        <v>12</v>
      </c>
      <c r="I1540" t="str">
        <f t="shared" si="391"/>
        <v>March</v>
      </c>
      <c r="J1540">
        <f t="shared" si="392"/>
        <v>3</v>
      </c>
      <c r="K1540">
        <f t="shared" si="393"/>
        <v>1</v>
      </c>
      <c r="L1540" t="str">
        <f t="shared" si="394"/>
        <v>Q1</v>
      </c>
      <c r="M1540">
        <f t="shared" si="395"/>
        <v>2000</v>
      </c>
      <c r="N1540">
        <f t="shared" si="396"/>
        <v>0</v>
      </c>
      <c r="O1540">
        <f t="shared" si="397"/>
        <v>9</v>
      </c>
      <c r="P1540">
        <f t="shared" si="398"/>
        <v>3</v>
      </c>
      <c r="Q1540">
        <f t="shared" si="399"/>
        <v>2000</v>
      </c>
    </row>
    <row r="1541" spans="1:17" x14ac:dyDescent="0.45">
      <c r="A1541" t="str">
        <f t="shared" si="384"/>
        <v>20000319</v>
      </c>
      <c r="B1541" s="1">
        <v>36604</v>
      </c>
      <c r="C1541" s="1" t="str">
        <f t="shared" si="385"/>
        <v>2000/03/19</v>
      </c>
      <c r="D1541">
        <f t="shared" si="386"/>
        <v>1</v>
      </c>
      <c r="E1541" t="str">
        <f t="shared" si="387"/>
        <v>Sunday</v>
      </c>
      <c r="F1541">
        <f t="shared" si="388"/>
        <v>19</v>
      </c>
      <c r="G1541" s="2">
        <f t="shared" si="389"/>
        <v>79</v>
      </c>
      <c r="H1541">
        <f t="shared" si="390"/>
        <v>13</v>
      </c>
      <c r="I1541" t="str">
        <f t="shared" si="391"/>
        <v>March</v>
      </c>
      <c r="J1541">
        <f t="shared" si="392"/>
        <v>3</v>
      </c>
      <c r="K1541">
        <f t="shared" si="393"/>
        <v>1</v>
      </c>
      <c r="L1541" t="str">
        <f t="shared" si="394"/>
        <v>Q1</v>
      </c>
      <c r="M1541">
        <f t="shared" si="395"/>
        <v>2000</v>
      </c>
      <c r="N1541">
        <f t="shared" si="396"/>
        <v>0</v>
      </c>
      <c r="O1541">
        <f t="shared" si="397"/>
        <v>9</v>
      </c>
      <c r="P1541">
        <f t="shared" si="398"/>
        <v>3</v>
      </c>
      <c r="Q1541">
        <f t="shared" si="399"/>
        <v>2000</v>
      </c>
    </row>
    <row r="1542" spans="1:17" x14ac:dyDescent="0.45">
      <c r="A1542" t="str">
        <f t="shared" si="384"/>
        <v>20000320</v>
      </c>
      <c r="B1542" s="1">
        <v>36605</v>
      </c>
      <c r="C1542" s="1" t="str">
        <f t="shared" si="385"/>
        <v>2000/03/20</v>
      </c>
      <c r="D1542">
        <f t="shared" si="386"/>
        <v>2</v>
      </c>
      <c r="E1542" t="str">
        <f t="shared" si="387"/>
        <v>Monday</v>
      </c>
      <c r="F1542">
        <f t="shared" si="388"/>
        <v>20</v>
      </c>
      <c r="G1542" s="2">
        <f t="shared" si="389"/>
        <v>80</v>
      </c>
      <c r="H1542">
        <f t="shared" si="390"/>
        <v>13</v>
      </c>
      <c r="I1542" t="str">
        <f t="shared" si="391"/>
        <v>March</v>
      </c>
      <c r="J1542">
        <f t="shared" si="392"/>
        <v>3</v>
      </c>
      <c r="K1542">
        <f t="shared" si="393"/>
        <v>1</v>
      </c>
      <c r="L1542" t="str">
        <f t="shared" si="394"/>
        <v>Q1</v>
      </c>
      <c r="M1542">
        <f t="shared" si="395"/>
        <v>2000</v>
      </c>
      <c r="N1542">
        <f t="shared" si="396"/>
        <v>1</v>
      </c>
      <c r="O1542">
        <f t="shared" si="397"/>
        <v>9</v>
      </c>
      <c r="P1542">
        <f t="shared" si="398"/>
        <v>3</v>
      </c>
      <c r="Q1542">
        <f t="shared" si="399"/>
        <v>2000</v>
      </c>
    </row>
    <row r="1543" spans="1:17" x14ac:dyDescent="0.45">
      <c r="A1543" t="str">
        <f t="shared" si="384"/>
        <v>20000321</v>
      </c>
      <c r="B1543" s="1">
        <v>36606</v>
      </c>
      <c r="C1543" s="1" t="str">
        <f t="shared" si="385"/>
        <v>2000/03/21</v>
      </c>
      <c r="D1543">
        <f t="shared" si="386"/>
        <v>3</v>
      </c>
      <c r="E1543" t="str">
        <f t="shared" si="387"/>
        <v>Tuesday</v>
      </c>
      <c r="F1543">
        <f t="shared" si="388"/>
        <v>21</v>
      </c>
      <c r="G1543" s="2">
        <f t="shared" si="389"/>
        <v>81</v>
      </c>
      <c r="H1543">
        <f t="shared" si="390"/>
        <v>13</v>
      </c>
      <c r="I1543" t="str">
        <f t="shared" si="391"/>
        <v>March</v>
      </c>
      <c r="J1543">
        <f t="shared" si="392"/>
        <v>3</v>
      </c>
      <c r="K1543">
        <f t="shared" si="393"/>
        <v>1</v>
      </c>
      <c r="L1543" t="str">
        <f t="shared" si="394"/>
        <v>Q1</v>
      </c>
      <c r="M1543">
        <f t="shared" si="395"/>
        <v>2000</v>
      </c>
      <c r="N1543">
        <f t="shared" si="396"/>
        <v>1</v>
      </c>
      <c r="O1543">
        <f t="shared" si="397"/>
        <v>9</v>
      </c>
      <c r="P1543">
        <f t="shared" si="398"/>
        <v>3</v>
      </c>
      <c r="Q1543">
        <f t="shared" si="399"/>
        <v>2000</v>
      </c>
    </row>
    <row r="1544" spans="1:17" x14ac:dyDescent="0.45">
      <c r="A1544" t="str">
        <f t="shared" si="384"/>
        <v>20000322</v>
      </c>
      <c r="B1544" s="1">
        <v>36607</v>
      </c>
      <c r="C1544" s="1" t="str">
        <f t="shared" si="385"/>
        <v>2000/03/22</v>
      </c>
      <c r="D1544">
        <f t="shared" si="386"/>
        <v>4</v>
      </c>
      <c r="E1544" t="str">
        <f t="shared" si="387"/>
        <v>Wednesday</v>
      </c>
      <c r="F1544">
        <f t="shared" si="388"/>
        <v>22</v>
      </c>
      <c r="G1544" s="2">
        <f t="shared" si="389"/>
        <v>82</v>
      </c>
      <c r="H1544">
        <f t="shared" si="390"/>
        <v>13</v>
      </c>
      <c r="I1544" t="str">
        <f t="shared" si="391"/>
        <v>March</v>
      </c>
      <c r="J1544">
        <f t="shared" si="392"/>
        <v>3</v>
      </c>
      <c r="K1544">
        <f t="shared" si="393"/>
        <v>1</v>
      </c>
      <c r="L1544" t="str">
        <f t="shared" si="394"/>
        <v>Q1</v>
      </c>
      <c r="M1544">
        <f t="shared" si="395"/>
        <v>2000</v>
      </c>
      <c r="N1544">
        <f t="shared" si="396"/>
        <v>1</v>
      </c>
      <c r="O1544">
        <f t="shared" si="397"/>
        <v>9</v>
      </c>
      <c r="P1544">
        <f t="shared" si="398"/>
        <v>3</v>
      </c>
      <c r="Q1544">
        <f t="shared" si="399"/>
        <v>2000</v>
      </c>
    </row>
    <row r="1545" spans="1:17" x14ac:dyDescent="0.45">
      <c r="A1545" t="str">
        <f t="shared" si="384"/>
        <v>20000323</v>
      </c>
      <c r="B1545" s="1">
        <v>36608</v>
      </c>
      <c r="C1545" s="1" t="str">
        <f t="shared" si="385"/>
        <v>2000/03/23</v>
      </c>
      <c r="D1545">
        <f t="shared" si="386"/>
        <v>5</v>
      </c>
      <c r="E1545" t="str">
        <f t="shared" si="387"/>
        <v>Thursday</v>
      </c>
      <c r="F1545">
        <f t="shared" si="388"/>
        <v>23</v>
      </c>
      <c r="G1545" s="2">
        <f t="shared" si="389"/>
        <v>83</v>
      </c>
      <c r="H1545">
        <f t="shared" si="390"/>
        <v>13</v>
      </c>
      <c r="I1545" t="str">
        <f t="shared" si="391"/>
        <v>March</v>
      </c>
      <c r="J1545">
        <f t="shared" si="392"/>
        <v>3</v>
      </c>
      <c r="K1545">
        <f t="shared" si="393"/>
        <v>1</v>
      </c>
      <c r="L1545" t="str">
        <f t="shared" si="394"/>
        <v>Q1</v>
      </c>
      <c r="M1545">
        <f t="shared" si="395"/>
        <v>2000</v>
      </c>
      <c r="N1545">
        <f t="shared" si="396"/>
        <v>1</v>
      </c>
      <c r="O1545">
        <f t="shared" si="397"/>
        <v>9</v>
      </c>
      <c r="P1545">
        <f t="shared" si="398"/>
        <v>3</v>
      </c>
      <c r="Q1545">
        <f t="shared" si="399"/>
        <v>2000</v>
      </c>
    </row>
    <row r="1546" spans="1:17" x14ac:dyDescent="0.45">
      <c r="A1546" t="str">
        <f t="shared" si="384"/>
        <v>20000324</v>
      </c>
      <c r="B1546" s="1">
        <v>36609</v>
      </c>
      <c r="C1546" s="1" t="str">
        <f t="shared" si="385"/>
        <v>2000/03/24</v>
      </c>
      <c r="D1546">
        <f t="shared" si="386"/>
        <v>6</v>
      </c>
      <c r="E1546" t="str">
        <f t="shared" si="387"/>
        <v>Friday</v>
      </c>
      <c r="F1546">
        <f t="shared" si="388"/>
        <v>24</v>
      </c>
      <c r="G1546" s="2">
        <f t="shared" si="389"/>
        <v>84</v>
      </c>
      <c r="H1546">
        <f t="shared" si="390"/>
        <v>13</v>
      </c>
      <c r="I1546" t="str">
        <f t="shared" si="391"/>
        <v>March</v>
      </c>
      <c r="J1546">
        <f t="shared" si="392"/>
        <v>3</v>
      </c>
      <c r="K1546">
        <f t="shared" si="393"/>
        <v>1</v>
      </c>
      <c r="L1546" t="str">
        <f t="shared" si="394"/>
        <v>Q1</v>
      </c>
      <c r="M1546">
        <f t="shared" si="395"/>
        <v>2000</v>
      </c>
      <c r="N1546">
        <f t="shared" si="396"/>
        <v>1</v>
      </c>
      <c r="O1546">
        <f t="shared" si="397"/>
        <v>9</v>
      </c>
      <c r="P1546">
        <f t="shared" si="398"/>
        <v>3</v>
      </c>
      <c r="Q1546">
        <f t="shared" si="399"/>
        <v>2000</v>
      </c>
    </row>
    <row r="1547" spans="1:17" x14ac:dyDescent="0.45">
      <c r="A1547" t="str">
        <f t="shared" si="384"/>
        <v>20000325</v>
      </c>
      <c r="B1547" s="1">
        <v>36610</v>
      </c>
      <c r="C1547" s="1" t="str">
        <f t="shared" si="385"/>
        <v>2000/03/25</v>
      </c>
      <c r="D1547">
        <f t="shared" si="386"/>
        <v>7</v>
      </c>
      <c r="E1547" t="str">
        <f t="shared" si="387"/>
        <v>Saturday</v>
      </c>
      <c r="F1547">
        <f t="shared" si="388"/>
        <v>25</v>
      </c>
      <c r="G1547" s="2">
        <f t="shared" si="389"/>
        <v>85</v>
      </c>
      <c r="H1547">
        <f t="shared" si="390"/>
        <v>13</v>
      </c>
      <c r="I1547" t="str">
        <f t="shared" si="391"/>
        <v>March</v>
      </c>
      <c r="J1547">
        <f t="shared" si="392"/>
        <v>3</v>
      </c>
      <c r="K1547">
        <f t="shared" si="393"/>
        <v>1</v>
      </c>
      <c r="L1547" t="str">
        <f t="shared" si="394"/>
        <v>Q1</v>
      </c>
      <c r="M1547">
        <f t="shared" si="395"/>
        <v>2000</v>
      </c>
      <c r="N1547">
        <f t="shared" si="396"/>
        <v>0</v>
      </c>
      <c r="O1547">
        <f t="shared" si="397"/>
        <v>9</v>
      </c>
      <c r="P1547">
        <f t="shared" si="398"/>
        <v>3</v>
      </c>
      <c r="Q1547">
        <f t="shared" si="399"/>
        <v>2000</v>
      </c>
    </row>
    <row r="1548" spans="1:17" x14ac:dyDescent="0.45">
      <c r="A1548" t="str">
        <f t="shared" si="384"/>
        <v>20000326</v>
      </c>
      <c r="B1548" s="1">
        <v>36611</v>
      </c>
      <c r="C1548" s="1" t="str">
        <f t="shared" si="385"/>
        <v>2000/03/26</v>
      </c>
      <c r="D1548">
        <f t="shared" si="386"/>
        <v>1</v>
      </c>
      <c r="E1548" t="str">
        <f t="shared" si="387"/>
        <v>Sunday</v>
      </c>
      <c r="F1548">
        <f t="shared" si="388"/>
        <v>26</v>
      </c>
      <c r="G1548" s="2">
        <f t="shared" si="389"/>
        <v>86</v>
      </c>
      <c r="H1548">
        <f t="shared" si="390"/>
        <v>14</v>
      </c>
      <c r="I1548" t="str">
        <f t="shared" si="391"/>
        <v>March</v>
      </c>
      <c r="J1548">
        <f t="shared" si="392"/>
        <v>3</v>
      </c>
      <c r="K1548">
        <f t="shared" si="393"/>
        <v>1</v>
      </c>
      <c r="L1548" t="str">
        <f t="shared" si="394"/>
        <v>Q1</v>
      </c>
      <c r="M1548">
        <f t="shared" si="395"/>
        <v>2000</v>
      </c>
      <c r="N1548">
        <f t="shared" si="396"/>
        <v>0</v>
      </c>
      <c r="O1548">
        <f t="shared" si="397"/>
        <v>9</v>
      </c>
      <c r="P1548">
        <f t="shared" si="398"/>
        <v>3</v>
      </c>
      <c r="Q1548">
        <f t="shared" si="399"/>
        <v>2000</v>
      </c>
    </row>
    <row r="1549" spans="1:17" x14ac:dyDescent="0.45">
      <c r="A1549" t="str">
        <f t="shared" si="384"/>
        <v>20000327</v>
      </c>
      <c r="B1549" s="1">
        <v>36612</v>
      </c>
      <c r="C1549" s="1" t="str">
        <f t="shared" si="385"/>
        <v>2000/03/27</v>
      </c>
      <c r="D1549">
        <f t="shared" si="386"/>
        <v>2</v>
      </c>
      <c r="E1549" t="str">
        <f t="shared" si="387"/>
        <v>Monday</v>
      </c>
      <c r="F1549">
        <f t="shared" si="388"/>
        <v>27</v>
      </c>
      <c r="G1549" s="2">
        <f t="shared" si="389"/>
        <v>87</v>
      </c>
      <c r="H1549">
        <f t="shared" si="390"/>
        <v>14</v>
      </c>
      <c r="I1549" t="str">
        <f t="shared" si="391"/>
        <v>March</v>
      </c>
      <c r="J1549">
        <f t="shared" si="392"/>
        <v>3</v>
      </c>
      <c r="K1549">
        <f t="shared" si="393"/>
        <v>1</v>
      </c>
      <c r="L1549" t="str">
        <f t="shared" si="394"/>
        <v>Q1</v>
      </c>
      <c r="M1549">
        <f t="shared" si="395"/>
        <v>2000</v>
      </c>
      <c r="N1549">
        <f t="shared" si="396"/>
        <v>1</v>
      </c>
      <c r="O1549">
        <f t="shared" si="397"/>
        <v>9</v>
      </c>
      <c r="P1549">
        <f t="shared" si="398"/>
        <v>3</v>
      </c>
      <c r="Q1549">
        <f t="shared" si="399"/>
        <v>2000</v>
      </c>
    </row>
    <row r="1550" spans="1:17" x14ac:dyDescent="0.45">
      <c r="A1550" t="str">
        <f t="shared" si="384"/>
        <v>20000328</v>
      </c>
      <c r="B1550" s="1">
        <v>36613</v>
      </c>
      <c r="C1550" s="1" t="str">
        <f t="shared" si="385"/>
        <v>2000/03/28</v>
      </c>
      <c r="D1550">
        <f t="shared" si="386"/>
        <v>3</v>
      </c>
      <c r="E1550" t="str">
        <f t="shared" si="387"/>
        <v>Tuesday</v>
      </c>
      <c r="F1550">
        <f t="shared" si="388"/>
        <v>28</v>
      </c>
      <c r="G1550" s="2">
        <f t="shared" si="389"/>
        <v>88</v>
      </c>
      <c r="H1550">
        <f t="shared" si="390"/>
        <v>14</v>
      </c>
      <c r="I1550" t="str">
        <f t="shared" si="391"/>
        <v>March</v>
      </c>
      <c r="J1550">
        <f t="shared" si="392"/>
        <v>3</v>
      </c>
      <c r="K1550">
        <f t="shared" si="393"/>
        <v>1</v>
      </c>
      <c r="L1550" t="str">
        <f t="shared" si="394"/>
        <v>Q1</v>
      </c>
      <c r="M1550">
        <f t="shared" si="395"/>
        <v>2000</v>
      </c>
      <c r="N1550">
        <f t="shared" si="396"/>
        <v>1</v>
      </c>
      <c r="O1550">
        <f t="shared" si="397"/>
        <v>9</v>
      </c>
      <c r="P1550">
        <f t="shared" si="398"/>
        <v>3</v>
      </c>
      <c r="Q1550">
        <f t="shared" si="399"/>
        <v>2000</v>
      </c>
    </row>
    <row r="1551" spans="1:17" x14ac:dyDescent="0.45">
      <c r="A1551" t="str">
        <f t="shared" si="384"/>
        <v>20000329</v>
      </c>
      <c r="B1551" s="1">
        <v>36614</v>
      </c>
      <c r="C1551" s="1" t="str">
        <f t="shared" si="385"/>
        <v>2000/03/29</v>
      </c>
      <c r="D1551">
        <f t="shared" si="386"/>
        <v>4</v>
      </c>
      <c r="E1551" t="str">
        <f t="shared" si="387"/>
        <v>Wednesday</v>
      </c>
      <c r="F1551">
        <f t="shared" si="388"/>
        <v>29</v>
      </c>
      <c r="G1551" s="2">
        <f t="shared" si="389"/>
        <v>89</v>
      </c>
      <c r="H1551">
        <f t="shared" si="390"/>
        <v>14</v>
      </c>
      <c r="I1551" t="str">
        <f t="shared" si="391"/>
        <v>March</v>
      </c>
      <c r="J1551">
        <f t="shared" si="392"/>
        <v>3</v>
      </c>
      <c r="K1551">
        <f t="shared" si="393"/>
        <v>1</v>
      </c>
      <c r="L1551" t="str">
        <f t="shared" si="394"/>
        <v>Q1</v>
      </c>
      <c r="M1551">
        <f t="shared" si="395"/>
        <v>2000</v>
      </c>
      <c r="N1551">
        <f t="shared" si="396"/>
        <v>1</v>
      </c>
      <c r="O1551">
        <f t="shared" si="397"/>
        <v>9</v>
      </c>
      <c r="P1551">
        <f t="shared" si="398"/>
        <v>3</v>
      </c>
      <c r="Q1551">
        <f t="shared" si="399"/>
        <v>2000</v>
      </c>
    </row>
    <row r="1552" spans="1:17" x14ac:dyDescent="0.45">
      <c r="A1552" t="str">
        <f t="shared" si="384"/>
        <v>20000330</v>
      </c>
      <c r="B1552" s="1">
        <v>36615</v>
      </c>
      <c r="C1552" s="1" t="str">
        <f t="shared" si="385"/>
        <v>2000/03/30</v>
      </c>
      <c r="D1552">
        <f t="shared" si="386"/>
        <v>5</v>
      </c>
      <c r="E1552" t="str">
        <f t="shared" si="387"/>
        <v>Thursday</v>
      </c>
      <c r="F1552">
        <f t="shared" si="388"/>
        <v>30</v>
      </c>
      <c r="G1552" s="2">
        <f t="shared" si="389"/>
        <v>90</v>
      </c>
      <c r="H1552">
        <f t="shared" si="390"/>
        <v>14</v>
      </c>
      <c r="I1552" t="str">
        <f t="shared" si="391"/>
        <v>March</v>
      </c>
      <c r="J1552">
        <f t="shared" si="392"/>
        <v>3</v>
      </c>
      <c r="K1552">
        <f t="shared" si="393"/>
        <v>1</v>
      </c>
      <c r="L1552" t="str">
        <f t="shared" si="394"/>
        <v>Q1</v>
      </c>
      <c r="M1552">
        <f t="shared" si="395"/>
        <v>2000</v>
      </c>
      <c r="N1552">
        <f t="shared" si="396"/>
        <v>1</v>
      </c>
      <c r="O1552">
        <f t="shared" si="397"/>
        <v>9</v>
      </c>
      <c r="P1552">
        <f t="shared" si="398"/>
        <v>3</v>
      </c>
      <c r="Q1552">
        <f t="shared" si="399"/>
        <v>2000</v>
      </c>
    </row>
    <row r="1553" spans="1:17" x14ac:dyDescent="0.45">
      <c r="A1553" t="str">
        <f t="shared" si="384"/>
        <v>20000331</v>
      </c>
      <c r="B1553" s="1">
        <v>36616</v>
      </c>
      <c r="C1553" s="1" t="str">
        <f t="shared" si="385"/>
        <v>2000/03/31</v>
      </c>
      <c r="D1553">
        <f t="shared" si="386"/>
        <v>6</v>
      </c>
      <c r="E1553" t="str">
        <f t="shared" si="387"/>
        <v>Friday</v>
      </c>
      <c r="F1553">
        <f t="shared" si="388"/>
        <v>31</v>
      </c>
      <c r="G1553" s="2">
        <f t="shared" si="389"/>
        <v>91</v>
      </c>
      <c r="H1553">
        <f t="shared" si="390"/>
        <v>14</v>
      </c>
      <c r="I1553" t="str">
        <f t="shared" si="391"/>
        <v>March</v>
      </c>
      <c r="J1553">
        <f t="shared" si="392"/>
        <v>3</v>
      </c>
      <c r="K1553">
        <f t="shared" si="393"/>
        <v>1</v>
      </c>
      <c r="L1553" t="str">
        <f t="shared" si="394"/>
        <v>Q1</v>
      </c>
      <c r="M1553">
        <f t="shared" si="395"/>
        <v>2000</v>
      </c>
      <c r="N1553">
        <f t="shared" si="396"/>
        <v>1</v>
      </c>
      <c r="O1553">
        <f t="shared" si="397"/>
        <v>9</v>
      </c>
      <c r="P1553">
        <f t="shared" si="398"/>
        <v>3</v>
      </c>
      <c r="Q1553">
        <f t="shared" si="399"/>
        <v>2000</v>
      </c>
    </row>
    <row r="1554" spans="1:17" x14ac:dyDescent="0.45">
      <c r="A1554" t="str">
        <f t="shared" si="384"/>
        <v>20000401</v>
      </c>
      <c r="B1554" s="1">
        <v>36617</v>
      </c>
      <c r="C1554" s="1" t="str">
        <f t="shared" si="385"/>
        <v>2000/04/01</v>
      </c>
      <c r="D1554">
        <f t="shared" si="386"/>
        <v>7</v>
      </c>
      <c r="E1554" t="str">
        <f t="shared" si="387"/>
        <v>Saturday</v>
      </c>
      <c r="F1554">
        <f t="shared" si="388"/>
        <v>1</v>
      </c>
      <c r="G1554" s="2">
        <f t="shared" si="389"/>
        <v>92</v>
      </c>
      <c r="H1554">
        <f t="shared" si="390"/>
        <v>14</v>
      </c>
      <c r="I1554" t="str">
        <f t="shared" si="391"/>
        <v>April</v>
      </c>
      <c r="J1554">
        <f t="shared" si="392"/>
        <v>4</v>
      </c>
      <c r="K1554">
        <f t="shared" si="393"/>
        <v>2</v>
      </c>
      <c r="L1554" t="str">
        <f t="shared" si="394"/>
        <v>Q2</v>
      </c>
      <c r="M1554">
        <f t="shared" si="395"/>
        <v>2000</v>
      </c>
      <c r="N1554">
        <f t="shared" si="396"/>
        <v>0</v>
      </c>
      <c r="O1554">
        <f t="shared" si="397"/>
        <v>10</v>
      </c>
      <c r="P1554">
        <f t="shared" si="398"/>
        <v>4</v>
      </c>
      <c r="Q1554">
        <f t="shared" si="399"/>
        <v>2000</v>
      </c>
    </row>
    <row r="1555" spans="1:17" x14ac:dyDescent="0.45">
      <c r="A1555" t="str">
        <f t="shared" si="384"/>
        <v>20000402</v>
      </c>
      <c r="B1555" s="1">
        <v>36618</v>
      </c>
      <c r="C1555" s="1" t="str">
        <f t="shared" si="385"/>
        <v>2000/04/02</v>
      </c>
      <c r="D1555">
        <f t="shared" si="386"/>
        <v>1</v>
      </c>
      <c r="E1555" t="str">
        <f t="shared" si="387"/>
        <v>Sunday</v>
      </c>
      <c r="F1555">
        <f t="shared" si="388"/>
        <v>2</v>
      </c>
      <c r="G1555" s="2">
        <f t="shared" si="389"/>
        <v>93</v>
      </c>
      <c r="H1555">
        <f t="shared" si="390"/>
        <v>15</v>
      </c>
      <c r="I1555" t="str">
        <f t="shared" si="391"/>
        <v>April</v>
      </c>
      <c r="J1555">
        <f t="shared" si="392"/>
        <v>4</v>
      </c>
      <c r="K1555">
        <f t="shared" si="393"/>
        <v>2</v>
      </c>
      <c r="L1555" t="str">
        <f t="shared" si="394"/>
        <v>Q2</v>
      </c>
      <c r="M1555">
        <f t="shared" si="395"/>
        <v>2000</v>
      </c>
      <c r="N1555">
        <f t="shared" si="396"/>
        <v>0</v>
      </c>
      <c r="O1555">
        <f t="shared" si="397"/>
        <v>10</v>
      </c>
      <c r="P1555">
        <f t="shared" si="398"/>
        <v>4</v>
      </c>
      <c r="Q1555">
        <f t="shared" si="399"/>
        <v>2000</v>
      </c>
    </row>
    <row r="1556" spans="1:17" x14ac:dyDescent="0.45">
      <c r="A1556" t="str">
        <f t="shared" si="384"/>
        <v>20000403</v>
      </c>
      <c r="B1556" s="1">
        <v>36619</v>
      </c>
      <c r="C1556" s="1" t="str">
        <f t="shared" si="385"/>
        <v>2000/04/03</v>
      </c>
      <c r="D1556">
        <f t="shared" si="386"/>
        <v>2</v>
      </c>
      <c r="E1556" t="str">
        <f t="shared" si="387"/>
        <v>Monday</v>
      </c>
      <c r="F1556">
        <f t="shared" si="388"/>
        <v>3</v>
      </c>
      <c r="G1556" s="2">
        <f t="shared" si="389"/>
        <v>94</v>
      </c>
      <c r="H1556">
        <f t="shared" si="390"/>
        <v>15</v>
      </c>
      <c r="I1556" t="str">
        <f t="shared" si="391"/>
        <v>April</v>
      </c>
      <c r="J1556">
        <f t="shared" si="392"/>
        <v>4</v>
      </c>
      <c r="K1556">
        <f t="shared" si="393"/>
        <v>2</v>
      </c>
      <c r="L1556" t="str">
        <f t="shared" si="394"/>
        <v>Q2</v>
      </c>
      <c r="M1556">
        <f t="shared" si="395"/>
        <v>2000</v>
      </c>
      <c r="N1556">
        <f t="shared" si="396"/>
        <v>1</v>
      </c>
      <c r="O1556">
        <f t="shared" si="397"/>
        <v>10</v>
      </c>
      <c r="P1556">
        <f t="shared" si="398"/>
        <v>4</v>
      </c>
      <c r="Q1556">
        <f t="shared" si="399"/>
        <v>2000</v>
      </c>
    </row>
    <row r="1557" spans="1:17" x14ac:dyDescent="0.45">
      <c r="A1557" t="str">
        <f t="shared" si="384"/>
        <v>20000404</v>
      </c>
      <c r="B1557" s="1">
        <v>36620</v>
      </c>
      <c r="C1557" s="1" t="str">
        <f t="shared" si="385"/>
        <v>2000/04/04</v>
      </c>
      <c r="D1557">
        <f t="shared" si="386"/>
        <v>3</v>
      </c>
      <c r="E1557" t="str">
        <f t="shared" si="387"/>
        <v>Tuesday</v>
      </c>
      <c r="F1557">
        <f t="shared" si="388"/>
        <v>4</v>
      </c>
      <c r="G1557" s="2">
        <f t="shared" si="389"/>
        <v>95</v>
      </c>
      <c r="H1557">
        <f t="shared" si="390"/>
        <v>15</v>
      </c>
      <c r="I1557" t="str">
        <f t="shared" si="391"/>
        <v>April</v>
      </c>
      <c r="J1557">
        <f t="shared" si="392"/>
        <v>4</v>
      </c>
      <c r="K1557">
        <f t="shared" si="393"/>
        <v>2</v>
      </c>
      <c r="L1557" t="str">
        <f t="shared" si="394"/>
        <v>Q2</v>
      </c>
      <c r="M1557">
        <f t="shared" si="395"/>
        <v>2000</v>
      </c>
      <c r="N1557">
        <f t="shared" si="396"/>
        <v>1</v>
      </c>
      <c r="O1557">
        <f t="shared" si="397"/>
        <v>10</v>
      </c>
      <c r="P1557">
        <f t="shared" si="398"/>
        <v>4</v>
      </c>
      <c r="Q1557">
        <f t="shared" si="399"/>
        <v>2000</v>
      </c>
    </row>
    <row r="1558" spans="1:17" x14ac:dyDescent="0.45">
      <c r="A1558" t="str">
        <f t="shared" si="384"/>
        <v>20000405</v>
      </c>
      <c r="B1558" s="1">
        <v>36621</v>
      </c>
      <c r="C1558" s="1" t="str">
        <f t="shared" si="385"/>
        <v>2000/04/05</v>
      </c>
      <c r="D1558">
        <f t="shared" si="386"/>
        <v>4</v>
      </c>
      <c r="E1558" t="str">
        <f t="shared" si="387"/>
        <v>Wednesday</v>
      </c>
      <c r="F1558">
        <f t="shared" si="388"/>
        <v>5</v>
      </c>
      <c r="G1558" s="2">
        <f t="shared" si="389"/>
        <v>96</v>
      </c>
      <c r="H1558">
        <f t="shared" si="390"/>
        <v>15</v>
      </c>
      <c r="I1558" t="str">
        <f t="shared" si="391"/>
        <v>April</v>
      </c>
      <c r="J1558">
        <f t="shared" si="392"/>
        <v>4</v>
      </c>
      <c r="K1558">
        <f t="shared" si="393"/>
        <v>2</v>
      </c>
      <c r="L1558" t="str">
        <f t="shared" si="394"/>
        <v>Q2</v>
      </c>
      <c r="M1558">
        <f t="shared" si="395"/>
        <v>2000</v>
      </c>
      <c r="N1558">
        <f t="shared" si="396"/>
        <v>1</v>
      </c>
      <c r="O1558">
        <f t="shared" si="397"/>
        <v>10</v>
      </c>
      <c r="P1558">
        <f t="shared" si="398"/>
        <v>4</v>
      </c>
      <c r="Q1558">
        <f t="shared" si="399"/>
        <v>2000</v>
      </c>
    </row>
    <row r="1559" spans="1:17" x14ac:dyDescent="0.45">
      <c r="A1559" t="str">
        <f t="shared" si="384"/>
        <v>20000406</v>
      </c>
      <c r="B1559" s="1">
        <v>36622</v>
      </c>
      <c r="C1559" s="1" t="str">
        <f t="shared" si="385"/>
        <v>2000/04/06</v>
      </c>
      <c r="D1559">
        <f t="shared" si="386"/>
        <v>5</v>
      </c>
      <c r="E1559" t="str">
        <f t="shared" si="387"/>
        <v>Thursday</v>
      </c>
      <c r="F1559">
        <f t="shared" si="388"/>
        <v>6</v>
      </c>
      <c r="G1559" s="2">
        <f t="shared" si="389"/>
        <v>97</v>
      </c>
      <c r="H1559">
        <f t="shared" si="390"/>
        <v>15</v>
      </c>
      <c r="I1559" t="str">
        <f t="shared" si="391"/>
        <v>April</v>
      </c>
      <c r="J1559">
        <f t="shared" si="392"/>
        <v>4</v>
      </c>
      <c r="K1559">
        <f t="shared" si="393"/>
        <v>2</v>
      </c>
      <c r="L1559" t="str">
        <f t="shared" si="394"/>
        <v>Q2</v>
      </c>
      <c r="M1559">
        <f t="shared" si="395"/>
        <v>2000</v>
      </c>
      <c r="N1559">
        <f t="shared" si="396"/>
        <v>1</v>
      </c>
      <c r="O1559">
        <f t="shared" si="397"/>
        <v>10</v>
      </c>
      <c r="P1559">
        <f t="shared" si="398"/>
        <v>4</v>
      </c>
      <c r="Q1559">
        <f t="shared" si="399"/>
        <v>2000</v>
      </c>
    </row>
    <row r="1560" spans="1:17" x14ac:dyDescent="0.45">
      <c r="A1560" t="str">
        <f t="shared" si="384"/>
        <v>20000407</v>
      </c>
      <c r="B1560" s="1">
        <v>36623</v>
      </c>
      <c r="C1560" s="1" t="str">
        <f t="shared" si="385"/>
        <v>2000/04/07</v>
      </c>
      <c r="D1560">
        <f t="shared" si="386"/>
        <v>6</v>
      </c>
      <c r="E1560" t="str">
        <f t="shared" si="387"/>
        <v>Friday</v>
      </c>
      <c r="F1560">
        <f t="shared" si="388"/>
        <v>7</v>
      </c>
      <c r="G1560" s="2">
        <f t="shared" si="389"/>
        <v>98</v>
      </c>
      <c r="H1560">
        <f t="shared" si="390"/>
        <v>15</v>
      </c>
      <c r="I1560" t="str">
        <f t="shared" si="391"/>
        <v>April</v>
      </c>
      <c r="J1560">
        <f t="shared" si="392"/>
        <v>4</v>
      </c>
      <c r="K1560">
        <f t="shared" si="393"/>
        <v>2</v>
      </c>
      <c r="L1560" t="str">
        <f t="shared" si="394"/>
        <v>Q2</v>
      </c>
      <c r="M1560">
        <f t="shared" si="395"/>
        <v>2000</v>
      </c>
      <c r="N1560">
        <f t="shared" si="396"/>
        <v>1</v>
      </c>
      <c r="O1560">
        <f t="shared" si="397"/>
        <v>10</v>
      </c>
      <c r="P1560">
        <f t="shared" si="398"/>
        <v>4</v>
      </c>
      <c r="Q1560">
        <f t="shared" si="399"/>
        <v>2000</v>
      </c>
    </row>
    <row r="1561" spans="1:17" x14ac:dyDescent="0.45">
      <c r="A1561" t="str">
        <f t="shared" si="384"/>
        <v>20000408</v>
      </c>
      <c r="B1561" s="1">
        <v>36624</v>
      </c>
      <c r="C1561" s="1" t="str">
        <f t="shared" si="385"/>
        <v>2000/04/08</v>
      </c>
      <c r="D1561">
        <f t="shared" si="386"/>
        <v>7</v>
      </c>
      <c r="E1561" t="str">
        <f t="shared" si="387"/>
        <v>Saturday</v>
      </c>
      <c r="F1561">
        <f t="shared" si="388"/>
        <v>8</v>
      </c>
      <c r="G1561" s="2">
        <f t="shared" si="389"/>
        <v>99</v>
      </c>
      <c r="H1561">
        <f t="shared" si="390"/>
        <v>15</v>
      </c>
      <c r="I1561" t="str">
        <f t="shared" si="391"/>
        <v>April</v>
      </c>
      <c r="J1561">
        <f t="shared" si="392"/>
        <v>4</v>
      </c>
      <c r="K1561">
        <f t="shared" si="393"/>
        <v>2</v>
      </c>
      <c r="L1561" t="str">
        <f t="shared" si="394"/>
        <v>Q2</v>
      </c>
      <c r="M1561">
        <f t="shared" si="395"/>
        <v>2000</v>
      </c>
      <c r="N1561">
        <f t="shared" si="396"/>
        <v>0</v>
      </c>
      <c r="O1561">
        <f t="shared" si="397"/>
        <v>10</v>
      </c>
      <c r="P1561">
        <f t="shared" si="398"/>
        <v>4</v>
      </c>
      <c r="Q1561">
        <f t="shared" si="399"/>
        <v>2000</v>
      </c>
    </row>
    <row r="1562" spans="1:17" x14ac:dyDescent="0.45">
      <c r="A1562" t="str">
        <f t="shared" si="384"/>
        <v>20000409</v>
      </c>
      <c r="B1562" s="1">
        <v>36625</v>
      </c>
      <c r="C1562" s="1" t="str">
        <f t="shared" si="385"/>
        <v>2000/04/09</v>
      </c>
      <c r="D1562">
        <f t="shared" si="386"/>
        <v>1</v>
      </c>
      <c r="E1562" t="str">
        <f t="shared" si="387"/>
        <v>Sunday</v>
      </c>
      <c r="F1562">
        <f t="shared" si="388"/>
        <v>9</v>
      </c>
      <c r="G1562" s="2">
        <f t="shared" si="389"/>
        <v>100</v>
      </c>
      <c r="H1562">
        <f t="shared" si="390"/>
        <v>16</v>
      </c>
      <c r="I1562" t="str">
        <f t="shared" si="391"/>
        <v>April</v>
      </c>
      <c r="J1562">
        <f t="shared" si="392"/>
        <v>4</v>
      </c>
      <c r="K1562">
        <f t="shared" si="393"/>
        <v>2</v>
      </c>
      <c r="L1562" t="str">
        <f t="shared" si="394"/>
        <v>Q2</v>
      </c>
      <c r="M1562">
        <f t="shared" si="395"/>
        <v>2000</v>
      </c>
      <c r="N1562">
        <f t="shared" si="396"/>
        <v>0</v>
      </c>
      <c r="O1562">
        <f t="shared" si="397"/>
        <v>10</v>
      </c>
      <c r="P1562">
        <f t="shared" si="398"/>
        <v>4</v>
      </c>
      <c r="Q1562">
        <f t="shared" si="399"/>
        <v>2000</v>
      </c>
    </row>
    <row r="1563" spans="1:17" x14ac:dyDescent="0.45">
      <c r="A1563" t="str">
        <f t="shared" si="384"/>
        <v>20000410</v>
      </c>
      <c r="B1563" s="1">
        <v>36626</v>
      </c>
      <c r="C1563" s="1" t="str">
        <f t="shared" si="385"/>
        <v>2000/04/10</v>
      </c>
      <c r="D1563">
        <f t="shared" si="386"/>
        <v>2</v>
      </c>
      <c r="E1563" t="str">
        <f t="shared" si="387"/>
        <v>Monday</v>
      </c>
      <c r="F1563">
        <f t="shared" si="388"/>
        <v>10</v>
      </c>
      <c r="G1563" s="2">
        <f t="shared" si="389"/>
        <v>101</v>
      </c>
      <c r="H1563">
        <f t="shared" si="390"/>
        <v>16</v>
      </c>
      <c r="I1563" t="str">
        <f t="shared" si="391"/>
        <v>April</v>
      </c>
      <c r="J1563">
        <f t="shared" si="392"/>
        <v>4</v>
      </c>
      <c r="K1563">
        <f t="shared" si="393"/>
        <v>2</v>
      </c>
      <c r="L1563" t="str">
        <f t="shared" si="394"/>
        <v>Q2</v>
      </c>
      <c r="M1563">
        <f t="shared" si="395"/>
        <v>2000</v>
      </c>
      <c r="N1563">
        <f t="shared" si="396"/>
        <v>1</v>
      </c>
      <c r="O1563">
        <f t="shared" si="397"/>
        <v>10</v>
      </c>
      <c r="P1563">
        <f t="shared" si="398"/>
        <v>4</v>
      </c>
      <c r="Q1563">
        <f t="shared" si="399"/>
        <v>2000</v>
      </c>
    </row>
    <row r="1564" spans="1:17" x14ac:dyDescent="0.45">
      <c r="A1564" t="str">
        <f t="shared" si="384"/>
        <v>20000411</v>
      </c>
      <c r="B1564" s="1">
        <v>36627</v>
      </c>
      <c r="C1564" s="1" t="str">
        <f t="shared" si="385"/>
        <v>2000/04/11</v>
      </c>
      <c r="D1564">
        <f t="shared" si="386"/>
        <v>3</v>
      </c>
      <c r="E1564" t="str">
        <f t="shared" si="387"/>
        <v>Tuesday</v>
      </c>
      <c r="F1564">
        <f t="shared" si="388"/>
        <v>11</v>
      </c>
      <c r="G1564" s="2">
        <f t="shared" si="389"/>
        <v>102</v>
      </c>
      <c r="H1564">
        <f t="shared" si="390"/>
        <v>16</v>
      </c>
      <c r="I1564" t="str">
        <f t="shared" si="391"/>
        <v>April</v>
      </c>
      <c r="J1564">
        <f t="shared" si="392"/>
        <v>4</v>
      </c>
      <c r="K1564">
        <f t="shared" si="393"/>
        <v>2</v>
      </c>
      <c r="L1564" t="str">
        <f t="shared" si="394"/>
        <v>Q2</v>
      </c>
      <c r="M1564">
        <f t="shared" si="395"/>
        <v>2000</v>
      </c>
      <c r="N1564">
        <f t="shared" si="396"/>
        <v>1</v>
      </c>
      <c r="O1564">
        <f t="shared" si="397"/>
        <v>10</v>
      </c>
      <c r="P1564">
        <f t="shared" si="398"/>
        <v>4</v>
      </c>
      <c r="Q1564">
        <f t="shared" si="399"/>
        <v>2000</v>
      </c>
    </row>
    <row r="1565" spans="1:17" x14ac:dyDescent="0.45">
      <c r="A1565" t="str">
        <f t="shared" si="384"/>
        <v>20000412</v>
      </c>
      <c r="B1565" s="1">
        <v>36628</v>
      </c>
      <c r="C1565" s="1" t="str">
        <f t="shared" si="385"/>
        <v>2000/04/12</v>
      </c>
      <c r="D1565">
        <f t="shared" si="386"/>
        <v>4</v>
      </c>
      <c r="E1565" t="str">
        <f t="shared" si="387"/>
        <v>Wednesday</v>
      </c>
      <c r="F1565">
        <f t="shared" si="388"/>
        <v>12</v>
      </c>
      <c r="G1565" s="2">
        <f t="shared" si="389"/>
        <v>103</v>
      </c>
      <c r="H1565">
        <f t="shared" si="390"/>
        <v>16</v>
      </c>
      <c r="I1565" t="str">
        <f t="shared" si="391"/>
        <v>April</v>
      </c>
      <c r="J1565">
        <f t="shared" si="392"/>
        <v>4</v>
      </c>
      <c r="K1565">
        <f t="shared" si="393"/>
        <v>2</v>
      </c>
      <c r="L1565" t="str">
        <f t="shared" si="394"/>
        <v>Q2</v>
      </c>
      <c r="M1565">
        <f t="shared" si="395"/>
        <v>2000</v>
      </c>
      <c r="N1565">
        <f t="shared" si="396"/>
        <v>1</v>
      </c>
      <c r="O1565">
        <f t="shared" si="397"/>
        <v>10</v>
      </c>
      <c r="P1565">
        <f t="shared" si="398"/>
        <v>4</v>
      </c>
      <c r="Q1565">
        <f t="shared" si="399"/>
        <v>2000</v>
      </c>
    </row>
    <row r="1566" spans="1:17" x14ac:dyDescent="0.45">
      <c r="A1566" t="str">
        <f t="shared" si="384"/>
        <v>20000413</v>
      </c>
      <c r="B1566" s="1">
        <v>36629</v>
      </c>
      <c r="C1566" s="1" t="str">
        <f t="shared" si="385"/>
        <v>2000/04/13</v>
      </c>
      <c r="D1566">
        <f t="shared" si="386"/>
        <v>5</v>
      </c>
      <c r="E1566" t="str">
        <f t="shared" si="387"/>
        <v>Thursday</v>
      </c>
      <c r="F1566">
        <f t="shared" si="388"/>
        <v>13</v>
      </c>
      <c r="G1566" s="2">
        <f t="shared" si="389"/>
        <v>104</v>
      </c>
      <c r="H1566">
        <f t="shared" si="390"/>
        <v>16</v>
      </c>
      <c r="I1566" t="str">
        <f t="shared" si="391"/>
        <v>April</v>
      </c>
      <c r="J1566">
        <f t="shared" si="392"/>
        <v>4</v>
      </c>
      <c r="K1566">
        <f t="shared" si="393"/>
        <v>2</v>
      </c>
      <c r="L1566" t="str">
        <f t="shared" si="394"/>
        <v>Q2</v>
      </c>
      <c r="M1566">
        <f t="shared" si="395"/>
        <v>2000</v>
      </c>
      <c r="N1566">
        <f t="shared" si="396"/>
        <v>1</v>
      </c>
      <c r="O1566">
        <f t="shared" si="397"/>
        <v>10</v>
      </c>
      <c r="P1566">
        <f t="shared" si="398"/>
        <v>4</v>
      </c>
      <c r="Q1566">
        <f t="shared" si="399"/>
        <v>2000</v>
      </c>
    </row>
    <row r="1567" spans="1:17" x14ac:dyDescent="0.45">
      <c r="A1567" t="str">
        <f t="shared" si="384"/>
        <v>20000414</v>
      </c>
      <c r="B1567" s="1">
        <v>36630</v>
      </c>
      <c r="C1567" s="1" t="str">
        <f t="shared" si="385"/>
        <v>2000/04/14</v>
      </c>
      <c r="D1567">
        <f t="shared" si="386"/>
        <v>6</v>
      </c>
      <c r="E1567" t="str">
        <f t="shared" si="387"/>
        <v>Friday</v>
      </c>
      <c r="F1567">
        <f t="shared" si="388"/>
        <v>14</v>
      </c>
      <c r="G1567" s="2">
        <f t="shared" si="389"/>
        <v>105</v>
      </c>
      <c r="H1567">
        <f t="shared" si="390"/>
        <v>16</v>
      </c>
      <c r="I1567" t="str">
        <f t="shared" si="391"/>
        <v>April</v>
      </c>
      <c r="J1567">
        <f t="shared" si="392"/>
        <v>4</v>
      </c>
      <c r="K1567">
        <f t="shared" si="393"/>
        <v>2</v>
      </c>
      <c r="L1567" t="str">
        <f t="shared" si="394"/>
        <v>Q2</v>
      </c>
      <c r="M1567">
        <f t="shared" si="395"/>
        <v>2000</v>
      </c>
      <c r="N1567">
        <f t="shared" si="396"/>
        <v>1</v>
      </c>
      <c r="O1567">
        <f t="shared" si="397"/>
        <v>10</v>
      </c>
      <c r="P1567">
        <f t="shared" si="398"/>
        <v>4</v>
      </c>
      <c r="Q1567">
        <f t="shared" si="399"/>
        <v>2000</v>
      </c>
    </row>
    <row r="1568" spans="1:17" x14ac:dyDescent="0.45">
      <c r="A1568" t="str">
        <f t="shared" si="384"/>
        <v>20000415</v>
      </c>
      <c r="B1568" s="1">
        <v>36631</v>
      </c>
      <c r="C1568" s="1" t="str">
        <f t="shared" si="385"/>
        <v>2000/04/15</v>
      </c>
      <c r="D1568">
        <f t="shared" si="386"/>
        <v>7</v>
      </c>
      <c r="E1568" t="str">
        <f t="shared" si="387"/>
        <v>Saturday</v>
      </c>
      <c r="F1568">
        <f t="shared" si="388"/>
        <v>15</v>
      </c>
      <c r="G1568" s="2">
        <f t="shared" si="389"/>
        <v>106</v>
      </c>
      <c r="H1568">
        <f t="shared" si="390"/>
        <v>16</v>
      </c>
      <c r="I1568" t="str">
        <f t="shared" si="391"/>
        <v>April</v>
      </c>
      <c r="J1568">
        <f t="shared" si="392"/>
        <v>4</v>
      </c>
      <c r="K1568">
        <f t="shared" si="393"/>
        <v>2</v>
      </c>
      <c r="L1568" t="str">
        <f t="shared" si="394"/>
        <v>Q2</v>
      </c>
      <c r="M1568">
        <f t="shared" si="395"/>
        <v>2000</v>
      </c>
      <c r="N1568">
        <f t="shared" si="396"/>
        <v>0</v>
      </c>
      <c r="O1568">
        <f t="shared" si="397"/>
        <v>10</v>
      </c>
      <c r="P1568">
        <f t="shared" si="398"/>
        <v>4</v>
      </c>
      <c r="Q1568">
        <f t="shared" si="399"/>
        <v>2000</v>
      </c>
    </row>
    <row r="1569" spans="1:17" x14ac:dyDescent="0.45">
      <c r="A1569" t="str">
        <f t="shared" si="384"/>
        <v>20000416</v>
      </c>
      <c r="B1569" s="1">
        <v>36632</v>
      </c>
      <c r="C1569" s="1" t="str">
        <f t="shared" si="385"/>
        <v>2000/04/16</v>
      </c>
      <c r="D1569">
        <f t="shared" si="386"/>
        <v>1</v>
      </c>
      <c r="E1569" t="str">
        <f t="shared" si="387"/>
        <v>Sunday</v>
      </c>
      <c r="F1569">
        <f t="shared" si="388"/>
        <v>16</v>
      </c>
      <c r="G1569" s="2">
        <f t="shared" si="389"/>
        <v>107</v>
      </c>
      <c r="H1569">
        <f t="shared" si="390"/>
        <v>17</v>
      </c>
      <c r="I1569" t="str">
        <f t="shared" si="391"/>
        <v>April</v>
      </c>
      <c r="J1569">
        <f t="shared" si="392"/>
        <v>4</v>
      </c>
      <c r="K1569">
        <f t="shared" si="393"/>
        <v>2</v>
      </c>
      <c r="L1569" t="str">
        <f t="shared" si="394"/>
        <v>Q2</v>
      </c>
      <c r="M1569">
        <f t="shared" si="395"/>
        <v>2000</v>
      </c>
      <c r="N1569">
        <f t="shared" si="396"/>
        <v>0</v>
      </c>
      <c r="O1569">
        <f t="shared" si="397"/>
        <v>10</v>
      </c>
      <c r="P1569">
        <f t="shared" si="398"/>
        <v>4</v>
      </c>
      <c r="Q1569">
        <f t="shared" si="399"/>
        <v>2000</v>
      </c>
    </row>
    <row r="1570" spans="1:17" x14ac:dyDescent="0.45">
      <c r="A1570" t="str">
        <f t="shared" si="384"/>
        <v>20000417</v>
      </c>
      <c r="B1570" s="1">
        <v>36633</v>
      </c>
      <c r="C1570" s="1" t="str">
        <f t="shared" si="385"/>
        <v>2000/04/17</v>
      </c>
      <c r="D1570">
        <f t="shared" si="386"/>
        <v>2</v>
      </c>
      <c r="E1570" t="str">
        <f t="shared" si="387"/>
        <v>Monday</v>
      </c>
      <c r="F1570">
        <f t="shared" si="388"/>
        <v>17</v>
      </c>
      <c r="G1570" s="2">
        <f t="shared" si="389"/>
        <v>108</v>
      </c>
      <c r="H1570">
        <f t="shared" si="390"/>
        <v>17</v>
      </c>
      <c r="I1570" t="str">
        <f t="shared" si="391"/>
        <v>April</v>
      </c>
      <c r="J1570">
        <f t="shared" si="392"/>
        <v>4</v>
      </c>
      <c r="K1570">
        <f t="shared" si="393"/>
        <v>2</v>
      </c>
      <c r="L1570" t="str">
        <f t="shared" si="394"/>
        <v>Q2</v>
      </c>
      <c r="M1570">
        <f t="shared" si="395"/>
        <v>2000</v>
      </c>
      <c r="N1570">
        <f t="shared" si="396"/>
        <v>1</v>
      </c>
      <c r="O1570">
        <f t="shared" si="397"/>
        <v>10</v>
      </c>
      <c r="P1570">
        <f t="shared" si="398"/>
        <v>4</v>
      </c>
      <c r="Q1570">
        <f t="shared" si="399"/>
        <v>2000</v>
      </c>
    </row>
    <row r="1571" spans="1:17" x14ac:dyDescent="0.45">
      <c r="A1571" t="str">
        <f t="shared" si="384"/>
        <v>20000418</v>
      </c>
      <c r="B1571" s="1">
        <v>36634</v>
      </c>
      <c r="C1571" s="1" t="str">
        <f t="shared" si="385"/>
        <v>2000/04/18</v>
      </c>
      <c r="D1571">
        <f t="shared" si="386"/>
        <v>3</v>
      </c>
      <c r="E1571" t="str">
        <f t="shared" si="387"/>
        <v>Tuesday</v>
      </c>
      <c r="F1571">
        <f t="shared" si="388"/>
        <v>18</v>
      </c>
      <c r="G1571" s="2">
        <f t="shared" si="389"/>
        <v>109</v>
      </c>
      <c r="H1571">
        <f t="shared" si="390"/>
        <v>17</v>
      </c>
      <c r="I1571" t="str">
        <f t="shared" si="391"/>
        <v>April</v>
      </c>
      <c r="J1571">
        <f t="shared" si="392"/>
        <v>4</v>
      </c>
      <c r="K1571">
        <f t="shared" si="393"/>
        <v>2</v>
      </c>
      <c r="L1571" t="str">
        <f t="shared" si="394"/>
        <v>Q2</v>
      </c>
      <c r="M1571">
        <f t="shared" si="395"/>
        <v>2000</v>
      </c>
      <c r="N1571">
        <f t="shared" si="396"/>
        <v>1</v>
      </c>
      <c r="O1571">
        <f t="shared" si="397"/>
        <v>10</v>
      </c>
      <c r="P1571">
        <f t="shared" si="398"/>
        <v>4</v>
      </c>
      <c r="Q1571">
        <f t="shared" si="399"/>
        <v>2000</v>
      </c>
    </row>
    <row r="1572" spans="1:17" x14ac:dyDescent="0.45">
      <c r="A1572" t="str">
        <f t="shared" si="384"/>
        <v>20000419</v>
      </c>
      <c r="B1572" s="1">
        <v>36635</v>
      </c>
      <c r="C1572" s="1" t="str">
        <f t="shared" si="385"/>
        <v>2000/04/19</v>
      </c>
      <c r="D1572">
        <f t="shared" si="386"/>
        <v>4</v>
      </c>
      <c r="E1572" t="str">
        <f t="shared" si="387"/>
        <v>Wednesday</v>
      </c>
      <c r="F1572">
        <f t="shared" si="388"/>
        <v>19</v>
      </c>
      <c r="G1572" s="2">
        <f t="shared" si="389"/>
        <v>110</v>
      </c>
      <c r="H1572">
        <f t="shared" si="390"/>
        <v>17</v>
      </c>
      <c r="I1572" t="str">
        <f t="shared" si="391"/>
        <v>April</v>
      </c>
      <c r="J1572">
        <f t="shared" si="392"/>
        <v>4</v>
      </c>
      <c r="K1572">
        <f t="shared" si="393"/>
        <v>2</v>
      </c>
      <c r="L1572" t="str">
        <f t="shared" si="394"/>
        <v>Q2</v>
      </c>
      <c r="M1572">
        <f t="shared" si="395"/>
        <v>2000</v>
      </c>
      <c r="N1572">
        <f t="shared" si="396"/>
        <v>1</v>
      </c>
      <c r="O1572">
        <f t="shared" si="397"/>
        <v>10</v>
      </c>
      <c r="P1572">
        <f t="shared" si="398"/>
        <v>4</v>
      </c>
      <c r="Q1572">
        <f t="shared" si="399"/>
        <v>2000</v>
      </c>
    </row>
    <row r="1573" spans="1:17" x14ac:dyDescent="0.45">
      <c r="A1573" t="str">
        <f t="shared" si="384"/>
        <v>20000420</v>
      </c>
      <c r="B1573" s="1">
        <v>36636</v>
      </c>
      <c r="C1573" s="1" t="str">
        <f t="shared" si="385"/>
        <v>2000/04/20</v>
      </c>
      <c r="D1573">
        <f t="shared" si="386"/>
        <v>5</v>
      </c>
      <c r="E1573" t="str">
        <f t="shared" si="387"/>
        <v>Thursday</v>
      </c>
      <c r="F1573">
        <f t="shared" si="388"/>
        <v>20</v>
      </c>
      <c r="G1573" s="2">
        <f t="shared" si="389"/>
        <v>111</v>
      </c>
      <c r="H1573">
        <f t="shared" si="390"/>
        <v>17</v>
      </c>
      <c r="I1573" t="str">
        <f t="shared" si="391"/>
        <v>April</v>
      </c>
      <c r="J1573">
        <f t="shared" si="392"/>
        <v>4</v>
      </c>
      <c r="K1573">
        <f t="shared" si="393"/>
        <v>2</v>
      </c>
      <c r="L1573" t="str">
        <f t="shared" si="394"/>
        <v>Q2</v>
      </c>
      <c r="M1573">
        <f t="shared" si="395"/>
        <v>2000</v>
      </c>
      <c r="N1573">
        <f t="shared" si="396"/>
        <v>1</v>
      </c>
      <c r="O1573">
        <f t="shared" si="397"/>
        <v>10</v>
      </c>
      <c r="P1573">
        <f t="shared" si="398"/>
        <v>4</v>
      </c>
      <c r="Q1573">
        <f t="shared" si="399"/>
        <v>2000</v>
      </c>
    </row>
    <row r="1574" spans="1:17" x14ac:dyDescent="0.45">
      <c r="A1574" t="str">
        <f t="shared" si="384"/>
        <v>20000421</v>
      </c>
      <c r="B1574" s="1">
        <v>36637</v>
      </c>
      <c r="C1574" s="1" t="str">
        <f t="shared" si="385"/>
        <v>2000/04/21</v>
      </c>
      <c r="D1574">
        <f t="shared" si="386"/>
        <v>6</v>
      </c>
      <c r="E1574" t="str">
        <f t="shared" si="387"/>
        <v>Friday</v>
      </c>
      <c r="F1574">
        <f t="shared" si="388"/>
        <v>21</v>
      </c>
      <c r="G1574" s="2">
        <f t="shared" si="389"/>
        <v>112</v>
      </c>
      <c r="H1574">
        <f t="shared" si="390"/>
        <v>17</v>
      </c>
      <c r="I1574" t="str">
        <f t="shared" si="391"/>
        <v>April</v>
      </c>
      <c r="J1574">
        <f t="shared" si="392"/>
        <v>4</v>
      </c>
      <c r="K1574">
        <f t="shared" si="393"/>
        <v>2</v>
      </c>
      <c r="L1574" t="str">
        <f t="shared" si="394"/>
        <v>Q2</v>
      </c>
      <c r="M1574">
        <f t="shared" si="395"/>
        <v>2000</v>
      </c>
      <c r="N1574">
        <f t="shared" si="396"/>
        <v>1</v>
      </c>
      <c r="O1574">
        <f t="shared" si="397"/>
        <v>10</v>
      </c>
      <c r="P1574">
        <f t="shared" si="398"/>
        <v>4</v>
      </c>
      <c r="Q1574">
        <f t="shared" si="399"/>
        <v>2000</v>
      </c>
    </row>
    <row r="1575" spans="1:17" x14ac:dyDescent="0.45">
      <c r="A1575" t="str">
        <f t="shared" si="384"/>
        <v>20000422</v>
      </c>
      <c r="B1575" s="1">
        <v>36638</v>
      </c>
      <c r="C1575" s="1" t="str">
        <f t="shared" si="385"/>
        <v>2000/04/22</v>
      </c>
      <c r="D1575">
        <f t="shared" si="386"/>
        <v>7</v>
      </c>
      <c r="E1575" t="str">
        <f t="shared" si="387"/>
        <v>Saturday</v>
      </c>
      <c r="F1575">
        <f t="shared" si="388"/>
        <v>22</v>
      </c>
      <c r="G1575" s="2">
        <f t="shared" si="389"/>
        <v>113</v>
      </c>
      <c r="H1575">
        <f t="shared" si="390"/>
        <v>17</v>
      </c>
      <c r="I1575" t="str">
        <f t="shared" si="391"/>
        <v>April</v>
      </c>
      <c r="J1575">
        <f t="shared" si="392"/>
        <v>4</v>
      </c>
      <c r="K1575">
        <f t="shared" si="393"/>
        <v>2</v>
      </c>
      <c r="L1575" t="str">
        <f t="shared" si="394"/>
        <v>Q2</v>
      </c>
      <c r="M1575">
        <f t="shared" si="395"/>
        <v>2000</v>
      </c>
      <c r="N1575">
        <f t="shared" si="396"/>
        <v>0</v>
      </c>
      <c r="O1575">
        <f t="shared" si="397"/>
        <v>10</v>
      </c>
      <c r="P1575">
        <f t="shared" si="398"/>
        <v>4</v>
      </c>
      <c r="Q1575">
        <f t="shared" si="399"/>
        <v>2000</v>
      </c>
    </row>
    <row r="1576" spans="1:17" x14ac:dyDescent="0.45">
      <c r="A1576" t="str">
        <f t="shared" si="384"/>
        <v>20000423</v>
      </c>
      <c r="B1576" s="1">
        <v>36639</v>
      </c>
      <c r="C1576" s="1" t="str">
        <f t="shared" si="385"/>
        <v>2000/04/23</v>
      </c>
      <c r="D1576">
        <f t="shared" si="386"/>
        <v>1</v>
      </c>
      <c r="E1576" t="str">
        <f t="shared" si="387"/>
        <v>Sunday</v>
      </c>
      <c r="F1576">
        <f t="shared" si="388"/>
        <v>23</v>
      </c>
      <c r="G1576" s="2">
        <f t="shared" si="389"/>
        <v>114</v>
      </c>
      <c r="H1576">
        <f t="shared" si="390"/>
        <v>18</v>
      </c>
      <c r="I1576" t="str">
        <f t="shared" si="391"/>
        <v>April</v>
      </c>
      <c r="J1576">
        <f t="shared" si="392"/>
        <v>4</v>
      </c>
      <c r="K1576">
        <f t="shared" si="393"/>
        <v>2</v>
      </c>
      <c r="L1576" t="str">
        <f t="shared" si="394"/>
        <v>Q2</v>
      </c>
      <c r="M1576">
        <f t="shared" si="395"/>
        <v>2000</v>
      </c>
      <c r="N1576">
        <f t="shared" si="396"/>
        <v>0</v>
      </c>
      <c r="O1576">
        <f t="shared" si="397"/>
        <v>10</v>
      </c>
      <c r="P1576">
        <f t="shared" si="398"/>
        <v>4</v>
      </c>
      <c r="Q1576">
        <f t="shared" si="399"/>
        <v>2000</v>
      </c>
    </row>
    <row r="1577" spans="1:17" x14ac:dyDescent="0.45">
      <c r="A1577" t="str">
        <f t="shared" si="384"/>
        <v>20000424</v>
      </c>
      <c r="B1577" s="1">
        <v>36640</v>
      </c>
      <c r="C1577" s="1" t="str">
        <f t="shared" si="385"/>
        <v>2000/04/24</v>
      </c>
      <c r="D1577">
        <f t="shared" si="386"/>
        <v>2</v>
      </c>
      <c r="E1577" t="str">
        <f t="shared" si="387"/>
        <v>Monday</v>
      </c>
      <c r="F1577">
        <f t="shared" si="388"/>
        <v>24</v>
      </c>
      <c r="G1577" s="2">
        <f t="shared" si="389"/>
        <v>115</v>
      </c>
      <c r="H1577">
        <f t="shared" si="390"/>
        <v>18</v>
      </c>
      <c r="I1577" t="str">
        <f t="shared" si="391"/>
        <v>April</v>
      </c>
      <c r="J1577">
        <f t="shared" si="392"/>
        <v>4</v>
      </c>
      <c r="K1577">
        <f t="shared" si="393"/>
        <v>2</v>
      </c>
      <c r="L1577" t="str">
        <f t="shared" si="394"/>
        <v>Q2</v>
      </c>
      <c r="M1577">
        <f t="shared" si="395"/>
        <v>2000</v>
      </c>
      <c r="N1577">
        <f t="shared" si="396"/>
        <v>1</v>
      </c>
      <c r="O1577">
        <f t="shared" si="397"/>
        <v>10</v>
      </c>
      <c r="P1577">
        <f t="shared" si="398"/>
        <v>4</v>
      </c>
      <c r="Q1577">
        <f t="shared" si="399"/>
        <v>2000</v>
      </c>
    </row>
    <row r="1578" spans="1:17" x14ac:dyDescent="0.45">
      <c r="A1578" t="str">
        <f t="shared" si="384"/>
        <v>20000425</v>
      </c>
      <c r="B1578" s="1">
        <v>36641</v>
      </c>
      <c r="C1578" s="1" t="str">
        <f t="shared" si="385"/>
        <v>2000/04/25</v>
      </c>
      <c r="D1578">
        <f t="shared" si="386"/>
        <v>3</v>
      </c>
      <c r="E1578" t="str">
        <f t="shared" si="387"/>
        <v>Tuesday</v>
      </c>
      <c r="F1578">
        <f t="shared" si="388"/>
        <v>25</v>
      </c>
      <c r="G1578" s="2">
        <f t="shared" si="389"/>
        <v>116</v>
      </c>
      <c r="H1578">
        <f t="shared" si="390"/>
        <v>18</v>
      </c>
      <c r="I1578" t="str">
        <f t="shared" si="391"/>
        <v>April</v>
      </c>
      <c r="J1578">
        <f t="shared" si="392"/>
        <v>4</v>
      </c>
      <c r="K1578">
        <f t="shared" si="393"/>
        <v>2</v>
      </c>
      <c r="L1578" t="str">
        <f t="shared" si="394"/>
        <v>Q2</v>
      </c>
      <c r="M1578">
        <f t="shared" si="395"/>
        <v>2000</v>
      </c>
      <c r="N1578">
        <f t="shared" si="396"/>
        <v>1</v>
      </c>
      <c r="O1578">
        <f t="shared" si="397"/>
        <v>10</v>
      </c>
      <c r="P1578">
        <f t="shared" si="398"/>
        <v>4</v>
      </c>
      <c r="Q1578">
        <f t="shared" si="399"/>
        <v>2000</v>
      </c>
    </row>
    <row r="1579" spans="1:17" x14ac:dyDescent="0.45">
      <c r="A1579" t="str">
        <f t="shared" si="384"/>
        <v>20000426</v>
      </c>
      <c r="B1579" s="1">
        <v>36642</v>
      </c>
      <c r="C1579" s="1" t="str">
        <f t="shared" si="385"/>
        <v>2000/04/26</v>
      </c>
      <c r="D1579">
        <f t="shared" si="386"/>
        <v>4</v>
      </c>
      <c r="E1579" t="str">
        <f t="shared" si="387"/>
        <v>Wednesday</v>
      </c>
      <c r="F1579">
        <f t="shared" si="388"/>
        <v>26</v>
      </c>
      <c r="G1579" s="2">
        <f t="shared" si="389"/>
        <v>117</v>
      </c>
      <c r="H1579">
        <f t="shared" si="390"/>
        <v>18</v>
      </c>
      <c r="I1579" t="str">
        <f t="shared" si="391"/>
        <v>April</v>
      </c>
      <c r="J1579">
        <f t="shared" si="392"/>
        <v>4</v>
      </c>
      <c r="K1579">
        <f t="shared" si="393"/>
        <v>2</v>
      </c>
      <c r="L1579" t="str">
        <f t="shared" si="394"/>
        <v>Q2</v>
      </c>
      <c r="M1579">
        <f t="shared" si="395"/>
        <v>2000</v>
      </c>
      <c r="N1579">
        <f t="shared" si="396"/>
        <v>1</v>
      </c>
      <c r="O1579">
        <f t="shared" si="397"/>
        <v>10</v>
      </c>
      <c r="P1579">
        <f t="shared" si="398"/>
        <v>4</v>
      </c>
      <c r="Q1579">
        <f t="shared" si="399"/>
        <v>2000</v>
      </c>
    </row>
    <row r="1580" spans="1:17" x14ac:dyDescent="0.45">
      <c r="A1580" t="str">
        <f t="shared" si="384"/>
        <v>20000427</v>
      </c>
      <c r="B1580" s="1">
        <v>36643</v>
      </c>
      <c r="C1580" s="1" t="str">
        <f t="shared" si="385"/>
        <v>2000/04/27</v>
      </c>
      <c r="D1580">
        <f t="shared" si="386"/>
        <v>5</v>
      </c>
      <c r="E1580" t="str">
        <f t="shared" si="387"/>
        <v>Thursday</v>
      </c>
      <c r="F1580">
        <f t="shared" si="388"/>
        <v>27</v>
      </c>
      <c r="G1580" s="2">
        <f t="shared" si="389"/>
        <v>118</v>
      </c>
      <c r="H1580">
        <f t="shared" si="390"/>
        <v>18</v>
      </c>
      <c r="I1580" t="str">
        <f t="shared" si="391"/>
        <v>April</v>
      </c>
      <c r="J1580">
        <f t="shared" si="392"/>
        <v>4</v>
      </c>
      <c r="K1580">
        <f t="shared" si="393"/>
        <v>2</v>
      </c>
      <c r="L1580" t="str">
        <f t="shared" si="394"/>
        <v>Q2</v>
      </c>
      <c r="M1580">
        <f t="shared" si="395"/>
        <v>2000</v>
      </c>
      <c r="N1580">
        <f t="shared" si="396"/>
        <v>1</v>
      </c>
      <c r="O1580">
        <f t="shared" si="397"/>
        <v>10</v>
      </c>
      <c r="P1580">
        <f t="shared" si="398"/>
        <v>4</v>
      </c>
      <c r="Q1580">
        <f t="shared" si="399"/>
        <v>2000</v>
      </c>
    </row>
    <row r="1581" spans="1:17" x14ac:dyDescent="0.45">
      <c r="A1581" t="str">
        <f t="shared" si="384"/>
        <v>20000428</v>
      </c>
      <c r="B1581" s="1">
        <v>36644</v>
      </c>
      <c r="C1581" s="1" t="str">
        <f t="shared" si="385"/>
        <v>2000/04/28</v>
      </c>
      <c r="D1581">
        <f t="shared" si="386"/>
        <v>6</v>
      </c>
      <c r="E1581" t="str">
        <f t="shared" si="387"/>
        <v>Friday</v>
      </c>
      <c r="F1581">
        <f t="shared" si="388"/>
        <v>28</v>
      </c>
      <c r="G1581" s="2">
        <f t="shared" si="389"/>
        <v>119</v>
      </c>
      <c r="H1581">
        <f t="shared" si="390"/>
        <v>18</v>
      </c>
      <c r="I1581" t="str">
        <f t="shared" si="391"/>
        <v>April</v>
      </c>
      <c r="J1581">
        <f t="shared" si="392"/>
        <v>4</v>
      </c>
      <c r="K1581">
        <f t="shared" si="393"/>
        <v>2</v>
      </c>
      <c r="L1581" t="str">
        <f t="shared" si="394"/>
        <v>Q2</v>
      </c>
      <c r="M1581">
        <f t="shared" si="395"/>
        <v>2000</v>
      </c>
      <c r="N1581">
        <f t="shared" si="396"/>
        <v>1</v>
      </c>
      <c r="O1581">
        <f t="shared" si="397"/>
        <v>10</v>
      </c>
      <c r="P1581">
        <f t="shared" si="398"/>
        <v>4</v>
      </c>
      <c r="Q1581">
        <f t="shared" si="399"/>
        <v>2000</v>
      </c>
    </row>
    <row r="1582" spans="1:17" x14ac:dyDescent="0.45">
      <c r="A1582" t="str">
        <f t="shared" si="384"/>
        <v>20000429</v>
      </c>
      <c r="B1582" s="1">
        <v>36645</v>
      </c>
      <c r="C1582" s="1" t="str">
        <f t="shared" si="385"/>
        <v>2000/04/29</v>
      </c>
      <c r="D1582">
        <f t="shared" si="386"/>
        <v>7</v>
      </c>
      <c r="E1582" t="str">
        <f t="shared" si="387"/>
        <v>Saturday</v>
      </c>
      <c r="F1582">
        <f t="shared" si="388"/>
        <v>29</v>
      </c>
      <c r="G1582" s="2">
        <f t="shared" si="389"/>
        <v>120</v>
      </c>
      <c r="H1582">
        <f t="shared" si="390"/>
        <v>18</v>
      </c>
      <c r="I1582" t="str">
        <f t="shared" si="391"/>
        <v>April</v>
      </c>
      <c r="J1582">
        <f t="shared" si="392"/>
        <v>4</v>
      </c>
      <c r="K1582">
        <f t="shared" si="393"/>
        <v>2</v>
      </c>
      <c r="L1582" t="str">
        <f t="shared" si="394"/>
        <v>Q2</v>
      </c>
      <c r="M1582">
        <f t="shared" si="395"/>
        <v>2000</v>
      </c>
      <c r="N1582">
        <f t="shared" si="396"/>
        <v>0</v>
      </c>
      <c r="O1582">
        <f t="shared" si="397"/>
        <v>10</v>
      </c>
      <c r="P1582">
        <f t="shared" si="398"/>
        <v>4</v>
      </c>
      <c r="Q1582">
        <f t="shared" si="399"/>
        <v>2000</v>
      </c>
    </row>
    <row r="1583" spans="1:17" x14ac:dyDescent="0.45">
      <c r="A1583" t="str">
        <f t="shared" si="384"/>
        <v>20000430</v>
      </c>
      <c r="B1583" s="1">
        <v>36646</v>
      </c>
      <c r="C1583" s="1" t="str">
        <f t="shared" si="385"/>
        <v>2000/04/30</v>
      </c>
      <c r="D1583">
        <f t="shared" si="386"/>
        <v>1</v>
      </c>
      <c r="E1583" t="str">
        <f t="shared" si="387"/>
        <v>Sunday</v>
      </c>
      <c r="F1583">
        <f t="shared" si="388"/>
        <v>30</v>
      </c>
      <c r="G1583" s="2">
        <f t="shared" si="389"/>
        <v>121</v>
      </c>
      <c r="H1583">
        <f t="shared" si="390"/>
        <v>19</v>
      </c>
      <c r="I1583" t="str">
        <f t="shared" si="391"/>
        <v>April</v>
      </c>
      <c r="J1583">
        <f t="shared" si="392"/>
        <v>4</v>
      </c>
      <c r="K1583">
        <f t="shared" si="393"/>
        <v>2</v>
      </c>
      <c r="L1583" t="str">
        <f t="shared" si="394"/>
        <v>Q2</v>
      </c>
      <c r="M1583">
        <f t="shared" si="395"/>
        <v>2000</v>
      </c>
      <c r="N1583">
        <f t="shared" si="396"/>
        <v>0</v>
      </c>
      <c r="O1583">
        <f t="shared" si="397"/>
        <v>10</v>
      </c>
      <c r="P1583">
        <f t="shared" si="398"/>
        <v>4</v>
      </c>
      <c r="Q1583">
        <f t="shared" si="399"/>
        <v>2000</v>
      </c>
    </row>
    <row r="1584" spans="1:17" x14ac:dyDescent="0.45">
      <c r="A1584" t="str">
        <f t="shared" si="384"/>
        <v>20000501</v>
      </c>
      <c r="B1584" s="1">
        <v>36647</v>
      </c>
      <c r="C1584" s="1" t="str">
        <f t="shared" si="385"/>
        <v>2000/05/01</v>
      </c>
      <c r="D1584">
        <f t="shared" si="386"/>
        <v>2</v>
      </c>
      <c r="E1584" t="str">
        <f t="shared" si="387"/>
        <v>Monday</v>
      </c>
      <c r="F1584">
        <f t="shared" si="388"/>
        <v>1</v>
      </c>
      <c r="G1584" s="2">
        <f t="shared" si="389"/>
        <v>122</v>
      </c>
      <c r="H1584">
        <f t="shared" si="390"/>
        <v>19</v>
      </c>
      <c r="I1584" t="str">
        <f t="shared" si="391"/>
        <v>May</v>
      </c>
      <c r="J1584">
        <f t="shared" si="392"/>
        <v>5</v>
      </c>
      <c r="K1584">
        <f t="shared" si="393"/>
        <v>2</v>
      </c>
      <c r="L1584" t="str">
        <f t="shared" si="394"/>
        <v>Q2</v>
      </c>
      <c r="M1584">
        <f t="shared" si="395"/>
        <v>2000</v>
      </c>
      <c r="N1584">
        <f t="shared" si="396"/>
        <v>1</v>
      </c>
      <c r="O1584">
        <f t="shared" si="397"/>
        <v>11</v>
      </c>
      <c r="P1584">
        <f t="shared" si="398"/>
        <v>4</v>
      </c>
      <c r="Q1584">
        <f t="shared" si="399"/>
        <v>2000</v>
      </c>
    </row>
    <row r="1585" spans="1:17" x14ac:dyDescent="0.45">
      <c r="A1585" t="str">
        <f t="shared" si="384"/>
        <v>20000502</v>
      </c>
      <c r="B1585" s="1">
        <v>36648</v>
      </c>
      <c r="C1585" s="1" t="str">
        <f t="shared" si="385"/>
        <v>2000/05/02</v>
      </c>
      <c r="D1585">
        <f t="shared" si="386"/>
        <v>3</v>
      </c>
      <c r="E1585" t="str">
        <f t="shared" si="387"/>
        <v>Tuesday</v>
      </c>
      <c r="F1585">
        <f t="shared" si="388"/>
        <v>2</v>
      </c>
      <c r="G1585" s="2">
        <f t="shared" si="389"/>
        <v>123</v>
      </c>
      <c r="H1585">
        <f t="shared" si="390"/>
        <v>19</v>
      </c>
      <c r="I1585" t="str">
        <f t="shared" si="391"/>
        <v>May</v>
      </c>
      <c r="J1585">
        <f t="shared" si="392"/>
        <v>5</v>
      </c>
      <c r="K1585">
        <f t="shared" si="393"/>
        <v>2</v>
      </c>
      <c r="L1585" t="str">
        <f t="shared" si="394"/>
        <v>Q2</v>
      </c>
      <c r="M1585">
        <f t="shared" si="395"/>
        <v>2000</v>
      </c>
      <c r="N1585">
        <f t="shared" si="396"/>
        <v>1</v>
      </c>
      <c r="O1585">
        <f t="shared" si="397"/>
        <v>11</v>
      </c>
      <c r="P1585">
        <f t="shared" si="398"/>
        <v>4</v>
      </c>
      <c r="Q1585">
        <f t="shared" si="399"/>
        <v>2000</v>
      </c>
    </row>
    <row r="1586" spans="1:17" x14ac:dyDescent="0.45">
      <c r="A1586" t="str">
        <f t="shared" si="384"/>
        <v>20000503</v>
      </c>
      <c r="B1586" s="1">
        <v>36649</v>
      </c>
      <c r="C1586" s="1" t="str">
        <f t="shared" si="385"/>
        <v>2000/05/03</v>
      </c>
      <c r="D1586">
        <f t="shared" si="386"/>
        <v>4</v>
      </c>
      <c r="E1586" t="str">
        <f t="shared" si="387"/>
        <v>Wednesday</v>
      </c>
      <c r="F1586">
        <f t="shared" si="388"/>
        <v>3</v>
      </c>
      <c r="G1586" s="2">
        <f t="shared" si="389"/>
        <v>124</v>
      </c>
      <c r="H1586">
        <f t="shared" si="390"/>
        <v>19</v>
      </c>
      <c r="I1586" t="str">
        <f t="shared" si="391"/>
        <v>May</v>
      </c>
      <c r="J1586">
        <f t="shared" si="392"/>
        <v>5</v>
      </c>
      <c r="K1586">
        <f t="shared" si="393"/>
        <v>2</v>
      </c>
      <c r="L1586" t="str">
        <f t="shared" si="394"/>
        <v>Q2</v>
      </c>
      <c r="M1586">
        <f t="shared" si="395"/>
        <v>2000</v>
      </c>
      <c r="N1586">
        <f t="shared" si="396"/>
        <v>1</v>
      </c>
      <c r="O1586">
        <f t="shared" si="397"/>
        <v>11</v>
      </c>
      <c r="P1586">
        <f t="shared" si="398"/>
        <v>4</v>
      </c>
      <c r="Q1586">
        <f t="shared" si="399"/>
        <v>2000</v>
      </c>
    </row>
    <row r="1587" spans="1:17" x14ac:dyDescent="0.45">
      <c r="A1587" t="str">
        <f t="shared" si="384"/>
        <v>20000504</v>
      </c>
      <c r="B1587" s="1">
        <v>36650</v>
      </c>
      <c r="C1587" s="1" t="str">
        <f t="shared" si="385"/>
        <v>2000/05/04</v>
      </c>
      <c r="D1587">
        <f t="shared" si="386"/>
        <v>5</v>
      </c>
      <c r="E1587" t="str">
        <f t="shared" si="387"/>
        <v>Thursday</v>
      </c>
      <c r="F1587">
        <f t="shared" si="388"/>
        <v>4</v>
      </c>
      <c r="G1587" s="2">
        <f t="shared" si="389"/>
        <v>125</v>
      </c>
      <c r="H1587">
        <f t="shared" si="390"/>
        <v>19</v>
      </c>
      <c r="I1587" t="str">
        <f t="shared" si="391"/>
        <v>May</v>
      </c>
      <c r="J1587">
        <f t="shared" si="392"/>
        <v>5</v>
      </c>
      <c r="K1587">
        <f t="shared" si="393"/>
        <v>2</v>
      </c>
      <c r="L1587" t="str">
        <f t="shared" si="394"/>
        <v>Q2</v>
      </c>
      <c r="M1587">
        <f t="shared" si="395"/>
        <v>2000</v>
      </c>
      <c r="N1587">
        <f t="shared" si="396"/>
        <v>1</v>
      </c>
      <c r="O1587">
        <f t="shared" si="397"/>
        <v>11</v>
      </c>
      <c r="P1587">
        <f t="shared" si="398"/>
        <v>4</v>
      </c>
      <c r="Q1587">
        <f t="shared" si="399"/>
        <v>2000</v>
      </c>
    </row>
    <row r="1588" spans="1:17" x14ac:dyDescent="0.45">
      <c r="A1588" t="str">
        <f t="shared" si="384"/>
        <v>20000505</v>
      </c>
      <c r="B1588" s="1">
        <v>36651</v>
      </c>
      <c r="C1588" s="1" t="str">
        <f t="shared" si="385"/>
        <v>2000/05/05</v>
      </c>
      <c r="D1588">
        <f t="shared" si="386"/>
        <v>6</v>
      </c>
      <c r="E1588" t="str">
        <f t="shared" si="387"/>
        <v>Friday</v>
      </c>
      <c r="F1588">
        <f t="shared" si="388"/>
        <v>5</v>
      </c>
      <c r="G1588" s="2">
        <f t="shared" si="389"/>
        <v>126</v>
      </c>
      <c r="H1588">
        <f t="shared" si="390"/>
        <v>19</v>
      </c>
      <c r="I1588" t="str">
        <f t="shared" si="391"/>
        <v>May</v>
      </c>
      <c r="J1588">
        <f t="shared" si="392"/>
        <v>5</v>
      </c>
      <c r="K1588">
        <f t="shared" si="393"/>
        <v>2</v>
      </c>
      <c r="L1588" t="str">
        <f t="shared" si="394"/>
        <v>Q2</v>
      </c>
      <c r="M1588">
        <f t="shared" si="395"/>
        <v>2000</v>
      </c>
      <c r="N1588">
        <f t="shared" si="396"/>
        <v>1</v>
      </c>
      <c r="O1588">
        <f t="shared" si="397"/>
        <v>11</v>
      </c>
      <c r="P1588">
        <f t="shared" si="398"/>
        <v>4</v>
      </c>
      <c r="Q1588">
        <f t="shared" si="399"/>
        <v>2000</v>
      </c>
    </row>
    <row r="1589" spans="1:17" x14ac:dyDescent="0.45">
      <c r="A1589" t="str">
        <f t="shared" si="384"/>
        <v>20000506</v>
      </c>
      <c r="B1589" s="1">
        <v>36652</v>
      </c>
      <c r="C1589" s="1" t="str">
        <f t="shared" si="385"/>
        <v>2000/05/06</v>
      </c>
      <c r="D1589">
        <f t="shared" si="386"/>
        <v>7</v>
      </c>
      <c r="E1589" t="str">
        <f t="shared" si="387"/>
        <v>Saturday</v>
      </c>
      <c r="F1589">
        <f t="shared" si="388"/>
        <v>6</v>
      </c>
      <c r="G1589" s="2">
        <f t="shared" si="389"/>
        <v>127</v>
      </c>
      <c r="H1589">
        <f t="shared" si="390"/>
        <v>19</v>
      </c>
      <c r="I1589" t="str">
        <f t="shared" si="391"/>
        <v>May</v>
      </c>
      <c r="J1589">
        <f t="shared" si="392"/>
        <v>5</v>
      </c>
      <c r="K1589">
        <f t="shared" si="393"/>
        <v>2</v>
      </c>
      <c r="L1589" t="str">
        <f t="shared" si="394"/>
        <v>Q2</v>
      </c>
      <c r="M1589">
        <f t="shared" si="395"/>
        <v>2000</v>
      </c>
      <c r="N1589">
        <f t="shared" si="396"/>
        <v>0</v>
      </c>
      <c r="O1589">
        <f t="shared" si="397"/>
        <v>11</v>
      </c>
      <c r="P1589">
        <f t="shared" si="398"/>
        <v>4</v>
      </c>
      <c r="Q1589">
        <f t="shared" si="399"/>
        <v>2000</v>
      </c>
    </row>
    <row r="1590" spans="1:17" x14ac:dyDescent="0.45">
      <c r="A1590" t="str">
        <f t="shared" si="384"/>
        <v>20000507</v>
      </c>
      <c r="B1590" s="1">
        <v>36653</v>
      </c>
      <c r="C1590" s="1" t="str">
        <f t="shared" si="385"/>
        <v>2000/05/07</v>
      </c>
      <c r="D1590">
        <f t="shared" si="386"/>
        <v>1</v>
      </c>
      <c r="E1590" t="str">
        <f t="shared" si="387"/>
        <v>Sunday</v>
      </c>
      <c r="F1590">
        <f t="shared" si="388"/>
        <v>7</v>
      </c>
      <c r="G1590" s="2">
        <f t="shared" si="389"/>
        <v>128</v>
      </c>
      <c r="H1590">
        <f t="shared" si="390"/>
        <v>20</v>
      </c>
      <c r="I1590" t="str">
        <f t="shared" si="391"/>
        <v>May</v>
      </c>
      <c r="J1590">
        <f t="shared" si="392"/>
        <v>5</v>
      </c>
      <c r="K1590">
        <f t="shared" si="393"/>
        <v>2</v>
      </c>
      <c r="L1590" t="str">
        <f t="shared" si="394"/>
        <v>Q2</v>
      </c>
      <c r="M1590">
        <f t="shared" si="395"/>
        <v>2000</v>
      </c>
      <c r="N1590">
        <f t="shared" si="396"/>
        <v>0</v>
      </c>
      <c r="O1590">
        <f t="shared" si="397"/>
        <v>11</v>
      </c>
      <c r="P1590">
        <f t="shared" si="398"/>
        <v>4</v>
      </c>
      <c r="Q1590">
        <f t="shared" si="399"/>
        <v>2000</v>
      </c>
    </row>
    <row r="1591" spans="1:17" x14ac:dyDescent="0.45">
      <c r="A1591" t="str">
        <f t="shared" si="384"/>
        <v>20000508</v>
      </c>
      <c r="B1591" s="1">
        <v>36654</v>
      </c>
      <c r="C1591" s="1" t="str">
        <f t="shared" si="385"/>
        <v>2000/05/08</v>
      </c>
      <c r="D1591">
        <f t="shared" si="386"/>
        <v>2</v>
      </c>
      <c r="E1591" t="str">
        <f t="shared" si="387"/>
        <v>Monday</v>
      </c>
      <c r="F1591">
        <f t="shared" si="388"/>
        <v>8</v>
      </c>
      <c r="G1591" s="2">
        <f t="shared" si="389"/>
        <v>129</v>
      </c>
      <c r="H1591">
        <f t="shared" si="390"/>
        <v>20</v>
      </c>
      <c r="I1591" t="str">
        <f t="shared" si="391"/>
        <v>May</v>
      </c>
      <c r="J1591">
        <f t="shared" si="392"/>
        <v>5</v>
      </c>
      <c r="K1591">
        <f t="shared" si="393"/>
        <v>2</v>
      </c>
      <c r="L1591" t="str">
        <f t="shared" si="394"/>
        <v>Q2</v>
      </c>
      <c r="M1591">
        <f t="shared" si="395"/>
        <v>2000</v>
      </c>
      <c r="N1591">
        <f t="shared" si="396"/>
        <v>1</v>
      </c>
      <c r="O1591">
        <f t="shared" si="397"/>
        <v>11</v>
      </c>
      <c r="P1591">
        <f t="shared" si="398"/>
        <v>4</v>
      </c>
      <c r="Q1591">
        <f t="shared" si="399"/>
        <v>2000</v>
      </c>
    </row>
    <row r="1592" spans="1:17" x14ac:dyDescent="0.45">
      <c r="A1592" t="str">
        <f t="shared" si="384"/>
        <v>20000509</v>
      </c>
      <c r="B1592" s="1">
        <v>36655</v>
      </c>
      <c r="C1592" s="1" t="str">
        <f t="shared" si="385"/>
        <v>2000/05/09</v>
      </c>
      <c r="D1592">
        <f t="shared" si="386"/>
        <v>3</v>
      </c>
      <c r="E1592" t="str">
        <f t="shared" si="387"/>
        <v>Tuesday</v>
      </c>
      <c r="F1592">
        <f t="shared" si="388"/>
        <v>9</v>
      </c>
      <c r="G1592" s="2">
        <f t="shared" si="389"/>
        <v>130</v>
      </c>
      <c r="H1592">
        <f t="shared" si="390"/>
        <v>20</v>
      </c>
      <c r="I1592" t="str">
        <f t="shared" si="391"/>
        <v>May</v>
      </c>
      <c r="J1592">
        <f t="shared" si="392"/>
        <v>5</v>
      </c>
      <c r="K1592">
        <f t="shared" si="393"/>
        <v>2</v>
      </c>
      <c r="L1592" t="str">
        <f t="shared" si="394"/>
        <v>Q2</v>
      </c>
      <c r="M1592">
        <f t="shared" si="395"/>
        <v>2000</v>
      </c>
      <c r="N1592">
        <f t="shared" si="396"/>
        <v>1</v>
      </c>
      <c r="O1592">
        <f t="shared" si="397"/>
        <v>11</v>
      </c>
      <c r="P1592">
        <f t="shared" si="398"/>
        <v>4</v>
      </c>
      <c r="Q1592">
        <f t="shared" si="399"/>
        <v>2000</v>
      </c>
    </row>
    <row r="1593" spans="1:17" x14ac:dyDescent="0.45">
      <c r="A1593" t="str">
        <f t="shared" si="384"/>
        <v>20000510</v>
      </c>
      <c r="B1593" s="1">
        <v>36656</v>
      </c>
      <c r="C1593" s="1" t="str">
        <f t="shared" si="385"/>
        <v>2000/05/10</v>
      </c>
      <c r="D1593">
        <f t="shared" si="386"/>
        <v>4</v>
      </c>
      <c r="E1593" t="str">
        <f t="shared" si="387"/>
        <v>Wednesday</v>
      </c>
      <c r="F1593">
        <f t="shared" si="388"/>
        <v>10</v>
      </c>
      <c r="G1593" s="2">
        <f t="shared" si="389"/>
        <v>131</v>
      </c>
      <c r="H1593">
        <f t="shared" si="390"/>
        <v>20</v>
      </c>
      <c r="I1593" t="str">
        <f t="shared" si="391"/>
        <v>May</v>
      </c>
      <c r="J1593">
        <f t="shared" si="392"/>
        <v>5</v>
      </c>
      <c r="K1593">
        <f t="shared" si="393"/>
        <v>2</v>
      </c>
      <c r="L1593" t="str">
        <f t="shared" si="394"/>
        <v>Q2</v>
      </c>
      <c r="M1593">
        <f t="shared" si="395"/>
        <v>2000</v>
      </c>
      <c r="N1593">
        <f t="shared" si="396"/>
        <v>1</v>
      </c>
      <c r="O1593">
        <f t="shared" si="397"/>
        <v>11</v>
      </c>
      <c r="P1593">
        <f t="shared" si="398"/>
        <v>4</v>
      </c>
      <c r="Q1593">
        <f t="shared" si="399"/>
        <v>2000</v>
      </c>
    </row>
    <row r="1594" spans="1:17" x14ac:dyDescent="0.45">
      <c r="A1594" t="str">
        <f t="shared" si="384"/>
        <v>20000511</v>
      </c>
      <c r="B1594" s="1">
        <v>36657</v>
      </c>
      <c r="C1594" s="1" t="str">
        <f t="shared" si="385"/>
        <v>2000/05/11</v>
      </c>
      <c r="D1594">
        <f t="shared" si="386"/>
        <v>5</v>
      </c>
      <c r="E1594" t="str">
        <f t="shared" si="387"/>
        <v>Thursday</v>
      </c>
      <c r="F1594">
        <f t="shared" si="388"/>
        <v>11</v>
      </c>
      <c r="G1594" s="2">
        <f t="shared" si="389"/>
        <v>132</v>
      </c>
      <c r="H1594">
        <f t="shared" si="390"/>
        <v>20</v>
      </c>
      <c r="I1594" t="str">
        <f t="shared" si="391"/>
        <v>May</v>
      </c>
      <c r="J1594">
        <f t="shared" si="392"/>
        <v>5</v>
      </c>
      <c r="K1594">
        <f t="shared" si="393"/>
        <v>2</v>
      </c>
      <c r="L1594" t="str">
        <f t="shared" si="394"/>
        <v>Q2</v>
      </c>
      <c r="M1594">
        <f t="shared" si="395"/>
        <v>2000</v>
      </c>
      <c r="N1594">
        <f t="shared" si="396"/>
        <v>1</v>
      </c>
      <c r="O1594">
        <f t="shared" si="397"/>
        <v>11</v>
      </c>
      <c r="P1594">
        <f t="shared" si="398"/>
        <v>4</v>
      </c>
      <c r="Q1594">
        <f t="shared" si="399"/>
        <v>2000</v>
      </c>
    </row>
    <row r="1595" spans="1:17" x14ac:dyDescent="0.45">
      <c r="A1595" t="str">
        <f t="shared" si="384"/>
        <v>20000512</v>
      </c>
      <c r="B1595" s="1">
        <v>36658</v>
      </c>
      <c r="C1595" s="1" t="str">
        <f t="shared" si="385"/>
        <v>2000/05/12</v>
      </c>
      <c r="D1595">
        <f t="shared" si="386"/>
        <v>6</v>
      </c>
      <c r="E1595" t="str">
        <f t="shared" si="387"/>
        <v>Friday</v>
      </c>
      <c r="F1595">
        <f t="shared" si="388"/>
        <v>12</v>
      </c>
      <c r="G1595" s="2">
        <f t="shared" si="389"/>
        <v>133</v>
      </c>
      <c r="H1595">
        <f t="shared" si="390"/>
        <v>20</v>
      </c>
      <c r="I1595" t="str">
        <f t="shared" si="391"/>
        <v>May</v>
      </c>
      <c r="J1595">
        <f t="shared" si="392"/>
        <v>5</v>
      </c>
      <c r="K1595">
        <f t="shared" si="393"/>
        <v>2</v>
      </c>
      <c r="L1595" t="str">
        <f t="shared" si="394"/>
        <v>Q2</v>
      </c>
      <c r="M1595">
        <f t="shared" si="395"/>
        <v>2000</v>
      </c>
      <c r="N1595">
        <f t="shared" si="396"/>
        <v>1</v>
      </c>
      <c r="O1595">
        <f t="shared" si="397"/>
        <v>11</v>
      </c>
      <c r="P1595">
        <f t="shared" si="398"/>
        <v>4</v>
      </c>
      <c r="Q1595">
        <f t="shared" si="399"/>
        <v>2000</v>
      </c>
    </row>
    <row r="1596" spans="1:17" x14ac:dyDescent="0.45">
      <c r="A1596" t="str">
        <f t="shared" si="384"/>
        <v>20000513</v>
      </c>
      <c r="B1596" s="1">
        <v>36659</v>
      </c>
      <c r="C1596" s="1" t="str">
        <f t="shared" si="385"/>
        <v>2000/05/13</v>
      </c>
      <c r="D1596">
        <f t="shared" si="386"/>
        <v>7</v>
      </c>
      <c r="E1596" t="str">
        <f t="shared" si="387"/>
        <v>Saturday</v>
      </c>
      <c r="F1596">
        <f t="shared" si="388"/>
        <v>13</v>
      </c>
      <c r="G1596" s="2">
        <f t="shared" si="389"/>
        <v>134</v>
      </c>
      <c r="H1596">
        <f t="shared" si="390"/>
        <v>20</v>
      </c>
      <c r="I1596" t="str">
        <f t="shared" si="391"/>
        <v>May</v>
      </c>
      <c r="J1596">
        <f t="shared" si="392"/>
        <v>5</v>
      </c>
      <c r="K1596">
        <f t="shared" si="393"/>
        <v>2</v>
      </c>
      <c r="L1596" t="str">
        <f t="shared" si="394"/>
        <v>Q2</v>
      </c>
      <c r="M1596">
        <f t="shared" si="395"/>
        <v>2000</v>
      </c>
      <c r="N1596">
        <f t="shared" si="396"/>
        <v>0</v>
      </c>
      <c r="O1596">
        <f t="shared" si="397"/>
        <v>11</v>
      </c>
      <c r="P1596">
        <f t="shared" si="398"/>
        <v>4</v>
      </c>
      <c r="Q1596">
        <f t="shared" si="399"/>
        <v>2000</v>
      </c>
    </row>
    <row r="1597" spans="1:17" x14ac:dyDescent="0.45">
      <c r="A1597" t="str">
        <f t="shared" si="384"/>
        <v>20000514</v>
      </c>
      <c r="B1597" s="1">
        <v>36660</v>
      </c>
      <c r="C1597" s="1" t="str">
        <f t="shared" si="385"/>
        <v>2000/05/14</v>
      </c>
      <c r="D1597">
        <f t="shared" si="386"/>
        <v>1</v>
      </c>
      <c r="E1597" t="str">
        <f t="shared" si="387"/>
        <v>Sunday</v>
      </c>
      <c r="F1597">
        <f t="shared" si="388"/>
        <v>14</v>
      </c>
      <c r="G1597" s="2">
        <f t="shared" si="389"/>
        <v>135</v>
      </c>
      <c r="H1597">
        <f t="shared" si="390"/>
        <v>21</v>
      </c>
      <c r="I1597" t="str">
        <f t="shared" si="391"/>
        <v>May</v>
      </c>
      <c r="J1597">
        <f t="shared" si="392"/>
        <v>5</v>
      </c>
      <c r="K1597">
        <f t="shared" si="393"/>
        <v>2</v>
      </c>
      <c r="L1597" t="str">
        <f t="shared" si="394"/>
        <v>Q2</v>
      </c>
      <c r="M1597">
        <f t="shared" si="395"/>
        <v>2000</v>
      </c>
      <c r="N1597">
        <f t="shared" si="396"/>
        <v>0</v>
      </c>
      <c r="O1597">
        <f t="shared" si="397"/>
        <v>11</v>
      </c>
      <c r="P1597">
        <f t="shared" si="398"/>
        <v>4</v>
      </c>
      <c r="Q1597">
        <f t="shared" si="399"/>
        <v>2000</v>
      </c>
    </row>
    <row r="1598" spans="1:17" x14ac:dyDescent="0.45">
      <c r="A1598" t="str">
        <f t="shared" si="384"/>
        <v>20000515</v>
      </c>
      <c r="B1598" s="1">
        <v>36661</v>
      </c>
      <c r="C1598" s="1" t="str">
        <f t="shared" si="385"/>
        <v>2000/05/15</v>
      </c>
      <c r="D1598">
        <f t="shared" si="386"/>
        <v>2</v>
      </c>
      <c r="E1598" t="str">
        <f t="shared" si="387"/>
        <v>Monday</v>
      </c>
      <c r="F1598">
        <f t="shared" si="388"/>
        <v>15</v>
      </c>
      <c r="G1598" s="2">
        <f t="shared" si="389"/>
        <v>136</v>
      </c>
      <c r="H1598">
        <f t="shared" si="390"/>
        <v>21</v>
      </c>
      <c r="I1598" t="str">
        <f t="shared" si="391"/>
        <v>May</v>
      </c>
      <c r="J1598">
        <f t="shared" si="392"/>
        <v>5</v>
      </c>
      <c r="K1598">
        <f t="shared" si="393"/>
        <v>2</v>
      </c>
      <c r="L1598" t="str">
        <f t="shared" si="394"/>
        <v>Q2</v>
      </c>
      <c r="M1598">
        <f t="shared" si="395"/>
        <v>2000</v>
      </c>
      <c r="N1598">
        <f t="shared" si="396"/>
        <v>1</v>
      </c>
      <c r="O1598">
        <f t="shared" si="397"/>
        <v>11</v>
      </c>
      <c r="P1598">
        <f t="shared" si="398"/>
        <v>4</v>
      </c>
      <c r="Q1598">
        <f t="shared" si="399"/>
        <v>2000</v>
      </c>
    </row>
    <row r="1599" spans="1:17" x14ac:dyDescent="0.45">
      <c r="A1599" t="str">
        <f t="shared" si="384"/>
        <v>20000516</v>
      </c>
      <c r="B1599" s="1">
        <v>36662</v>
      </c>
      <c r="C1599" s="1" t="str">
        <f t="shared" si="385"/>
        <v>2000/05/16</v>
      </c>
      <c r="D1599">
        <f t="shared" si="386"/>
        <v>3</v>
      </c>
      <c r="E1599" t="str">
        <f t="shared" si="387"/>
        <v>Tuesday</v>
      </c>
      <c r="F1599">
        <f t="shared" si="388"/>
        <v>16</v>
      </c>
      <c r="G1599" s="2">
        <f t="shared" si="389"/>
        <v>137</v>
      </c>
      <c r="H1599">
        <f t="shared" si="390"/>
        <v>21</v>
      </c>
      <c r="I1599" t="str">
        <f t="shared" si="391"/>
        <v>May</v>
      </c>
      <c r="J1599">
        <f t="shared" si="392"/>
        <v>5</v>
      </c>
      <c r="K1599">
        <f t="shared" si="393"/>
        <v>2</v>
      </c>
      <c r="L1599" t="str">
        <f t="shared" si="394"/>
        <v>Q2</v>
      </c>
      <c r="M1599">
        <f t="shared" si="395"/>
        <v>2000</v>
      </c>
      <c r="N1599">
        <f t="shared" si="396"/>
        <v>1</v>
      </c>
      <c r="O1599">
        <f t="shared" si="397"/>
        <v>11</v>
      </c>
      <c r="P1599">
        <f t="shared" si="398"/>
        <v>4</v>
      </c>
      <c r="Q1599">
        <f t="shared" si="399"/>
        <v>2000</v>
      </c>
    </row>
    <row r="1600" spans="1:17" x14ac:dyDescent="0.45">
      <c r="A1600" t="str">
        <f t="shared" si="384"/>
        <v>20000517</v>
      </c>
      <c r="B1600" s="1">
        <v>36663</v>
      </c>
      <c r="C1600" s="1" t="str">
        <f t="shared" si="385"/>
        <v>2000/05/17</v>
      </c>
      <c r="D1600">
        <f t="shared" si="386"/>
        <v>4</v>
      </c>
      <c r="E1600" t="str">
        <f t="shared" si="387"/>
        <v>Wednesday</v>
      </c>
      <c r="F1600">
        <f t="shared" si="388"/>
        <v>17</v>
      </c>
      <c r="G1600" s="2">
        <f t="shared" si="389"/>
        <v>138</v>
      </c>
      <c r="H1600">
        <f t="shared" si="390"/>
        <v>21</v>
      </c>
      <c r="I1600" t="str">
        <f t="shared" si="391"/>
        <v>May</v>
      </c>
      <c r="J1600">
        <f t="shared" si="392"/>
        <v>5</v>
      </c>
      <c r="K1600">
        <f t="shared" si="393"/>
        <v>2</v>
      </c>
      <c r="L1600" t="str">
        <f t="shared" si="394"/>
        <v>Q2</v>
      </c>
      <c r="M1600">
        <f t="shared" si="395"/>
        <v>2000</v>
      </c>
      <c r="N1600">
        <f t="shared" si="396"/>
        <v>1</v>
      </c>
      <c r="O1600">
        <f t="shared" si="397"/>
        <v>11</v>
      </c>
      <c r="P1600">
        <f t="shared" si="398"/>
        <v>4</v>
      </c>
      <c r="Q1600">
        <f t="shared" si="399"/>
        <v>2000</v>
      </c>
    </row>
    <row r="1601" spans="1:17" x14ac:dyDescent="0.45">
      <c r="A1601" t="str">
        <f t="shared" si="384"/>
        <v>20000518</v>
      </c>
      <c r="B1601" s="1">
        <v>36664</v>
      </c>
      <c r="C1601" s="1" t="str">
        <f t="shared" si="385"/>
        <v>2000/05/18</v>
      </c>
      <c r="D1601">
        <f t="shared" si="386"/>
        <v>5</v>
      </c>
      <c r="E1601" t="str">
        <f t="shared" si="387"/>
        <v>Thursday</v>
      </c>
      <c r="F1601">
        <f t="shared" si="388"/>
        <v>18</v>
      </c>
      <c r="G1601" s="2">
        <f t="shared" si="389"/>
        <v>139</v>
      </c>
      <c r="H1601">
        <f t="shared" si="390"/>
        <v>21</v>
      </c>
      <c r="I1601" t="str">
        <f t="shared" si="391"/>
        <v>May</v>
      </c>
      <c r="J1601">
        <f t="shared" si="392"/>
        <v>5</v>
      </c>
      <c r="K1601">
        <f t="shared" si="393"/>
        <v>2</v>
      </c>
      <c r="L1601" t="str">
        <f t="shared" si="394"/>
        <v>Q2</v>
      </c>
      <c r="M1601">
        <f t="shared" si="395"/>
        <v>2000</v>
      </c>
      <c r="N1601">
        <f t="shared" si="396"/>
        <v>1</v>
      </c>
      <c r="O1601">
        <f t="shared" si="397"/>
        <v>11</v>
      </c>
      <c r="P1601">
        <f t="shared" si="398"/>
        <v>4</v>
      </c>
      <c r="Q1601">
        <f t="shared" si="399"/>
        <v>2000</v>
      </c>
    </row>
    <row r="1602" spans="1:17" x14ac:dyDescent="0.45">
      <c r="A1602" t="str">
        <f t="shared" si="384"/>
        <v>20000519</v>
      </c>
      <c r="B1602" s="1">
        <v>36665</v>
      </c>
      <c r="C1602" s="1" t="str">
        <f t="shared" si="385"/>
        <v>2000/05/19</v>
      </c>
      <c r="D1602">
        <f t="shared" si="386"/>
        <v>6</v>
      </c>
      <c r="E1602" t="str">
        <f t="shared" si="387"/>
        <v>Friday</v>
      </c>
      <c r="F1602">
        <f t="shared" si="388"/>
        <v>19</v>
      </c>
      <c r="G1602" s="2">
        <f t="shared" si="389"/>
        <v>140</v>
      </c>
      <c r="H1602">
        <f t="shared" si="390"/>
        <v>21</v>
      </c>
      <c r="I1602" t="str">
        <f t="shared" si="391"/>
        <v>May</v>
      </c>
      <c r="J1602">
        <f t="shared" si="392"/>
        <v>5</v>
      </c>
      <c r="K1602">
        <f t="shared" si="393"/>
        <v>2</v>
      </c>
      <c r="L1602" t="str">
        <f t="shared" si="394"/>
        <v>Q2</v>
      </c>
      <c r="M1602">
        <f t="shared" si="395"/>
        <v>2000</v>
      </c>
      <c r="N1602">
        <f t="shared" si="396"/>
        <v>1</v>
      </c>
      <c r="O1602">
        <f t="shared" si="397"/>
        <v>11</v>
      </c>
      <c r="P1602">
        <f t="shared" si="398"/>
        <v>4</v>
      </c>
      <c r="Q1602">
        <f t="shared" si="399"/>
        <v>2000</v>
      </c>
    </row>
    <row r="1603" spans="1:17" x14ac:dyDescent="0.45">
      <c r="A1603" t="str">
        <f t="shared" ref="A1603:A1666" si="400">YEAR(B1603)&amp;IF(MONTH(B1603)&lt;10,"0"&amp;MONTH(B1603), MONTH(B1603))&amp;IF(DAY(B1603)&lt;10,"0"&amp;DAY(B1603),DAY(B1603))</f>
        <v>20000520</v>
      </c>
      <c r="B1603" s="1">
        <v>36666</v>
      </c>
      <c r="C1603" s="1" t="str">
        <f t="shared" ref="C1603:C1666" si="401">TEXT(B1603, "yyyy/mm/dd")</f>
        <v>2000/05/20</v>
      </c>
      <c r="D1603">
        <f t="shared" ref="D1603:D1666" si="402">WEEKDAY(B1603)</f>
        <v>7</v>
      </c>
      <c r="E1603" t="str">
        <f t="shared" ref="E1603:E1666" si="403">TEXT(B1603, "dddd")</f>
        <v>Saturday</v>
      </c>
      <c r="F1603">
        <f t="shared" ref="F1603:F1666" si="404">DAY(B1603)</f>
        <v>20</v>
      </c>
      <c r="G1603" s="2">
        <f t="shared" ref="G1603:G1666" si="405">B1603-DATE(YEAR(B1603),1,0)</f>
        <v>141</v>
      </c>
      <c r="H1603">
        <f t="shared" ref="H1603:H1666" si="406">WEEKNUM(B1603)</f>
        <v>21</v>
      </c>
      <c r="I1603" t="str">
        <f t="shared" ref="I1603:I1666" si="407">TEXT(B1603,"mmmm")</f>
        <v>May</v>
      </c>
      <c r="J1603">
        <f t="shared" ref="J1603:J1666" si="408">MONTH(B1603)</f>
        <v>5</v>
      </c>
      <c r="K1603">
        <f t="shared" ref="K1603:K1666" si="409">(TRUNC((MONTH(B1603)-1)/3)+1)</f>
        <v>2</v>
      </c>
      <c r="L1603" t="str">
        <f t="shared" ref="L1603:L1666" si="410">"Q"&amp;ROUNDUP(MONTH(B1603)/3,0)</f>
        <v>Q2</v>
      </c>
      <c r="M1603">
        <f t="shared" ref="M1603:M1666" si="411">YEAR(B1603)</f>
        <v>2000</v>
      </c>
      <c r="N1603">
        <f t="shared" ref="N1603:N1666" si="412">IF(D1603&lt;7, IF(D1603&gt;1,1,0),0)</f>
        <v>0</v>
      </c>
      <c r="O1603">
        <f t="shared" ref="O1603:O1666" si="413">IF(J1603&lt;7, J1603+6, J1603-6)</f>
        <v>11</v>
      </c>
      <c r="P1603">
        <f t="shared" ref="P1603:P1666" si="414">IF(O1603&lt;4, 1, IF(O1603&lt;7, 2,IF(O1603&lt;10, 3, 4)))</f>
        <v>4</v>
      </c>
      <c r="Q1603">
        <f t="shared" ref="Q1603:Q1666" si="415">IF(J1603&lt;7, M1603, M1603+1)</f>
        <v>2000</v>
      </c>
    </row>
    <row r="1604" spans="1:17" x14ac:dyDescent="0.45">
      <c r="A1604" t="str">
        <f t="shared" si="400"/>
        <v>20000521</v>
      </c>
      <c r="B1604" s="1">
        <v>36667</v>
      </c>
      <c r="C1604" s="1" t="str">
        <f t="shared" si="401"/>
        <v>2000/05/21</v>
      </c>
      <c r="D1604">
        <f t="shared" si="402"/>
        <v>1</v>
      </c>
      <c r="E1604" t="str">
        <f t="shared" si="403"/>
        <v>Sunday</v>
      </c>
      <c r="F1604">
        <f t="shared" si="404"/>
        <v>21</v>
      </c>
      <c r="G1604" s="2">
        <f t="shared" si="405"/>
        <v>142</v>
      </c>
      <c r="H1604">
        <f t="shared" si="406"/>
        <v>22</v>
      </c>
      <c r="I1604" t="str">
        <f t="shared" si="407"/>
        <v>May</v>
      </c>
      <c r="J1604">
        <f t="shared" si="408"/>
        <v>5</v>
      </c>
      <c r="K1604">
        <f t="shared" si="409"/>
        <v>2</v>
      </c>
      <c r="L1604" t="str">
        <f t="shared" si="410"/>
        <v>Q2</v>
      </c>
      <c r="M1604">
        <f t="shared" si="411"/>
        <v>2000</v>
      </c>
      <c r="N1604">
        <f t="shared" si="412"/>
        <v>0</v>
      </c>
      <c r="O1604">
        <f t="shared" si="413"/>
        <v>11</v>
      </c>
      <c r="P1604">
        <f t="shared" si="414"/>
        <v>4</v>
      </c>
      <c r="Q1604">
        <f t="shared" si="415"/>
        <v>2000</v>
      </c>
    </row>
    <row r="1605" spans="1:17" x14ac:dyDescent="0.45">
      <c r="A1605" t="str">
        <f t="shared" si="400"/>
        <v>20000522</v>
      </c>
      <c r="B1605" s="1">
        <v>36668</v>
      </c>
      <c r="C1605" s="1" t="str">
        <f t="shared" si="401"/>
        <v>2000/05/22</v>
      </c>
      <c r="D1605">
        <f t="shared" si="402"/>
        <v>2</v>
      </c>
      <c r="E1605" t="str">
        <f t="shared" si="403"/>
        <v>Monday</v>
      </c>
      <c r="F1605">
        <f t="shared" si="404"/>
        <v>22</v>
      </c>
      <c r="G1605" s="2">
        <f t="shared" si="405"/>
        <v>143</v>
      </c>
      <c r="H1605">
        <f t="shared" si="406"/>
        <v>22</v>
      </c>
      <c r="I1605" t="str">
        <f t="shared" si="407"/>
        <v>May</v>
      </c>
      <c r="J1605">
        <f t="shared" si="408"/>
        <v>5</v>
      </c>
      <c r="K1605">
        <f t="shared" si="409"/>
        <v>2</v>
      </c>
      <c r="L1605" t="str">
        <f t="shared" si="410"/>
        <v>Q2</v>
      </c>
      <c r="M1605">
        <f t="shared" si="411"/>
        <v>2000</v>
      </c>
      <c r="N1605">
        <f t="shared" si="412"/>
        <v>1</v>
      </c>
      <c r="O1605">
        <f t="shared" si="413"/>
        <v>11</v>
      </c>
      <c r="P1605">
        <f t="shared" si="414"/>
        <v>4</v>
      </c>
      <c r="Q1605">
        <f t="shared" si="415"/>
        <v>2000</v>
      </c>
    </row>
    <row r="1606" spans="1:17" x14ac:dyDescent="0.45">
      <c r="A1606" t="str">
        <f t="shared" si="400"/>
        <v>20000523</v>
      </c>
      <c r="B1606" s="1">
        <v>36669</v>
      </c>
      <c r="C1606" s="1" t="str">
        <f t="shared" si="401"/>
        <v>2000/05/23</v>
      </c>
      <c r="D1606">
        <f t="shared" si="402"/>
        <v>3</v>
      </c>
      <c r="E1606" t="str">
        <f t="shared" si="403"/>
        <v>Tuesday</v>
      </c>
      <c r="F1606">
        <f t="shared" si="404"/>
        <v>23</v>
      </c>
      <c r="G1606" s="2">
        <f t="shared" si="405"/>
        <v>144</v>
      </c>
      <c r="H1606">
        <f t="shared" si="406"/>
        <v>22</v>
      </c>
      <c r="I1606" t="str">
        <f t="shared" si="407"/>
        <v>May</v>
      </c>
      <c r="J1606">
        <f t="shared" si="408"/>
        <v>5</v>
      </c>
      <c r="K1606">
        <f t="shared" si="409"/>
        <v>2</v>
      </c>
      <c r="L1606" t="str">
        <f t="shared" si="410"/>
        <v>Q2</v>
      </c>
      <c r="M1606">
        <f t="shared" si="411"/>
        <v>2000</v>
      </c>
      <c r="N1606">
        <f t="shared" si="412"/>
        <v>1</v>
      </c>
      <c r="O1606">
        <f t="shared" si="413"/>
        <v>11</v>
      </c>
      <c r="P1606">
        <f t="shared" si="414"/>
        <v>4</v>
      </c>
      <c r="Q1606">
        <f t="shared" si="415"/>
        <v>2000</v>
      </c>
    </row>
    <row r="1607" spans="1:17" x14ac:dyDescent="0.45">
      <c r="A1607" t="str">
        <f t="shared" si="400"/>
        <v>20000524</v>
      </c>
      <c r="B1607" s="1">
        <v>36670</v>
      </c>
      <c r="C1607" s="1" t="str">
        <f t="shared" si="401"/>
        <v>2000/05/24</v>
      </c>
      <c r="D1607">
        <f t="shared" si="402"/>
        <v>4</v>
      </c>
      <c r="E1607" t="str">
        <f t="shared" si="403"/>
        <v>Wednesday</v>
      </c>
      <c r="F1607">
        <f t="shared" si="404"/>
        <v>24</v>
      </c>
      <c r="G1607" s="2">
        <f t="shared" si="405"/>
        <v>145</v>
      </c>
      <c r="H1607">
        <f t="shared" si="406"/>
        <v>22</v>
      </c>
      <c r="I1607" t="str">
        <f t="shared" si="407"/>
        <v>May</v>
      </c>
      <c r="J1607">
        <f t="shared" si="408"/>
        <v>5</v>
      </c>
      <c r="K1607">
        <f t="shared" si="409"/>
        <v>2</v>
      </c>
      <c r="L1607" t="str">
        <f t="shared" si="410"/>
        <v>Q2</v>
      </c>
      <c r="M1607">
        <f t="shared" si="411"/>
        <v>2000</v>
      </c>
      <c r="N1607">
        <f t="shared" si="412"/>
        <v>1</v>
      </c>
      <c r="O1607">
        <f t="shared" si="413"/>
        <v>11</v>
      </c>
      <c r="P1607">
        <f t="shared" si="414"/>
        <v>4</v>
      </c>
      <c r="Q1607">
        <f t="shared" si="415"/>
        <v>2000</v>
      </c>
    </row>
    <row r="1608" spans="1:17" x14ac:dyDescent="0.45">
      <c r="A1608" t="str">
        <f t="shared" si="400"/>
        <v>20000525</v>
      </c>
      <c r="B1608" s="1">
        <v>36671</v>
      </c>
      <c r="C1608" s="1" t="str">
        <f t="shared" si="401"/>
        <v>2000/05/25</v>
      </c>
      <c r="D1608">
        <f t="shared" si="402"/>
        <v>5</v>
      </c>
      <c r="E1608" t="str">
        <f t="shared" si="403"/>
        <v>Thursday</v>
      </c>
      <c r="F1608">
        <f t="shared" si="404"/>
        <v>25</v>
      </c>
      <c r="G1608" s="2">
        <f t="shared" si="405"/>
        <v>146</v>
      </c>
      <c r="H1608">
        <f t="shared" si="406"/>
        <v>22</v>
      </c>
      <c r="I1608" t="str">
        <f t="shared" si="407"/>
        <v>May</v>
      </c>
      <c r="J1608">
        <f t="shared" si="408"/>
        <v>5</v>
      </c>
      <c r="K1608">
        <f t="shared" si="409"/>
        <v>2</v>
      </c>
      <c r="L1608" t="str">
        <f t="shared" si="410"/>
        <v>Q2</v>
      </c>
      <c r="M1608">
        <f t="shared" si="411"/>
        <v>2000</v>
      </c>
      <c r="N1608">
        <f t="shared" si="412"/>
        <v>1</v>
      </c>
      <c r="O1608">
        <f t="shared" si="413"/>
        <v>11</v>
      </c>
      <c r="P1608">
        <f t="shared" si="414"/>
        <v>4</v>
      </c>
      <c r="Q1608">
        <f t="shared" si="415"/>
        <v>2000</v>
      </c>
    </row>
    <row r="1609" spans="1:17" x14ac:dyDescent="0.45">
      <c r="A1609" t="str">
        <f t="shared" si="400"/>
        <v>20000526</v>
      </c>
      <c r="B1609" s="1">
        <v>36672</v>
      </c>
      <c r="C1609" s="1" t="str">
        <f t="shared" si="401"/>
        <v>2000/05/26</v>
      </c>
      <c r="D1609">
        <f t="shared" si="402"/>
        <v>6</v>
      </c>
      <c r="E1609" t="str">
        <f t="shared" si="403"/>
        <v>Friday</v>
      </c>
      <c r="F1609">
        <f t="shared" si="404"/>
        <v>26</v>
      </c>
      <c r="G1609" s="2">
        <f t="shared" si="405"/>
        <v>147</v>
      </c>
      <c r="H1609">
        <f t="shared" si="406"/>
        <v>22</v>
      </c>
      <c r="I1609" t="str">
        <f t="shared" si="407"/>
        <v>May</v>
      </c>
      <c r="J1609">
        <f t="shared" si="408"/>
        <v>5</v>
      </c>
      <c r="K1609">
        <f t="shared" si="409"/>
        <v>2</v>
      </c>
      <c r="L1609" t="str">
        <f t="shared" si="410"/>
        <v>Q2</v>
      </c>
      <c r="M1609">
        <f t="shared" si="411"/>
        <v>2000</v>
      </c>
      <c r="N1609">
        <f t="shared" si="412"/>
        <v>1</v>
      </c>
      <c r="O1609">
        <f t="shared" si="413"/>
        <v>11</v>
      </c>
      <c r="P1609">
        <f t="shared" si="414"/>
        <v>4</v>
      </c>
      <c r="Q1609">
        <f t="shared" si="415"/>
        <v>2000</v>
      </c>
    </row>
    <row r="1610" spans="1:17" x14ac:dyDescent="0.45">
      <c r="A1610" t="str">
        <f t="shared" si="400"/>
        <v>20000527</v>
      </c>
      <c r="B1610" s="1">
        <v>36673</v>
      </c>
      <c r="C1610" s="1" t="str">
        <f t="shared" si="401"/>
        <v>2000/05/27</v>
      </c>
      <c r="D1610">
        <f t="shared" si="402"/>
        <v>7</v>
      </c>
      <c r="E1610" t="str">
        <f t="shared" si="403"/>
        <v>Saturday</v>
      </c>
      <c r="F1610">
        <f t="shared" si="404"/>
        <v>27</v>
      </c>
      <c r="G1610" s="2">
        <f t="shared" si="405"/>
        <v>148</v>
      </c>
      <c r="H1610">
        <f t="shared" si="406"/>
        <v>22</v>
      </c>
      <c r="I1610" t="str">
        <f t="shared" si="407"/>
        <v>May</v>
      </c>
      <c r="J1610">
        <f t="shared" si="408"/>
        <v>5</v>
      </c>
      <c r="K1610">
        <f t="shared" si="409"/>
        <v>2</v>
      </c>
      <c r="L1610" t="str">
        <f t="shared" si="410"/>
        <v>Q2</v>
      </c>
      <c r="M1610">
        <f t="shared" si="411"/>
        <v>2000</v>
      </c>
      <c r="N1610">
        <f t="shared" si="412"/>
        <v>0</v>
      </c>
      <c r="O1610">
        <f t="shared" si="413"/>
        <v>11</v>
      </c>
      <c r="P1610">
        <f t="shared" si="414"/>
        <v>4</v>
      </c>
      <c r="Q1610">
        <f t="shared" si="415"/>
        <v>2000</v>
      </c>
    </row>
    <row r="1611" spans="1:17" x14ac:dyDescent="0.45">
      <c r="A1611" t="str">
        <f t="shared" si="400"/>
        <v>20000528</v>
      </c>
      <c r="B1611" s="1">
        <v>36674</v>
      </c>
      <c r="C1611" s="1" t="str">
        <f t="shared" si="401"/>
        <v>2000/05/28</v>
      </c>
      <c r="D1611">
        <f t="shared" si="402"/>
        <v>1</v>
      </c>
      <c r="E1611" t="str">
        <f t="shared" si="403"/>
        <v>Sunday</v>
      </c>
      <c r="F1611">
        <f t="shared" si="404"/>
        <v>28</v>
      </c>
      <c r="G1611" s="2">
        <f t="shared" si="405"/>
        <v>149</v>
      </c>
      <c r="H1611">
        <f t="shared" si="406"/>
        <v>23</v>
      </c>
      <c r="I1611" t="str">
        <f t="shared" si="407"/>
        <v>May</v>
      </c>
      <c r="J1611">
        <f t="shared" si="408"/>
        <v>5</v>
      </c>
      <c r="K1611">
        <f t="shared" si="409"/>
        <v>2</v>
      </c>
      <c r="L1611" t="str">
        <f t="shared" si="410"/>
        <v>Q2</v>
      </c>
      <c r="M1611">
        <f t="shared" si="411"/>
        <v>2000</v>
      </c>
      <c r="N1611">
        <f t="shared" si="412"/>
        <v>0</v>
      </c>
      <c r="O1611">
        <f t="shared" si="413"/>
        <v>11</v>
      </c>
      <c r="P1611">
        <f t="shared" si="414"/>
        <v>4</v>
      </c>
      <c r="Q1611">
        <f t="shared" si="415"/>
        <v>2000</v>
      </c>
    </row>
    <row r="1612" spans="1:17" x14ac:dyDescent="0.45">
      <c r="A1612" t="str">
        <f t="shared" si="400"/>
        <v>20000529</v>
      </c>
      <c r="B1612" s="1">
        <v>36675</v>
      </c>
      <c r="C1612" s="1" t="str">
        <f t="shared" si="401"/>
        <v>2000/05/29</v>
      </c>
      <c r="D1612">
        <f t="shared" si="402"/>
        <v>2</v>
      </c>
      <c r="E1612" t="str">
        <f t="shared" si="403"/>
        <v>Monday</v>
      </c>
      <c r="F1612">
        <f t="shared" si="404"/>
        <v>29</v>
      </c>
      <c r="G1612" s="2">
        <f t="shared" si="405"/>
        <v>150</v>
      </c>
      <c r="H1612">
        <f t="shared" si="406"/>
        <v>23</v>
      </c>
      <c r="I1612" t="str">
        <f t="shared" si="407"/>
        <v>May</v>
      </c>
      <c r="J1612">
        <f t="shared" si="408"/>
        <v>5</v>
      </c>
      <c r="K1612">
        <f t="shared" si="409"/>
        <v>2</v>
      </c>
      <c r="L1612" t="str">
        <f t="shared" si="410"/>
        <v>Q2</v>
      </c>
      <c r="M1612">
        <f t="shared" si="411"/>
        <v>2000</v>
      </c>
      <c r="N1612">
        <f t="shared" si="412"/>
        <v>1</v>
      </c>
      <c r="O1612">
        <f t="shared" si="413"/>
        <v>11</v>
      </c>
      <c r="P1612">
        <f t="shared" si="414"/>
        <v>4</v>
      </c>
      <c r="Q1612">
        <f t="shared" si="415"/>
        <v>2000</v>
      </c>
    </row>
    <row r="1613" spans="1:17" x14ac:dyDescent="0.45">
      <c r="A1613" t="str">
        <f t="shared" si="400"/>
        <v>20000530</v>
      </c>
      <c r="B1613" s="1">
        <v>36676</v>
      </c>
      <c r="C1613" s="1" t="str">
        <f t="shared" si="401"/>
        <v>2000/05/30</v>
      </c>
      <c r="D1613">
        <f t="shared" si="402"/>
        <v>3</v>
      </c>
      <c r="E1613" t="str">
        <f t="shared" si="403"/>
        <v>Tuesday</v>
      </c>
      <c r="F1613">
        <f t="shared" si="404"/>
        <v>30</v>
      </c>
      <c r="G1613" s="2">
        <f t="shared" si="405"/>
        <v>151</v>
      </c>
      <c r="H1613">
        <f t="shared" si="406"/>
        <v>23</v>
      </c>
      <c r="I1613" t="str">
        <f t="shared" si="407"/>
        <v>May</v>
      </c>
      <c r="J1613">
        <f t="shared" si="408"/>
        <v>5</v>
      </c>
      <c r="K1613">
        <f t="shared" si="409"/>
        <v>2</v>
      </c>
      <c r="L1613" t="str">
        <f t="shared" si="410"/>
        <v>Q2</v>
      </c>
      <c r="M1613">
        <f t="shared" si="411"/>
        <v>2000</v>
      </c>
      <c r="N1613">
        <f t="shared" si="412"/>
        <v>1</v>
      </c>
      <c r="O1613">
        <f t="shared" si="413"/>
        <v>11</v>
      </c>
      <c r="P1613">
        <f t="shared" si="414"/>
        <v>4</v>
      </c>
      <c r="Q1613">
        <f t="shared" si="415"/>
        <v>2000</v>
      </c>
    </row>
    <row r="1614" spans="1:17" x14ac:dyDescent="0.45">
      <c r="A1614" t="str">
        <f t="shared" si="400"/>
        <v>20000531</v>
      </c>
      <c r="B1614" s="1">
        <v>36677</v>
      </c>
      <c r="C1614" s="1" t="str">
        <f t="shared" si="401"/>
        <v>2000/05/31</v>
      </c>
      <c r="D1614">
        <f t="shared" si="402"/>
        <v>4</v>
      </c>
      <c r="E1614" t="str">
        <f t="shared" si="403"/>
        <v>Wednesday</v>
      </c>
      <c r="F1614">
        <f t="shared" si="404"/>
        <v>31</v>
      </c>
      <c r="G1614" s="2">
        <f t="shared" si="405"/>
        <v>152</v>
      </c>
      <c r="H1614">
        <f t="shared" si="406"/>
        <v>23</v>
      </c>
      <c r="I1614" t="str">
        <f t="shared" si="407"/>
        <v>May</v>
      </c>
      <c r="J1614">
        <f t="shared" si="408"/>
        <v>5</v>
      </c>
      <c r="K1614">
        <f t="shared" si="409"/>
        <v>2</v>
      </c>
      <c r="L1614" t="str">
        <f t="shared" si="410"/>
        <v>Q2</v>
      </c>
      <c r="M1614">
        <f t="shared" si="411"/>
        <v>2000</v>
      </c>
      <c r="N1614">
        <f t="shared" si="412"/>
        <v>1</v>
      </c>
      <c r="O1614">
        <f t="shared" si="413"/>
        <v>11</v>
      </c>
      <c r="P1614">
        <f t="shared" si="414"/>
        <v>4</v>
      </c>
      <c r="Q1614">
        <f t="shared" si="415"/>
        <v>2000</v>
      </c>
    </row>
    <row r="1615" spans="1:17" x14ac:dyDescent="0.45">
      <c r="A1615" t="str">
        <f t="shared" si="400"/>
        <v>20000601</v>
      </c>
      <c r="B1615" s="1">
        <v>36678</v>
      </c>
      <c r="C1615" s="1" t="str">
        <f t="shared" si="401"/>
        <v>2000/06/01</v>
      </c>
      <c r="D1615">
        <f t="shared" si="402"/>
        <v>5</v>
      </c>
      <c r="E1615" t="str">
        <f t="shared" si="403"/>
        <v>Thursday</v>
      </c>
      <c r="F1615">
        <f t="shared" si="404"/>
        <v>1</v>
      </c>
      <c r="G1615" s="2">
        <f t="shared" si="405"/>
        <v>153</v>
      </c>
      <c r="H1615">
        <f t="shared" si="406"/>
        <v>23</v>
      </c>
      <c r="I1615" t="str">
        <f t="shared" si="407"/>
        <v>June</v>
      </c>
      <c r="J1615">
        <f t="shared" si="408"/>
        <v>6</v>
      </c>
      <c r="K1615">
        <f t="shared" si="409"/>
        <v>2</v>
      </c>
      <c r="L1615" t="str">
        <f t="shared" si="410"/>
        <v>Q2</v>
      </c>
      <c r="M1615">
        <f t="shared" si="411"/>
        <v>2000</v>
      </c>
      <c r="N1615">
        <f t="shared" si="412"/>
        <v>1</v>
      </c>
      <c r="O1615">
        <f t="shared" si="413"/>
        <v>12</v>
      </c>
      <c r="P1615">
        <f t="shared" si="414"/>
        <v>4</v>
      </c>
      <c r="Q1615">
        <f t="shared" si="415"/>
        <v>2000</v>
      </c>
    </row>
    <row r="1616" spans="1:17" x14ac:dyDescent="0.45">
      <c r="A1616" t="str">
        <f t="shared" si="400"/>
        <v>20000602</v>
      </c>
      <c r="B1616" s="1">
        <v>36679</v>
      </c>
      <c r="C1616" s="1" t="str">
        <f t="shared" si="401"/>
        <v>2000/06/02</v>
      </c>
      <c r="D1616">
        <f t="shared" si="402"/>
        <v>6</v>
      </c>
      <c r="E1616" t="str">
        <f t="shared" si="403"/>
        <v>Friday</v>
      </c>
      <c r="F1616">
        <f t="shared" si="404"/>
        <v>2</v>
      </c>
      <c r="G1616" s="2">
        <f t="shared" si="405"/>
        <v>154</v>
      </c>
      <c r="H1616">
        <f t="shared" si="406"/>
        <v>23</v>
      </c>
      <c r="I1616" t="str">
        <f t="shared" si="407"/>
        <v>June</v>
      </c>
      <c r="J1616">
        <f t="shared" si="408"/>
        <v>6</v>
      </c>
      <c r="K1616">
        <f t="shared" si="409"/>
        <v>2</v>
      </c>
      <c r="L1616" t="str">
        <f t="shared" si="410"/>
        <v>Q2</v>
      </c>
      <c r="M1616">
        <f t="shared" si="411"/>
        <v>2000</v>
      </c>
      <c r="N1616">
        <f t="shared" si="412"/>
        <v>1</v>
      </c>
      <c r="O1616">
        <f t="shared" si="413"/>
        <v>12</v>
      </c>
      <c r="P1616">
        <f t="shared" si="414"/>
        <v>4</v>
      </c>
      <c r="Q1616">
        <f t="shared" si="415"/>
        <v>2000</v>
      </c>
    </row>
    <row r="1617" spans="1:17" x14ac:dyDescent="0.45">
      <c r="A1617" t="str">
        <f t="shared" si="400"/>
        <v>20000603</v>
      </c>
      <c r="B1617" s="1">
        <v>36680</v>
      </c>
      <c r="C1617" s="1" t="str">
        <f t="shared" si="401"/>
        <v>2000/06/03</v>
      </c>
      <c r="D1617">
        <f t="shared" si="402"/>
        <v>7</v>
      </c>
      <c r="E1617" t="str">
        <f t="shared" si="403"/>
        <v>Saturday</v>
      </c>
      <c r="F1617">
        <f t="shared" si="404"/>
        <v>3</v>
      </c>
      <c r="G1617" s="2">
        <f t="shared" si="405"/>
        <v>155</v>
      </c>
      <c r="H1617">
        <f t="shared" si="406"/>
        <v>23</v>
      </c>
      <c r="I1617" t="str">
        <f t="shared" si="407"/>
        <v>June</v>
      </c>
      <c r="J1617">
        <f t="shared" si="408"/>
        <v>6</v>
      </c>
      <c r="K1617">
        <f t="shared" si="409"/>
        <v>2</v>
      </c>
      <c r="L1617" t="str">
        <f t="shared" si="410"/>
        <v>Q2</v>
      </c>
      <c r="M1617">
        <f t="shared" si="411"/>
        <v>2000</v>
      </c>
      <c r="N1617">
        <f t="shared" si="412"/>
        <v>0</v>
      </c>
      <c r="O1617">
        <f t="shared" si="413"/>
        <v>12</v>
      </c>
      <c r="P1617">
        <f t="shared" si="414"/>
        <v>4</v>
      </c>
      <c r="Q1617">
        <f t="shared" si="415"/>
        <v>2000</v>
      </c>
    </row>
    <row r="1618" spans="1:17" x14ac:dyDescent="0.45">
      <c r="A1618" t="str">
        <f t="shared" si="400"/>
        <v>20000604</v>
      </c>
      <c r="B1618" s="1">
        <v>36681</v>
      </c>
      <c r="C1618" s="1" t="str">
        <f t="shared" si="401"/>
        <v>2000/06/04</v>
      </c>
      <c r="D1618">
        <f t="shared" si="402"/>
        <v>1</v>
      </c>
      <c r="E1618" t="str">
        <f t="shared" si="403"/>
        <v>Sunday</v>
      </c>
      <c r="F1618">
        <f t="shared" si="404"/>
        <v>4</v>
      </c>
      <c r="G1618" s="2">
        <f t="shared" si="405"/>
        <v>156</v>
      </c>
      <c r="H1618">
        <f t="shared" si="406"/>
        <v>24</v>
      </c>
      <c r="I1618" t="str">
        <f t="shared" si="407"/>
        <v>June</v>
      </c>
      <c r="J1618">
        <f t="shared" si="408"/>
        <v>6</v>
      </c>
      <c r="K1618">
        <f t="shared" si="409"/>
        <v>2</v>
      </c>
      <c r="L1618" t="str">
        <f t="shared" si="410"/>
        <v>Q2</v>
      </c>
      <c r="M1618">
        <f t="shared" si="411"/>
        <v>2000</v>
      </c>
      <c r="N1618">
        <f t="shared" si="412"/>
        <v>0</v>
      </c>
      <c r="O1618">
        <f t="shared" si="413"/>
        <v>12</v>
      </c>
      <c r="P1618">
        <f t="shared" si="414"/>
        <v>4</v>
      </c>
      <c r="Q1618">
        <f t="shared" si="415"/>
        <v>2000</v>
      </c>
    </row>
    <row r="1619" spans="1:17" x14ac:dyDescent="0.45">
      <c r="A1619" t="str">
        <f t="shared" si="400"/>
        <v>20000605</v>
      </c>
      <c r="B1619" s="1">
        <v>36682</v>
      </c>
      <c r="C1619" s="1" t="str">
        <f t="shared" si="401"/>
        <v>2000/06/05</v>
      </c>
      <c r="D1619">
        <f t="shared" si="402"/>
        <v>2</v>
      </c>
      <c r="E1619" t="str">
        <f t="shared" si="403"/>
        <v>Monday</v>
      </c>
      <c r="F1619">
        <f t="shared" si="404"/>
        <v>5</v>
      </c>
      <c r="G1619" s="2">
        <f t="shared" si="405"/>
        <v>157</v>
      </c>
      <c r="H1619">
        <f t="shared" si="406"/>
        <v>24</v>
      </c>
      <c r="I1619" t="str">
        <f t="shared" si="407"/>
        <v>June</v>
      </c>
      <c r="J1619">
        <f t="shared" si="408"/>
        <v>6</v>
      </c>
      <c r="K1619">
        <f t="shared" si="409"/>
        <v>2</v>
      </c>
      <c r="L1619" t="str">
        <f t="shared" si="410"/>
        <v>Q2</v>
      </c>
      <c r="M1619">
        <f t="shared" si="411"/>
        <v>2000</v>
      </c>
      <c r="N1619">
        <f t="shared" si="412"/>
        <v>1</v>
      </c>
      <c r="O1619">
        <f t="shared" si="413"/>
        <v>12</v>
      </c>
      <c r="P1619">
        <f t="shared" si="414"/>
        <v>4</v>
      </c>
      <c r="Q1619">
        <f t="shared" si="415"/>
        <v>2000</v>
      </c>
    </row>
    <row r="1620" spans="1:17" x14ac:dyDescent="0.45">
      <c r="A1620" t="str">
        <f t="shared" si="400"/>
        <v>20000606</v>
      </c>
      <c r="B1620" s="1">
        <v>36683</v>
      </c>
      <c r="C1620" s="1" t="str">
        <f t="shared" si="401"/>
        <v>2000/06/06</v>
      </c>
      <c r="D1620">
        <f t="shared" si="402"/>
        <v>3</v>
      </c>
      <c r="E1620" t="str">
        <f t="shared" si="403"/>
        <v>Tuesday</v>
      </c>
      <c r="F1620">
        <f t="shared" si="404"/>
        <v>6</v>
      </c>
      <c r="G1620" s="2">
        <f t="shared" si="405"/>
        <v>158</v>
      </c>
      <c r="H1620">
        <f t="shared" si="406"/>
        <v>24</v>
      </c>
      <c r="I1620" t="str">
        <f t="shared" si="407"/>
        <v>June</v>
      </c>
      <c r="J1620">
        <f t="shared" si="408"/>
        <v>6</v>
      </c>
      <c r="K1620">
        <f t="shared" si="409"/>
        <v>2</v>
      </c>
      <c r="L1620" t="str">
        <f t="shared" si="410"/>
        <v>Q2</v>
      </c>
      <c r="M1620">
        <f t="shared" si="411"/>
        <v>2000</v>
      </c>
      <c r="N1620">
        <f t="shared" si="412"/>
        <v>1</v>
      </c>
      <c r="O1620">
        <f t="shared" si="413"/>
        <v>12</v>
      </c>
      <c r="P1620">
        <f t="shared" si="414"/>
        <v>4</v>
      </c>
      <c r="Q1620">
        <f t="shared" si="415"/>
        <v>2000</v>
      </c>
    </row>
    <row r="1621" spans="1:17" x14ac:dyDescent="0.45">
      <c r="A1621" t="str">
        <f t="shared" si="400"/>
        <v>20000607</v>
      </c>
      <c r="B1621" s="1">
        <v>36684</v>
      </c>
      <c r="C1621" s="1" t="str">
        <f t="shared" si="401"/>
        <v>2000/06/07</v>
      </c>
      <c r="D1621">
        <f t="shared" si="402"/>
        <v>4</v>
      </c>
      <c r="E1621" t="str">
        <f t="shared" si="403"/>
        <v>Wednesday</v>
      </c>
      <c r="F1621">
        <f t="shared" si="404"/>
        <v>7</v>
      </c>
      <c r="G1621" s="2">
        <f t="shared" si="405"/>
        <v>159</v>
      </c>
      <c r="H1621">
        <f t="shared" si="406"/>
        <v>24</v>
      </c>
      <c r="I1621" t="str">
        <f t="shared" si="407"/>
        <v>June</v>
      </c>
      <c r="J1621">
        <f t="shared" si="408"/>
        <v>6</v>
      </c>
      <c r="K1621">
        <f t="shared" si="409"/>
        <v>2</v>
      </c>
      <c r="L1621" t="str">
        <f t="shared" si="410"/>
        <v>Q2</v>
      </c>
      <c r="M1621">
        <f t="shared" si="411"/>
        <v>2000</v>
      </c>
      <c r="N1621">
        <f t="shared" si="412"/>
        <v>1</v>
      </c>
      <c r="O1621">
        <f t="shared" si="413"/>
        <v>12</v>
      </c>
      <c r="P1621">
        <f t="shared" si="414"/>
        <v>4</v>
      </c>
      <c r="Q1621">
        <f t="shared" si="415"/>
        <v>2000</v>
      </c>
    </row>
    <row r="1622" spans="1:17" x14ac:dyDescent="0.45">
      <c r="A1622" t="str">
        <f t="shared" si="400"/>
        <v>20000608</v>
      </c>
      <c r="B1622" s="1">
        <v>36685</v>
      </c>
      <c r="C1622" s="1" t="str">
        <f t="shared" si="401"/>
        <v>2000/06/08</v>
      </c>
      <c r="D1622">
        <f t="shared" si="402"/>
        <v>5</v>
      </c>
      <c r="E1622" t="str">
        <f t="shared" si="403"/>
        <v>Thursday</v>
      </c>
      <c r="F1622">
        <f t="shared" si="404"/>
        <v>8</v>
      </c>
      <c r="G1622" s="2">
        <f t="shared" si="405"/>
        <v>160</v>
      </c>
      <c r="H1622">
        <f t="shared" si="406"/>
        <v>24</v>
      </c>
      <c r="I1622" t="str">
        <f t="shared" si="407"/>
        <v>June</v>
      </c>
      <c r="J1622">
        <f t="shared" si="408"/>
        <v>6</v>
      </c>
      <c r="K1622">
        <f t="shared" si="409"/>
        <v>2</v>
      </c>
      <c r="L1622" t="str">
        <f t="shared" si="410"/>
        <v>Q2</v>
      </c>
      <c r="M1622">
        <f t="shared" si="411"/>
        <v>2000</v>
      </c>
      <c r="N1622">
        <f t="shared" si="412"/>
        <v>1</v>
      </c>
      <c r="O1622">
        <f t="shared" si="413"/>
        <v>12</v>
      </c>
      <c r="P1622">
        <f t="shared" si="414"/>
        <v>4</v>
      </c>
      <c r="Q1622">
        <f t="shared" si="415"/>
        <v>2000</v>
      </c>
    </row>
    <row r="1623" spans="1:17" x14ac:dyDescent="0.45">
      <c r="A1623" t="str">
        <f t="shared" si="400"/>
        <v>20000609</v>
      </c>
      <c r="B1623" s="1">
        <v>36686</v>
      </c>
      <c r="C1623" s="1" t="str">
        <f t="shared" si="401"/>
        <v>2000/06/09</v>
      </c>
      <c r="D1623">
        <f t="shared" si="402"/>
        <v>6</v>
      </c>
      <c r="E1623" t="str">
        <f t="shared" si="403"/>
        <v>Friday</v>
      </c>
      <c r="F1623">
        <f t="shared" si="404"/>
        <v>9</v>
      </c>
      <c r="G1623" s="2">
        <f t="shared" si="405"/>
        <v>161</v>
      </c>
      <c r="H1623">
        <f t="shared" si="406"/>
        <v>24</v>
      </c>
      <c r="I1623" t="str">
        <f t="shared" si="407"/>
        <v>June</v>
      </c>
      <c r="J1623">
        <f t="shared" si="408"/>
        <v>6</v>
      </c>
      <c r="K1623">
        <f t="shared" si="409"/>
        <v>2</v>
      </c>
      <c r="L1623" t="str">
        <f t="shared" si="410"/>
        <v>Q2</v>
      </c>
      <c r="M1623">
        <f t="shared" si="411"/>
        <v>2000</v>
      </c>
      <c r="N1623">
        <f t="shared" si="412"/>
        <v>1</v>
      </c>
      <c r="O1623">
        <f t="shared" si="413"/>
        <v>12</v>
      </c>
      <c r="P1623">
        <f t="shared" si="414"/>
        <v>4</v>
      </c>
      <c r="Q1623">
        <f t="shared" si="415"/>
        <v>2000</v>
      </c>
    </row>
    <row r="1624" spans="1:17" x14ac:dyDescent="0.45">
      <c r="A1624" t="str">
        <f t="shared" si="400"/>
        <v>20000610</v>
      </c>
      <c r="B1624" s="1">
        <v>36687</v>
      </c>
      <c r="C1624" s="1" t="str">
        <f t="shared" si="401"/>
        <v>2000/06/10</v>
      </c>
      <c r="D1624">
        <f t="shared" si="402"/>
        <v>7</v>
      </c>
      <c r="E1624" t="str">
        <f t="shared" si="403"/>
        <v>Saturday</v>
      </c>
      <c r="F1624">
        <f t="shared" si="404"/>
        <v>10</v>
      </c>
      <c r="G1624" s="2">
        <f t="shared" si="405"/>
        <v>162</v>
      </c>
      <c r="H1624">
        <f t="shared" si="406"/>
        <v>24</v>
      </c>
      <c r="I1624" t="str">
        <f t="shared" si="407"/>
        <v>June</v>
      </c>
      <c r="J1624">
        <f t="shared" si="408"/>
        <v>6</v>
      </c>
      <c r="K1624">
        <f t="shared" si="409"/>
        <v>2</v>
      </c>
      <c r="L1624" t="str">
        <f t="shared" si="410"/>
        <v>Q2</v>
      </c>
      <c r="M1624">
        <f t="shared" si="411"/>
        <v>2000</v>
      </c>
      <c r="N1624">
        <f t="shared" si="412"/>
        <v>0</v>
      </c>
      <c r="O1624">
        <f t="shared" si="413"/>
        <v>12</v>
      </c>
      <c r="P1624">
        <f t="shared" si="414"/>
        <v>4</v>
      </c>
      <c r="Q1624">
        <f t="shared" si="415"/>
        <v>2000</v>
      </c>
    </row>
    <row r="1625" spans="1:17" x14ac:dyDescent="0.45">
      <c r="A1625" t="str">
        <f t="shared" si="400"/>
        <v>20000611</v>
      </c>
      <c r="B1625" s="1">
        <v>36688</v>
      </c>
      <c r="C1625" s="1" t="str">
        <f t="shared" si="401"/>
        <v>2000/06/11</v>
      </c>
      <c r="D1625">
        <f t="shared" si="402"/>
        <v>1</v>
      </c>
      <c r="E1625" t="str">
        <f t="shared" si="403"/>
        <v>Sunday</v>
      </c>
      <c r="F1625">
        <f t="shared" si="404"/>
        <v>11</v>
      </c>
      <c r="G1625" s="2">
        <f t="shared" si="405"/>
        <v>163</v>
      </c>
      <c r="H1625">
        <f t="shared" si="406"/>
        <v>25</v>
      </c>
      <c r="I1625" t="str">
        <f t="shared" si="407"/>
        <v>June</v>
      </c>
      <c r="J1625">
        <f t="shared" si="408"/>
        <v>6</v>
      </c>
      <c r="K1625">
        <f t="shared" si="409"/>
        <v>2</v>
      </c>
      <c r="L1625" t="str">
        <f t="shared" si="410"/>
        <v>Q2</v>
      </c>
      <c r="M1625">
        <f t="shared" si="411"/>
        <v>2000</v>
      </c>
      <c r="N1625">
        <f t="shared" si="412"/>
        <v>0</v>
      </c>
      <c r="O1625">
        <f t="shared" si="413"/>
        <v>12</v>
      </c>
      <c r="P1625">
        <f t="shared" si="414"/>
        <v>4</v>
      </c>
      <c r="Q1625">
        <f t="shared" si="415"/>
        <v>2000</v>
      </c>
    </row>
    <row r="1626" spans="1:17" x14ac:dyDescent="0.45">
      <c r="A1626" t="str">
        <f t="shared" si="400"/>
        <v>20000612</v>
      </c>
      <c r="B1626" s="1">
        <v>36689</v>
      </c>
      <c r="C1626" s="1" t="str">
        <f t="shared" si="401"/>
        <v>2000/06/12</v>
      </c>
      <c r="D1626">
        <f t="shared" si="402"/>
        <v>2</v>
      </c>
      <c r="E1626" t="str">
        <f t="shared" si="403"/>
        <v>Monday</v>
      </c>
      <c r="F1626">
        <f t="shared" si="404"/>
        <v>12</v>
      </c>
      <c r="G1626" s="2">
        <f t="shared" si="405"/>
        <v>164</v>
      </c>
      <c r="H1626">
        <f t="shared" si="406"/>
        <v>25</v>
      </c>
      <c r="I1626" t="str">
        <f t="shared" si="407"/>
        <v>June</v>
      </c>
      <c r="J1626">
        <f t="shared" si="408"/>
        <v>6</v>
      </c>
      <c r="K1626">
        <f t="shared" si="409"/>
        <v>2</v>
      </c>
      <c r="L1626" t="str">
        <f t="shared" si="410"/>
        <v>Q2</v>
      </c>
      <c r="M1626">
        <f t="shared" si="411"/>
        <v>2000</v>
      </c>
      <c r="N1626">
        <f t="shared" si="412"/>
        <v>1</v>
      </c>
      <c r="O1626">
        <f t="shared" si="413"/>
        <v>12</v>
      </c>
      <c r="P1626">
        <f t="shared" si="414"/>
        <v>4</v>
      </c>
      <c r="Q1626">
        <f t="shared" si="415"/>
        <v>2000</v>
      </c>
    </row>
    <row r="1627" spans="1:17" x14ac:dyDescent="0.45">
      <c r="A1627" t="str">
        <f t="shared" si="400"/>
        <v>20000613</v>
      </c>
      <c r="B1627" s="1">
        <v>36690</v>
      </c>
      <c r="C1627" s="1" t="str">
        <f t="shared" si="401"/>
        <v>2000/06/13</v>
      </c>
      <c r="D1627">
        <f t="shared" si="402"/>
        <v>3</v>
      </c>
      <c r="E1627" t="str">
        <f t="shared" si="403"/>
        <v>Tuesday</v>
      </c>
      <c r="F1627">
        <f t="shared" si="404"/>
        <v>13</v>
      </c>
      <c r="G1627" s="2">
        <f t="shared" si="405"/>
        <v>165</v>
      </c>
      <c r="H1627">
        <f t="shared" si="406"/>
        <v>25</v>
      </c>
      <c r="I1627" t="str">
        <f t="shared" si="407"/>
        <v>June</v>
      </c>
      <c r="J1627">
        <f t="shared" si="408"/>
        <v>6</v>
      </c>
      <c r="K1627">
        <f t="shared" si="409"/>
        <v>2</v>
      </c>
      <c r="L1627" t="str">
        <f t="shared" si="410"/>
        <v>Q2</v>
      </c>
      <c r="M1627">
        <f t="shared" si="411"/>
        <v>2000</v>
      </c>
      <c r="N1627">
        <f t="shared" si="412"/>
        <v>1</v>
      </c>
      <c r="O1627">
        <f t="shared" si="413"/>
        <v>12</v>
      </c>
      <c r="P1627">
        <f t="shared" si="414"/>
        <v>4</v>
      </c>
      <c r="Q1627">
        <f t="shared" si="415"/>
        <v>2000</v>
      </c>
    </row>
    <row r="1628" spans="1:17" x14ac:dyDescent="0.45">
      <c r="A1628" t="str">
        <f t="shared" si="400"/>
        <v>20000614</v>
      </c>
      <c r="B1628" s="1">
        <v>36691</v>
      </c>
      <c r="C1628" s="1" t="str">
        <f t="shared" si="401"/>
        <v>2000/06/14</v>
      </c>
      <c r="D1628">
        <f t="shared" si="402"/>
        <v>4</v>
      </c>
      <c r="E1628" t="str">
        <f t="shared" si="403"/>
        <v>Wednesday</v>
      </c>
      <c r="F1628">
        <f t="shared" si="404"/>
        <v>14</v>
      </c>
      <c r="G1628" s="2">
        <f t="shared" si="405"/>
        <v>166</v>
      </c>
      <c r="H1628">
        <f t="shared" si="406"/>
        <v>25</v>
      </c>
      <c r="I1628" t="str">
        <f t="shared" si="407"/>
        <v>June</v>
      </c>
      <c r="J1628">
        <f t="shared" si="408"/>
        <v>6</v>
      </c>
      <c r="K1628">
        <f t="shared" si="409"/>
        <v>2</v>
      </c>
      <c r="L1628" t="str">
        <f t="shared" si="410"/>
        <v>Q2</v>
      </c>
      <c r="M1628">
        <f t="shared" si="411"/>
        <v>2000</v>
      </c>
      <c r="N1628">
        <f t="shared" si="412"/>
        <v>1</v>
      </c>
      <c r="O1628">
        <f t="shared" si="413"/>
        <v>12</v>
      </c>
      <c r="P1628">
        <f t="shared" si="414"/>
        <v>4</v>
      </c>
      <c r="Q1628">
        <f t="shared" si="415"/>
        <v>2000</v>
      </c>
    </row>
    <row r="1629" spans="1:17" x14ac:dyDescent="0.45">
      <c r="A1629" t="str">
        <f t="shared" si="400"/>
        <v>20000615</v>
      </c>
      <c r="B1629" s="1">
        <v>36692</v>
      </c>
      <c r="C1629" s="1" t="str">
        <f t="shared" si="401"/>
        <v>2000/06/15</v>
      </c>
      <c r="D1629">
        <f t="shared" si="402"/>
        <v>5</v>
      </c>
      <c r="E1629" t="str">
        <f t="shared" si="403"/>
        <v>Thursday</v>
      </c>
      <c r="F1629">
        <f t="shared" si="404"/>
        <v>15</v>
      </c>
      <c r="G1629" s="2">
        <f t="shared" si="405"/>
        <v>167</v>
      </c>
      <c r="H1629">
        <f t="shared" si="406"/>
        <v>25</v>
      </c>
      <c r="I1629" t="str">
        <f t="shared" si="407"/>
        <v>June</v>
      </c>
      <c r="J1629">
        <f t="shared" si="408"/>
        <v>6</v>
      </c>
      <c r="K1629">
        <f t="shared" si="409"/>
        <v>2</v>
      </c>
      <c r="L1629" t="str">
        <f t="shared" si="410"/>
        <v>Q2</v>
      </c>
      <c r="M1629">
        <f t="shared" si="411"/>
        <v>2000</v>
      </c>
      <c r="N1629">
        <f t="shared" si="412"/>
        <v>1</v>
      </c>
      <c r="O1629">
        <f t="shared" si="413"/>
        <v>12</v>
      </c>
      <c r="P1629">
        <f t="shared" si="414"/>
        <v>4</v>
      </c>
      <c r="Q1629">
        <f t="shared" si="415"/>
        <v>2000</v>
      </c>
    </row>
    <row r="1630" spans="1:17" x14ac:dyDescent="0.45">
      <c r="A1630" t="str">
        <f t="shared" si="400"/>
        <v>20000616</v>
      </c>
      <c r="B1630" s="1">
        <v>36693</v>
      </c>
      <c r="C1630" s="1" t="str">
        <f t="shared" si="401"/>
        <v>2000/06/16</v>
      </c>
      <c r="D1630">
        <f t="shared" si="402"/>
        <v>6</v>
      </c>
      <c r="E1630" t="str">
        <f t="shared" si="403"/>
        <v>Friday</v>
      </c>
      <c r="F1630">
        <f t="shared" si="404"/>
        <v>16</v>
      </c>
      <c r="G1630" s="2">
        <f t="shared" si="405"/>
        <v>168</v>
      </c>
      <c r="H1630">
        <f t="shared" si="406"/>
        <v>25</v>
      </c>
      <c r="I1630" t="str">
        <f t="shared" si="407"/>
        <v>June</v>
      </c>
      <c r="J1630">
        <f t="shared" si="408"/>
        <v>6</v>
      </c>
      <c r="K1630">
        <f t="shared" si="409"/>
        <v>2</v>
      </c>
      <c r="L1630" t="str">
        <f t="shared" si="410"/>
        <v>Q2</v>
      </c>
      <c r="M1630">
        <f t="shared" si="411"/>
        <v>2000</v>
      </c>
      <c r="N1630">
        <f t="shared" si="412"/>
        <v>1</v>
      </c>
      <c r="O1630">
        <f t="shared" si="413"/>
        <v>12</v>
      </c>
      <c r="P1630">
        <f t="shared" si="414"/>
        <v>4</v>
      </c>
      <c r="Q1630">
        <f t="shared" si="415"/>
        <v>2000</v>
      </c>
    </row>
    <row r="1631" spans="1:17" x14ac:dyDescent="0.45">
      <c r="A1631" t="str">
        <f t="shared" si="400"/>
        <v>20000617</v>
      </c>
      <c r="B1631" s="1">
        <v>36694</v>
      </c>
      <c r="C1631" s="1" t="str">
        <f t="shared" si="401"/>
        <v>2000/06/17</v>
      </c>
      <c r="D1631">
        <f t="shared" si="402"/>
        <v>7</v>
      </c>
      <c r="E1631" t="str">
        <f t="shared" si="403"/>
        <v>Saturday</v>
      </c>
      <c r="F1631">
        <f t="shared" si="404"/>
        <v>17</v>
      </c>
      <c r="G1631" s="2">
        <f t="shared" si="405"/>
        <v>169</v>
      </c>
      <c r="H1631">
        <f t="shared" si="406"/>
        <v>25</v>
      </c>
      <c r="I1631" t="str">
        <f t="shared" si="407"/>
        <v>June</v>
      </c>
      <c r="J1631">
        <f t="shared" si="408"/>
        <v>6</v>
      </c>
      <c r="K1631">
        <f t="shared" si="409"/>
        <v>2</v>
      </c>
      <c r="L1631" t="str">
        <f t="shared" si="410"/>
        <v>Q2</v>
      </c>
      <c r="M1631">
        <f t="shared" si="411"/>
        <v>2000</v>
      </c>
      <c r="N1631">
        <f t="shared" si="412"/>
        <v>0</v>
      </c>
      <c r="O1631">
        <f t="shared" si="413"/>
        <v>12</v>
      </c>
      <c r="P1631">
        <f t="shared" si="414"/>
        <v>4</v>
      </c>
      <c r="Q1631">
        <f t="shared" si="415"/>
        <v>2000</v>
      </c>
    </row>
    <row r="1632" spans="1:17" x14ac:dyDescent="0.45">
      <c r="A1632" t="str">
        <f t="shared" si="400"/>
        <v>20000618</v>
      </c>
      <c r="B1632" s="1">
        <v>36695</v>
      </c>
      <c r="C1632" s="1" t="str">
        <f t="shared" si="401"/>
        <v>2000/06/18</v>
      </c>
      <c r="D1632">
        <f t="shared" si="402"/>
        <v>1</v>
      </c>
      <c r="E1632" t="str">
        <f t="shared" si="403"/>
        <v>Sunday</v>
      </c>
      <c r="F1632">
        <f t="shared" si="404"/>
        <v>18</v>
      </c>
      <c r="G1632" s="2">
        <f t="shared" si="405"/>
        <v>170</v>
      </c>
      <c r="H1632">
        <f t="shared" si="406"/>
        <v>26</v>
      </c>
      <c r="I1632" t="str">
        <f t="shared" si="407"/>
        <v>June</v>
      </c>
      <c r="J1632">
        <f t="shared" si="408"/>
        <v>6</v>
      </c>
      <c r="K1632">
        <f t="shared" si="409"/>
        <v>2</v>
      </c>
      <c r="L1632" t="str">
        <f t="shared" si="410"/>
        <v>Q2</v>
      </c>
      <c r="M1632">
        <f t="shared" si="411"/>
        <v>2000</v>
      </c>
      <c r="N1632">
        <f t="shared" si="412"/>
        <v>0</v>
      </c>
      <c r="O1632">
        <f t="shared" si="413"/>
        <v>12</v>
      </c>
      <c r="P1632">
        <f t="shared" si="414"/>
        <v>4</v>
      </c>
      <c r="Q1632">
        <f t="shared" si="415"/>
        <v>2000</v>
      </c>
    </row>
    <row r="1633" spans="1:17" x14ac:dyDescent="0.45">
      <c r="A1633" t="str">
        <f t="shared" si="400"/>
        <v>20000619</v>
      </c>
      <c r="B1633" s="1">
        <v>36696</v>
      </c>
      <c r="C1633" s="1" t="str">
        <f t="shared" si="401"/>
        <v>2000/06/19</v>
      </c>
      <c r="D1633">
        <f t="shared" si="402"/>
        <v>2</v>
      </c>
      <c r="E1633" t="str">
        <f t="shared" si="403"/>
        <v>Monday</v>
      </c>
      <c r="F1633">
        <f t="shared" si="404"/>
        <v>19</v>
      </c>
      <c r="G1633" s="2">
        <f t="shared" si="405"/>
        <v>171</v>
      </c>
      <c r="H1633">
        <f t="shared" si="406"/>
        <v>26</v>
      </c>
      <c r="I1633" t="str">
        <f t="shared" si="407"/>
        <v>June</v>
      </c>
      <c r="J1633">
        <f t="shared" si="408"/>
        <v>6</v>
      </c>
      <c r="K1633">
        <f t="shared" si="409"/>
        <v>2</v>
      </c>
      <c r="L1633" t="str">
        <f t="shared" si="410"/>
        <v>Q2</v>
      </c>
      <c r="M1633">
        <f t="shared" si="411"/>
        <v>2000</v>
      </c>
      <c r="N1633">
        <f t="shared" si="412"/>
        <v>1</v>
      </c>
      <c r="O1633">
        <f t="shared" si="413"/>
        <v>12</v>
      </c>
      <c r="P1633">
        <f t="shared" si="414"/>
        <v>4</v>
      </c>
      <c r="Q1633">
        <f t="shared" si="415"/>
        <v>2000</v>
      </c>
    </row>
    <row r="1634" spans="1:17" x14ac:dyDescent="0.45">
      <c r="A1634" t="str">
        <f t="shared" si="400"/>
        <v>20000620</v>
      </c>
      <c r="B1634" s="1">
        <v>36697</v>
      </c>
      <c r="C1634" s="1" t="str">
        <f t="shared" si="401"/>
        <v>2000/06/20</v>
      </c>
      <c r="D1634">
        <f t="shared" si="402"/>
        <v>3</v>
      </c>
      <c r="E1634" t="str">
        <f t="shared" si="403"/>
        <v>Tuesday</v>
      </c>
      <c r="F1634">
        <f t="shared" si="404"/>
        <v>20</v>
      </c>
      <c r="G1634" s="2">
        <f t="shared" si="405"/>
        <v>172</v>
      </c>
      <c r="H1634">
        <f t="shared" si="406"/>
        <v>26</v>
      </c>
      <c r="I1634" t="str">
        <f t="shared" si="407"/>
        <v>June</v>
      </c>
      <c r="J1634">
        <f t="shared" si="408"/>
        <v>6</v>
      </c>
      <c r="K1634">
        <f t="shared" si="409"/>
        <v>2</v>
      </c>
      <c r="L1634" t="str">
        <f t="shared" si="410"/>
        <v>Q2</v>
      </c>
      <c r="M1634">
        <f t="shared" si="411"/>
        <v>2000</v>
      </c>
      <c r="N1634">
        <f t="shared" si="412"/>
        <v>1</v>
      </c>
      <c r="O1634">
        <f t="shared" si="413"/>
        <v>12</v>
      </c>
      <c r="P1634">
        <f t="shared" si="414"/>
        <v>4</v>
      </c>
      <c r="Q1634">
        <f t="shared" si="415"/>
        <v>2000</v>
      </c>
    </row>
    <row r="1635" spans="1:17" x14ac:dyDescent="0.45">
      <c r="A1635" t="str">
        <f t="shared" si="400"/>
        <v>20000621</v>
      </c>
      <c r="B1635" s="1">
        <v>36698</v>
      </c>
      <c r="C1635" s="1" t="str">
        <f t="shared" si="401"/>
        <v>2000/06/21</v>
      </c>
      <c r="D1635">
        <f t="shared" si="402"/>
        <v>4</v>
      </c>
      <c r="E1635" t="str">
        <f t="shared" si="403"/>
        <v>Wednesday</v>
      </c>
      <c r="F1635">
        <f t="shared" si="404"/>
        <v>21</v>
      </c>
      <c r="G1635" s="2">
        <f t="shared" si="405"/>
        <v>173</v>
      </c>
      <c r="H1635">
        <f t="shared" si="406"/>
        <v>26</v>
      </c>
      <c r="I1635" t="str">
        <f t="shared" si="407"/>
        <v>June</v>
      </c>
      <c r="J1635">
        <f t="shared" si="408"/>
        <v>6</v>
      </c>
      <c r="K1635">
        <f t="shared" si="409"/>
        <v>2</v>
      </c>
      <c r="L1635" t="str">
        <f t="shared" si="410"/>
        <v>Q2</v>
      </c>
      <c r="M1635">
        <f t="shared" si="411"/>
        <v>2000</v>
      </c>
      <c r="N1635">
        <f t="shared" si="412"/>
        <v>1</v>
      </c>
      <c r="O1635">
        <f t="shared" si="413"/>
        <v>12</v>
      </c>
      <c r="P1635">
        <f t="shared" si="414"/>
        <v>4</v>
      </c>
      <c r="Q1635">
        <f t="shared" si="415"/>
        <v>2000</v>
      </c>
    </row>
    <row r="1636" spans="1:17" x14ac:dyDescent="0.45">
      <c r="A1636" t="str">
        <f t="shared" si="400"/>
        <v>20000622</v>
      </c>
      <c r="B1636" s="1">
        <v>36699</v>
      </c>
      <c r="C1636" s="1" t="str">
        <f t="shared" si="401"/>
        <v>2000/06/22</v>
      </c>
      <c r="D1636">
        <f t="shared" si="402"/>
        <v>5</v>
      </c>
      <c r="E1636" t="str">
        <f t="shared" si="403"/>
        <v>Thursday</v>
      </c>
      <c r="F1636">
        <f t="shared" si="404"/>
        <v>22</v>
      </c>
      <c r="G1636" s="2">
        <f t="shared" si="405"/>
        <v>174</v>
      </c>
      <c r="H1636">
        <f t="shared" si="406"/>
        <v>26</v>
      </c>
      <c r="I1636" t="str">
        <f t="shared" si="407"/>
        <v>June</v>
      </c>
      <c r="J1636">
        <f t="shared" si="408"/>
        <v>6</v>
      </c>
      <c r="K1636">
        <f t="shared" si="409"/>
        <v>2</v>
      </c>
      <c r="L1636" t="str">
        <f t="shared" si="410"/>
        <v>Q2</v>
      </c>
      <c r="M1636">
        <f t="shared" si="411"/>
        <v>2000</v>
      </c>
      <c r="N1636">
        <f t="shared" si="412"/>
        <v>1</v>
      </c>
      <c r="O1636">
        <f t="shared" si="413"/>
        <v>12</v>
      </c>
      <c r="P1636">
        <f t="shared" si="414"/>
        <v>4</v>
      </c>
      <c r="Q1636">
        <f t="shared" si="415"/>
        <v>2000</v>
      </c>
    </row>
    <row r="1637" spans="1:17" x14ac:dyDescent="0.45">
      <c r="A1637" t="str">
        <f t="shared" si="400"/>
        <v>20000623</v>
      </c>
      <c r="B1637" s="1">
        <v>36700</v>
      </c>
      <c r="C1637" s="1" t="str">
        <f t="shared" si="401"/>
        <v>2000/06/23</v>
      </c>
      <c r="D1637">
        <f t="shared" si="402"/>
        <v>6</v>
      </c>
      <c r="E1637" t="str">
        <f t="shared" si="403"/>
        <v>Friday</v>
      </c>
      <c r="F1637">
        <f t="shared" si="404"/>
        <v>23</v>
      </c>
      <c r="G1637" s="2">
        <f t="shared" si="405"/>
        <v>175</v>
      </c>
      <c r="H1637">
        <f t="shared" si="406"/>
        <v>26</v>
      </c>
      <c r="I1637" t="str">
        <f t="shared" si="407"/>
        <v>June</v>
      </c>
      <c r="J1637">
        <f t="shared" si="408"/>
        <v>6</v>
      </c>
      <c r="K1637">
        <f t="shared" si="409"/>
        <v>2</v>
      </c>
      <c r="L1637" t="str">
        <f t="shared" si="410"/>
        <v>Q2</v>
      </c>
      <c r="M1637">
        <f t="shared" si="411"/>
        <v>2000</v>
      </c>
      <c r="N1637">
        <f t="shared" si="412"/>
        <v>1</v>
      </c>
      <c r="O1637">
        <f t="shared" si="413"/>
        <v>12</v>
      </c>
      <c r="P1637">
        <f t="shared" si="414"/>
        <v>4</v>
      </c>
      <c r="Q1637">
        <f t="shared" si="415"/>
        <v>2000</v>
      </c>
    </row>
    <row r="1638" spans="1:17" x14ac:dyDescent="0.45">
      <c r="A1638" t="str">
        <f t="shared" si="400"/>
        <v>20000624</v>
      </c>
      <c r="B1638" s="1">
        <v>36701</v>
      </c>
      <c r="C1638" s="1" t="str">
        <f t="shared" si="401"/>
        <v>2000/06/24</v>
      </c>
      <c r="D1638">
        <f t="shared" si="402"/>
        <v>7</v>
      </c>
      <c r="E1638" t="str">
        <f t="shared" si="403"/>
        <v>Saturday</v>
      </c>
      <c r="F1638">
        <f t="shared" si="404"/>
        <v>24</v>
      </c>
      <c r="G1638" s="2">
        <f t="shared" si="405"/>
        <v>176</v>
      </c>
      <c r="H1638">
        <f t="shared" si="406"/>
        <v>26</v>
      </c>
      <c r="I1638" t="str">
        <f t="shared" si="407"/>
        <v>June</v>
      </c>
      <c r="J1638">
        <f t="shared" si="408"/>
        <v>6</v>
      </c>
      <c r="K1638">
        <f t="shared" si="409"/>
        <v>2</v>
      </c>
      <c r="L1638" t="str">
        <f t="shared" si="410"/>
        <v>Q2</v>
      </c>
      <c r="M1638">
        <f t="shared" si="411"/>
        <v>2000</v>
      </c>
      <c r="N1638">
        <f t="shared" si="412"/>
        <v>0</v>
      </c>
      <c r="O1638">
        <f t="shared" si="413"/>
        <v>12</v>
      </c>
      <c r="P1638">
        <f t="shared" si="414"/>
        <v>4</v>
      </c>
      <c r="Q1638">
        <f t="shared" si="415"/>
        <v>2000</v>
      </c>
    </row>
    <row r="1639" spans="1:17" x14ac:dyDescent="0.45">
      <c r="A1639" t="str">
        <f t="shared" si="400"/>
        <v>20000625</v>
      </c>
      <c r="B1639" s="1">
        <v>36702</v>
      </c>
      <c r="C1639" s="1" t="str">
        <f t="shared" si="401"/>
        <v>2000/06/25</v>
      </c>
      <c r="D1639">
        <f t="shared" si="402"/>
        <v>1</v>
      </c>
      <c r="E1639" t="str">
        <f t="shared" si="403"/>
        <v>Sunday</v>
      </c>
      <c r="F1639">
        <f t="shared" si="404"/>
        <v>25</v>
      </c>
      <c r="G1639" s="2">
        <f t="shared" si="405"/>
        <v>177</v>
      </c>
      <c r="H1639">
        <f t="shared" si="406"/>
        <v>27</v>
      </c>
      <c r="I1639" t="str">
        <f t="shared" si="407"/>
        <v>June</v>
      </c>
      <c r="J1639">
        <f t="shared" si="408"/>
        <v>6</v>
      </c>
      <c r="K1639">
        <f t="shared" si="409"/>
        <v>2</v>
      </c>
      <c r="L1639" t="str">
        <f t="shared" si="410"/>
        <v>Q2</v>
      </c>
      <c r="M1639">
        <f t="shared" si="411"/>
        <v>2000</v>
      </c>
      <c r="N1639">
        <f t="shared" si="412"/>
        <v>0</v>
      </c>
      <c r="O1639">
        <f t="shared" si="413"/>
        <v>12</v>
      </c>
      <c r="P1639">
        <f t="shared" si="414"/>
        <v>4</v>
      </c>
      <c r="Q1639">
        <f t="shared" si="415"/>
        <v>2000</v>
      </c>
    </row>
    <row r="1640" spans="1:17" x14ac:dyDescent="0.45">
      <c r="A1640" t="str">
        <f t="shared" si="400"/>
        <v>20000626</v>
      </c>
      <c r="B1640" s="1">
        <v>36703</v>
      </c>
      <c r="C1640" s="1" t="str">
        <f t="shared" si="401"/>
        <v>2000/06/26</v>
      </c>
      <c r="D1640">
        <f t="shared" si="402"/>
        <v>2</v>
      </c>
      <c r="E1640" t="str">
        <f t="shared" si="403"/>
        <v>Monday</v>
      </c>
      <c r="F1640">
        <f t="shared" si="404"/>
        <v>26</v>
      </c>
      <c r="G1640" s="2">
        <f t="shared" si="405"/>
        <v>178</v>
      </c>
      <c r="H1640">
        <f t="shared" si="406"/>
        <v>27</v>
      </c>
      <c r="I1640" t="str">
        <f t="shared" si="407"/>
        <v>June</v>
      </c>
      <c r="J1640">
        <f t="shared" si="408"/>
        <v>6</v>
      </c>
      <c r="K1640">
        <f t="shared" si="409"/>
        <v>2</v>
      </c>
      <c r="L1640" t="str">
        <f t="shared" si="410"/>
        <v>Q2</v>
      </c>
      <c r="M1640">
        <f t="shared" si="411"/>
        <v>2000</v>
      </c>
      <c r="N1640">
        <f t="shared" si="412"/>
        <v>1</v>
      </c>
      <c r="O1640">
        <f t="shared" si="413"/>
        <v>12</v>
      </c>
      <c r="P1640">
        <f t="shared" si="414"/>
        <v>4</v>
      </c>
      <c r="Q1640">
        <f t="shared" si="415"/>
        <v>2000</v>
      </c>
    </row>
    <row r="1641" spans="1:17" x14ac:dyDescent="0.45">
      <c r="A1641" t="str">
        <f t="shared" si="400"/>
        <v>20000627</v>
      </c>
      <c r="B1641" s="1">
        <v>36704</v>
      </c>
      <c r="C1641" s="1" t="str">
        <f t="shared" si="401"/>
        <v>2000/06/27</v>
      </c>
      <c r="D1641">
        <f t="shared" si="402"/>
        <v>3</v>
      </c>
      <c r="E1641" t="str">
        <f t="shared" si="403"/>
        <v>Tuesday</v>
      </c>
      <c r="F1641">
        <f t="shared" si="404"/>
        <v>27</v>
      </c>
      <c r="G1641" s="2">
        <f t="shared" si="405"/>
        <v>179</v>
      </c>
      <c r="H1641">
        <f t="shared" si="406"/>
        <v>27</v>
      </c>
      <c r="I1641" t="str">
        <f t="shared" si="407"/>
        <v>June</v>
      </c>
      <c r="J1641">
        <f t="shared" si="408"/>
        <v>6</v>
      </c>
      <c r="K1641">
        <f t="shared" si="409"/>
        <v>2</v>
      </c>
      <c r="L1641" t="str">
        <f t="shared" si="410"/>
        <v>Q2</v>
      </c>
      <c r="M1641">
        <f t="shared" si="411"/>
        <v>2000</v>
      </c>
      <c r="N1641">
        <f t="shared" si="412"/>
        <v>1</v>
      </c>
      <c r="O1641">
        <f t="shared" si="413"/>
        <v>12</v>
      </c>
      <c r="P1641">
        <f t="shared" si="414"/>
        <v>4</v>
      </c>
      <c r="Q1641">
        <f t="shared" si="415"/>
        <v>2000</v>
      </c>
    </row>
    <row r="1642" spans="1:17" x14ac:dyDescent="0.45">
      <c r="A1642" t="str">
        <f t="shared" si="400"/>
        <v>20000628</v>
      </c>
      <c r="B1642" s="1">
        <v>36705</v>
      </c>
      <c r="C1642" s="1" t="str">
        <f t="shared" si="401"/>
        <v>2000/06/28</v>
      </c>
      <c r="D1642">
        <f t="shared" si="402"/>
        <v>4</v>
      </c>
      <c r="E1642" t="str">
        <f t="shared" si="403"/>
        <v>Wednesday</v>
      </c>
      <c r="F1642">
        <f t="shared" si="404"/>
        <v>28</v>
      </c>
      <c r="G1642" s="2">
        <f t="shared" si="405"/>
        <v>180</v>
      </c>
      <c r="H1642">
        <f t="shared" si="406"/>
        <v>27</v>
      </c>
      <c r="I1642" t="str">
        <f t="shared" si="407"/>
        <v>June</v>
      </c>
      <c r="J1642">
        <f t="shared" si="408"/>
        <v>6</v>
      </c>
      <c r="K1642">
        <f t="shared" si="409"/>
        <v>2</v>
      </c>
      <c r="L1642" t="str">
        <f t="shared" si="410"/>
        <v>Q2</v>
      </c>
      <c r="M1642">
        <f t="shared" si="411"/>
        <v>2000</v>
      </c>
      <c r="N1642">
        <f t="shared" si="412"/>
        <v>1</v>
      </c>
      <c r="O1642">
        <f t="shared" si="413"/>
        <v>12</v>
      </c>
      <c r="P1642">
        <f t="shared" si="414"/>
        <v>4</v>
      </c>
      <c r="Q1642">
        <f t="shared" si="415"/>
        <v>2000</v>
      </c>
    </row>
    <row r="1643" spans="1:17" x14ac:dyDescent="0.45">
      <c r="A1643" t="str">
        <f t="shared" si="400"/>
        <v>20000629</v>
      </c>
      <c r="B1643" s="1">
        <v>36706</v>
      </c>
      <c r="C1643" s="1" t="str">
        <f t="shared" si="401"/>
        <v>2000/06/29</v>
      </c>
      <c r="D1643">
        <f t="shared" si="402"/>
        <v>5</v>
      </c>
      <c r="E1643" t="str">
        <f t="shared" si="403"/>
        <v>Thursday</v>
      </c>
      <c r="F1643">
        <f t="shared" si="404"/>
        <v>29</v>
      </c>
      <c r="G1643" s="2">
        <f t="shared" si="405"/>
        <v>181</v>
      </c>
      <c r="H1643">
        <f t="shared" si="406"/>
        <v>27</v>
      </c>
      <c r="I1643" t="str">
        <f t="shared" si="407"/>
        <v>June</v>
      </c>
      <c r="J1643">
        <f t="shared" si="408"/>
        <v>6</v>
      </c>
      <c r="K1643">
        <f t="shared" si="409"/>
        <v>2</v>
      </c>
      <c r="L1643" t="str">
        <f t="shared" si="410"/>
        <v>Q2</v>
      </c>
      <c r="M1643">
        <f t="shared" si="411"/>
        <v>2000</v>
      </c>
      <c r="N1643">
        <f t="shared" si="412"/>
        <v>1</v>
      </c>
      <c r="O1643">
        <f t="shared" si="413"/>
        <v>12</v>
      </c>
      <c r="P1643">
        <f t="shared" si="414"/>
        <v>4</v>
      </c>
      <c r="Q1643">
        <f t="shared" si="415"/>
        <v>2000</v>
      </c>
    </row>
    <row r="1644" spans="1:17" x14ac:dyDescent="0.45">
      <c r="A1644" t="str">
        <f t="shared" si="400"/>
        <v>20000630</v>
      </c>
      <c r="B1644" s="1">
        <v>36707</v>
      </c>
      <c r="C1644" s="1" t="str">
        <f t="shared" si="401"/>
        <v>2000/06/30</v>
      </c>
      <c r="D1644">
        <f t="shared" si="402"/>
        <v>6</v>
      </c>
      <c r="E1644" t="str">
        <f t="shared" si="403"/>
        <v>Friday</v>
      </c>
      <c r="F1644">
        <f t="shared" si="404"/>
        <v>30</v>
      </c>
      <c r="G1644" s="2">
        <f t="shared" si="405"/>
        <v>182</v>
      </c>
      <c r="H1644">
        <f t="shared" si="406"/>
        <v>27</v>
      </c>
      <c r="I1644" t="str">
        <f t="shared" si="407"/>
        <v>June</v>
      </c>
      <c r="J1644">
        <f t="shared" si="408"/>
        <v>6</v>
      </c>
      <c r="K1644">
        <f t="shared" si="409"/>
        <v>2</v>
      </c>
      <c r="L1644" t="str">
        <f t="shared" si="410"/>
        <v>Q2</v>
      </c>
      <c r="M1644">
        <f t="shared" si="411"/>
        <v>2000</v>
      </c>
      <c r="N1644">
        <f t="shared" si="412"/>
        <v>1</v>
      </c>
      <c r="O1644">
        <f t="shared" si="413"/>
        <v>12</v>
      </c>
      <c r="P1644">
        <f t="shared" si="414"/>
        <v>4</v>
      </c>
      <c r="Q1644">
        <f t="shared" si="415"/>
        <v>2000</v>
      </c>
    </row>
    <row r="1645" spans="1:17" x14ac:dyDescent="0.45">
      <c r="A1645" t="str">
        <f t="shared" si="400"/>
        <v>20000701</v>
      </c>
      <c r="B1645" s="1">
        <v>36708</v>
      </c>
      <c r="C1645" s="1" t="str">
        <f t="shared" si="401"/>
        <v>2000/07/01</v>
      </c>
      <c r="D1645">
        <f t="shared" si="402"/>
        <v>7</v>
      </c>
      <c r="E1645" t="str">
        <f t="shared" si="403"/>
        <v>Saturday</v>
      </c>
      <c r="F1645">
        <f t="shared" si="404"/>
        <v>1</v>
      </c>
      <c r="G1645" s="2">
        <f t="shared" si="405"/>
        <v>183</v>
      </c>
      <c r="H1645">
        <f t="shared" si="406"/>
        <v>27</v>
      </c>
      <c r="I1645" t="str">
        <f t="shared" si="407"/>
        <v>July</v>
      </c>
      <c r="J1645">
        <f t="shared" si="408"/>
        <v>7</v>
      </c>
      <c r="K1645">
        <f t="shared" si="409"/>
        <v>3</v>
      </c>
      <c r="L1645" t="str">
        <f t="shared" si="410"/>
        <v>Q3</v>
      </c>
      <c r="M1645">
        <f t="shared" si="411"/>
        <v>2000</v>
      </c>
      <c r="N1645">
        <f t="shared" si="412"/>
        <v>0</v>
      </c>
      <c r="O1645">
        <f t="shared" si="413"/>
        <v>1</v>
      </c>
      <c r="P1645">
        <f t="shared" si="414"/>
        <v>1</v>
      </c>
      <c r="Q1645">
        <f t="shared" si="415"/>
        <v>2001</v>
      </c>
    </row>
    <row r="1646" spans="1:17" x14ac:dyDescent="0.45">
      <c r="A1646" t="str">
        <f t="shared" si="400"/>
        <v>20000702</v>
      </c>
      <c r="B1646" s="1">
        <v>36709</v>
      </c>
      <c r="C1646" s="1" t="str">
        <f t="shared" si="401"/>
        <v>2000/07/02</v>
      </c>
      <c r="D1646">
        <f t="shared" si="402"/>
        <v>1</v>
      </c>
      <c r="E1646" t="str">
        <f t="shared" si="403"/>
        <v>Sunday</v>
      </c>
      <c r="F1646">
        <f t="shared" si="404"/>
        <v>2</v>
      </c>
      <c r="G1646" s="2">
        <f t="shared" si="405"/>
        <v>184</v>
      </c>
      <c r="H1646">
        <f t="shared" si="406"/>
        <v>28</v>
      </c>
      <c r="I1646" t="str">
        <f t="shared" si="407"/>
        <v>July</v>
      </c>
      <c r="J1646">
        <f t="shared" si="408"/>
        <v>7</v>
      </c>
      <c r="K1646">
        <f t="shared" si="409"/>
        <v>3</v>
      </c>
      <c r="L1646" t="str">
        <f t="shared" si="410"/>
        <v>Q3</v>
      </c>
      <c r="M1646">
        <f t="shared" si="411"/>
        <v>2000</v>
      </c>
      <c r="N1646">
        <f t="shared" si="412"/>
        <v>0</v>
      </c>
      <c r="O1646">
        <f t="shared" si="413"/>
        <v>1</v>
      </c>
      <c r="P1646">
        <f t="shared" si="414"/>
        <v>1</v>
      </c>
      <c r="Q1646">
        <f t="shared" si="415"/>
        <v>2001</v>
      </c>
    </row>
    <row r="1647" spans="1:17" x14ac:dyDescent="0.45">
      <c r="A1647" t="str">
        <f t="shared" si="400"/>
        <v>20000703</v>
      </c>
      <c r="B1647" s="1">
        <v>36710</v>
      </c>
      <c r="C1647" s="1" t="str">
        <f t="shared" si="401"/>
        <v>2000/07/03</v>
      </c>
      <c r="D1647">
        <f t="shared" si="402"/>
        <v>2</v>
      </c>
      <c r="E1647" t="str">
        <f t="shared" si="403"/>
        <v>Monday</v>
      </c>
      <c r="F1647">
        <f t="shared" si="404"/>
        <v>3</v>
      </c>
      <c r="G1647" s="2">
        <f t="shared" si="405"/>
        <v>185</v>
      </c>
      <c r="H1647">
        <f t="shared" si="406"/>
        <v>28</v>
      </c>
      <c r="I1647" t="str">
        <f t="shared" si="407"/>
        <v>July</v>
      </c>
      <c r="J1647">
        <f t="shared" si="408"/>
        <v>7</v>
      </c>
      <c r="K1647">
        <f t="shared" si="409"/>
        <v>3</v>
      </c>
      <c r="L1647" t="str">
        <f t="shared" si="410"/>
        <v>Q3</v>
      </c>
      <c r="M1647">
        <f t="shared" si="411"/>
        <v>2000</v>
      </c>
      <c r="N1647">
        <f t="shared" si="412"/>
        <v>1</v>
      </c>
      <c r="O1647">
        <f t="shared" si="413"/>
        <v>1</v>
      </c>
      <c r="P1647">
        <f t="shared" si="414"/>
        <v>1</v>
      </c>
      <c r="Q1647">
        <f t="shared" si="415"/>
        <v>2001</v>
      </c>
    </row>
    <row r="1648" spans="1:17" x14ac:dyDescent="0.45">
      <c r="A1648" t="str">
        <f t="shared" si="400"/>
        <v>20000704</v>
      </c>
      <c r="B1648" s="1">
        <v>36711</v>
      </c>
      <c r="C1648" s="1" t="str">
        <f t="shared" si="401"/>
        <v>2000/07/04</v>
      </c>
      <c r="D1648">
        <f t="shared" si="402"/>
        <v>3</v>
      </c>
      <c r="E1648" t="str">
        <f t="shared" si="403"/>
        <v>Tuesday</v>
      </c>
      <c r="F1648">
        <f t="shared" si="404"/>
        <v>4</v>
      </c>
      <c r="G1648" s="2">
        <f t="shared" si="405"/>
        <v>186</v>
      </c>
      <c r="H1648">
        <f t="shared" si="406"/>
        <v>28</v>
      </c>
      <c r="I1648" t="str">
        <f t="shared" si="407"/>
        <v>July</v>
      </c>
      <c r="J1648">
        <f t="shared" si="408"/>
        <v>7</v>
      </c>
      <c r="K1648">
        <f t="shared" si="409"/>
        <v>3</v>
      </c>
      <c r="L1648" t="str">
        <f t="shared" si="410"/>
        <v>Q3</v>
      </c>
      <c r="M1648">
        <f t="shared" si="411"/>
        <v>2000</v>
      </c>
      <c r="N1648">
        <f t="shared" si="412"/>
        <v>1</v>
      </c>
      <c r="O1648">
        <f t="shared" si="413"/>
        <v>1</v>
      </c>
      <c r="P1648">
        <f t="shared" si="414"/>
        <v>1</v>
      </c>
      <c r="Q1648">
        <f t="shared" si="415"/>
        <v>2001</v>
      </c>
    </row>
    <row r="1649" spans="1:17" x14ac:dyDescent="0.45">
      <c r="A1649" t="str">
        <f t="shared" si="400"/>
        <v>20000705</v>
      </c>
      <c r="B1649" s="1">
        <v>36712</v>
      </c>
      <c r="C1649" s="1" t="str">
        <f t="shared" si="401"/>
        <v>2000/07/05</v>
      </c>
      <c r="D1649">
        <f t="shared" si="402"/>
        <v>4</v>
      </c>
      <c r="E1649" t="str">
        <f t="shared" si="403"/>
        <v>Wednesday</v>
      </c>
      <c r="F1649">
        <f t="shared" si="404"/>
        <v>5</v>
      </c>
      <c r="G1649" s="2">
        <f t="shared" si="405"/>
        <v>187</v>
      </c>
      <c r="H1649">
        <f t="shared" si="406"/>
        <v>28</v>
      </c>
      <c r="I1649" t="str">
        <f t="shared" si="407"/>
        <v>July</v>
      </c>
      <c r="J1649">
        <f t="shared" si="408"/>
        <v>7</v>
      </c>
      <c r="K1649">
        <f t="shared" si="409"/>
        <v>3</v>
      </c>
      <c r="L1649" t="str">
        <f t="shared" si="410"/>
        <v>Q3</v>
      </c>
      <c r="M1649">
        <f t="shared" si="411"/>
        <v>2000</v>
      </c>
      <c r="N1649">
        <f t="shared" si="412"/>
        <v>1</v>
      </c>
      <c r="O1649">
        <f t="shared" si="413"/>
        <v>1</v>
      </c>
      <c r="P1649">
        <f t="shared" si="414"/>
        <v>1</v>
      </c>
      <c r="Q1649">
        <f t="shared" si="415"/>
        <v>2001</v>
      </c>
    </row>
    <row r="1650" spans="1:17" x14ac:dyDescent="0.45">
      <c r="A1650" t="str">
        <f t="shared" si="400"/>
        <v>20000706</v>
      </c>
      <c r="B1650" s="1">
        <v>36713</v>
      </c>
      <c r="C1650" s="1" t="str">
        <f t="shared" si="401"/>
        <v>2000/07/06</v>
      </c>
      <c r="D1650">
        <f t="shared" si="402"/>
        <v>5</v>
      </c>
      <c r="E1650" t="str">
        <f t="shared" si="403"/>
        <v>Thursday</v>
      </c>
      <c r="F1650">
        <f t="shared" si="404"/>
        <v>6</v>
      </c>
      <c r="G1650" s="2">
        <f t="shared" si="405"/>
        <v>188</v>
      </c>
      <c r="H1650">
        <f t="shared" si="406"/>
        <v>28</v>
      </c>
      <c r="I1650" t="str">
        <f t="shared" si="407"/>
        <v>July</v>
      </c>
      <c r="J1650">
        <f t="shared" si="408"/>
        <v>7</v>
      </c>
      <c r="K1650">
        <f t="shared" si="409"/>
        <v>3</v>
      </c>
      <c r="L1650" t="str">
        <f t="shared" si="410"/>
        <v>Q3</v>
      </c>
      <c r="M1650">
        <f t="shared" si="411"/>
        <v>2000</v>
      </c>
      <c r="N1650">
        <f t="shared" si="412"/>
        <v>1</v>
      </c>
      <c r="O1650">
        <f t="shared" si="413"/>
        <v>1</v>
      </c>
      <c r="P1650">
        <f t="shared" si="414"/>
        <v>1</v>
      </c>
      <c r="Q1650">
        <f t="shared" si="415"/>
        <v>2001</v>
      </c>
    </row>
    <row r="1651" spans="1:17" x14ac:dyDescent="0.45">
      <c r="A1651" t="str">
        <f t="shared" si="400"/>
        <v>20000707</v>
      </c>
      <c r="B1651" s="1">
        <v>36714</v>
      </c>
      <c r="C1651" s="1" t="str">
        <f t="shared" si="401"/>
        <v>2000/07/07</v>
      </c>
      <c r="D1651">
        <f t="shared" si="402"/>
        <v>6</v>
      </c>
      <c r="E1651" t="str">
        <f t="shared" si="403"/>
        <v>Friday</v>
      </c>
      <c r="F1651">
        <f t="shared" si="404"/>
        <v>7</v>
      </c>
      <c r="G1651" s="2">
        <f t="shared" si="405"/>
        <v>189</v>
      </c>
      <c r="H1651">
        <f t="shared" si="406"/>
        <v>28</v>
      </c>
      <c r="I1651" t="str">
        <f t="shared" si="407"/>
        <v>July</v>
      </c>
      <c r="J1651">
        <f t="shared" si="408"/>
        <v>7</v>
      </c>
      <c r="K1651">
        <f t="shared" si="409"/>
        <v>3</v>
      </c>
      <c r="L1651" t="str">
        <f t="shared" si="410"/>
        <v>Q3</v>
      </c>
      <c r="M1651">
        <f t="shared" si="411"/>
        <v>2000</v>
      </c>
      <c r="N1651">
        <f t="shared" si="412"/>
        <v>1</v>
      </c>
      <c r="O1651">
        <f t="shared" si="413"/>
        <v>1</v>
      </c>
      <c r="P1651">
        <f t="shared" si="414"/>
        <v>1</v>
      </c>
      <c r="Q1651">
        <f t="shared" si="415"/>
        <v>2001</v>
      </c>
    </row>
    <row r="1652" spans="1:17" x14ac:dyDescent="0.45">
      <c r="A1652" t="str">
        <f t="shared" si="400"/>
        <v>20000708</v>
      </c>
      <c r="B1652" s="1">
        <v>36715</v>
      </c>
      <c r="C1652" s="1" t="str">
        <f t="shared" si="401"/>
        <v>2000/07/08</v>
      </c>
      <c r="D1652">
        <f t="shared" si="402"/>
        <v>7</v>
      </c>
      <c r="E1652" t="str">
        <f t="shared" si="403"/>
        <v>Saturday</v>
      </c>
      <c r="F1652">
        <f t="shared" si="404"/>
        <v>8</v>
      </c>
      <c r="G1652" s="2">
        <f t="shared" si="405"/>
        <v>190</v>
      </c>
      <c r="H1652">
        <f t="shared" si="406"/>
        <v>28</v>
      </c>
      <c r="I1652" t="str">
        <f t="shared" si="407"/>
        <v>July</v>
      </c>
      <c r="J1652">
        <f t="shared" si="408"/>
        <v>7</v>
      </c>
      <c r="K1652">
        <f t="shared" si="409"/>
        <v>3</v>
      </c>
      <c r="L1652" t="str">
        <f t="shared" si="410"/>
        <v>Q3</v>
      </c>
      <c r="M1652">
        <f t="shared" si="411"/>
        <v>2000</v>
      </c>
      <c r="N1652">
        <f t="shared" si="412"/>
        <v>0</v>
      </c>
      <c r="O1652">
        <f t="shared" si="413"/>
        <v>1</v>
      </c>
      <c r="P1652">
        <f t="shared" si="414"/>
        <v>1</v>
      </c>
      <c r="Q1652">
        <f t="shared" si="415"/>
        <v>2001</v>
      </c>
    </row>
    <row r="1653" spans="1:17" x14ac:dyDescent="0.45">
      <c r="A1653" t="str">
        <f t="shared" si="400"/>
        <v>20000709</v>
      </c>
      <c r="B1653" s="1">
        <v>36716</v>
      </c>
      <c r="C1653" s="1" t="str">
        <f t="shared" si="401"/>
        <v>2000/07/09</v>
      </c>
      <c r="D1653">
        <f t="shared" si="402"/>
        <v>1</v>
      </c>
      <c r="E1653" t="str">
        <f t="shared" si="403"/>
        <v>Sunday</v>
      </c>
      <c r="F1653">
        <f t="shared" si="404"/>
        <v>9</v>
      </c>
      <c r="G1653" s="2">
        <f t="shared" si="405"/>
        <v>191</v>
      </c>
      <c r="H1653">
        <f t="shared" si="406"/>
        <v>29</v>
      </c>
      <c r="I1653" t="str">
        <f t="shared" si="407"/>
        <v>July</v>
      </c>
      <c r="J1653">
        <f t="shared" si="408"/>
        <v>7</v>
      </c>
      <c r="K1653">
        <f t="shared" si="409"/>
        <v>3</v>
      </c>
      <c r="L1653" t="str">
        <f t="shared" si="410"/>
        <v>Q3</v>
      </c>
      <c r="M1653">
        <f t="shared" si="411"/>
        <v>2000</v>
      </c>
      <c r="N1653">
        <f t="shared" si="412"/>
        <v>0</v>
      </c>
      <c r="O1653">
        <f t="shared" si="413"/>
        <v>1</v>
      </c>
      <c r="P1653">
        <f t="shared" si="414"/>
        <v>1</v>
      </c>
      <c r="Q1653">
        <f t="shared" si="415"/>
        <v>2001</v>
      </c>
    </row>
    <row r="1654" spans="1:17" x14ac:dyDescent="0.45">
      <c r="A1654" t="str">
        <f t="shared" si="400"/>
        <v>20000710</v>
      </c>
      <c r="B1654" s="1">
        <v>36717</v>
      </c>
      <c r="C1654" s="1" t="str">
        <f t="shared" si="401"/>
        <v>2000/07/10</v>
      </c>
      <c r="D1654">
        <f t="shared" si="402"/>
        <v>2</v>
      </c>
      <c r="E1654" t="str">
        <f t="shared" si="403"/>
        <v>Monday</v>
      </c>
      <c r="F1654">
        <f t="shared" si="404"/>
        <v>10</v>
      </c>
      <c r="G1654" s="2">
        <f t="shared" si="405"/>
        <v>192</v>
      </c>
      <c r="H1654">
        <f t="shared" si="406"/>
        <v>29</v>
      </c>
      <c r="I1654" t="str">
        <f t="shared" si="407"/>
        <v>July</v>
      </c>
      <c r="J1654">
        <f t="shared" si="408"/>
        <v>7</v>
      </c>
      <c r="K1654">
        <f t="shared" si="409"/>
        <v>3</v>
      </c>
      <c r="L1654" t="str">
        <f t="shared" si="410"/>
        <v>Q3</v>
      </c>
      <c r="M1654">
        <f t="shared" si="411"/>
        <v>2000</v>
      </c>
      <c r="N1654">
        <f t="shared" si="412"/>
        <v>1</v>
      </c>
      <c r="O1654">
        <f t="shared" si="413"/>
        <v>1</v>
      </c>
      <c r="P1654">
        <f t="shared" si="414"/>
        <v>1</v>
      </c>
      <c r="Q1654">
        <f t="shared" si="415"/>
        <v>2001</v>
      </c>
    </row>
    <row r="1655" spans="1:17" x14ac:dyDescent="0.45">
      <c r="A1655" t="str">
        <f t="shared" si="400"/>
        <v>20000711</v>
      </c>
      <c r="B1655" s="1">
        <v>36718</v>
      </c>
      <c r="C1655" s="1" t="str">
        <f t="shared" si="401"/>
        <v>2000/07/11</v>
      </c>
      <c r="D1655">
        <f t="shared" si="402"/>
        <v>3</v>
      </c>
      <c r="E1655" t="str">
        <f t="shared" si="403"/>
        <v>Tuesday</v>
      </c>
      <c r="F1655">
        <f t="shared" si="404"/>
        <v>11</v>
      </c>
      <c r="G1655" s="2">
        <f t="shared" si="405"/>
        <v>193</v>
      </c>
      <c r="H1655">
        <f t="shared" si="406"/>
        <v>29</v>
      </c>
      <c r="I1655" t="str">
        <f t="shared" si="407"/>
        <v>July</v>
      </c>
      <c r="J1655">
        <f t="shared" si="408"/>
        <v>7</v>
      </c>
      <c r="K1655">
        <f t="shared" si="409"/>
        <v>3</v>
      </c>
      <c r="L1655" t="str">
        <f t="shared" si="410"/>
        <v>Q3</v>
      </c>
      <c r="M1655">
        <f t="shared" si="411"/>
        <v>2000</v>
      </c>
      <c r="N1655">
        <f t="shared" si="412"/>
        <v>1</v>
      </c>
      <c r="O1655">
        <f t="shared" si="413"/>
        <v>1</v>
      </c>
      <c r="P1655">
        <f t="shared" si="414"/>
        <v>1</v>
      </c>
      <c r="Q1655">
        <f t="shared" si="415"/>
        <v>2001</v>
      </c>
    </row>
    <row r="1656" spans="1:17" x14ac:dyDescent="0.45">
      <c r="A1656" t="str">
        <f t="shared" si="400"/>
        <v>20000712</v>
      </c>
      <c r="B1656" s="1">
        <v>36719</v>
      </c>
      <c r="C1656" s="1" t="str">
        <f t="shared" si="401"/>
        <v>2000/07/12</v>
      </c>
      <c r="D1656">
        <f t="shared" si="402"/>
        <v>4</v>
      </c>
      <c r="E1656" t="str">
        <f t="shared" si="403"/>
        <v>Wednesday</v>
      </c>
      <c r="F1656">
        <f t="shared" si="404"/>
        <v>12</v>
      </c>
      <c r="G1656" s="2">
        <f t="shared" si="405"/>
        <v>194</v>
      </c>
      <c r="H1656">
        <f t="shared" si="406"/>
        <v>29</v>
      </c>
      <c r="I1656" t="str">
        <f t="shared" si="407"/>
        <v>July</v>
      </c>
      <c r="J1656">
        <f t="shared" si="408"/>
        <v>7</v>
      </c>
      <c r="K1656">
        <f t="shared" si="409"/>
        <v>3</v>
      </c>
      <c r="L1656" t="str">
        <f t="shared" si="410"/>
        <v>Q3</v>
      </c>
      <c r="M1656">
        <f t="shared" si="411"/>
        <v>2000</v>
      </c>
      <c r="N1656">
        <f t="shared" si="412"/>
        <v>1</v>
      </c>
      <c r="O1656">
        <f t="shared" si="413"/>
        <v>1</v>
      </c>
      <c r="P1656">
        <f t="shared" si="414"/>
        <v>1</v>
      </c>
      <c r="Q1656">
        <f t="shared" si="415"/>
        <v>2001</v>
      </c>
    </row>
    <row r="1657" spans="1:17" x14ac:dyDescent="0.45">
      <c r="A1657" t="str">
        <f t="shared" si="400"/>
        <v>20000713</v>
      </c>
      <c r="B1657" s="1">
        <v>36720</v>
      </c>
      <c r="C1657" s="1" t="str">
        <f t="shared" si="401"/>
        <v>2000/07/13</v>
      </c>
      <c r="D1657">
        <f t="shared" si="402"/>
        <v>5</v>
      </c>
      <c r="E1657" t="str">
        <f t="shared" si="403"/>
        <v>Thursday</v>
      </c>
      <c r="F1657">
        <f t="shared" si="404"/>
        <v>13</v>
      </c>
      <c r="G1657" s="2">
        <f t="shared" si="405"/>
        <v>195</v>
      </c>
      <c r="H1657">
        <f t="shared" si="406"/>
        <v>29</v>
      </c>
      <c r="I1657" t="str">
        <f t="shared" si="407"/>
        <v>July</v>
      </c>
      <c r="J1657">
        <f t="shared" si="408"/>
        <v>7</v>
      </c>
      <c r="K1657">
        <f t="shared" si="409"/>
        <v>3</v>
      </c>
      <c r="L1657" t="str">
        <f t="shared" si="410"/>
        <v>Q3</v>
      </c>
      <c r="M1657">
        <f t="shared" si="411"/>
        <v>2000</v>
      </c>
      <c r="N1657">
        <f t="shared" si="412"/>
        <v>1</v>
      </c>
      <c r="O1657">
        <f t="shared" si="413"/>
        <v>1</v>
      </c>
      <c r="P1657">
        <f t="shared" si="414"/>
        <v>1</v>
      </c>
      <c r="Q1657">
        <f t="shared" si="415"/>
        <v>2001</v>
      </c>
    </row>
    <row r="1658" spans="1:17" x14ac:dyDescent="0.45">
      <c r="A1658" t="str">
        <f t="shared" si="400"/>
        <v>20000714</v>
      </c>
      <c r="B1658" s="1">
        <v>36721</v>
      </c>
      <c r="C1658" s="1" t="str">
        <f t="shared" si="401"/>
        <v>2000/07/14</v>
      </c>
      <c r="D1658">
        <f t="shared" si="402"/>
        <v>6</v>
      </c>
      <c r="E1658" t="str">
        <f t="shared" si="403"/>
        <v>Friday</v>
      </c>
      <c r="F1658">
        <f t="shared" si="404"/>
        <v>14</v>
      </c>
      <c r="G1658" s="2">
        <f t="shared" si="405"/>
        <v>196</v>
      </c>
      <c r="H1658">
        <f t="shared" si="406"/>
        <v>29</v>
      </c>
      <c r="I1658" t="str">
        <f t="shared" si="407"/>
        <v>July</v>
      </c>
      <c r="J1658">
        <f t="shared" si="408"/>
        <v>7</v>
      </c>
      <c r="K1658">
        <f t="shared" si="409"/>
        <v>3</v>
      </c>
      <c r="L1658" t="str">
        <f t="shared" si="410"/>
        <v>Q3</v>
      </c>
      <c r="M1658">
        <f t="shared" si="411"/>
        <v>2000</v>
      </c>
      <c r="N1658">
        <f t="shared" si="412"/>
        <v>1</v>
      </c>
      <c r="O1658">
        <f t="shared" si="413"/>
        <v>1</v>
      </c>
      <c r="P1658">
        <f t="shared" si="414"/>
        <v>1</v>
      </c>
      <c r="Q1658">
        <f t="shared" si="415"/>
        <v>2001</v>
      </c>
    </row>
    <row r="1659" spans="1:17" x14ac:dyDescent="0.45">
      <c r="A1659" t="str">
        <f t="shared" si="400"/>
        <v>20000715</v>
      </c>
      <c r="B1659" s="1">
        <v>36722</v>
      </c>
      <c r="C1659" s="1" t="str">
        <f t="shared" si="401"/>
        <v>2000/07/15</v>
      </c>
      <c r="D1659">
        <f t="shared" si="402"/>
        <v>7</v>
      </c>
      <c r="E1659" t="str">
        <f t="shared" si="403"/>
        <v>Saturday</v>
      </c>
      <c r="F1659">
        <f t="shared" si="404"/>
        <v>15</v>
      </c>
      <c r="G1659" s="2">
        <f t="shared" si="405"/>
        <v>197</v>
      </c>
      <c r="H1659">
        <f t="shared" si="406"/>
        <v>29</v>
      </c>
      <c r="I1659" t="str">
        <f t="shared" si="407"/>
        <v>July</v>
      </c>
      <c r="J1659">
        <f t="shared" si="408"/>
        <v>7</v>
      </c>
      <c r="K1659">
        <f t="shared" si="409"/>
        <v>3</v>
      </c>
      <c r="L1659" t="str">
        <f t="shared" si="410"/>
        <v>Q3</v>
      </c>
      <c r="M1659">
        <f t="shared" si="411"/>
        <v>2000</v>
      </c>
      <c r="N1659">
        <f t="shared" si="412"/>
        <v>0</v>
      </c>
      <c r="O1659">
        <f t="shared" si="413"/>
        <v>1</v>
      </c>
      <c r="P1659">
        <f t="shared" si="414"/>
        <v>1</v>
      </c>
      <c r="Q1659">
        <f t="shared" si="415"/>
        <v>2001</v>
      </c>
    </row>
    <row r="1660" spans="1:17" x14ac:dyDescent="0.45">
      <c r="A1660" t="str">
        <f t="shared" si="400"/>
        <v>20000716</v>
      </c>
      <c r="B1660" s="1">
        <v>36723</v>
      </c>
      <c r="C1660" s="1" t="str">
        <f t="shared" si="401"/>
        <v>2000/07/16</v>
      </c>
      <c r="D1660">
        <f t="shared" si="402"/>
        <v>1</v>
      </c>
      <c r="E1660" t="str">
        <f t="shared" si="403"/>
        <v>Sunday</v>
      </c>
      <c r="F1660">
        <f t="shared" si="404"/>
        <v>16</v>
      </c>
      <c r="G1660" s="2">
        <f t="shared" si="405"/>
        <v>198</v>
      </c>
      <c r="H1660">
        <f t="shared" si="406"/>
        <v>30</v>
      </c>
      <c r="I1660" t="str">
        <f t="shared" si="407"/>
        <v>July</v>
      </c>
      <c r="J1660">
        <f t="shared" si="408"/>
        <v>7</v>
      </c>
      <c r="K1660">
        <f t="shared" si="409"/>
        <v>3</v>
      </c>
      <c r="L1660" t="str">
        <f t="shared" si="410"/>
        <v>Q3</v>
      </c>
      <c r="M1660">
        <f t="shared" si="411"/>
        <v>2000</v>
      </c>
      <c r="N1660">
        <f t="shared" si="412"/>
        <v>0</v>
      </c>
      <c r="O1660">
        <f t="shared" si="413"/>
        <v>1</v>
      </c>
      <c r="P1660">
        <f t="shared" si="414"/>
        <v>1</v>
      </c>
      <c r="Q1660">
        <f t="shared" si="415"/>
        <v>2001</v>
      </c>
    </row>
    <row r="1661" spans="1:17" x14ac:dyDescent="0.45">
      <c r="A1661" t="str">
        <f t="shared" si="400"/>
        <v>20000717</v>
      </c>
      <c r="B1661" s="1">
        <v>36724</v>
      </c>
      <c r="C1661" s="1" t="str">
        <f t="shared" si="401"/>
        <v>2000/07/17</v>
      </c>
      <c r="D1661">
        <f t="shared" si="402"/>
        <v>2</v>
      </c>
      <c r="E1661" t="str">
        <f t="shared" si="403"/>
        <v>Monday</v>
      </c>
      <c r="F1661">
        <f t="shared" si="404"/>
        <v>17</v>
      </c>
      <c r="G1661" s="2">
        <f t="shared" si="405"/>
        <v>199</v>
      </c>
      <c r="H1661">
        <f t="shared" si="406"/>
        <v>30</v>
      </c>
      <c r="I1661" t="str">
        <f t="shared" si="407"/>
        <v>July</v>
      </c>
      <c r="J1661">
        <f t="shared" si="408"/>
        <v>7</v>
      </c>
      <c r="K1661">
        <f t="shared" si="409"/>
        <v>3</v>
      </c>
      <c r="L1661" t="str">
        <f t="shared" si="410"/>
        <v>Q3</v>
      </c>
      <c r="M1661">
        <f t="shared" si="411"/>
        <v>2000</v>
      </c>
      <c r="N1661">
        <f t="shared" si="412"/>
        <v>1</v>
      </c>
      <c r="O1661">
        <f t="shared" si="413"/>
        <v>1</v>
      </c>
      <c r="P1661">
        <f t="shared" si="414"/>
        <v>1</v>
      </c>
      <c r="Q1661">
        <f t="shared" si="415"/>
        <v>2001</v>
      </c>
    </row>
    <row r="1662" spans="1:17" x14ac:dyDescent="0.45">
      <c r="A1662" t="str">
        <f t="shared" si="400"/>
        <v>20000718</v>
      </c>
      <c r="B1662" s="1">
        <v>36725</v>
      </c>
      <c r="C1662" s="1" t="str">
        <f t="shared" si="401"/>
        <v>2000/07/18</v>
      </c>
      <c r="D1662">
        <f t="shared" si="402"/>
        <v>3</v>
      </c>
      <c r="E1662" t="str">
        <f t="shared" si="403"/>
        <v>Tuesday</v>
      </c>
      <c r="F1662">
        <f t="shared" si="404"/>
        <v>18</v>
      </c>
      <c r="G1662" s="2">
        <f t="shared" si="405"/>
        <v>200</v>
      </c>
      <c r="H1662">
        <f t="shared" si="406"/>
        <v>30</v>
      </c>
      <c r="I1662" t="str">
        <f t="shared" si="407"/>
        <v>July</v>
      </c>
      <c r="J1662">
        <f t="shared" si="408"/>
        <v>7</v>
      </c>
      <c r="K1662">
        <f t="shared" si="409"/>
        <v>3</v>
      </c>
      <c r="L1662" t="str">
        <f t="shared" si="410"/>
        <v>Q3</v>
      </c>
      <c r="M1662">
        <f t="shared" si="411"/>
        <v>2000</v>
      </c>
      <c r="N1662">
        <f t="shared" si="412"/>
        <v>1</v>
      </c>
      <c r="O1662">
        <f t="shared" si="413"/>
        <v>1</v>
      </c>
      <c r="P1662">
        <f t="shared" si="414"/>
        <v>1</v>
      </c>
      <c r="Q1662">
        <f t="shared" si="415"/>
        <v>2001</v>
      </c>
    </row>
    <row r="1663" spans="1:17" x14ac:dyDescent="0.45">
      <c r="A1663" t="str">
        <f t="shared" si="400"/>
        <v>20000719</v>
      </c>
      <c r="B1663" s="1">
        <v>36726</v>
      </c>
      <c r="C1663" s="1" t="str">
        <f t="shared" si="401"/>
        <v>2000/07/19</v>
      </c>
      <c r="D1663">
        <f t="shared" si="402"/>
        <v>4</v>
      </c>
      <c r="E1663" t="str">
        <f t="shared" si="403"/>
        <v>Wednesday</v>
      </c>
      <c r="F1663">
        <f t="shared" si="404"/>
        <v>19</v>
      </c>
      <c r="G1663" s="2">
        <f t="shared" si="405"/>
        <v>201</v>
      </c>
      <c r="H1663">
        <f t="shared" si="406"/>
        <v>30</v>
      </c>
      <c r="I1663" t="str">
        <f t="shared" si="407"/>
        <v>July</v>
      </c>
      <c r="J1663">
        <f t="shared" si="408"/>
        <v>7</v>
      </c>
      <c r="K1663">
        <f t="shared" si="409"/>
        <v>3</v>
      </c>
      <c r="L1663" t="str">
        <f t="shared" si="410"/>
        <v>Q3</v>
      </c>
      <c r="M1663">
        <f t="shared" si="411"/>
        <v>2000</v>
      </c>
      <c r="N1663">
        <f t="shared" si="412"/>
        <v>1</v>
      </c>
      <c r="O1663">
        <f t="shared" si="413"/>
        <v>1</v>
      </c>
      <c r="P1663">
        <f t="shared" si="414"/>
        <v>1</v>
      </c>
      <c r="Q1663">
        <f t="shared" si="415"/>
        <v>2001</v>
      </c>
    </row>
    <row r="1664" spans="1:17" x14ac:dyDescent="0.45">
      <c r="A1664" t="str">
        <f t="shared" si="400"/>
        <v>20000720</v>
      </c>
      <c r="B1664" s="1">
        <v>36727</v>
      </c>
      <c r="C1664" s="1" t="str">
        <f t="shared" si="401"/>
        <v>2000/07/20</v>
      </c>
      <c r="D1664">
        <f t="shared" si="402"/>
        <v>5</v>
      </c>
      <c r="E1664" t="str">
        <f t="shared" si="403"/>
        <v>Thursday</v>
      </c>
      <c r="F1664">
        <f t="shared" si="404"/>
        <v>20</v>
      </c>
      <c r="G1664" s="2">
        <f t="shared" si="405"/>
        <v>202</v>
      </c>
      <c r="H1664">
        <f t="shared" si="406"/>
        <v>30</v>
      </c>
      <c r="I1664" t="str">
        <f t="shared" si="407"/>
        <v>July</v>
      </c>
      <c r="J1664">
        <f t="shared" si="408"/>
        <v>7</v>
      </c>
      <c r="K1664">
        <f t="shared" si="409"/>
        <v>3</v>
      </c>
      <c r="L1664" t="str">
        <f t="shared" si="410"/>
        <v>Q3</v>
      </c>
      <c r="M1664">
        <f t="shared" si="411"/>
        <v>2000</v>
      </c>
      <c r="N1664">
        <f t="shared" si="412"/>
        <v>1</v>
      </c>
      <c r="O1664">
        <f t="shared" si="413"/>
        <v>1</v>
      </c>
      <c r="P1664">
        <f t="shared" si="414"/>
        <v>1</v>
      </c>
      <c r="Q1664">
        <f t="shared" si="415"/>
        <v>2001</v>
      </c>
    </row>
    <row r="1665" spans="1:17" x14ac:dyDescent="0.45">
      <c r="A1665" t="str">
        <f t="shared" si="400"/>
        <v>20000721</v>
      </c>
      <c r="B1665" s="1">
        <v>36728</v>
      </c>
      <c r="C1665" s="1" t="str">
        <f t="shared" si="401"/>
        <v>2000/07/21</v>
      </c>
      <c r="D1665">
        <f t="shared" si="402"/>
        <v>6</v>
      </c>
      <c r="E1665" t="str">
        <f t="shared" si="403"/>
        <v>Friday</v>
      </c>
      <c r="F1665">
        <f t="shared" si="404"/>
        <v>21</v>
      </c>
      <c r="G1665" s="2">
        <f t="shared" si="405"/>
        <v>203</v>
      </c>
      <c r="H1665">
        <f t="shared" si="406"/>
        <v>30</v>
      </c>
      <c r="I1665" t="str">
        <f t="shared" si="407"/>
        <v>July</v>
      </c>
      <c r="J1665">
        <f t="shared" si="408"/>
        <v>7</v>
      </c>
      <c r="K1665">
        <f t="shared" si="409"/>
        <v>3</v>
      </c>
      <c r="L1665" t="str">
        <f t="shared" si="410"/>
        <v>Q3</v>
      </c>
      <c r="M1665">
        <f t="shared" si="411"/>
        <v>2000</v>
      </c>
      <c r="N1665">
        <f t="shared" si="412"/>
        <v>1</v>
      </c>
      <c r="O1665">
        <f t="shared" si="413"/>
        <v>1</v>
      </c>
      <c r="P1665">
        <f t="shared" si="414"/>
        <v>1</v>
      </c>
      <c r="Q1665">
        <f t="shared" si="415"/>
        <v>2001</v>
      </c>
    </row>
    <row r="1666" spans="1:17" x14ac:dyDescent="0.45">
      <c r="A1666" t="str">
        <f t="shared" si="400"/>
        <v>20000722</v>
      </c>
      <c r="B1666" s="1">
        <v>36729</v>
      </c>
      <c r="C1666" s="1" t="str">
        <f t="shared" si="401"/>
        <v>2000/07/22</v>
      </c>
      <c r="D1666">
        <f t="shared" si="402"/>
        <v>7</v>
      </c>
      <c r="E1666" t="str">
        <f t="shared" si="403"/>
        <v>Saturday</v>
      </c>
      <c r="F1666">
        <f t="shared" si="404"/>
        <v>22</v>
      </c>
      <c r="G1666" s="2">
        <f t="shared" si="405"/>
        <v>204</v>
      </c>
      <c r="H1666">
        <f t="shared" si="406"/>
        <v>30</v>
      </c>
      <c r="I1666" t="str">
        <f t="shared" si="407"/>
        <v>July</v>
      </c>
      <c r="J1666">
        <f t="shared" si="408"/>
        <v>7</v>
      </c>
      <c r="K1666">
        <f t="shared" si="409"/>
        <v>3</v>
      </c>
      <c r="L1666" t="str">
        <f t="shared" si="410"/>
        <v>Q3</v>
      </c>
      <c r="M1666">
        <f t="shared" si="411"/>
        <v>2000</v>
      </c>
      <c r="N1666">
        <f t="shared" si="412"/>
        <v>0</v>
      </c>
      <c r="O1666">
        <f t="shared" si="413"/>
        <v>1</v>
      </c>
      <c r="P1666">
        <f t="shared" si="414"/>
        <v>1</v>
      </c>
      <c r="Q1666">
        <f t="shared" si="415"/>
        <v>2001</v>
      </c>
    </row>
    <row r="1667" spans="1:17" x14ac:dyDescent="0.45">
      <c r="A1667" t="str">
        <f t="shared" ref="A1667:A1730" si="416">YEAR(B1667)&amp;IF(MONTH(B1667)&lt;10,"0"&amp;MONTH(B1667), MONTH(B1667))&amp;IF(DAY(B1667)&lt;10,"0"&amp;DAY(B1667),DAY(B1667))</f>
        <v>20000723</v>
      </c>
      <c r="B1667" s="1">
        <v>36730</v>
      </c>
      <c r="C1667" s="1" t="str">
        <f t="shared" ref="C1667:C1730" si="417">TEXT(B1667, "yyyy/mm/dd")</f>
        <v>2000/07/23</v>
      </c>
      <c r="D1667">
        <f t="shared" ref="D1667:D1730" si="418">WEEKDAY(B1667)</f>
        <v>1</v>
      </c>
      <c r="E1667" t="str">
        <f t="shared" ref="E1667:E1730" si="419">TEXT(B1667, "dddd")</f>
        <v>Sunday</v>
      </c>
      <c r="F1667">
        <f t="shared" ref="F1667:F1730" si="420">DAY(B1667)</f>
        <v>23</v>
      </c>
      <c r="G1667" s="2">
        <f t="shared" ref="G1667:G1730" si="421">B1667-DATE(YEAR(B1667),1,0)</f>
        <v>205</v>
      </c>
      <c r="H1667">
        <f t="shared" ref="H1667:H1730" si="422">WEEKNUM(B1667)</f>
        <v>31</v>
      </c>
      <c r="I1667" t="str">
        <f t="shared" ref="I1667:I1730" si="423">TEXT(B1667,"mmmm")</f>
        <v>July</v>
      </c>
      <c r="J1667">
        <f t="shared" ref="J1667:J1730" si="424">MONTH(B1667)</f>
        <v>7</v>
      </c>
      <c r="K1667">
        <f t="shared" ref="K1667:K1730" si="425">(TRUNC((MONTH(B1667)-1)/3)+1)</f>
        <v>3</v>
      </c>
      <c r="L1667" t="str">
        <f t="shared" ref="L1667:L1730" si="426">"Q"&amp;ROUNDUP(MONTH(B1667)/3,0)</f>
        <v>Q3</v>
      </c>
      <c r="M1667">
        <f t="shared" ref="M1667:M1730" si="427">YEAR(B1667)</f>
        <v>2000</v>
      </c>
      <c r="N1667">
        <f t="shared" ref="N1667:N1730" si="428">IF(D1667&lt;7, IF(D1667&gt;1,1,0),0)</f>
        <v>0</v>
      </c>
      <c r="O1667">
        <f t="shared" ref="O1667:O1730" si="429">IF(J1667&lt;7, J1667+6, J1667-6)</f>
        <v>1</v>
      </c>
      <c r="P1667">
        <f t="shared" ref="P1667:P1730" si="430">IF(O1667&lt;4, 1, IF(O1667&lt;7, 2,IF(O1667&lt;10, 3, 4)))</f>
        <v>1</v>
      </c>
      <c r="Q1667">
        <f t="shared" ref="Q1667:Q1730" si="431">IF(J1667&lt;7, M1667, M1667+1)</f>
        <v>2001</v>
      </c>
    </row>
    <row r="1668" spans="1:17" x14ac:dyDescent="0.45">
      <c r="A1668" t="str">
        <f t="shared" si="416"/>
        <v>20000724</v>
      </c>
      <c r="B1668" s="1">
        <v>36731</v>
      </c>
      <c r="C1668" s="1" t="str">
        <f t="shared" si="417"/>
        <v>2000/07/24</v>
      </c>
      <c r="D1668">
        <f t="shared" si="418"/>
        <v>2</v>
      </c>
      <c r="E1668" t="str">
        <f t="shared" si="419"/>
        <v>Monday</v>
      </c>
      <c r="F1668">
        <f t="shared" si="420"/>
        <v>24</v>
      </c>
      <c r="G1668" s="2">
        <f t="shared" si="421"/>
        <v>206</v>
      </c>
      <c r="H1668">
        <f t="shared" si="422"/>
        <v>31</v>
      </c>
      <c r="I1668" t="str">
        <f t="shared" si="423"/>
        <v>July</v>
      </c>
      <c r="J1668">
        <f t="shared" si="424"/>
        <v>7</v>
      </c>
      <c r="K1668">
        <f t="shared" si="425"/>
        <v>3</v>
      </c>
      <c r="L1668" t="str">
        <f t="shared" si="426"/>
        <v>Q3</v>
      </c>
      <c r="M1668">
        <f t="shared" si="427"/>
        <v>2000</v>
      </c>
      <c r="N1668">
        <f t="shared" si="428"/>
        <v>1</v>
      </c>
      <c r="O1668">
        <f t="shared" si="429"/>
        <v>1</v>
      </c>
      <c r="P1668">
        <f t="shared" si="430"/>
        <v>1</v>
      </c>
      <c r="Q1668">
        <f t="shared" si="431"/>
        <v>2001</v>
      </c>
    </row>
    <row r="1669" spans="1:17" x14ac:dyDescent="0.45">
      <c r="A1669" t="str">
        <f t="shared" si="416"/>
        <v>20000725</v>
      </c>
      <c r="B1669" s="1">
        <v>36732</v>
      </c>
      <c r="C1669" s="1" t="str">
        <f t="shared" si="417"/>
        <v>2000/07/25</v>
      </c>
      <c r="D1669">
        <f t="shared" si="418"/>
        <v>3</v>
      </c>
      <c r="E1669" t="str">
        <f t="shared" si="419"/>
        <v>Tuesday</v>
      </c>
      <c r="F1669">
        <f t="shared" si="420"/>
        <v>25</v>
      </c>
      <c r="G1669" s="2">
        <f t="shared" si="421"/>
        <v>207</v>
      </c>
      <c r="H1669">
        <f t="shared" si="422"/>
        <v>31</v>
      </c>
      <c r="I1669" t="str">
        <f t="shared" si="423"/>
        <v>July</v>
      </c>
      <c r="J1669">
        <f t="shared" si="424"/>
        <v>7</v>
      </c>
      <c r="K1669">
        <f t="shared" si="425"/>
        <v>3</v>
      </c>
      <c r="L1669" t="str">
        <f t="shared" si="426"/>
        <v>Q3</v>
      </c>
      <c r="M1669">
        <f t="shared" si="427"/>
        <v>2000</v>
      </c>
      <c r="N1669">
        <f t="shared" si="428"/>
        <v>1</v>
      </c>
      <c r="O1669">
        <f t="shared" si="429"/>
        <v>1</v>
      </c>
      <c r="P1669">
        <f t="shared" si="430"/>
        <v>1</v>
      </c>
      <c r="Q1669">
        <f t="shared" si="431"/>
        <v>2001</v>
      </c>
    </row>
    <row r="1670" spans="1:17" x14ac:dyDescent="0.45">
      <c r="A1670" t="str">
        <f t="shared" si="416"/>
        <v>20000726</v>
      </c>
      <c r="B1670" s="1">
        <v>36733</v>
      </c>
      <c r="C1670" s="1" t="str">
        <f t="shared" si="417"/>
        <v>2000/07/26</v>
      </c>
      <c r="D1670">
        <f t="shared" si="418"/>
        <v>4</v>
      </c>
      <c r="E1670" t="str">
        <f t="shared" si="419"/>
        <v>Wednesday</v>
      </c>
      <c r="F1670">
        <f t="shared" si="420"/>
        <v>26</v>
      </c>
      <c r="G1670" s="2">
        <f t="shared" si="421"/>
        <v>208</v>
      </c>
      <c r="H1670">
        <f t="shared" si="422"/>
        <v>31</v>
      </c>
      <c r="I1670" t="str">
        <f t="shared" si="423"/>
        <v>July</v>
      </c>
      <c r="J1670">
        <f t="shared" si="424"/>
        <v>7</v>
      </c>
      <c r="K1670">
        <f t="shared" si="425"/>
        <v>3</v>
      </c>
      <c r="L1670" t="str">
        <f t="shared" si="426"/>
        <v>Q3</v>
      </c>
      <c r="M1670">
        <f t="shared" si="427"/>
        <v>2000</v>
      </c>
      <c r="N1670">
        <f t="shared" si="428"/>
        <v>1</v>
      </c>
      <c r="O1670">
        <f t="shared" si="429"/>
        <v>1</v>
      </c>
      <c r="P1670">
        <f t="shared" si="430"/>
        <v>1</v>
      </c>
      <c r="Q1670">
        <f t="shared" si="431"/>
        <v>2001</v>
      </c>
    </row>
    <row r="1671" spans="1:17" x14ac:dyDescent="0.45">
      <c r="A1671" t="str">
        <f t="shared" si="416"/>
        <v>20000727</v>
      </c>
      <c r="B1671" s="1">
        <v>36734</v>
      </c>
      <c r="C1671" s="1" t="str">
        <f t="shared" si="417"/>
        <v>2000/07/27</v>
      </c>
      <c r="D1671">
        <f t="shared" si="418"/>
        <v>5</v>
      </c>
      <c r="E1671" t="str">
        <f t="shared" si="419"/>
        <v>Thursday</v>
      </c>
      <c r="F1671">
        <f t="shared" si="420"/>
        <v>27</v>
      </c>
      <c r="G1671" s="2">
        <f t="shared" si="421"/>
        <v>209</v>
      </c>
      <c r="H1671">
        <f t="shared" si="422"/>
        <v>31</v>
      </c>
      <c r="I1671" t="str">
        <f t="shared" si="423"/>
        <v>July</v>
      </c>
      <c r="J1671">
        <f t="shared" si="424"/>
        <v>7</v>
      </c>
      <c r="K1671">
        <f t="shared" si="425"/>
        <v>3</v>
      </c>
      <c r="L1671" t="str">
        <f t="shared" si="426"/>
        <v>Q3</v>
      </c>
      <c r="M1671">
        <f t="shared" si="427"/>
        <v>2000</v>
      </c>
      <c r="N1671">
        <f t="shared" si="428"/>
        <v>1</v>
      </c>
      <c r="O1671">
        <f t="shared" si="429"/>
        <v>1</v>
      </c>
      <c r="P1671">
        <f t="shared" si="430"/>
        <v>1</v>
      </c>
      <c r="Q1671">
        <f t="shared" si="431"/>
        <v>2001</v>
      </c>
    </row>
    <row r="1672" spans="1:17" x14ac:dyDescent="0.45">
      <c r="A1672" t="str">
        <f t="shared" si="416"/>
        <v>20000728</v>
      </c>
      <c r="B1672" s="1">
        <v>36735</v>
      </c>
      <c r="C1672" s="1" t="str">
        <f t="shared" si="417"/>
        <v>2000/07/28</v>
      </c>
      <c r="D1672">
        <f t="shared" si="418"/>
        <v>6</v>
      </c>
      <c r="E1672" t="str">
        <f t="shared" si="419"/>
        <v>Friday</v>
      </c>
      <c r="F1672">
        <f t="shared" si="420"/>
        <v>28</v>
      </c>
      <c r="G1672" s="2">
        <f t="shared" si="421"/>
        <v>210</v>
      </c>
      <c r="H1672">
        <f t="shared" si="422"/>
        <v>31</v>
      </c>
      <c r="I1672" t="str">
        <f t="shared" si="423"/>
        <v>July</v>
      </c>
      <c r="J1672">
        <f t="shared" si="424"/>
        <v>7</v>
      </c>
      <c r="K1672">
        <f t="shared" si="425"/>
        <v>3</v>
      </c>
      <c r="L1672" t="str">
        <f t="shared" si="426"/>
        <v>Q3</v>
      </c>
      <c r="M1672">
        <f t="shared" si="427"/>
        <v>2000</v>
      </c>
      <c r="N1672">
        <f t="shared" si="428"/>
        <v>1</v>
      </c>
      <c r="O1672">
        <f t="shared" si="429"/>
        <v>1</v>
      </c>
      <c r="P1672">
        <f t="shared" si="430"/>
        <v>1</v>
      </c>
      <c r="Q1672">
        <f t="shared" si="431"/>
        <v>2001</v>
      </c>
    </row>
    <row r="1673" spans="1:17" x14ac:dyDescent="0.45">
      <c r="A1673" t="str">
        <f t="shared" si="416"/>
        <v>20000729</v>
      </c>
      <c r="B1673" s="1">
        <v>36736</v>
      </c>
      <c r="C1673" s="1" t="str">
        <f t="shared" si="417"/>
        <v>2000/07/29</v>
      </c>
      <c r="D1673">
        <f t="shared" si="418"/>
        <v>7</v>
      </c>
      <c r="E1673" t="str">
        <f t="shared" si="419"/>
        <v>Saturday</v>
      </c>
      <c r="F1673">
        <f t="shared" si="420"/>
        <v>29</v>
      </c>
      <c r="G1673" s="2">
        <f t="shared" si="421"/>
        <v>211</v>
      </c>
      <c r="H1673">
        <f t="shared" si="422"/>
        <v>31</v>
      </c>
      <c r="I1673" t="str">
        <f t="shared" si="423"/>
        <v>July</v>
      </c>
      <c r="J1673">
        <f t="shared" si="424"/>
        <v>7</v>
      </c>
      <c r="K1673">
        <f t="shared" si="425"/>
        <v>3</v>
      </c>
      <c r="L1673" t="str">
        <f t="shared" si="426"/>
        <v>Q3</v>
      </c>
      <c r="M1673">
        <f t="shared" si="427"/>
        <v>2000</v>
      </c>
      <c r="N1673">
        <f t="shared" si="428"/>
        <v>0</v>
      </c>
      <c r="O1673">
        <f t="shared" si="429"/>
        <v>1</v>
      </c>
      <c r="P1673">
        <f t="shared" si="430"/>
        <v>1</v>
      </c>
      <c r="Q1673">
        <f t="shared" si="431"/>
        <v>2001</v>
      </c>
    </row>
    <row r="1674" spans="1:17" x14ac:dyDescent="0.45">
      <c r="A1674" t="str">
        <f t="shared" si="416"/>
        <v>20000730</v>
      </c>
      <c r="B1674" s="1">
        <v>36737</v>
      </c>
      <c r="C1674" s="1" t="str">
        <f t="shared" si="417"/>
        <v>2000/07/30</v>
      </c>
      <c r="D1674">
        <f t="shared" si="418"/>
        <v>1</v>
      </c>
      <c r="E1674" t="str">
        <f t="shared" si="419"/>
        <v>Sunday</v>
      </c>
      <c r="F1674">
        <f t="shared" si="420"/>
        <v>30</v>
      </c>
      <c r="G1674" s="2">
        <f t="shared" si="421"/>
        <v>212</v>
      </c>
      <c r="H1674">
        <f t="shared" si="422"/>
        <v>32</v>
      </c>
      <c r="I1674" t="str">
        <f t="shared" si="423"/>
        <v>July</v>
      </c>
      <c r="J1674">
        <f t="shared" si="424"/>
        <v>7</v>
      </c>
      <c r="K1674">
        <f t="shared" si="425"/>
        <v>3</v>
      </c>
      <c r="L1674" t="str">
        <f t="shared" si="426"/>
        <v>Q3</v>
      </c>
      <c r="M1674">
        <f t="shared" si="427"/>
        <v>2000</v>
      </c>
      <c r="N1674">
        <f t="shared" si="428"/>
        <v>0</v>
      </c>
      <c r="O1674">
        <f t="shared" si="429"/>
        <v>1</v>
      </c>
      <c r="P1674">
        <f t="shared" si="430"/>
        <v>1</v>
      </c>
      <c r="Q1674">
        <f t="shared" si="431"/>
        <v>2001</v>
      </c>
    </row>
    <row r="1675" spans="1:17" x14ac:dyDescent="0.45">
      <c r="A1675" t="str">
        <f t="shared" si="416"/>
        <v>20000731</v>
      </c>
      <c r="B1675" s="1">
        <v>36738</v>
      </c>
      <c r="C1675" s="1" t="str">
        <f t="shared" si="417"/>
        <v>2000/07/31</v>
      </c>
      <c r="D1675">
        <f t="shared" si="418"/>
        <v>2</v>
      </c>
      <c r="E1675" t="str">
        <f t="shared" si="419"/>
        <v>Monday</v>
      </c>
      <c r="F1675">
        <f t="shared" si="420"/>
        <v>31</v>
      </c>
      <c r="G1675" s="2">
        <f t="shared" si="421"/>
        <v>213</v>
      </c>
      <c r="H1675">
        <f t="shared" si="422"/>
        <v>32</v>
      </c>
      <c r="I1675" t="str">
        <f t="shared" si="423"/>
        <v>July</v>
      </c>
      <c r="J1675">
        <f t="shared" si="424"/>
        <v>7</v>
      </c>
      <c r="K1675">
        <f t="shared" si="425"/>
        <v>3</v>
      </c>
      <c r="L1675" t="str">
        <f t="shared" si="426"/>
        <v>Q3</v>
      </c>
      <c r="M1675">
        <f t="shared" si="427"/>
        <v>2000</v>
      </c>
      <c r="N1675">
        <f t="shared" si="428"/>
        <v>1</v>
      </c>
      <c r="O1675">
        <f t="shared" si="429"/>
        <v>1</v>
      </c>
      <c r="P1675">
        <f t="shared" si="430"/>
        <v>1</v>
      </c>
      <c r="Q1675">
        <f t="shared" si="431"/>
        <v>2001</v>
      </c>
    </row>
    <row r="1676" spans="1:17" x14ac:dyDescent="0.45">
      <c r="A1676" t="str">
        <f t="shared" si="416"/>
        <v>20000801</v>
      </c>
      <c r="B1676" s="1">
        <v>36739</v>
      </c>
      <c r="C1676" s="1" t="str">
        <f t="shared" si="417"/>
        <v>2000/08/01</v>
      </c>
      <c r="D1676">
        <f t="shared" si="418"/>
        <v>3</v>
      </c>
      <c r="E1676" t="str">
        <f t="shared" si="419"/>
        <v>Tuesday</v>
      </c>
      <c r="F1676">
        <f t="shared" si="420"/>
        <v>1</v>
      </c>
      <c r="G1676" s="2">
        <f t="shared" si="421"/>
        <v>214</v>
      </c>
      <c r="H1676">
        <f t="shared" si="422"/>
        <v>32</v>
      </c>
      <c r="I1676" t="str">
        <f t="shared" si="423"/>
        <v>August</v>
      </c>
      <c r="J1676">
        <f t="shared" si="424"/>
        <v>8</v>
      </c>
      <c r="K1676">
        <f t="shared" si="425"/>
        <v>3</v>
      </c>
      <c r="L1676" t="str">
        <f t="shared" si="426"/>
        <v>Q3</v>
      </c>
      <c r="M1676">
        <f t="shared" si="427"/>
        <v>2000</v>
      </c>
      <c r="N1676">
        <f t="shared" si="428"/>
        <v>1</v>
      </c>
      <c r="O1676">
        <f t="shared" si="429"/>
        <v>2</v>
      </c>
      <c r="P1676">
        <f t="shared" si="430"/>
        <v>1</v>
      </c>
      <c r="Q1676">
        <f t="shared" si="431"/>
        <v>2001</v>
      </c>
    </row>
    <row r="1677" spans="1:17" x14ac:dyDescent="0.45">
      <c r="A1677" t="str">
        <f t="shared" si="416"/>
        <v>20000802</v>
      </c>
      <c r="B1677" s="1">
        <v>36740</v>
      </c>
      <c r="C1677" s="1" t="str">
        <f t="shared" si="417"/>
        <v>2000/08/02</v>
      </c>
      <c r="D1677">
        <f t="shared" si="418"/>
        <v>4</v>
      </c>
      <c r="E1677" t="str">
        <f t="shared" si="419"/>
        <v>Wednesday</v>
      </c>
      <c r="F1677">
        <f t="shared" si="420"/>
        <v>2</v>
      </c>
      <c r="G1677" s="2">
        <f t="shared" si="421"/>
        <v>215</v>
      </c>
      <c r="H1677">
        <f t="shared" si="422"/>
        <v>32</v>
      </c>
      <c r="I1677" t="str">
        <f t="shared" si="423"/>
        <v>August</v>
      </c>
      <c r="J1677">
        <f t="shared" si="424"/>
        <v>8</v>
      </c>
      <c r="K1677">
        <f t="shared" si="425"/>
        <v>3</v>
      </c>
      <c r="L1677" t="str">
        <f t="shared" si="426"/>
        <v>Q3</v>
      </c>
      <c r="M1677">
        <f t="shared" si="427"/>
        <v>2000</v>
      </c>
      <c r="N1677">
        <f t="shared" si="428"/>
        <v>1</v>
      </c>
      <c r="O1677">
        <f t="shared" si="429"/>
        <v>2</v>
      </c>
      <c r="P1677">
        <f t="shared" si="430"/>
        <v>1</v>
      </c>
      <c r="Q1677">
        <f t="shared" si="431"/>
        <v>2001</v>
      </c>
    </row>
    <row r="1678" spans="1:17" x14ac:dyDescent="0.45">
      <c r="A1678" t="str">
        <f t="shared" si="416"/>
        <v>20000803</v>
      </c>
      <c r="B1678" s="1">
        <v>36741</v>
      </c>
      <c r="C1678" s="1" t="str">
        <f t="shared" si="417"/>
        <v>2000/08/03</v>
      </c>
      <c r="D1678">
        <f t="shared" si="418"/>
        <v>5</v>
      </c>
      <c r="E1678" t="str">
        <f t="shared" si="419"/>
        <v>Thursday</v>
      </c>
      <c r="F1678">
        <f t="shared" si="420"/>
        <v>3</v>
      </c>
      <c r="G1678" s="2">
        <f t="shared" si="421"/>
        <v>216</v>
      </c>
      <c r="H1678">
        <f t="shared" si="422"/>
        <v>32</v>
      </c>
      <c r="I1678" t="str">
        <f t="shared" si="423"/>
        <v>August</v>
      </c>
      <c r="J1678">
        <f t="shared" si="424"/>
        <v>8</v>
      </c>
      <c r="K1678">
        <f t="shared" si="425"/>
        <v>3</v>
      </c>
      <c r="L1678" t="str">
        <f t="shared" si="426"/>
        <v>Q3</v>
      </c>
      <c r="M1678">
        <f t="shared" si="427"/>
        <v>2000</v>
      </c>
      <c r="N1678">
        <f t="shared" si="428"/>
        <v>1</v>
      </c>
      <c r="O1678">
        <f t="shared" si="429"/>
        <v>2</v>
      </c>
      <c r="P1678">
        <f t="shared" si="430"/>
        <v>1</v>
      </c>
      <c r="Q1678">
        <f t="shared" si="431"/>
        <v>2001</v>
      </c>
    </row>
    <row r="1679" spans="1:17" x14ac:dyDescent="0.45">
      <c r="A1679" t="str">
        <f t="shared" si="416"/>
        <v>20000804</v>
      </c>
      <c r="B1679" s="1">
        <v>36742</v>
      </c>
      <c r="C1679" s="1" t="str">
        <f t="shared" si="417"/>
        <v>2000/08/04</v>
      </c>
      <c r="D1679">
        <f t="shared" si="418"/>
        <v>6</v>
      </c>
      <c r="E1679" t="str">
        <f t="shared" si="419"/>
        <v>Friday</v>
      </c>
      <c r="F1679">
        <f t="shared" si="420"/>
        <v>4</v>
      </c>
      <c r="G1679" s="2">
        <f t="shared" si="421"/>
        <v>217</v>
      </c>
      <c r="H1679">
        <f t="shared" si="422"/>
        <v>32</v>
      </c>
      <c r="I1679" t="str">
        <f t="shared" si="423"/>
        <v>August</v>
      </c>
      <c r="J1679">
        <f t="shared" si="424"/>
        <v>8</v>
      </c>
      <c r="K1679">
        <f t="shared" si="425"/>
        <v>3</v>
      </c>
      <c r="L1679" t="str">
        <f t="shared" si="426"/>
        <v>Q3</v>
      </c>
      <c r="M1679">
        <f t="shared" si="427"/>
        <v>2000</v>
      </c>
      <c r="N1679">
        <f t="shared" si="428"/>
        <v>1</v>
      </c>
      <c r="O1679">
        <f t="shared" si="429"/>
        <v>2</v>
      </c>
      <c r="P1679">
        <f t="shared" si="430"/>
        <v>1</v>
      </c>
      <c r="Q1679">
        <f t="shared" si="431"/>
        <v>2001</v>
      </c>
    </row>
    <row r="1680" spans="1:17" x14ac:dyDescent="0.45">
      <c r="A1680" t="str">
        <f t="shared" si="416"/>
        <v>20000805</v>
      </c>
      <c r="B1680" s="1">
        <v>36743</v>
      </c>
      <c r="C1680" s="1" t="str">
        <f t="shared" si="417"/>
        <v>2000/08/05</v>
      </c>
      <c r="D1680">
        <f t="shared" si="418"/>
        <v>7</v>
      </c>
      <c r="E1680" t="str">
        <f t="shared" si="419"/>
        <v>Saturday</v>
      </c>
      <c r="F1680">
        <f t="shared" si="420"/>
        <v>5</v>
      </c>
      <c r="G1680" s="2">
        <f t="shared" si="421"/>
        <v>218</v>
      </c>
      <c r="H1680">
        <f t="shared" si="422"/>
        <v>32</v>
      </c>
      <c r="I1680" t="str">
        <f t="shared" si="423"/>
        <v>August</v>
      </c>
      <c r="J1680">
        <f t="shared" si="424"/>
        <v>8</v>
      </c>
      <c r="K1680">
        <f t="shared" si="425"/>
        <v>3</v>
      </c>
      <c r="L1680" t="str">
        <f t="shared" si="426"/>
        <v>Q3</v>
      </c>
      <c r="M1680">
        <f t="shared" si="427"/>
        <v>2000</v>
      </c>
      <c r="N1680">
        <f t="shared" si="428"/>
        <v>0</v>
      </c>
      <c r="O1680">
        <f t="shared" si="429"/>
        <v>2</v>
      </c>
      <c r="P1680">
        <f t="shared" si="430"/>
        <v>1</v>
      </c>
      <c r="Q1680">
        <f t="shared" si="431"/>
        <v>2001</v>
      </c>
    </row>
    <row r="1681" spans="1:17" x14ac:dyDescent="0.45">
      <c r="A1681" t="str">
        <f t="shared" si="416"/>
        <v>20000806</v>
      </c>
      <c r="B1681" s="1">
        <v>36744</v>
      </c>
      <c r="C1681" s="1" t="str">
        <f t="shared" si="417"/>
        <v>2000/08/06</v>
      </c>
      <c r="D1681">
        <f t="shared" si="418"/>
        <v>1</v>
      </c>
      <c r="E1681" t="str">
        <f t="shared" si="419"/>
        <v>Sunday</v>
      </c>
      <c r="F1681">
        <f t="shared" si="420"/>
        <v>6</v>
      </c>
      <c r="G1681" s="2">
        <f t="shared" si="421"/>
        <v>219</v>
      </c>
      <c r="H1681">
        <f t="shared" si="422"/>
        <v>33</v>
      </c>
      <c r="I1681" t="str">
        <f t="shared" si="423"/>
        <v>August</v>
      </c>
      <c r="J1681">
        <f t="shared" si="424"/>
        <v>8</v>
      </c>
      <c r="K1681">
        <f t="shared" si="425"/>
        <v>3</v>
      </c>
      <c r="L1681" t="str">
        <f t="shared" si="426"/>
        <v>Q3</v>
      </c>
      <c r="M1681">
        <f t="shared" si="427"/>
        <v>2000</v>
      </c>
      <c r="N1681">
        <f t="shared" si="428"/>
        <v>0</v>
      </c>
      <c r="O1681">
        <f t="shared" si="429"/>
        <v>2</v>
      </c>
      <c r="P1681">
        <f t="shared" si="430"/>
        <v>1</v>
      </c>
      <c r="Q1681">
        <f t="shared" si="431"/>
        <v>2001</v>
      </c>
    </row>
    <row r="1682" spans="1:17" x14ac:dyDescent="0.45">
      <c r="A1682" t="str">
        <f t="shared" si="416"/>
        <v>20000807</v>
      </c>
      <c r="B1682" s="1">
        <v>36745</v>
      </c>
      <c r="C1682" s="1" t="str">
        <f t="shared" si="417"/>
        <v>2000/08/07</v>
      </c>
      <c r="D1682">
        <f t="shared" si="418"/>
        <v>2</v>
      </c>
      <c r="E1682" t="str">
        <f t="shared" si="419"/>
        <v>Monday</v>
      </c>
      <c r="F1682">
        <f t="shared" si="420"/>
        <v>7</v>
      </c>
      <c r="G1682" s="2">
        <f t="shared" si="421"/>
        <v>220</v>
      </c>
      <c r="H1682">
        <f t="shared" si="422"/>
        <v>33</v>
      </c>
      <c r="I1682" t="str">
        <f t="shared" si="423"/>
        <v>August</v>
      </c>
      <c r="J1682">
        <f t="shared" si="424"/>
        <v>8</v>
      </c>
      <c r="K1682">
        <f t="shared" si="425"/>
        <v>3</v>
      </c>
      <c r="L1682" t="str">
        <f t="shared" si="426"/>
        <v>Q3</v>
      </c>
      <c r="M1682">
        <f t="shared" si="427"/>
        <v>2000</v>
      </c>
      <c r="N1682">
        <f t="shared" si="428"/>
        <v>1</v>
      </c>
      <c r="O1682">
        <f t="shared" si="429"/>
        <v>2</v>
      </c>
      <c r="P1682">
        <f t="shared" si="430"/>
        <v>1</v>
      </c>
      <c r="Q1682">
        <f t="shared" si="431"/>
        <v>2001</v>
      </c>
    </row>
    <row r="1683" spans="1:17" x14ac:dyDescent="0.45">
      <c r="A1683" t="str">
        <f t="shared" si="416"/>
        <v>20000808</v>
      </c>
      <c r="B1683" s="1">
        <v>36746</v>
      </c>
      <c r="C1683" s="1" t="str">
        <f t="shared" si="417"/>
        <v>2000/08/08</v>
      </c>
      <c r="D1683">
        <f t="shared" si="418"/>
        <v>3</v>
      </c>
      <c r="E1683" t="str">
        <f t="shared" si="419"/>
        <v>Tuesday</v>
      </c>
      <c r="F1683">
        <f t="shared" si="420"/>
        <v>8</v>
      </c>
      <c r="G1683" s="2">
        <f t="shared" si="421"/>
        <v>221</v>
      </c>
      <c r="H1683">
        <f t="shared" si="422"/>
        <v>33</v>
      </c>
      <c r="I1683" t="str">
        <f t="shared" si="423"/>
        <v>August</v>
      </c>
      <c r="J1683">
        <f t="shared" si="424"/>
        <v>8</v>
      </c>
      <c r="K1683">
        <f t="shared" si="425"/>
        <v>3</v>
      </c>
      <c r="L1683" t="str">
        <f t="shared" si="426"/>
        <v>Q3</v>
      </c>
      <c r="M1683">
        <f t="shared" si="427"/>
        <v>2000</v>
      </c>
      <c r="N1683">
        <f t="shared" si="428"/>
        <v>1</v>
      </c>
      <c r="O1683">
        <f t="shared" si="429"/>
        <v>2</v>
      </c>
      <c r="P1683">
        <f t="shared" si="430"/>
        <v>1</v>
      </c>
      <c r="Q1683">
        <f t="shared" si="431"/>
        <v>2001</v>
      </c>
    </row>
    <row r="1684" spans="1:17" x14ac:dyDescent="0.45">
      <c r="A1684" t="str">
        <f t="shared" si="416"/>
        <v>20000809</v>
      </c>
      <c r="B1684" s="1">
        <v>36747</v>
      </c>
      <c r="C1684" s="1" t="str">
        <f t="shared" si="417"/>
        <v>2000/08/09</v>
      </c>
      <c r="D1684">
        <f t="shared" si="418"/>
        <v>4</v>
      </c>
      <c r="E1684" t="str">
        <f t="shared" si="419"/>
        <v>Wednesday</v>
      </c>
      <c r="F1684">
        <f t="shared" si="420"/>
        <v>9</v>
      </c>
      <c r="G1684" s="2">
        <f t="shared" si="421"/>
        <v>222</v>
      </c>
      <c r="H1684">
        <f t="shared" si="422"/>
        <v>33</v>
      </c>
      <c r="I1684" t="str">
        <f t="shared" si="423"/>
        <v>August</v>
      </c>
      <c r="J1684">
        <f t="shared" si="424"/>
        <v>8</v>
      </c>
      <c r="K1684">
        <f t="shared" si="425"/>
        <v>3</v>
      </c>
      <c r="L1684" t="str">
        <f t="shared" si="426"/>
        <v>Q3</v>
      </c>
      <c r="M1684">
        <f t="shared" si="427"/>
        <v>2000</v>
      </c>
      <c r="N1684">
        <f t="shared" si="428"/>
        <v>1</v>
      </c>
      <c r="O1684">
        <f t="shared" si="429"/>
        <v>2</v>
      </c>
      <c r="P1684">
        <f t="shared" si="430"/>
        <v>1</v>
      </c>
      <c r="Q1684">
        <f t="shared" si="431"/>
        <v>2001</v>
      </c>
    </row>
    <row r="1685" spans="1:17" x14ac:dyDescent="0.45">
      <c r="A1685" t="str">
        <f t="shared" si="416"/>
        <v>20000810</v>
      </c>
      <c r="B1685" s="1">
        <v>36748</v>
      </c>
      <c r="C1685" s="1" t="str">
        <f t="shared" si="417"/>
        <v>2000/08/10</v>
      </c>
      <c r="D1685">
        <f t="shared" si="418"/>
        <v>5</v>
      </c>
      <c r="E1685" t="str">
        <f t="shared" si="419"/>
        <v>Thursday</v>
      </c>
      <c r="F1685">
        <f t="shared" si="420"/>
        <v>10</v>
      </c>
      <c r="G1685" s="2">
        <f t="shared" si="421"/>
        <v>223</v>
      </c>
      <c r="H1685">
        <f t="shared" si="422"/>
        <v>33</v>
      </c>
      <c r="I1685" t="str">
        <f t="shared" si="423"/>
        <v>August</v>
      </c>
      <c r="J1685">
        <f t="shared" si="424"/>
        <v>8</v>
      </c>
      <c r="K1685">
        <f t="shared" si="425"/>
        <v>3</v>
      </c>
      <c r="L1685" t="str">
        <f t="shared" si="426"/>
        <v>Q3</v>
      </c>
      <c r="M1685">
        <f t="shared" si="427"/>
        <v>2000</v>
      </c>
      <c r="N1685">
        <f t="shared" si="428"/>
        <v>1</v>
      </c>
      <c r="O1685">
        <f t="shared" si="429"/>
        <v>2</v>
      </c>
      <c r="P1685">
        <f t="shared" si="430"/>
        <v>1</v>
      </c>
      <c r="Q1685">
        <f t="shared" si="431"/>
        <v>2001</v>
      </c>
    </row>
    <row r="1686" spans="1:17" x14ac:dyDescent="0.45">
      <c r="A1686" t="str">
        <f t="shared" si="416"/>
        <v>20000811</v>
      </c>
      <c r="B1686" s="1">
        <v>36749</v>
      </c>
      <c r="C1686" s="1" t="str">
        <f t="shared" si="417"/>
        <v>2000/08/11</v>
      </c>
      <c r="D1686">
        <f t="shared" si="418"/>
        <v>6</v>
      </c>
      <c r="E1686" t="str">
        <f t="shared" si="419"/>
        <v>Friday</v>
      </c>
      <c r="F1686">
        <f t="shared" si="420"/>
        <v>11</v>
      </c>
      <c r="G1686" s="2">
        <f t="shared" si="421"/>
        <v>224</v>
      </c>
      <c r="H1686">
        <f t="shared" si="422"/>
        <v>33</v>
      </c>
      <c r="I1686" t="str">
        <f t="shared" si="423"/>
        <v>August</v>
      </c>
      <c r="J1686">
        <f t="shared" si="424"/>
        <v>8</v>
      </c>
      <c r="K1686">
        <f t="shared" si="425"/>
        <v>3</v>
      </c>
      <c r="L1686" t="str">
        <f t="shared" si="426"/>
        <v>Q3</v>
      </c>
      <c r="M1686">
        <f t="shared" si="427"/>
        <v>2000</v>
      </c>
      <c r="N1686">
        <f t="shared" si="428"/>
        <v>1</v>
      </c>
      <c r="O1686">
        <f t="shared" si="429"/>
        <v>2</v>
      </c>
      <c r="P1686">
        <f t="shared" si="430"/>
        <v>1</v>
      </c>
      <c r="Q1686">
        <f t="shared" si="431"/>
        <v>2001</v>
      </c>
    </row>
    <row r="1687" spans="1:17" x14ac:dyDescent="0.45">
      <c r="A1687" t="str">
        <f t="shared" si="416"/>
        <v>20000812</v>
      </c>
      <c r="B1687" s="1">
        <v>36750</v>
      </c>
      <c r="C1687" s="1" t="str">
        <f t="shared" si="417"/>
        <v>2000/08/12</v>
      </c>
      <c r="D1687">
        <f t="shared" si="418"/>
        <v>7</v>
      </c>
      <c r="E1687" t="str">
        <f t="shared" si="419"/>
        <v>Saturday</v>
      </c>
      <c r="F1687">
        <f t="shared" si="420"/>
        <v>12</v>
      </c>
      <c r="G1687" s="2">
        <f t="shared" si="421"/>
        <v>225</v>
      </c>
      <c r="H1687">
        <f t="shared" si="422"/>
        <v>33</v>
      </c>
      <c r="I1687" t="str">
        <f t="shared" si="423"/>
        <v>August</v>
      </c>
      <c r="J1687">
        <f t="shared" si="424"/>
        <v>8</v>
      </c>
      <c r="K1687">
        <f t="shared" si="425"/>
        <v>3</v>
      </c>
      <c r="L1687" t="str">
        <f t="shared" si="426"/>
        <v>Q3</v>
      </c>
      <c r="M1687">
        <f t="shared" si="427"/>
        <v>2000</v>
      </c>
      <c r="N1687">
        <f t="shared" si="428"/>
        <v>0</v>
      </c>
      <c r="O1687">
        <f t="shared" si="429"/>
        <v>2</v>
      </c>
      <c r="P1687">
        <f t="shared" si="430"/>
        <v>1</v>
      </c>
      <c r="Q1687">
        <f t="shared" si="431"/>
        <v>2001</v>
      </c>
    </row>
    <row r="1688" spans="1:17" x14ac:dyDescent="0.45">
      <c r="A1688" t="str">
        <f t="shared" si="416"/>
        <v>20000813</v>
      </c>
      <c r="B1688" s="1">
        <v>36751</v>
      </c>
      <c r="C1688" s="1" t="str">
        <f t="shared" si="417"/>
        <v>2000/08/13</v>
      </c>
      <c r="D1688">
        <f t="shared" si="418"/>
        <v>1</v>
      </c>
      <c r="E1688" t="str">
        <f t="shared" si="419"/>
        <v>Sunday</v>
      </c>
      <c r="F1688">
        <f t="shared" si="420"/>
        <v>13</v>
      </c>
      <c r="G1688" s="2">
        <f t="shared" si="421"/>
        <v>226</v>
      </c>
      <c r="H1688">
        <f t="shared" si="422"/>
        <v>34</v>
      </c>
      <c r="I1688" t="str">
        <f t="shared" si="423"/>
        <v>August</v>
      </c>
      <c r="J1688">
        <f t="shared" si="424"/>
        <v>8</v>
      </c>
      <c r="K1688">
        <f t="shared" si="425"/>
        <v>3</v>
      </c>
      <c r="L1688" t="str">
        <f t="shared" si="426"/>
        <v>Q3</v>
      </c>
      <c r="M1688">
        <f t="shared" si="427"/>
        <v>2000</v>
      </c>
      <c r="N1688">
        <f t="shared" si="428"/>
        <v>0</v>
      </c>
      <c r="O1688">
        <f t="shared" si="429"/>
        <v>2</v>
      </c>
      <c r="P1688">
        <f t="shared" si="430"/>
        <v>1</v>
      </c>
      <c r="Q1688">
        <f t="shared" si="431"/>
        <v>2001</v>
      </c>
    </row>
    <row r="1689" spans="1:17" x14ac:dyDescent="0.45">
      <c r="A1689" t="str">
        <f t="shared" si="416"/>
        <v>20000814</v>
      </c>
      <c r="B1689" s="1">
        <v>36752</v>
      </c>
      <c r="C1689" s="1" t="str">
        <f t="shared" si="417"/>
        <v>2000/08/14</v>
      </c>
      <c r="D1689">
        <f t="shared" si="418"/>
        <v>2</v>
      </c>
      <c r="E1689" t="str">
        <f t="shared" si="419"/>
        <v>Monday</v>
      </c>
      <c r="F1689">
        <f t="shared" si="420"/>
        <v>14</v>
      </c>
      <c r="G1689" s="2">
        <f t="shared" si="421"/>
        <v>227</v>
      </c>
      <c r="H1689">
        <f t="shared" si="422"/>
        <v>34</v>
      </c>
      <c r="I1689" t="str">
        <f t="shared" si="423"/>
        <v>August</v>
      </c>
      <c r="J1689">
        <f t="shared" si="424"/>
        <v>8</v>
      </c>
      <c r="K1689">
        <f t="shared" si="425"/>
        <v>3</v>
      </c>
      <c r="L1689" t="str">
        <f t="shared" si="426"/>
        <v>Q3</v>
      </c>
      <c r="M1689">
        <f t="shared" si="427"/>
        <v>2000</v>
      </c>
      <c r="N1689">
        <f t="shared" si="428"/>
        <v>1</v>
      </c>
      <c r="O1689">
        <f t="shared" si="429"/>
        <v>2</v>
      </c>
      <c r="P1689">
        <f t="shared" si="430"/>
        <v>1</v>
      </c>
      <c r="Q1689">
        <f t="shared" si="431"/>
        <v>2001</v>
      </c>
    </row>
    <row r="1690" spans="1:17" x14ac:dyDescent="0.45">
      <c r="A1690" t="str">
        <f t="shared" si="416"/>
        <v>20000815</v>
      </c>
      <c r="B1690" s="1">
        <v>36753</v>
      </c>
      <c r="C1690" s="1" t="str">
        <f t="shared" si="417"/>
        <v>2000/08/15</v>
      </c>
      <c r="D1690">
        <f t="shared" si="418"/>
        <v>3</v>
      </c>
      <c r="E1690" t="str">
        <f t="shared" si="419"/>
        <v>Tuesday</v>
      </c>
      <c r="F1690">
        <f t="shared" si="420"/>
        <v>15</v>
      </c>
      <c r="G1690" s="2">
        <f t="shared" si="421"/>
        <v>228</v>
      </c>
      <c r="H1690">
        <f t="shared" si="422"/>
        <v>34</v>
      </c>
      <c r="I1690" t="str">
        <f t="shared" si="423"/>
        <v>August</v>
      </c>
      <c r="J1690">
        <f t="shared" si="424"/>
        <v>8</v>
      </c>
      <c r="K1690">
        <f t="shared" si="425"/>
        <v>3</v>
      </c>
      <c r="L1690" t="str">
        <f t="shared" si="426"/>
        <v>Q3</v>
      </c>
      <c r="M1690">
        <f t="shared" si="427"/>
        <v>2000</v>
      </c>
      <c r="N1690">
        <f t="shared" si="428"/>
        <v>1</v>
      </c>
      <c r="O1690">
        <f t="shared" si="429"/>
        <v>2</v>
      </c>
      <c r="P1690">
        <f t="shared" si="430"/>
        <v>1</v>
      </c>
      <c r="Q1690">
        <f t="shared" si="431"/>
        <v>2001</v>
      </c>
    </row>
    <row r="1691" spans="1:17" x14ac:dyDescent="0.45">
      <c r="A1691" t="str">
        <f t="shared" si="416"/>
        <v>20000816</v>
      </c>
      <c r="B1691" s="1">
        <v>36754</v>
      </c>
      <c r="C1691" s="1" t="str">
        <f t="shared" si="417"/>
        <v>2000/08/16</v>
      </c>
      <c r="D1691">
        <f t="shared" si="418"/>
        <v>4</v>
      </c>
      <c r="E1691" t="str">
        <f t="shared" si="419"/>
        <v>Wednesday</v>
      </c>
      <c r="F1691">
        <f t="shared" si="420"/>
        <v>16</v>
      </c>
      <c r="G1691" s="2">
        <f t="shared" si="421"/>
        <v>229</v>
      </c>
      <c r="H1691">
        <f t="shared" si="422"/>
        <v>34</v>
      </c>
      <c r="I1691" t="str">
        <f t="shared" si="423"/>
        <v>August</v>
      </c>
      <c r="J1691">
        <f t="shared" si="424"/>
        <v>8</v>
      </c>
      <c r="K1691">
        <f t="shared" si="425"/>
        <v>3</v>
      </c>
      <c r="L1691" t="str">
        <f t="shared" si="426"/>
        <v>Q3</v>
      </c>
      <c r="M1691">
        <f t="shared" si="427"/>
        <v>2000</v>
      </c>
      <c r="N1691">
        <f t="shared" si="428"/>
        <v>1</v>
      </c>
      <c r="O1691">
        <f t="shared" si="429"/>
        <v>2</v>
      </c>
      <c r="P1691">
        <f t="shared" si="430"/>
        <v>1</v>
      </c>
      <c r="Q1691">
        <f t="shared" si="431"/>
        <v>2001</v>
      </c>
    </row>
    <row r="1692" spans="1:17" x14ac:dyDescent="0.45">
      <c r="A1692" t="str">
        <f t="shared" si="416"/>
        <v>20000817</v>
      </c>
      <c r="B1692" s="1">
        <v>36755</v>
      </c>
      <c r="C1692" s="1" t="str">
        <f t="shared" si="417"/>
        <v>2000/08/17</v>
      </c>
      <c r="D1692">
        <f t="shared" si="418"/>
        <v>5</v>
      </c>
      <c r="E1692" t="str">
        <f t="shared" si="419"/>
        <v>Thursday</v>
      </c>
      <c r="F1692">
        <f t="shared" si="420"/>
        <v>17</v>
      </c>
      <c r="G1692" s="2">
        <f t="shared" si="421"/>
        <v>230</v>
      </c>
      <c r="H1692">
        <f t="shared" si="422"/>
        <v>34</v>
      </c>
      <c r="I1692" t="str">
        <f t="shared" si="423"/>
        <v>August</v>
      </c>
      <c r="J1692">
        <f t="shared" si="424"/>
        <v>8</v>
      </c>
      <c r="K1692">
        <f t="shared" si="425"/>
        <v>3</v>
      </c>
      <c r="L1692" t="str">
        <f t="shared" si="426"/>
        <v>Q3</v>
      </c>
      <c r="M1692">
        <f t="shared" si="427"/>
        <v>2000</v>
      </c>
      <c r="N1692">
        <f t="shared" si="428"/>
        <v>1</v>
      </c>
      <c r="O1692">
        <f t="shared" si="429"/>
        <v>2</v>
      </c>
      <c r="P1692">
        <f t="shared" si="430"/>
        <v>1</v>
      </c>
      <c r="Q1692">
        <f t="shared" si="431"/>
        <v>2001</v>
      </c>
    </row>
    <row r="1693" spans="1:17" x14ac:dyDescent="0.45">
      <c r="A1693" t="str">
        <f t="shared" si="416"/>
        <v>20000818</v>
      </c>
      <c r="B1693" s="1">
        <v>36756</v>
      </c>
      <c r="C1693" s="1" t="str">
        <f t="shared" si="417"/>
        <v>2000/08/18</v>
      </c>
      <c r="D1693">
        <f t="shared" si="418"/>
        <v>6</v>
      </c>
      <c r="E1693" t="str">
        <f t="shared" si="419"/>
        <v>Friday</v>
      </c>
      <c r="F1693">
        <f t="shared" si="420"/>
        <v>18</v>
      </c>
      <c r="G1693" s="2">
        <f t="shared" si="421"/>
        <v>231</v>
      </c>
      <c r="H1693">
        <f t="shared" si="422"/>
        <v>34</v>
      </c>
      <c r="I1693" t="str">
        <f t="shared" si="423"/>
        <v>August</v>
      </c>
      <c r="J1693">
        <f t="shared" si="424"/>
        <v>8</v>
      </c>
      <c r="K1693">
        <f t="shared" si="425"/>
        <v>3</v>
      </c>
      <c r="L1693" t="str">
        <f t="shared" si="426"/>
        <v>Q3</v>
      </c>
      <c r="M1693">
        <f t="shared" si="427"/>
        <v>2000</v>
      </c>
      <c r="N1693">
        <f t="shared" si="428"/>
        <v>1</v>
      </c>
      <c r="O1693">
        <f t="shared" si="429"/>
        <v>2</v>
      </c>
      <c r="P1693">
        <f t="shared" si="430"/>
        <v>1</v>
      </c>
      <c r="Q1693">
        <f t="shared" si="431"/>
        <v>2001</v>
      </c>
    </row>
    <row r="1694" spans="1:17" x14ac:dyDescent="0.45">
      <c r="A1694" t="str">
        <f t="shared" si="416"/>
        <v>20000819</v>
      </c>
      <c r="B1694" s="1">
        <v>36757</v>
      </c>
      <c r="C1694" s="1" t="str">
        <f t="shared" si="417"/>
        <v>2000/08/19</v>
      </c>
      <c r="D1694">
        <f t="shared" si="418"/>
        <v>7</v>
      </c>
      <c r="E1694" t="str">
        <f t="shared" si="419"/>
        <v>Saturday</v>
      </c>
      <c r="F1694">
        <f t="shared" si="420"/>
        <v>19</v>
      </c>
      <c r="G1694" s="2">
        <f t="shared" si="421"/>
        <v>232</v>
      </c>
      <c r="H1694">
        <f t="shared" si="422"/>
        <v>34</v>
      </c>
      <c r="I1694" t="str">
        <f t="shared" si="423"/>
        <v>August</v>
      </c>
      <c r="J1694">
        <f t="shared" si="424"/>
        <v>8</v>
      </c>
      <c r="K1694">
        <f t="shared" si="425"/>
        <v>3</v>
      </c>
      <c r="L1694" t="str">
        <f t="shared" si="426"/>
        <v>Q3</v>
      </c>
      <c r="M1694">
        <f t="shared" si="427"/>
        <v>2000</v>
      </c>
      <c r="N1694">
        <f t="shared" si="428"/>
        <v>0</v>
      </c>
      <c r="O1694">
        <f t="shared" si="429"/>
        <v>2</v>
      </c>
      <c r="P1694">
        <f t="shared" si="430"/>
        <v>1</v>
      </c>
      <c r="Q1694">
        <f t="shared" si="431"/>
        <v>2001</v>
      </c>
    </row>
    <row r="1695" spans="1:17" x14ac:dyDescent="0.45">
      <c r="A1695" t="str">
        <f t="shared" si="416"/>
        <v>20000820</v>
      </c>
      <c r="B1695" s="1">
        <v>36758</v>
      </c>
      <c r="C1695" s="1" t="str">
        <f t="shared" si="417"/>
        <v>2000/08/20</v>
      </c>
      <c r="D1695">
        <f t="shared" si="418"/>
        <v>1</v>
      </c>
      <c r="E1695" t="str">
        <f t="shared" si="419"/>
        <v>Sunday</v>
      </c>
      <c r="F1695">
        <f t="shared" si="420"/>
        <v>20</v>
      </c>
      <c r="G1695" s="2">
        <f t="shared" si="421"/>
        <v>233</v>
      </c>
      <c r="H1695">
        <f t="shared" si="422"/>
        <v>35</v>
      </c>
      <c r="I1695" t="str">
        <f t="shared" si="423"/>
        <v>August</v>
      </c>
      <c r="J1695">
        <f t="shared" si="424"/>
        <v>8</v>
      </c>
      <c r="K1695">
        <f t="shared" si="425"/>
        <v>3</v>
      </c>
      <c r="L1695" t="str">
        <f t="shared" si="426"/>
        <v>Q3</v>
      </c>
      <c r="M1695">
        <f t="shared" si="427"/>
        <v>2000</v>
      </c>
      <c r="N1695">
        <f t="shared" si="428"/>
        <v>0</v>
      </c>
      <c r="O1695">
        <f t="shared" si="429"/>
        <v>2</v>
      </c>
      <c r="P1695">
        <f t="shared" si="430"/>
        <v>1</v>
      </c>
      <c r="Q1695">
        <f t="shared" si="431"/>
        <v>2001</v>
      </c>
    </row>
    <row r="1696" spans="1:17" x14ac:dyDescent="0.45">
      <c r="A1696" t="str">
        <f t="shared" si="416"/>
        <v>20000821</v>
      </c>
      <c r="B1696" s="1">
        <v>36759</v>
      </c>
      <c r="C1696" s="1" t="str">
        <f t="shared" si="417"/>
        <v>2000/08/21</v>
      </c>
      <c r="D1696">
        <f t="shared" si="418"/>
        <v>2</v>
      </c>
      <c r="E1696" t="str">
        <f t="shared" si="419"/>
        <v>Monday</v>
      </c>
      <c r="F1696">
        <f t="shared" si="420"/>
        <v>21</v>
      </c>
      <c r="G1696" s="2">
        <f t="shared" si="421"/>
        <v>234</v>
      </c>
      <c r="H1696">
        <f t="shared" si="422"/>
        <v>35</v>
      </c>
      <c r="I1696" t="str">
        <f t="shared" si="423"/>
        <v>August</v>
      </c>
      <c r="J1696">
        <f t="shared" si="424"/>
        <v>8</v>
      </c>
      <c r="K1696">
        <f t="shared" si="425"/>
        <v>3</v>
      </c>
      <c r="L1696" t="str">
        <f t="shared" si="426"/>
        <v>Q3</v>
      </c>
      <c r="M1696">
        <f t="shared" si="427"/>
        <v>2000</v>
      </c>
      <c r="N1696">
        <f t="shared" si="428"/>
        <v>1</v>
      </c>
      <c r="O1696">
        <f t="shared" si="429"/>
        <v>2</v>
      </c>
      <c r="P1696">
        <f t="shared" si="430"/>
        <v>1</v>
      </c>
      <c r="Q1696">
        <f t="shared" si="431"/>
        <v>2001</v>
      </c>
    </row>
    <row r="1697" spans="1:17" x14ac:dyDescent="0.45">
      <c r="A1697" t="str">
        <f t="shared" si="416"/>
        <v>20000822</v>
      </c>
      <c r="B1697" s="1">
        <v>36760</v>
      </c>
      <c r="C1697" s="1" t="str">
        <f t="shared" si="417"/>
        <v>2000/08/22</v>
      </c>
      <c r="D1697">
        <f t="shared" si="418"/>
        <v>3</v>
      </c>
      <c r="E1697" t="str">
        <f t="shared" si="419"/>
        <v>Tuesday</v>
      </c>
      <c r="F1697">
        <f t="shared" si="420"/>
        <v>22</v>
      </c>
      <c r="G1697" s="2">
        <f t="shared" si="421"/>
        <v>235</v>
      </c>
      <c r="H1697">
        <f t="shared" si="422"/>
        <v>35</v>
      </c>
      <c r="I1697" t="str">
        <f t="shared" si="423"/>
        <v>August</v>
      </c>
      <c r="J1697">
        <f t="shared" si="424"/>
        <v>8</v>
      </c>
      <c r="K1697">
        <f t="shared" si="425"/>
        <v>3</v>
      </c>
      <c r="L1697" t="str">
        <f t="shared" si="426"/>
        <v>Q3</v>
      </c>
      <c r="M1697">
        <f t="shared" si="427"/>
        <v>2000</v>
      </c>
      <c r="N1697">
        <f t="shared" si="428"/>
        <v>1</v>
      </c>
      <c r="O1697">
        <f t="shared" si="429"/>
        <v>2</v>
      </c>
      <c r="P1697">
        <f t="shared" si="430"/>
        <v>1</v>
      </c>
      <c r="Q1697">
        <f t="shared" si="431"/>
        <v>2001</v>
      </c>
    </row>
    <row r="1698" spans="1:17" x14ac:dyDescent="0.45">
      <c r="A1698" t="str">
        <f t="shared" si="416"/>
        <v>20000823</v>
      </c>
      <c r="B1698" s="1">
        <v>36761</v>
      </c>
      <c r="C1698" s="1" t="str">
        <f t="shared" si="417"/>
        <v>2000/08/23</v>
      </c>
      <c r="D1698">
        <f t="shared" si="418"/>
        <v>4</v>
      </c>
      <c r="E1698" t="str">
        <f t="shared" si="419"/>
        <v>Wednesday</v>
      </c>
      <c r="F1698">
        <f t="shared" si="420"/>
        <v>23</v>
      </c>
      <c r="G1698" s="2">
        <f t="shared" si="421"/>
        <v>236</v>
      </c>
      <c r="H1698">
        <f t="shared" si="422"/>
        <v>35</v>
      </c>
      <c r="I1698" t="str">
        <f t="shared" si="423"/>
        <v>August</v>
      </c>
      <c r="J1698">
        <f t="shared" si="424"/>
        <v>8</v>
      </c>
      <c r="K1698">
        <f t="shared" si="425"/>
        <v>3</v>
      </c>
      <c r="L1698" t="str">
        <f t="shared" si="426"/>
        <v>Q3</v>
      </c>
      <c r="M1698">
        <f t="shared" si="427"/>
        <v>2000</v>
      </c>
      <c r="N1698">
        <f t="shared" si="428"/>
        <v>1</v>
      </c>
      <c r="O1698">
        <f t="shared" si="429"/>
        <v>2</v>
      </c>
      <c r="P1698">
        <f t="shared" si="430"/>
        <v>1</v>
      </c>
      <c r="Q1698">
        <f t="shared" si="431"/>
        <v>2001</v>
      </c>
    </row>
    <row r="1699" spans="1:17" x14ac:dyDescent="0.45">
      <c r="A1699" t="str">
        <f t="shared" si="416"/>
        <v>20000824</v>
      </c>
      <c r="B1699" s="1">
        <v>36762</v>
      </c>
      <c r="C1699" s="1" t="str">
        <f t="shared" si="417"/>
        <v>2000/08/24</v>
      </c>
      <c r="D1699">
        <f t="shared" si="418"/>
        <v>5</v>
      </c>
      <c r="E1699" t="str">
        <f t="shared" si="419"/>
        <v>Thursday</v>
      </c>
      <c r="F1699">
        <f t="shared" si="420"/>
        <v>24</v>
      </c>
      <c r="G1699" s="2">
        <f t="shared" si="421"/>
        <v>237</v>
      </c>
      <c r="H1699">
        <f t="shared" si="422"/>
        <v>35</v>
      </c>
      <c r="I1699" t="str">
        <f t="shared" si="423"/>
        <v>August</v>
      </c>
      <c r="J1699">
        <f t="shared" si="424"/>
        <v>8</v>
      </c>
      <c r="K1699">
        <f t="shared" si="425"/>
        <v>3</v>
      </c>
      <c r="L1699" t="str">
        <f t="shared" si="426"/>
        <v>Q3</v>
      </c>
      <c r="M1699">
        <f t="shared" si="427"/>
        <v>2000</v>
      </c>
      <c r="N1699">
        <f t="shared" si="428"/>
        <v>1</v>
      </c>
      <c r="O1699">
        <f t="shared" si="429"/>
        <v>2</v>
      </c>
      <c r="P1699">
        <f t="shared" si="430"/>
        <v>1</v>
      </c>
      <c r="Q1699">
        <f t="shared" si="431"/>
        <v>2001</v>
      </c>
    </row>
    <row r="1700" spans="1:17" x14ac:dyDescent="0.45">
      <c r="A1700" t="str">
        <f t="shared" si="416"/>
        <v>20000825</v>
      </c>
      <c r="B1700" s="1">
        <v>36763</v>
      </c>
      <c r="C1700" s="1" t="str">
        <f t="shared" si="417"/>
        <v>2000/08/25</v>
      </c>
      <c r="D1700">
        <f t="shared" si="418"/>
        <v>6</v>
      </c>
      <c r="E1700" t="str">
        <f t="shared" si="419"/>
        <v>Friday</v>
      </c>
      <c r="F1700">
        <f t="shared" si="420"/>
        <v>25</v>
      </c>
      <c r="G1700" s="2">
        <f t="shared" si="421"/>
        <v>238</v>
      </c>
      <c r="H1700">
        <f t="shared" si="422"/>
        <v>35</v>
      </c>
      <c r="I1700" t="str">
        <f t="shared" si="423"/>
        <v>August</v>
      </c>
      <c r="J1700">
        <f t="shared" si="424"/>
        <v>8</v>
      </c>
      <c r="K1700">
        <f t="shared" si="425"/>
        <v>3</v>
      </c>
      <c r="L1700" t="str">
        <f t="shared" si="426"/>
        <v>Q3</v>
      </c>
      <c r="M1700">
        <f t="shared" si="427"/>
        <v>2000</v>
      </c>
      <c r="N1700">
        <f t="shared" si="428"/>
        <v>1</v>
      </c>
      <c r="O1700">
        <f t="shared" si="429"/>
        <v>2</v>
      </c>
      <c r="P1700">
        <f t="shared" si="430"/>
        <v>1</v>
      </c>
      <c r="Q1700">
        <f t="shared" si="431"/>
        <v>2001</v>
      </c>
    </row>
    <row r="1701" spans="1:17" x14ac:dyDescent="0.45">
      <c r="A1701" t="str">
        <f t="shared" si="416"/>
        <v>20000826</v>
      </c>
      <c r="B1701" s="1">
        <v>36764</v>
      </c>
      <c r="C1701" s="1" t="str">
        <f t="shared" si="417"/>
        <v>2000/08/26</v>
      </c>
      <c r="D1701">
        <f t="shared" si="418"/>
        <v>7</v>
      </c>
      <c r="E1701" t="str">
        <f t="shared" si="419"/>
        <v>Saturday</v>
      </c>
      <c r="F1701">
        <f t="shared" si="420"/>
        <v>26</v>
      </c>
      <c r="G1701" s="2">
        <f t="shared" si="421"/>
        <v>239</v>
      </c>
      <c r="H1701">
        <f t="shared" si="422"/>
        <v>35</v>
      </c>
      <c r="I1701" t="str">
        <f t="shared" si="423"/>
        <v>August</v>
      </c>
      <c r="J1701">
        <f t="shared" si="424"/>
        <v>8</v>
      </c>
      <c r="K1701">
        <f t="shared" si="425"/>
        <v>3</v>
      </c>
      <c r="L1701" t="str">
        <f t="shared" si="426"/>
        <v>Q3</v>
      </c>
      <c r="M1701">
        <f t="shared" si="427"/>
        <v>2000</v>
      </c>
      <c r="N1701">
        <f t="shared" si="428"/>
        <v>0</v>
      </c>
      <c r="O1701">
        <f t="shared" si="429"/>
        <v>2</v>
      </c>
      <c r="P1701">
        <f t="shared" si="430"/>
        <v>1</v>
      </c>
      <c r="Q1701">
        <f t="shared" si="431"/>
        <v>2001</v>
      </c>
    </row>
    <row r="1702" spans="1:17" x14ac:dyDescent="0.45">
      <c r="A1702" t="str">
        <f t="shared" si="416"/>
        <v>20000827</v>
      </c>
      <c r="B1702" s="1">
        <v>36765</v>
      </c>
      <c r="C1702" s="1" t="str">
        <f t="shared" si="417"/>
        <v>2000/08/27</v>
      </c>
      <c r="D1702">
        <f t="shared" si="418"/>
        <v>1</v>
      </c>
      <c r="E1702" t="str">
        <f t="shared" si="419"/>
        <v>Sunday</v>
      </c>
      <c r="F1702">
        <f t="shared" si="420"/>
        <v>27</v>
      </c>
      <c r="G1702" s="2">
        <f t="shared" si="421"/>
        <v>240</v>
      </c>
      <c r="H1702">
        <f t="shared" si="422"/>
        <v>36</v>
      </c>
      <c r="I1702" t="str">
        <f t="shared" si="423"/>
        <v>August</v>
      </c>
      <c r="J1702">
        <f t="shared" si="424"/>
        <v>8</v>
      </c>
      <c r="K1702">
        <f t="shared" si="425"/>
        <v>3</v>
      </c>
      <c r="L1702" t="str">
        <f t="shared" si="426"/>
        <v>Q3</v>
      </c>
      <c r="M1702">
        <f t="shared" si="427"/>
        <v>2000</v>
      </c>
      <c r="N1702">
        <f t="shared" si="428"/>
        <v>0</v>
      </c>
      <c r="O1702">
        <f t="shared" si="429"/>
        <v>2</v>
      </c>
      <c r="P1702">
        <f t="shared" si="430"/>
        <v>1</v>
      </c>
      <c r="Q1702">
        <f t="shared" si="431"/>
        <v>2001</v>
      </c>
    </row>
    <row r="1703" spans="1:17" x14ac:dyDescent="0.45">
      <c r="A1703" t="str">
        <f t="shared" si="416"/>
        <v>20000828</v>
      </c>
      <c r="B1703" s="1">
        <v>36766</v>
      </c>
      <c r="C1703" s="1" t="str">
        <f t="shared" si="417"/>
        <v>2000/08/28</v>
      </c>
      <c r="D1703">
        <f t="shared" si="418"/>
        <v>2</v>
      </c>
      <c r="E1703" t="str">
        <f t="shared" si="419"/>
        <v>Monday</v>
      </c>
      <c r="F1703">
        <f t="shared" si="420"/>
        <v>28</v>
      </c>
      <c r="G1703" s="2">
        <f t="shared" si="421"/>
        <v>241</v>
      </c>
      <c r="H1703">
        <f t="shared" si="422"/>
        <v>36</v>
      </c>
      <c r="I1703" t="str">
        <f t="shared" si="423"/>
        <v>August</v>
      </c>
      <c r="J1703">
        <f t="shared" si="424"/>
        <v>8</v>
      </c>
      <c r="K1703">
        <f t="shared" si="425"/>
        <v>3</v>
      </c>
      <c r="L1703" t="str">
        <f t="shared" si="426"/>
        <v>Q3</v>
      </c>
      <c r="M1703">
        <f t="shared" si="427"/>
        <v>2000</v>
      </c>
      <c r="N1703">
        <f t="shared" si="428"/>
        <v>1</v>
      </c>
      <c r="O1703">
        <f t="shared" si="429"/>
        <v>2</v>
      </c>
      <c r="P1703">
        <f t="shared" si="430"/>
        <v>1</v>
      </c>
      <c r="Q1703">
        <f t="shared" si="431"/>
        <v>2001</v>
      </c>
    </row>
    <row r="1704" spans="1:17" x14ac:dyDescent="0.45">
      <c r="A1704" t="str">
        <f t="shared" si="416"/>
        <v>20000829</v>
      </c>
      <c r="B1704" s="1">
        <v>36767</v>
      </c>
      <c r="C1704" s="1" t="str">
        <f t="shared" si="417"/>
        <v>2000/08/29</v>
      </c>
      <c r="D1704">
        <f t="shared" si="418"/>
        <v>3</v>
      </c>
      <c r="E1704" t="str">
        <f t="shared" si="419"/>
        <v>Tuesday</v>
      </c>
      <c r="F1704">
        <f t="shared" si="420"/>
        <v>29</v>
      </c>
      <c r="G1704" s="2">
        <f t="shared" si="421"/>
        <v>242</v>
      </c>
      <c r="H1704">
        <f t="shared" si="422"/>
        <v>36</v>
      </c>
      <c r="I1704" t="str">
        <f t="shared" si="423"/>
        <v>August</v>
      </c>
      <c r="J1704">
        <f t="shared" si="424"/>
        <v>8</v>
      </c>
      <c r="K1704">
        <f t="shared" si="425"/>
        <v>3</v>
      </c>
      <c r="L1704" t="str">
        <f t="shared" si="426"/>
        <v>Q3</v>
      </c>
      <c r="M1704">
        <f t="shared" si="427"/>
        <v>2000</v>
      </c>
      <c r="N1704">
        <f t="shared" si="428"/>
        <v>1</v>
      </c>
      <c r="O1704">
        <f t="shared" si="429"/>
        <v>2</v>
      </c>
      <c r="P1704">
        <f t="shared" si="430"/>
        <v>1</v>
      </c>
      <c r="Q1704">
        <f t="shared" si="431"/>
        <v>2001</v>
      </c>
    </row>
    <row r="1705" spans="1:17" x14ac:dyDescent="0.45">
      <c r="A1705" t="str">
        <f t="shared" si="416"/>
        <v>20000830</v>
      </c>
      <c r="B1705" s="1">
        <v>36768</v>
      </c>
      <c r="C1705" s="1" t="str">
        <f t="shared" si="417"/>
        <v>2000/08/30</v>
      </c>
      <c r="D1705">
        <f t="shared" si="418"/>
        <v>4</v>
      </c>
      <c r="E1705" t="str">
        <f t="shared" si="419"/>
        <v>Wednesday</v>
      </c>
      <c r="F1705">
        <f t="shared" si="420"/>
        <v>30</v>
      </c>
      <c r="G1705" s="2">
        <f t="shared" si="421"/>
        <v>243</v>
      </c>
      <c r="H1705">
        <f t="shared" si="422"/>
        <v>36</v>
      </c>
      <c r="I1705" t="str">
        <f t="shared" si="423"/>
        <v>August</v>
      </c>
      <c r="J1705">
        <f t="shared" si="424"/>
        <v>8</v>
      </c>
      <c r="K1705">
        <f t="shared" si="425"/>
        <v>3</v>
      </c>
      <c r="L1705" t="str">
        <f t="shared" si="426"/>
        <v>Q3</v>
      </c>
      <c r="M1705">
        <f t="shared" si="427"/>
        <v>2000</v>
      </c>
      <c r="N1705">
        <f t="shared" si="428"/>
        <v>1</v>
      </c>
      <c r="O1705">
        <f t="shared" si="429"/>
        <v>2</v>
      </c>
      <c r="P1705">
        <f t="shared" si="430"/>
        <v>1</v>
      </c>
      <c r="Q1705">
        <f t="shared" si="431"/>
        <v>2001</v>
      </c>
    </row>
    <row r="1706" spans="1:17" x14ac:dyDescent="0.45">
      <c r="A1706" t="str">
        <f t="shared" si="416"/>
        <v>20000831</v>
      </c>
      <c r="B1706" s="1">
        <v>36769</v>
      </c>
      <c r="C1706" s="1" t="str">
        <f t="shared" si="417"/>
        <v>2000/08/31</v>
      </c>
      <c r="D1706">
        <f t="shared" si="418"/>
        <v>5</v>
      </c>
      <c r="E1706" t="str">
        <f t="shared" si="419"/>
        <v>Thursday</v>
      </c>
      <c r="F1706">
        <f t="shared" si="420"/>
        <v>31</v>
      </c>
      <c r="G1706" s="2">
        <f t="shared" si="421"/>
        <v>244</v>
      </c>
      <c r="H1706">
        <f t="shared" si="422"/>
        <v>36</v>
      </c>
      <c r="I1706" t="str">
        <f t="shared" si="423"/>
        <v>August</v>
      </c>
      <c r="J1706">
        <f t="shared" si="424"/>
        <v>8</v>
      </c>
      <c r="K1706">
        <f t="shared" si="425"/>
        <v>3</v>
      </c>
      <c r="L1706" t="str">
        <f t="shared" si="426"/>
        <v>Q3</v>
      </c>
      <c r="M1706">
        <f t="shared" si="427"/>
        <v>2000</v>
      </c>
      <c r="N1706">
        <f t="shared" si="428"/>
        <v>1</v>
      </c>
      <c r="O1706">
        <f t="shared" si="429"/>
        <v>2</v>
      </c>
      <c r="P1706">
        <f t="shared" si="430"/>
        <v>1</v>
      </c>
      <c r="Q1706">
        <f t="shared" si="431"/>
        <v>2001</v>
      </c>
    </row>
    <row r="1707" spans="1:17" x14ac:dyDescent="0.45">
      <c r="A1707" t="str">
        <f t="shared" si="416"/>
        <v>20000901</v>
      </c>
      <c r="B1707" s="1">
        <v>36770</v>
      </c>
      <c r="C1707" s="1" t="str">
        <f t="shared" si="417"/>
        <v>2000/09/01</v>
      </c>
      <c r="D1707">
        <f t="shared" si="418"/>
        <v>6</v>
      </c>
      <c r="E1707" t="str">
        <f t="shared" si="419"/>
        <v>Friday</v>
      </c>
      <c r="F1707">
        <f t="shared" si="420"/>
        <v>1</v>
      </c>
      <c r="G1707" s="2">
        <f t="shared" si="421"/>
        <v>245</v>
      </c>
      <c r="H1707">
        <f t="shared" si="422"/>
        <v>36</v>
      </c>
      <c r="I1707" t="str">
        <f t="shared" si="423"/>
        <v>September</v>
      </c>
      <c r="J1707">
        <f t="shared" si="424"/>
        <v>9</v>
      </c>
      <c r="K1707">
        <f t="shared" si="425"/>
        <v>3</v>
      </c>
      <c r="L1707" t="str">
        <f t="shared" si="426"/>
        <v>Q3</v>
      </c>
      <c r="M1707">
        <f t="shared" si="427"/>
        <v>2000</v>
      </c>
      <c r="N1707">
        <f t="shared" si="428"/>
        <v>1</v>
      </c>
      <c r="O1707">
        <f t="shared" si="429"/>
        <v>3</v>
      </c>
      <c r="P1707">
        <f t="shared" si="430"/>
        <v>1</v>
      </c>
      <c r="Q1707">
        <f t="shared" si="431"/>
        <v>2001</v>
      </c>
    </row>
    <row r="1708" spans="1:17" x14ac:dyDescent="0.45">
      <c r="A1708" t="str">
        <f t="shared" si="416"/>
        <v>20000902</v>
      </c>
      <c r="B1708" s="1">
        <v>36771</v>
      </c>
      <c r="C1708" s="1" t="str">
        <f t="shared" si="417"/>
        <v>2000/09/02</v>
      </c>
      <c r="D1708">
        <f t="shared" si="418"/>
        <v>7</v>
      </c>
      <c r="E1708" t="str">
        <f t="shared" si="419"/>
        <v>Saturday</v>
      </c>
      <c r="F1708">
        <f t="shared" si="420"/>
        <v>2</v>
      </c>
      <c r="G1708" s="2">
        <f t="shared" si="421"/>
        <v>246</v>
      </c>
      <c r="H1708">
        <f t="shared" si="422"/>
        <v>36</v>
      </c>
      <c r="I1708" t="str">
        <f t="shared" si="423"/>
        <v>September</v>
      </c>
      <c r="J1708">
        <f t="shared" si="424"/>
        <v>9</v>
      </c>
      <c r="K1708">
        <f t="shared" si="425"/>
        <v>3</v>
      </c>
      <c r="L1708" t="str">
        <f t="shared" si="426"/>
        <v>Q3</v>
      </c>
      <c r="M1708">
        <f t="shared" si="427"/>
        <v>2000</v>
      </c>
      <c r="N1708">
        <f t="shared" si="428"/>
        <v>0</v>
      </c>
      <c r="O1708">
        <f t="shared" si="429"/>
        <v>3</v>
      </c>
      <c r="P1708">
        <f t="shared" si="430"/>
        <v>1</v>
      </c>
      <c r="Q1708">
        <f t="shared" si="431"/>
        <v>2001</v>
      </c>
    </row>
    <row r="1709" spans="1:17" x14ac:dyDescent="0.45">
      <c r="A1709" t="str">
        <f t="shared" si="416"/>
        <v>20000903</v>
      </c>
      <c r="B1709" s="1">
        <v>36772</v>
      </c>
      <c r="C1709" s="1" t="str">
        <f t="shared" si="417"/>
        <v>2000/09/03</v>
      </c>
      <c r="D1709">
        <f t="shared" si="418"/>
        <v>1</v>
      </c>
      <c r="E1709" t="str">
        <f t="shared" si="419"/>
        <v>Sunday</v>
      </c>
      <c r="F1709">
        <f t="shared" si="420"/>
        <v>3</v>
      </c>
      <c r="G1709" s="2">
        <f t="shared" si="421"/>
        <v>247</v>
      </c>
      <c r="H1709">
        <f t="shared" si="422"/>
        <v>37</v>
      </c>
      <c r="I1709" t="str">
        <f t="shared" si="423"/>
        <v>September</v>
      </c>
      <c r="J1709">
        <f t="shared" si="424"/>
        <v>9</v>
      </c>
      <c r="K1709">
        <f t="shared" si="425"/>
        <v>3</v>
      </c>
      <c r="L1709" t="str">
        <f t="shared" si="426"/>
        <v>Q3</v>
      </c>
      <c r="M1709">
        <f t="shared" si="427"/>
        <v>2000</v>
      </c>
      <c r="N1709">
        <f t="shared" si="428"/>
        <v>0</v>
      </c>
      <c r="O1709">
        <f t="shared" si="429"/>
        <v>3</v>
      </c>
      <c r="P1709">
        <f t="shared" si="430"/>
        <v>1</v>
      </c>
      <c r="Q1709">
        <f t="shared" si="431"/>
        <v>2001</v>
      </c>
    </row>
    <row r="1710" spans="1:17" x14ac:dyDescent="0.45">
      <c r="A1710" t="str">
        <f t="shared" si="416"/>
        <v>20000904</v>
      </c>
      <c r="B1710" s="1">
        <v>36773</v>
      </c>
      <c r="C1710" s="1" t="str">
        <f t="shared" si="417"/>
        <v>2000/09/04</v>
      </c>
      <c r="D1710">
        <f t="shared" si="418"/>
        <v>2</v>
      </c>
      <c r="E1710" t="str">
        <f t="shared" si="419"/>
        <v>Monday</v>
      </c>
      <c r="F1710">
        <f t="shared" si="420"/>
        <v>4</v>
      </c>
      <c r="G1710" s="2">
        <f t="shared" si="421"/>
        <v>248</v>
      </c>
      <c r="H1710">
        <f t="shared" si="422"/>
        <v>37</v>
      </c>
      <c r="I1710" t="str">
        <f t="shared" si="423"/>
        <v>September</v>
      </c>
      <c r="J1710">
        <f t="shared" si="424"/>
        <v>9</v>
      </c>
      <c r="K1710">
        <f t="shared" si="425"/>
        <v>3</v>
      </c>
      <c r="L1710" t="str">
        <f t="shared" si="426"/>
        <v>Q3</v>
      </c>
      <c r="M1710">
        <f t="shared" si="427"/>
        <v>2000</v>
      </c>
      <c r="N1710">
        <f t="shared" si="428"/>
        <v>1</v>
      </c>
      <c r="O1710">
        <f t="shared" si="429"/>
        <v>3</v>
      </c>
      <c r="P1710">
        <f t="shared" si="430"/>
        <v>1</v>
      </c>
      <c r="Q1710">
        <f t="shared" si="431"/>
        <v>2001</v>
      </c>
    </row>
    <row r="1711" spans="1:17" x14ac:dyDescent="0.45">
      <c r="A1711" t="str">
        <f t="shared" si="416"/>
        <v>20000905</v>
      </c>
      <c r="B1711" s="1">
        <v>36774</v>
      </c>
      <c r="C1711" s="1" t="str">
        <f t="shared" si="417"/>
        <v>2000/09/05</v>
      </c>
      <c r="D1711">
        <f t="shared" si="418"/>
        <v>3</v>
      </c>
      <c r="E1711" t="str">
        <f t="shared" si="419"/>
        <v>Tuesday</v>
      </c>
      <c r="F1711">
        <f t="shared" si="420"/>
        <v>5</v>
      </c>
      <c r="G1711" s="2">
        <f t="shared" si="421"/>
        <v>249</v>
      </c>
      <c r="H1711">
        <f t="shared" si="422"/>
        <v>37</v>
      </c>
      <c r="I1711" t="str">
        <f t="shared" si="423"/>
        <v>September</v>
      </c>
      <c r="J1711">
        <f t="shared" si="424"/>
        <v>9</v>
      </c>
      <c r="K1711">
        <f t="shared" si="425"/>
        <v>3</v>
      </c>
      <c r="L1711" t="str">
        <f t="shared" si="426"/>
        <v>Q3</v>
      </c>
      <c r="M1711">
        <f t="shared" si="427"/>
        <v>2000</v>
      </c>
      <c r="N1711">
        <f t="shared" si="428"/>
        <v>1</v>
      </c>
      <c r="O1711">
        <f t="shared" si="429"/>
        <v>3</v>
      </c>
      <c r="P1711">
        <f t="shared" si="430"/>
        <v>1</v>
      </c>
      <c r="Q1711">
        <f t="shared" si="431"/>
        <v>2001</v>
      </c>
    </row>
    <row r="1712" spans="1:17" x14ac:dyDescent="0.45">
      <c r="A1712" t="str">
        <f t="shared" si="416"/>
        <v>20000906</v>
      </c>
      <c r="B1712" s="1">
        <v>36775</v>
      </c>
      <c r="C1712" s="1" t="str">
        <f t="shared" si="417"/>
        <v>2000/09/06</v>
      </c>
      <c r="D1712">
        <f t="shared" si="418"/>
        <v>4</v>
      </c>
      <c r="E1712" t="str">
        <f t="shared" si="419"/>
        <v>Wednesday</v>
      </c>
      <c r="F1712">
        <f t="shared" si="420"/>
        <v>6</v>
      </c>
      <c r="G1712" s="2">
        <f t="shared" si="421"/>
        <v>250</v>
      </c>
      <c r="H1712">
        <f t="shared" si="422"/>
        <v>37</v>
      </c>
      <c r="I1712" t="str">
        <f t="shared" si="423"/>
        <v>September</v>
      </c>
      <c r="J1712">
        <f t="shared" si="424"/>
        <v>9</v>
      </c>
      <c r="K1712">
        <f t="shared" si="425"/>
        <v>3</v>
      </c>
      <c r="L1712" t="str">
        <f t="shared" si="426"/>
        <v>Q3</v>
      </c>
      <c r="M1712">
        <f t="shared" si="427"/>
        <v>2000</v>
      </c>
      <c r="N1712">
        <f t="shared" si="428"/>
        <v>1</v>
      </c>
      <c r="O1712">
        <f t="shared" si="429"/>
        <v>3</v>
      </c>
      <c r="P1712">
        <f t="shared" si="430"/>
        <v>1</v>
      </c>
      <c r="Q1712">
        <f t="shared" si="431"/>
        <v>2001</v>
      </c>
    </row>
    <row r="1713" spans="1:17" x14ac:dyDescent="0.45">
      <c r="A1713" t="str">
        <f t="shared" si="416"/>
        <v>20000907</v>
      </c>
      <c r="B1713" s="1">
        <v>36776</v>
      </c>
      <c r="C1713" s="1" t="str">
        <f t="shared" si="417"/>
        <v>2000/09/07</v>
      </c>
      <c r="D1713">
        <f t="shared" si="418"/>
        <v>5</v>
      </c>
      <c r="E1713" t="str">
        <f t="shared" si="419"/>
        <v>Thursday</v>
      </c>
      <c r="F1713">
        <f t="shared" si="420"/>
        <v>7</v>
      </c>
      <c r="G1713" s="2">
        <f t="shared" si="421"/>
        <v>251</v>
      </c>
      <c r="H1713">
        <f t="shared" si="422"/>
        <v>37</v>
      </c>
      <c r="I1713" t="str">
        <f t="shared" si="423"/>
        <v>September</v>
      </c>
      <c r="J1713">
        <f t="shared" si="424"/>
        <v>9</v>
      </c>
      <c r="K1713">
        <f t="shared" si="425"/>
        <v>3</v>
      </c>
      <c r="L1713" t="str">
        <f t="shared" si="426"/>
        <v>Q3</v>
      </c>
      <c r="M1713">
        <f t="shared" si="427"/>
        <v>2000</v>
      </c>
      <c r="N1713">
        <f t="shared" si="428"/>
        <v>1</v>
      </c>
      <c r="O1713">
        <f t="shared" si="429"/>
        <v>3</v>
      </c>
      <c r="P1713">
        <f t="shared" si="430"/>
        <v>1</v>
      </c>
      <c r="Q1713">
        <f t="shared" si="431"/>
        <v>2001</v>
      </c>
    </row>
    <row r="1714" spans="1:17" x14ac:dyDescent="0.45">
      <c r="A1714" t="str">
        <f t="shared" si="416"/>
        <v>20000908</v>
      </c>
      <c r="B1714" s="1">
        <v>36777</v>
      </c>
      <c r="C1714" s="1" t="str">
        <f t="shared" si="417"/>
        <v>2000/09/08</v>
      </c>
      <c r="D1714">
        <f t="shared" si="418"/>
        <v>6</v>
      </c>
      <c r="E1714" t="str">
        <f t="shared" si="419"/>
        <v>Friday</v>
      </c>
      <c r="F1714">
        <f t="shared" si="420"/>
        <v>8</v>
      </c>
      <c r="G1714" s="2">
        <f t="shared" si="421"/>
        <v>252</v>
      </c>
      <c r="H1714">
        <f t="shared" si="422"/>
        <v>37</v>
      </c>
      <c r="I1714" t="str">
        <f t="shared" si="423"/>
        <v>September</v>
      </c>
      <c r="J1714">
        <f t="shared" si="424"/>
        <v>9</v>
      </c>
      <c r="K1714">
        <f t="shared" si="425"/>
        <v>3</v>
      </c>
      <c r="L1714" t="str">
        <f t="shared" si="426"/>
        <v>Q3</v>
      </c>
      <c r="M1714">
        <f t="shared" si="427"/>
        <v>2000</v>
      </c>
      <c r="N1714">
        <f t="shared" si="428"/>
        <v>1</v>
      </c>
      <c r="O1714">
        <f t="shared" si="429"/>
        <v>3</v>
      </c>
      <c r="P1714">
        <f t="shared" si="430"/>
        <v>1</v>
      </c>
      <c r="Q1714">
        <f t="shared" si="431"/>
        <v>2001</v>
      </c>
    </row>
    <row r="1715" spans="1:17" x14ac:dyDescent="0.45">
      <c r="A1715" t="str">
        <f t="shared" si="416"/>
        <v>20000909</v>
      </c>
      <c r="B1715" s="1">
        <v>36778</v>
      </c>
      <c r="C1715" s="1" t="str">
        <f t="shared" si="417"/>
        <v>2000/09/09</v>
      </c>
      <c r="D1715">
        <f t="shared" si="418"/>
        <v>7</v>
      </c>
      <c r="E1715" t="str">
        <f t="shared" si="419"/>
        <v>Saturday</v>
      </c>
      <c r="F1715">
        <f t="shared" si="420"/>
        <v>9</v>
      </c>
      <c r="G1715" s="2">
        <f t="shared" si="421"/>
        <v>253</v>
      </c>
      <c r="H1715">
        <f t="shared" si="422"/>
        <v>37</v>
      </c>
      <c r="I1715" t="str">
        <f t="shared" si="423"/>
        <v>September</v>
      </c>
      <c r="J1715">
        <f t="shared" si="424"/>
        <v>9</v>
      </c>
      <c r="K1715">
        <f t="shared" si="425"/>
        <v>3</v>
      </c>
      <c r="L1715" t="str">
        <f t="shared" si="426"/>
        <v>Q3</v>
      </c>
      <c r="M1715">
        <f t="shared" si="427"/>
        <v>2000</v>
      </c>
      <c r="N1715">
        <f t="shared" si="428"/>
        <v>0</v>
      </c>
      <c r="O1715">
        <f t="shared" si="429"/>
        <v>3</v>
      </c>
      <c r="P1715">
        <f t="shared" si="430"/>
        <v>1</v>
      </c>
      <c r="Q1715">
        <f t="shared" si="431"/>
        <v>2001</v>
      </c>
    </row>
    <row r="1716" spans="1:17" x14ac:dyDescent="0.45">
      <c r="A1716" t="str">
        <f t="shared" si="416"/>
        <v>20000910</v>
      </c>
      <c r="B1716" s="1">
        <v>36779</v>
      </c>
      <c r="C1716" s="1" t="str">
        <f t="shared" si="417"/>
        <v>2000/09/10</v>
      </c>
      <c r="D1716">
        <f t="shared" si="418"/>
        <v>1</v>
      </c>
      <c r="E1716" t="str">
        <f t="shared" si="419"/>
        <v>Sunday</v>
      </c>
      <c r="F1716">
        <f t="shared" si="420"/>
        <v>10</v>
      </c>
      <c r="G1716" s="2">
        <f t="shared" si="421"/>
        <v>254</v>
      </c>
      <c r="H1716">
        <f t="shared" si="422"/>
        <v>38</v>
      </c>
      <c r="I1716" t="str">
        <f t="shared" si="423"/>
        <v>September</v>
      </c>
      <c r="J1716">
        <f t="shared" si="424"/>
        <v>9</v>
      </c>
      <c r="K1716">
        <f t="shared" si="425"/>
        <v>3</v>
      </c>
      <c r="L1716" t="str">
        <f t="shared" si="426"/>
        <v>Q3</v>
      </c>
      <c r="M1716">
        <f t="shared" si="427"/>
        <v>2000</v>
      </c>
      <c r="N1716">
        <f t="shared" si="428"/>
        <v>0</v>
      </c>
      <c r="O1716">
        <f t="shared" si="429"/>
        <v>3</v>
      </c>
      <c r="P1716">
        <f t="shared" si="430"/>
        <v>1</v>
      </c>
      <c r="Q1716">
        <f t="shared" si="431"/>
        <v>2001</v>
      </c>
    </row>
    <row r="1717" spans="1:17" x14ac:dyDescent="0.45">
      <c r="A1717" t="str">
        <f t="shared" si="416"/>
        <v>20000911</v>
      </c>
      <c r="B1717" s="1">
        <v>36780</v>
      </c>
      <c r="C1717" s="1" t="str">
        <f t="shared" si="417"/>
        <v>2000/09/11</v>
      </c>
      <c r="D1717">
        <f t="shared" si="418"/>
        <v>2</v>
      </c>
      <c r="E1717" t="str">
        <f t="shared" si="419"/>
        <v>Monday</v>
      </c>
      <c r="F1717">
        <f t="shared" si="420"/>
        <v>11</v>
      </c>
      <c r="G1717" s="2">
        <f t="shared" si="421"/>
        <v>255</v>
      </c>
      <c r="H1717">
        <f t="shared" si="422"/>
        <v>38</v>
      </c>
      <c r="I1717" t="str">
        <f t="shared" si="423"/>
        <v>September</v>
      </c>
      <c r="J1717">
        <f t="shared" si="424"/>
        <v>9</v>
      </c>
      <c r="K1717">
        <f t="shared" si="425"/>
        <v>3</v>
      </c>
      <c r="L1717" t="str">
        <f t="shared" si="426"/>
        <v>Q3</v>
      </c>
      <c r="M1717">
        <f t="shared" si="427"/>
        <v>2000</v>
      </c>
      <c r="N1717">
        <f t="shared" si="428"/>
        <v>1</v>
      </c>
      <c r="O1717">
        <f t="shared" si="429"/>
        <v>3</v>
      </c>
      <c r="P1717">
        <f t="shared" si="430"/>
        <v>1</v>
      </c>
      <c r="Q1717">
        <f t="shared" si="431"/>
        <v>2001</v>
      </c>
    </row>
    <row r="1718" spans="1:17" x14ac:dyDescent="0.45">
      <c r="A1718" t="str">
        <f t="shared" si="416"/>
        <v>20000912</v>
      </c>
      <c r="B1718" s="1">
        <v>36781</v>
      </c>
      <c r="C1718" s="1" t="str">
        <f t="shared" si="417"/>
        <v>2000/09/12</v>
      </c>
      <c r="D1718">
        <f t="shared" si="418"/>
        <v>3</v>
      </c>
      <c r="E1718" t="str">
        <f t="shared" si="419"/>
        <v>Tuesday</v>
      </c>
      <c r="F1718">
        <f t="shared" si="420"/>
        <v>12</v>
      </c>
      <c r="G1718" s="2">
        <f t="shared" si="421"/>
        <v>256</v>
      </c>
      <c r="H1718">
        <f t="shared" si="422"/>
        <v>38</v>
      </c>
      <c r="I1718" t="str">
        <f t="shared" si="423"/>
        <v>September</v>
      </c>
      <c r="J1718">
        <f t="shared" si="424"/>
        <v>9</v>
      </c>
      <c r="K1718">
        <f t="shared" si="425"/>
        <v>3</v>
      </c>
      <c r="L1718" t="str">
        <f t="shared" si="426"/>
        <v>Q3</v>
      </c>
      <c r="M1718">
        <f t="shared" si="427"/>
        <v>2000</v>
      </c>
      <c r="N1718">
        <f t="shared" si="428"/>
        <v>1</v>
      </c>
      <c r="O1718">
        <f t="shared" si="429"/>
        <v>3</v>
      </c>
      <c r="P1718">
        <f t="shared" si="430"/>
        <v>1</v>
      </c>
      <c r="Q1718">
        <f t="shared" si="431"/>
        <v>2001</v>
      </c>
    </row>
    <row r="1719" spans="1:17" x14ac:dyDescent="0.45">
      <c r="A1719" t="str">
        <f t="shared" si="416"/>
        <v>20000913</v>
      </c>
      <c r="B1719" s="1">
        <v>36782</v>
      </c>
      <c r="C1719" s="1" t="str">
        <f t="shared" si="417"/>
        <v>2000/09/13</v>
      </c>
      <c r="D1719">
        <f t="shared" si="418"/>
        <v>4</v>
      </c>
      <c r="E1719" t="str">
        <f t="shared" si="419"/>
        <v>Wednesday</v>
      </c>
      <c r="F1719">
        <f t="shared" si="420"/>
        <v>13</v>
      </c>
      <c r="G1719" s="2">
        <f t="shared" si="421"/>
        <v>257</v>
      </c>
      <c r="H1719">
        <f t="shared" si="422"/>
        <v>38</v>
      </c>
      <c r="I1719" t="str">
        <f t="shared" si="423"/>
        <v>September</v>
      </c>
      <c r="J1719">
        <f t="shared" si="424"/>
        <v>9</v>
      </c>
      <c r="K1719">
        <f t="shared" si="425"/>
        <v>3</v>
      </c>
      <c r="L1719" t="str">
        <f t="shared" si="426"/>
        <v>Q3</v>
      </c>
      <c r="M1719">
        <f t="shared" si="427"/>
        <v>2000</v>
      </c>
      <c r="N1719">
        <f t="shared" si="428"/>
        <v>1</v>
      </c>
      <c r="O1719">
        <f t="shared" si="429"/>
        <v>3</v>
      </c>
      <c r="P1719">
        <f t="shared" si="430"/>
        <v>1</v>
      </c>
      <c r="Q1719">
        <f t="shared" si="431"/>
        <v>2001</v>
      </c>
    </row>
    <row r="1720" spans="1:17" x14ac:dyDescent="0.45">
      <c r="A1720" t="str">
        <f t="shared" si="416"/>
        <v>20000914</v>
      </c>
      <c r="B1720" s="1">
        <v>36783</v>
      </c>
      <c r="C1720" s="1" t="str">
        <f t="shared" si="417"/>
        <v>2000/09/14</v>
      </c>
      <c r="D1720">
        <f t="shared" si="418"/>
        <v>5</v>
      </c>
      <c r="E1720" t="str">
        <f t="shared" si="419"/>
        <v>Thursday</v>
      </c>
      <c r="F1720">
        <f t="shared" si="420"/>
        <v>14</v>
      </c>
      <c r="G1720" s="2">
        <f t="shared" si="421"/>
        <v>258</v>
      </c>
      <c r="H1720">
        <f t="shared" si="422"/>
        <v>38</v>
      </c>
      <c r="I1720" t="str">
        <f t="shared" si="423"/>
        <v>September</v>
      </c>
      <c r="J1720">
        <f t="shared" si="424"/>
        <v>9</v>
      </c>
      <c r="K1720">
        <f t="shared" si="425"/>
        <v>3</v>
      </c>
      <c r="L1720" t="str">
        <f t="shared" si="426"/>
        <v>Q3</v>
      </c>
      <c r="M1720">
        <f t="shared" si="427"/>
        <v>2000</v>
      </c>
      <c r="N1720">
        <f t="shared" si="428"/>
        <v>1</v>
      </c>
      <c r="O1720">
        <f t="shared" si="429"/>
        <v>3</v>
      </c>
      <c r="P1720">
        <f t="shared" si="430"/>
        <v>1</v>
      </c>
      <c r="Q1720">
        <f t="shared" si="431"/>
        <v>2001</v>
      </c>
    </row>
    <row r="1721" spans="1:17" x14ac:dyDescent="0.45">
      <c r="A1721" t="str">
        <f t="shared" si="416"/>
        <v>20000915</v>
      </c>
      <c r="B1721" s="1">
        <v>36784</v>
      </c>
      <c r="C1721" s="1" t="str">
        <f t="shared" si="417"/>
        <v>2000/09/15</v>
      </c>
      <c r="D1721">
        <f t="shared" si="418"/>
        <v>6</v>
      </c>
      <c r="E1721" t="str">
        <f t="shared" si="419"/>
        <v>Friday</v>
      </c>
      <c r="F1721">
        <f t="shared" si="420"/>
        <v>15</v>
      </c>
      <c r="G1721" s="2">
        <f t="shared" si="421"/>
        <v>259</v>
      </c>
      <c r="H1721">
        <f t="shared" si="422"/>
        <v>38</v>
      </c>
      <c r="I1721" t="str">
        <f t="shared" si="423"/>
        <v>September</v>
      </c>
      <c r="J1721">
        <f t="shared" si="424"/>
        <v>9</v>
      </c>
      <c r="K1721">
        <f t="shared" si="425"/>
        <v>3</v>
      </c>
      <c r="L1721" t="str">
        <f t="shared" si="426"/>
        <v>Q3</v>
      </c>
      <c r="M1721">
        <f t="shared" si="427"/>
        <v>2000</v>
      </c>
      <c r="N1721">
        <f t="shared" si="428"/>
        <v>1</v>
      </c>
      <c r="O1721">
        <f t="shared" si="429"/>
        <v>3</v>
      </c>
      <c r="P1721">
        <f t="shared" si="430"/>
        <v>1</v>
      </c>
      <c r="Q1721">
        <f t="shared" si="431"/>
        <v>2001</v>
      </c>
    </row>
    <row r="1722" spans="1:17" x14ac:dyDescent="0.45">
      <c r="A1722" t="str">
        <f t="shared" si="416"/>
        <v>20000916</v>
      </c>
      <c r="B1722" s="1">
        <v>36785</v>
      </c>
      <c r="C1722" s="1" t="str">
        <f t="shared" si="417"/>
        <v>2000/09/16</v>
      </c>
      <c r="D1722">
        <f t="shared" si="418"/>
        <v>7</v>
      </c>
      <c r="E1722" t="str">
        <f t="shared" si="419"/>
        <v>Saturday</v>
      </c>
      <c r="F1722">
        <f t="shared" si="420"/>
        <v>16</v>
      </c>
      <c r="G1722" s="2">
        <f t="shared" si="421"/>
        <v>260</v>
      </c>
      <c r="H1722">
        <f t="shared" si="422"/>
        <v>38</v>
      </c>
      <c r="I1722" t="str">
        <f t="shared" si="423"/>
        <v>September</v>
      </c>
      <c r="J1722">
        <f t="shared" si="424"/>
        <v>9</v>
      </c>
      <c r="K1722">
        <f t="shared" si="425"/>
        <v>3</v>
      </c>
      <c r="L1722" t="str">
        <f t="shared" si="426"/>
        <v>Q3</v>
      </c>
      <c r="M1722">
        <f t="shared" si="427"/>
        <v>2000</v>
      </c>
      <c r="N1722">
        <f t="shared" si="428"/>
        <v>0</v>
      </c>
      <c r="O1722">
        <f t="shared" si="429"/>
        <v>3</v>
      </c>
      <c r="P1722">
        <f t="shared" si="430"/>
        <v>1</v>
      </c>
      <c r="Q1722">
        <f t="shared" si="431"/>
        <v>2001</v>
      </c>
    </row>
    <row r="1723" spans="1:17" x14ac:dyDescent="0.45">
      <c r="A1723" t="str">
        <f t="shared" si="416"/>
        <v>20000917</v>
      </c>
      <c r="B1723" s="1">
        <v>36786</v>
      </c>
      <c r="C1723" s="1" t="str">
        <f t="shared" si="417"/>
        <v>2000/09/17</v>
      </c>
      <c r="D1723">
        <f t="shared" si="418"/>
        <v>1</v>
      </c>
      <c r="E1723" t="str">
        <f t="shared" si="419"/>
        <v>Sunday</v>
      </c>
      <c r="F1723">
        <f t="shared" si="420"/>
        <v>17</v>
      </c>
      <c r="G1723" s="2">
        <f t="shared" si="421"/>
        <v>261</v>
      </c>
      <c r="H1723">
        <f t="shared" si="422"/>
        <v>39</v>
      </c>
      <c r="I1723" t="str">
        <f t="shared" si="423"/>
        <v>September</v>
      </c>
      <c r="J1723">
        <f t="shared" si="424"/>
        <v>9</v>
      </c>
      <c r="K1723">
        <f t="shared" si="425"/>
        <v>3</v>
      </c>
      <c r="L1723" t="str">
        <f t="shared" si="426"/>
        <v>Q3</v>
      </c>
      <c r="M1723">
        <f t="shared" si="427"/>
        <v>2000</v>
      </c>
      <c r="N1723">
        <f t="shared" si="428"/>
        <v>0</v>
      </c>
      <c r="O1723">
        <f t="shared" si="429"/>
        <v>3</v>
      </c>
      <c r="P1723">
        <f t="shared" si="430"/>
        <v>1</v>
      </c>
      <c r="Q1723">
        <f t="shared" si="431"/>
        <v>2001</v>
      </c>
    </row>
    <row r="1724" spans="1:17" x14ac:dyDescent="0.45">
      <c r="A1724" t="str">
        <f t="shared" si="416"/>
        <v>20000918</v>
      </c>
      <c r="B1724" s="1">
        <v>36787</v>
      </c>
      <c r="C1724" s="1" t="str">
        <f t="shared" si="417"/>
        <v>2000/09/18</v>
      </c>
      <c r="D1724">
        <f t="shared" si="418"/>
        <v>2</v>
      </c>
      <c r="E1724" t="str">
        <f t="shared" si="419"/>
        <v>Monday</v>
      </c>
      <c r="F1724">
        <f t="shared" si="420"/>
        <v>18</v>
      </c>
      <c r="G1724" s="2">
        <f t="shared" si="421"/>
        <v>262</v>
      </c>
      <c r="H1724">
        <f t="shared" si="422"/>
        <v>39</v>
      </c>
      <c r="I1724" t="str">
        <f t="shared" si="423"/>
        <v>September</v>
      </c>
      <c r="J1724">
        <f t="shared" si="424"/>
        <v>9</v>
      </c>
      <c r="K1724">
        <f t="shared" si="425"/>
        <v>3</v>
      </c>
      <c r="L1724" t="str">
        <f t="shared" si="426"/>
        <v>Q3</v>
      </c>
      <c r="M1724">
        <f t="shared" si="427"/>
        <v>2000</v>
      </c>
      <c r="N1724">
        <f t="shared" si="428"/>
        <v>1</v>
      </c>
      <c r="O1724">
        <f t="shared" si="429"/>
        <v>3</v>
      </c>
      <c r="P1724">
        <f t="shared" si="430"/>
        <v>1</v>
      </c>
      <c r="Q1724">
        <f t="shared" si="431"/>
        <v>2001</v>
      </c>
    </row>
    <row r="1725" spans="1:17" x14ac:dyDescent="0.45">
      <c r="A1725" t="str">
        <f t="shared" si="416"/>
        <v>20000919</v>
      </c>
      <c r="B1725" s="1">
        <v>36788</v>
      </c>
      <c r="C1725" s="1" t="str">
        <f t="shared" si="417"/>
        <v>2000/09/19</v>
      </c>
      <c r="D1725">
        <f t="shared" si="418"/>
        <v>3</v>
      </c>
      <c r="E1725" t="str">
        <f t="shared" si="419"/>
        <v>Tuesday</v>
      </c>
      <c r="F1725">
        <f t="shared" si="420"/>
        <v>19</v>
      </c>
      <c r="G1725" s="2">
        <f t="shared" si="421"/>
        <v>263</v>
      </c>
      <c r="H1725">
        <f t="shared" si="422"/>
        <v>39</v>
      </c>
      <c r="I1725" t="str">
        <f t="shared" si="423"/>
        <v>September</v>
      </c>
      <c r="J1725">
        <f t="shared" si="424"/>
        <v>9</v>
      </c>
      <c r="K1725">
        <f t="shared" si="425"/>
        <v>3</v>
      </c>
      <c r="L1725" t="str">
        <f t="shared" si="426"/>
        <v>Q3</v>
      </c>
      <c r="M1725">
        <f t="shared" si="427"/>
        <v>2000</v>
      </c>
      <c r="N1725">
        <f t="shared" si="428"/>
        <v>1</v>
      </c>
      <c r="O1725">
        <f t="shared" si="429"/>
        <v>3</v>
      </c>
      <c r="P1725">
        <f t="shared" si="430"/>
        <v>1</v>
      </c>
      <c r="Q1725">
        <f t="shared" si="431"/>
        <v>2001</v>
      </c>
    </row>
    <row r="1726" spans="1:17" x14ac:dyDescent="0.45">
      <c r="A1726" t="str">
        <f t="shared" si="416"/>
        <v>20000920</v>
      </c>
      <c r="B1726" s="1">
        <v>36789</v>
      </c>
      <c r="C1726" s="1" t="str">
        <f t="shared" si="417"/>
        <v>2000/09/20</v>
      </c>
      <c r="D1726">
        <f t="shared" si="418"/>
        <v>4</v>
      </c>
      <c r="E1726" t="str">
        <f t="shared" si="419"/>
        <v>Wednesday</v>
      </c>
      <c r="F1726">
        <f t="shared" si="420"/>
        <v>20</v>
      </c>
      <c r="G1726" s="2">
        <f t="shared" si="421"/>
        <v>264</v>
      </c>
      <c r="H1726">
        <f t="shared" si="422"/>
        <v>39</v>
      </c>
      <c r="I1726" t="str">
        <f t="shared" si="423"/>
        <v>September</v>
      </c>
      <c r="J1726">
        <f t="shared" si="424"/>
        <v>9</v>
      </c>
      <c r="K1726">
        <f t="shared" si="425"/>
        <v>3</v>
      </c>
      <c r="L1726" t="str">
        <f t="shared" si="426"/>
        <v>Q3</v>
      </c>
      <c r="M1726">
        <f t="shared" si="427"/>
        <v>2000</v>
      </c>
      <c r="N1726">
        <f t="shared" si="428"/>
        <v>1</v>
      </c>
      <c r="O1726">
        <f t="shared" si="429"/>
        <v>3</v>
      </c>
      <c r="P1726">
        <f t="shared" si="430"/>
        <v>1</v>
      </c>
      <c r="Q1726">
        <f t="shared" si="431"/>
        <v>2001</v>
      </c>
    </row>
    <row r="1727" spans="1:17" x14ac:dyDescent="0.45">
      <c r="A1727" t="str">
        <f t="shared" si="416"/>
        <v>20000921</v>
      </c>
      <c r="B1727" s="1">
        <v>36790</v>
      </c>
      <c r="C1727" s="1" t="str">
        <f t="shared" si="417"/>
        <v>2000/09/21</v>
      </c>
      <c r="D1727">
        <f t="shared" si="418"/>
        <v>5</v>
      </c>
      <c r="E1727" t="str">
        <f t="shared" si="419"/>
        <v>Thursday</v>
      </c>
      <c r="F1727">
        <f t="shared" si="420"/>
        <v>21</v>
      </c>
      <c r="G1727" s="2">
        <f t="shared" si="421"/>
        <v>265</v>
      </c>
      <c r="H1727">
        <f t="shared" si="422"/>
        <v>39</v>
      </c>
      <c r="I1727" t="str">
        <f t="shared" si="423"/>
        <v>September</v>
      </c>
      <c r="J1727">
        <f t="shared" si="424"/>
        <v>9</v>
      </c>
      <c r="K1727">
        <f t="shared" si="425"/>
        <v>3</v>
      </c>
      <c r="L1727" t="str">
        <f t="shared" si="426"/>
        <v>Q3</v>
      </c>
      <c r="M1727">
        <f t="shared" si="427"/>
        <v>2000</v>
      </c>
      <c r="N1727">
        <f t="shared" si="428"/>
        <v>1</v>
      </c>
      <c r="O1727">
        <f t="shared" si="429"/>
        <v>3</v>
      </c>
      <c r="P1727">
        <f t="shared" si="430"/>
        <v>1</v>
      </c>
      <c r="Q1727">
        <f t="shared" si="431"/>
        <v>2001</v>
      </c>
    </row>
    <row r="1728" spans="1:17" x14ac:dyDescent="0.45">
      <c r="A1728" t="str">
        <f t="shared" si="416"/>
        <v>20000922</v>
      </c>
      <c r="B1728" s="1">
        <v>36791</v>
      </c>
      <c r="C1728" s="1" t="str">
        <f t="shared" si="417"/>
        <v>2000/09/22</v>
      </c>
      <c r="D1728">
        <f t="shared" si="418"/>
        <v>6</v>
      </c>
      <c r="E1728" t="str">
        <f t="shared" si="419"/>
        <v>Friday</v>
      </c>
      <c r="F1728">
        <f t="shared" si="420"/>
        <v>22</v>
      </c>
      <c r="G1728" s="2">
        <f t="shared" si="421"/>
        <v>266</v>
      </c>
      <c r="H1728">
        <f t="shared" si="422"/>
        <v>39</v>
      </c>
      <c r="I1728" t="str">
        <f t="shared" si="423"/>
        <v>September</v>
      </c>
      <c r="J1728">
        <f t="shared" si="424"/>
        <v>9</v>
      </c>
      <c r="K1728">
        <f t="shared" si="425"/>
        <v>3</v>
      </c>
      <c r="L1728" t="str">
        <f t="shared" si="426"/>
        <v>Q3</v>
      </c>
      <c r="M1728">
        <f t="shared" si="427"/>
        <v>2000</v>
      </c>
      <c r="N1728">
        <f t="shared" si="428"/>
        <v>1</v>
      </c>
      <c r="O1728">
        <f t="shared" si="429"/>
        <v>3</v>
      </c>
      <c r="P1728">
        <f t="shared" si="430"/>
        <v>1</v>
      </c>
      <c r="Q1728">
        <f t="shared" si="431"/>
        <v>2001</v>
      </c>
    </row>
    <row r="1729" spans="1:17" x14ac:dyDescent="0.45">
      <c r="A1729" t="str">
        <f t="shared" si="416"/>
        <v>20000923</v>
      </c>
      <c r="B1729" s="1">
        <v>36792</v>
      </c>
      <c r="C1729" s="1" t="str">
        <f t="shared" si="417"/>
        <v>2000/09/23</v>
      </c>
      <c r="D1729">
        <f t="shared" si="418"/>
        <v>7</v>
      </c>
      <c r="E1729" t="str">
        <f t="shared" si="419"/>
        <v>Saturday</v>
      </c>
      <c r="F1729">
        <f t="shared" si="420"/>
        <v>23</v>
      </c>
      <c r="G1729" s="2">
        <f t="shared" si="421"/>
        <v>267</v>
      </c>
      <c r="H1729">
        <f t="shared" si="422"/>
        <v>39</v>
      </c>
      <c r="I1729" t="str">
        <f t="shared" si="423"/>
        <v>September</v>
      </c>
      <c r="J1729">
        <f t="shared" si="424"/>
        <v>9</v>
      </c>
      <c r="K1729">
        <f t="shared" si="425"/>
        <v>3</v>
      </c>
      <c r="L1729" t="str">
        <f t="shared" si="426"/>
        <v>Q3</v>
      </c>
      <c r="M1729">
        <f t="shared" si="427"/>
        <v>2000</v>
      </c>
      <c r="N1729">
        <f t="shared" si="428"/>
        <v>0</v>
      </c>
      <c r="O1729">
        <f t="shared" si="429"/>
        <v>3</v>
      </c>
      <c r="P1729">
        <f t="shared" si="430"/>
        <v>1</v>
      </c>
      <c r="Q1729">
        <f t="shared" si="431"/>
        <v>2001</v>
      </c>
    </row>
    <row r="1730" spans="1:17" x14ac:dyDescent="0.45">
      <c r="A1730" t="str">
        <f t="shared" si="416"/>
        <v>20000924</v>
      </c>
      <c r="B1730" s="1">
        <v>36793</v>
      </c>
      <c r="C1730" s="1" t="str">
        <f t="shared" si="417"/>
        <v>2000/09/24</v>
      </c>
      <c r="D1730">
        <f t="shared" si="418"/>
        <v>1</v>
      </c>
      <c r="E1730" t="str">
        <f t="shared" si="419"/>
        <v>Sunday</v>
      </c>
      <c r="F1730">
        <f t="shared" si="420"/>
        <v>24</v>
      </c>
      <c r="G1730" s="2">
        <f t="shared" si="421"/>
        <v>268</v>
      </c>
      <c r="H1730">
        <f t="shared" si="422"/>
        <v>40</v>
      </c>
      <c r="I1730" t="str">
        <f t="shared" si="423"/>
        <v>September</v>
      </c>
      <c r="J1730">
        <f t="shared" si="424"/>
        <v>9</v>
      </c>
      <c r="K1730">
        <f t="shared" si="425"/>
        <v>3</v>
      </c>
      <c r="L1730" t="str">
        <f t="shared" si="426"/>
        <v>Q3</v>
      </c>
      <c r="M1730">
        <f t="shared" si="427"/>
        <v>2000</v>
      </c>
      <c r="N1730">
        <f t="shared" si="428"/>
        <v>0</v>
      </c>
      <c r="O1730">
        <f t="shared" si="429"/>
        <v>3</v>
      </c>
      <c r="P1730">
        <f t="shared" si="430"/>
        <v>1</v>
      </c>
      <c r="Q1730">
        <f t="shared" si="431"/>
        <v>2001</v>
      </c>
    </row>
    <row r="1731" spans="1:17" x14ac:dyDescent="0.45">
      <c r="A1731" t="str">
        <f t="shared" ref="A1731:A1794" si="432">YEAR(B1731)&amp;IF(MONTH(B1731)&lt;10,"0"&amp;MONTH(B1731), MONTH(B1731))&amp;IF(DAY(B1731)&lt;10,"0"&amp;DAY(B1731),DAY(B1731))</f>
        <v>20000925</v>
      </c>
      <c r="B1731" s="1">
        <v>36794</v>
      </c>
      <c r="C1731" s="1" t="str">
        <f t="shared" ref="C1731:C1794" si="433">TEXT(B1731, "yyyy/mm/dd")</f>
        <v>2000/09/25</v>
      </c>
      <c r="D1731">
        <f t="shared" ref="D1731:D1794" si="434">WEEKDAY(B1731)</f>
        <v>2</v>
      </c>
      <c r="E1731" t="str">
        <f t="shared" ref="E1731:E1794" si="435">TEXT(B1731, "dddd")</f>
        <v>Monday</v>
      </c>
      <c r="F1731">
        <f t="shared" ref="F1731:F1794" si="436">DAY(B1731)</f>
        <v>25</v>
      </c>
      <c r="G1731" s="2">
        <f t="shared" ref="G1731:G1794" si="437">B1731-DATE(YEAR(B1731),1,0)</f>
        <v>269</v>
      </c>
      <c r="H1731">
        <f t="shared" ref="H1731:H1794" si="438">WEEKNUM(B1731)</f>
        <v>40</v>
      </c>
      <c r="I1731" t="str">
        <f t="shared" ref="I1731:I1794" si="439">TEXT(B1731,"mmmm")</f>
        <v>September</v>
      </c>
      <c r="J1731">
        <f t="shared" ref="J1731:J1794" si="440">MONTH(B1731)</f>
        <v>9</v>
      </c>
      <c r="K1731">
        <f t="shared" ref="K1731:K1794" si="441">(TRUNC((MONTH(B1731)-1)/3)+1)</f>
        <v>3</v>
      </c>
      <c r="L1731" t="str">
        <f t="shared" ref="L1731:L1794" si="442">"Q"&amp;ROUNDUP(MONTH(B1731)/3,0)</f>
        <v>Q3</v>
      </c>
      <c r="M1731">
        <f t="shared" ref="M1731:M1794" si="443">YEAR(B1731)</f>
        <v>2000</v>
      </c>
      <c r="N1731">
        <f t="shared" ref="N1731:N1794" si="444">IF(D1731&lt;7, IF(D1731&gt;1,1,0),0)</f>
        <v>1</v>
      </c>
      <c r="O1731">
        <f t="shared" ref="O1731:O1794" si="445">IF(J1731&lt;7, J1731+6, J1731-6)</f>
        <v>3</v>
      </c>
      <c r="P1731">
        <f t="shared" ref="P1731:P1794" si="446">IF(O1731&lt;4, 1, IF(O1731&lt;7, 2,IF(O1731&lt;10, 3, 4)))</f>
        <v>1</v>
      </c>
      <c r="Q1731">
        <f t="shared" ref="Q1731:Q1794" si="447">IF(J1731&lt;7, M1731, M1731+1)</f>
        <v>2001</v>
      </c>
    </row>
    <row r="1732" spans="1:17" x14ac:dyDescent="0.45">
      <c r="A1732" t="str">
        <f t="shared" si="432"/>
        <v>20000926</v>
      </c>
      <c r="B1732" s="1">
        <v>36795</v>
      </c>
      <c r="C1732" s="1" t="str">
        <f t="shared" si="433"/>
        <v>2000/09/26</v>
      </c>
      <c r="D1732">
        <f t="shared" si="434"/>
        <v>3</v>
      </c>
      <c r="E1732" t="str">
        <f t="shared" si="435"/>
        <v>Tuesday</v>
      </c>
      <c r="F1732">
        <f t="shared" si="436"/>
        <v>26</v>
      </c>
      <c r="G1732" s="2">
        <f t="shared" si="437"/>
        <v>270</v>
      </c>
      <c r="H1732">
        <f t="shared" si="438"/>
        <v>40</v>
      </c>
      <c r="I1732" t="str">
        <f t="shared" si="439"/>
        <v>September</v>
      </c>
      <c r="J1732">
        <f t="shared" si="440"/>
        <v>9</v>
      </c>
      <c r="K1732">
        <f t="shared" si="441"/>
        <v>3</v>
      </c>
      <c r="L1732" t="str">
        <f t="shared" si="442"/>
        <v>Q3</v>
      </c>
      <c r="M1732">
        <f t="shared" si="443"/>
        <v>2000</v>
      </c>
      <c r="N1732">
        <f t="shared" si="444"/>
        <v>1</v>
      </c>
      <c r="O1732">
        <f t="shared" si="445"/>
        <v>3</v>
      </c>
      <c r="P1732">
        <f t="shared" si="446"/>
        <v>1</v>
      </c>
      <c r="Q1732">
        <f t="shared" si="447"/>
        <v>2001</v>
      </c>
    </row>
    <row r="1733" spans="1:17" x14ac:dyDescent="0.45">
      <c r="A1733" t="str">
        <f t="shared" si="432"/>
        <v>20000927</v>
      </c>
      <c r="B1733" s="1">
        <v>36796</v>
      </c>
      <c r="C1733" s="1" t="str">
        <f t="shared" si="433"/>
        <v>2000/09/27</v>
      </c>
      <c r="D1733">
        <f t="shared" si="434"/>
        <v>4</v>
      </c>
      <c r="E1733" t="str">
        <f t="shared" si="435"/>
        <v>Wednesday</v>
      </c>
      <c r="F1733">
        <f t="shared" si="436"/>
        <v>27</v>
      </c>
      <c r="G1733" s="2">
        <f t="shared" si="437"/>
        <v>271</v>
      </c>
      <c r="H1733">
        <f t="shared" si="438"/>
        <v>40</v>
      </c>
      <c r="I1733" t="str">
        <f t="shared" si="439"/>
        <v>September</v>
      </c>
      <c r="J1733">
        <f t="shared" si="440"/>
        <v>9</v>
      </c>
      <c r="K1733">
        <f t="shared" si="441"/>
        <v>3</v>
      </c>
      <c r="L1733" t="str">
        <f t="shared" si="442"/>
        <v>Q3</v>
      </c>
      <c r="M1733">
        <f t="shared" si="443"/>
        <v>2000</v>
      </c>
      <c r="N1733">
        <f t="shared" si="444"/>
        <v>1</v>
      </c>
      <c r="O1733">
        <f t="shared" si="445"/>
        <v>3</v>
      </c>
      <c r="P1733">
        <f t="shared" si="446"/>
        <v>1</v>
      </c>
      <c r="Q1733">
        <f t="shared" si="447"/>
        <v>2001</v>
      </c>
    </row>
    <row r="1734" spans="1:17" x14ac:dyDescent="0.45">
      <c r="A1734" t="str">
        <f t="shared" si="432"/>
        <v>20000928</v>
      </c>
      <c r="B1734" s="1">
        <v>36797</v>
      </c>
      <c r="C1734" s="1" t="str">
        <f t="shared" si="433"/>
        <v>2000/09/28</v>
      </c>
      <c r="D1734">
        <f t="shared" si="434"/>
        <v>5</v>
      </c>
      <c r="E1734" t="str">
        <f t="shared" si="435"/>
        <v>Thursday</v>
      </c>
      <c r="F1734">
        <f t="shared" si="436"/>
        <v>28</v>
      </c>
      <c r="G1734" s="2">
        <f t="shared" si="437"/>
        <v>272</v>
      </c>
      <c r="H1734">
        <f t="shared" si="438"/>
        <v>40</v>
      </c>
      <c r="I1734" t="str">
        <f t="shared" si="439"/>
        <v>September</v>
      </c>
      <c r="J1734">
        <f t="shared" si="440"/>
        <v>9</v>
      </c>
      <c r="K1734">
        <f t="shared" si="441"/>
        <v>3</v>
      </c>
      <c r="L1734" t="str">
        <f t="shared" si="442"/>
        <v>Q3</v>
      </c>
      <c r="M1734">
        <f t="shared" si="443"/>
        <v>2000</v>
      </c>
      <c r="N1734">
        <f t="shared" si="444"/>
        <v>1</v>
      </c>
      <c r="O1734">
        <f t="shared" si="445"/>
        <v>3</v>
      </c>
      <c r="P1734">
        <f t="shared" si="446"/>
        <v>1</v>
      </c>
      <c r="Q1734">
        <f t="shared" si="447"/>
        <v>2001</v>
      </c>
    </row>
    <row r="1735" spans="1:17" x14ac:dyDescent="0.45">
      <c r="A1735" t="str">
        <f t="shared" si="432"/>
        <v>20000929</v>
      </c>
      <c r="B1735" s="1">
        <v>36798</v>
      </c>
      <c r="C1735" s="1" t="str">
        <f t="shared" si="433"/>
        <v>2000/09/29</v>
      </c>
      <c r="D1735">
        <f t="shared" si="434"/>
        <v>6</v>
      </c>
      <c r="E1735" t="str">
        <f t="shared" si="435"/>
        <v>Friday</v>
      </c>
      <c r="F1735">
        <f t="shared" si="436"/>
        <v>29</v>
      </c>
      <c r="G1735" s="2">
        <f t="shared" si="437"/>
        <v>273</v>
      </c>
      <c r="H1735">
        <f t="shared" si="438"/>
        <v>40</v>
      </c>
      <c r="I1735" t="str">
        <f t="shared" si="439"/>
        <v>September</v>
      </c>
      <c r="J1735">
        <f t="shared" si="440"/>
        <v>9</v>
      </c>
      <c r="K1735">
        <f t="shared" si="441"/>
        <v>3</v>
      </c>
      <c r="L1735" t="str">
        <f t="shared" si="442"/>
        <v>Q3</v>
      </c>
      <c r="M1735">
        <f t="shared" si="443"/>
        <v>2000</v>
      </c>
      <c r="N1735">
        <f t="shared" si="444"/>
        <v>1</v>
      </c>
      <c r="O1735">
        <f t="shared" si="445"/>
        <v>3</v>
      </c>
      <c r="P1735">
        <f t="shared" si="446"/>
        <v>1</v>
      </c>
      <c r="Q1735">
        <f t="shared" si="447"/>
        <v>2001</v>
      </c>
    </row>
    <row r="1736" spans="1:17" x14ac:dyDescent="0.45">
      <c r="A1736" t="str">
        <f t="shared" si="432"/>
        <v>20000930</v>
      </c>
      <c r="B1736" s="1">
        <v>36799</v>
      </c>
      <c r="C1736" s="1" t="str">
        <f t="shared" si="433"/>
        <v>2000/09/30</v>
      </c>
      <c r="D1736">
        <f t="shared" si="434"/>
        <v>7</v>
      </c>
      <c r="E1736" t="str">
        <f t="shared" si="435"/>
        <v>Saturday</v>
      </c>
      <c r="F1736">
        <f t="shared" si="436"/>
        <v>30</v>
      </c>
      <c r="G1736" s="2">
        <f t="shared" si="437"/>
        <v>274</v>
      </c>
      <c r="H1736">
        <f t="shared" si="438"/>
        <v>40</v>
      </c>
      <c r="I1736" t="str">
        <f t="shared" si="439"/>
        <v>September</v>
      </c>
      <c r="J1736">
        <f t="shared" si="440"/>
        <v>9</v>
      </c>
      <c r="K1736">
        <f t="shared" si="441"/>
        <v>3</v>
      </c>
      <c r="L1736" t="str">
        <f t="shared" si="442"/>
        <v>Q3</v>
      </c>
      <c r="M1736">
        <f t="shared" si="443"/>
        <v>2000</v>
      </c>
      <c r="N1736">
        <f t="shared" si="444"/>
        <v>0</v>
      </c>
      <c r="O1736">
        <f t="shared" si="445"/>
        <v>3</v>
      </c>
      <c r="P1736">
        <f t="shared" si="446"/>
        <v>1</v>
      </c>
      <c r="Q1736">
        <f t="shared" si="447"/>
        <v>2001</v>
      </c>
    </row>
    <row r="1737" spans="1:17" x14ac:dyDescent="0.45">
      <c r="A1737" t="str">
        <f t="shared" si="432"/>
        <v>20001001</v>
      </c>
      <c r="B1737" s="1">
        <v>36800</v>
      </c>
      <c r="C1737" s="1" t="str">
        <f t="shared" si="433"/>
        <v>2000/10/01</v>
      </c>
      <c r="D1737">
        <f t="shared" si="434"/>
        <v>1</v>
      </c>
      <c r="E1737" t="str">
        <f t="shared" si="435"/>
        <v>Sunday</v>
      </c>
      <c r="F1737">
        <f t="shared" si="436"/>
        <v>1</v>
      </c>
      <c r="G1737" s="2">
        <f t="shared" si="437"/>
        <v>275</v>
      </c>
      <c r="H1737">
        <f t="shared" si="438"/>
        <v>41</v>
      </c>
      <c r="I1737" t="str">
        <f t="shared" si="439"/>
        <v>October</v>
      </c>
      <c r="J1737">
        <f t="shared" si="440"/>
        <v>10</v>
      </c>
      <c r="K1737">
        <f t="shared" si="441"/>
        <v>4</v>
      </c>
      <c r="L1737" t="str">
        <f t="shared" si="442"/>
        <v>Q4</v>
      </c>
      <c r="M1737">
        <f t="shared" si="443"/>
        <v>2000</v>
      </c>
      <c r="N1737">
        <f t="shared" si="444"/>
        <v>0</v>
      </c>
      <c r="O1737">
        <f t="shared" si="445"/>
        <v>4</v>
      </c>
      <c r="P1737">
        <f t="shared" si="446"/>
        <v>2</v>
      </c>
      <c r="Q1737">
        <f t="shared" si="447"/>
        <v>2001</v>
      </c>
    </row>
    <row r="1738" spans="1:17" x14ac:dyDescent="0.45">
      <c r="A1738" t="str">
        <f t="shared" si="432"/>
        <v>20001002</v>
      </c>
      <c r="B1738" s="1">
        <v>36801</v>
      </c>
      <c r="C1738" s="1" t="str">
        <f t="shared" si="433"/>
        <v>2000/10/02</v>
      </c>
      <c r="D1738">
        <f t="shared" si="434"/>
        <v>2</v>
      </c>
      <c r="E1738" t="str">
        <f t="shared" si="435"/>
        <v>Monday</v>
      </c>
      <c r="F1738">
        <f t="shared" si="436"/>
        <v>2</v>
      </c>
      <c r="G1738" s="2">
        <f t="shared" si="437"/>
        <v>276</v>
      </c>
      <c r="H1738">
        <f t="shared" si="438"/>
        <v>41</v>
      </c>
      <c r="I1738" t="str">
        <f t="shared" si="439"/>
        <v>October</v>
      </c>
      <c r="J1738">
        <f t="shared" si="440"/>
        <v>10</v>
      </c>
      <c r="K1738">
        <f t="shared" si="441"/>
        <v>4</v>
      </c>
      <c r="L1738" t="str">
        <f t="shared" si="442"/>
        <v>Q4</v>
      </c>
      <c r="M1738">
        <f t="shared" si="443"/>
        <v>2000</v>
      </c>
      <c r="N1738">
        <f t="shared" si="444"/>
        <v>1</v>
      </c>
      <c r="O1738">
        <f t="shared" si="445"/>
        <v>4</v>
      </c>
      <c r="P1738">
        <f t="shared" si="446"/>
        <v>2</v>
      </c>
      <c r="Q1738">
        <f t="shared" si="447"/>
        <v>2001</v>
      </c>
    </row>
    <row r="1739" spans="1:17" x14ac:dyDescent="0.45">
      <c r="A1739" t="str">
        <f t="shared" si="432"/>
        <v>20001003</v>
      </c>
      <c r="B1739" s="1">
        <v>36802</v>
      </c>
      <c r="C1739" s="1" t="str">
        <f t="shared" si="433"/>
        <v>2000/10/03</v>
      </c>
      <c r="D1739">
        <f t="shared" si="434"/>
        <v>3</v>
      </c>
      <c r="E1739" t="str">
        <f t="shared" si="435"/>
        <v>Tuesday</v>
      </c>
      <c r="F1739">
        <f t="shared" si="436"/>
        <v>3</v>
      </c>
      <c r="G1739" s="2">
        <f t="shared" si="437"/>
        <v>277</v>
      </c>
      <c r="H1739">
        <f t="shared" si="438"/>
        <v>41</v>
      </c>
      <c r="I1739" t="str">
        <f t="shared" si="439"/>
        <v>October</v>
      </c>
      <c r="J1739">
        <f t="shared" si="440"/>
        <v>10</v>
      </c>
      <c r="K1739">
        <f t="shared" si="441"/>
        <v>4</v>
      </c>
      <c r="L1739" t="str">
        <f t="shared" si="442"/>
        <v>Q4</v>
      </c>
      <c r="M1739">
        <f t="shared" si="443"/>
        <v>2000</v>
      </c>
      <c r="N1739">
        <f t="shared" si="444"/>
        <v>1</v>
      </c>
      <c r="O1739">
        <f t="shared" si="445"/>
        <v>4</v>
      </c>
      <c r="P1739">
        <f t="shared" si="446"/>
        <v>2</v>
      </c>
      <c r="Q1739">
        <f t="shared" si="447"/>
        <v>2001</v>
      </c>
    </row>
    <row r="1740" spans="1:17" x14ac:dyDescent="0.45">
      <c r="A1740" t="str">
        <f t="shared" si="432"/>
        <v>20001004</v>
      </c>
      <c r="B1740" s="1">
        <v>36803</v>
      </c>
      <c r="C1740" s="1" t="str">
        <f t="shared" si="433"/>
        <v>2000/10/04</v>
      </c>
      <c r="D1740">
        <f t="shared" si="434"/>
        <v>4</v>
      </c>
      <c r="E1740" t="str">
        <f t="shared" si="435"/>
        <v>Wednesday</v>
      </c>
      <c r="F1740">
        <f t="shared" si="436"/>
        <v>4</v>
      </c>
      <c r="G1740" s="2">
        <f t="shared" si="437"/>
        <v>278</v>
      </c>
      <c r="H1740">
        <f t="shared" si="438"/>
        <v>41</v>
      </c>
      <c r="I1740" t="str">
        <f t="shared" si="439"/>
        <v>October</v>
      </c>
      <c r="J1740">
        <f t="shared" si="440"/>
        <v>10</v>
      </c>
      <c r="K1740">
        <f t="shared" si="441"/>
        <v>4</v>
      </c>
      <c r="L1740" t="str">
        <f t="shared" si="442"/>
        <v>Q4</v>
      </c>
      <c r="M1740">
        <f t="shared" si="443"/>
        <v>2000</v>
      </c>
      <c r="N1740">
        <f t="shared" si="444"/>
        <v>1</v>
      </c>
      <c r="O1740">
        <f t="shared" si="445"/>
        <v>4</v>
      </c>
      <c r="P1740">
        <f t="shared" si="446"/>
        <v>2</v>
      </c>
      <c r="Q1740">
        <f t="shared" si="447"/>
        <v>2001</v>
      </c>
    </row>
    <row r="1741" spans="1:17" x14ac:dyDescent="0.45">
      <c r="A1741" t="str">
        <f t="shared" si="432"/>
        <v>20001005</v>
      </c>
      <c r="B1741" s="1">
        <v>36804</v>
      </c>
      <c r="C1741" s="1" t="str">
        <f t="shared" si="433"/>
        <v>2000/10/05</v>
      </c>
      <c r="D1741">
        <f t="shared" si="434"/>
        <v>5</v>
      </c>
      <c r="E1741" t="str">
        <f t="shared" si="435"/>
        <v>Thursday</v>
      </c>
      <c r="F1741">
        <f t="shared" si="436"/>
        <v>5</v>
      </c>
      <c r="G1741" s="2">
        <f t="shared" si="437"/>
        <v>279</v>
      </c>
      <c r="H1741">
        <f t="shared" si="438"/>
        <v>41</v>
      </c>
      <c r="I1741" t="str">
        <f t="shared" si="439"/>
        <v>October</v>
      </c>
      <c r="J1741">
        <f t="shared" si="440"/>
        <v>10</v>
      </c>
      <c r="K1741">
        <f t="shared" si="441"/>
        <v>4</v>
      </c>
      <c r="L1741" t="str">
        <f t="shared" si="442"/>
        <v>Q4</v>
      </c>
      <c r="M1741">
        <f t="shared" si="443"/>
        <v>2000</v>
      </c>
      <c r="N1741">
        <f t="shared" si="444"/>
        <v>1</v>
      </c>
      <c r="O1741">
        <f t="shared" si="445"/>
        <v>4</v>
      </c>
      <c r="P1741">
        <f t="shared" si="446"/>
        <v>2</v>
      </c>
      <c r="Q1741">
        <f t="shared" si="447"/>
        <v>2001</v>
      </c>
    </row>
    <row r="1742" spans="1:17" x14ac:dyDescent="0.45">
      <c r="A1742" t="str">
        <f t="shared" si="432"/>
        <v>20001006</v>
      </c>
      <c r="B1742" s="1">
        <v>36805</v>
      </c>
      <c r="C1742" s="1" t="str">
        <f t="shared" si="433"/>
        <v>2000/10/06</v>
      </c>
      <c r="D1742">
        <f t="shared" si="434"/>
        <v>6</v>
      </c>
      <c r="E1742" t="str">
        <f t="shared" si="435"/>
        <v>Friday</v>
      </c>
      <c r="F1742">
        <f t="shared" si="436"/>
        <v>6</v>
      </c>
      <c r="G1742" s="2">
        <f t="shared" si="437"/>
        <v>280</v>
      </c>
      <c r="H1742">
        <f t="shared" si="438"/>
        <v>41</v>
      </c>
      <c r="I1742" t="str">
        <f t="shared" si="439"/>
        <v>October</v>
      </c>
      <c r="J1742">
        <f t="shared" si="440"/>
        <v>10</v>
      </c>
      <c r="K1742">
        <f t="shared" si="441"/>
        <v>4</v>
      </c>
      <c r="L1742" t="str">
        <f t="shared" si="442"/>
        <v>Q4</v>
      </c>
      <c r="M1742">
        <f t="shared" si="443"/>
        <v>2000</v>
      </c>
      <c r="N1742">
        <f t="shared" si="444"/>
        <v>1</v>
      </c>
      <c r="O1742">
        <f t="shared" si="445"/>
        <v>4</v>
      </c>
      <c r="P1742">
        <f t="shared" si="446"/>
        <v>2</v>
      </c>
      <c r="Q1742">
        <f t="shared" si="447"/>
        <v>2001</v>
      </c>
    </row>
    <row r="1743" spans="1:17" x14ac:dyDescent="0.45">
      <c r="A1743" t="str">
        <f t="shared" si="432"/>
        <v>20001007</v>
      </c>
      <c r="B1743" s="1">
        <v>36806</v>
      </c>
      <c r="C1743" s="1" t="str">
        <f t="shared" si="433"/>
        <v>2000/10/07</v>
      </c>
      <c r="D1743">
        <f t="shared" si="434"/>
        <v>7</v>
      </c>
      <c r="E1743" t="str">
        <f t="shared" si="435"/>
        <v>Saturday</v>
      </c>
      <c r="F1743">
        <f t="shared" si="436"/>
        <v>7</v>
      </c>
      <c r="G1743" s="2">
        <f t="shared" si="437"/>
        <v>281</v>
      </c>
      <c r="H1743">
        <f t="shared" si="438"/>
        <v>41</v>
      </c>
      <c r="I1743" t="str">
        <f t="shared" si="439"/>
        <v>October</v>
      </c>
      <c r="J1743">
        <f t="shared" si="440"/>
        <v>10</v>
      </c>
      <c r="K1743">
        <f t="shared" si="441"/>
        <v>4</v>
      </c>
      <c r="L1743" t="str">
        <f t="shared" si="442"/>
        <v>Q4</v>
      </c>
      <c r="M1743">
        <f t="shared" si="443"/>
        <v>2000</v>
      </c>
      <c r="N1743">
        <f t="shared" si="444"/>
        <v>0</v>
      </c>
      <c r="O1743">
        <f t="shared" si="445"/>
        <v>4</v>
      </c>
      <c r="P1743">
        <f t="shared" si="446"/>
        <v>2</v>
      </c>
      <c r="Q1743">
        <f t="shared" si="447"/>
        <v>2001</v>
      </c>
    </row>
    <row r="1744" spans="1:17" x14ac:dyDescent="0.45">
      <c r="A1744" t="str">
        <f t="shared" si="432"/>
        <v>20001008</v>
      </c>
      <c r="B1744" s="1">
        <v>36807</v>
      </c>
      <c r="C1744" s="1" t="str">
        <f t="shared" si="433"/>
        <v>2000/10/08</v>
      </c>
      <c r="D1744">
        <f t="shared" si="434"/>
        <v>1</v>
      </c>
      <c r="E1744" t="str">
        <f t="shared" si="435"/>
        <v>Sunday</v>
      </c>
      <c r="F1744">
        <f t="shared" si="436"/>
        <v>8</v>
      </c>
      <c r="G1744" s="2">
        <f t="shared" si="437"/>
        <v>282</v>
      </c>
      <c r="H1744">
        <f t="shared" si="438"/>
        <v>42</v>
      </c>
      <c r="I1744" t="str">
        <f t="shared" si="439"/>
        <v>October</v>
      </c>
      <c r="J1744">
        <f t="shared" si="440"/>
        <v>10</v>
      </c>
      <c r="K1744">
        <f t="shared" si="441"/>
        <v>4</v>
      </c>
      <c r="L1744" t="str">
        <f t="shared" si="442"/>
        <v>Q4</v>
      </c>
      <c r="M1744">
        <f t="shared" si="443"/>
        <v>2000</v>
      </c>
      <c r="N1744">
        <f t="shared" si="444"/>
        <v>0</v>
      </c>
      <c r="O1744">
        <f t="shared" si="445"/>
        <v>4</v>
      </c>
      <c r="P1744">
        <f t="shared" si="446"/>
        <v>2</v>
      </c>
      <c r="Q1744">
        <f t="shared" si="447"/>
        <v>2001</v>
      </c>
    </row>
    <row r="1745" spans="1:17" x14ac:dyDescent="0.45">
      <c r="A1745" t="str">
        <f t="shared" si="432"/>
        <v>20001009</v>
      </c>
      <c r="B1745" s="1">
        <v>36808</v>
      </c>
      <c r="C1745" s="1" t="str">
        <f t="shared" si="433"/>
        <v>2000/10/09</v>
      </c>
      <c r="D1745">
        <f t="shared" si="434"/>
        <v>2</v>
      </c>
      <c r="E1745" t="str">
        <f t="shared" si="435"/>
        <v>Monday</v>
      </c>
      <c r="F1745">
        <f t="shared" si="436"/>
        <v>9</v>
      </c>
      <c r="G1745" s="2">
        <f t="shared" si="437"/>
        <v>283</v>
      </c>
      <c r="H1745">
        <f t="shared" si="438"/>
        <v>42</v>
      </c>
      <c r="I1745" t="str">
        <f t="shared" si="439"/>
        <v>October</v>
      </c>
      <c r="J1745">
        <f t="shared" si="440"/>
        <v>10</v>
      </c>
      <c r="K1745">
        <f t="shared" si="441"/>
        <v>4</v>
      </c>
      <c r="L1745" t="str">
        <f t="shared" si="442"/>
        <v>Q4</v>
      </c>
      <c r="M1745">
        <f t="shared" si="443"/>
        <v>2000</v>
      </c>
      <c r="N1745">
        <f t="shared" si="444"/>
        <v>1</v>
      </c>
      <c r="O1745">
        <f t="shared" si="445"/>
        <v>4</v>
      </c>
      <c r="P1745">
        <f t="shared" si="446"/>
        <v>2</v>
      </c>
      <c r="Q1745">
        <f t="shared" si="447"/>
        <v>2001</v>
      </c>
    </row>
    <row r="1746" spans="1:17" x14ac:dyDescent="0.45">
      <c r="A1746" t="str">
        <f t="shared" si="432"/>
        <v>20001010</v>
      </c>
      <c r="B1746" s="1">
        <v>36809</v>
      </c>
      <c r="C1746" s="1" t="str">
        <f t="shared" si="433"/>
        <v>2000/10/10</v>
      </c>
      <c r="D1746">
        <f t="shared" si="434"/>
        <v>3</v>
      </c>
      <c r="E1746" t="str">
        <f t="shared" si="435"/>
        <v>Tuesday</v>
      </c>
      <c r="F1746">
        <f t="shared" si="436"/>
        <v>10</v>
      </c>
      <c r="G1746" s="2">
        <f t="shared" si="437"/>
        <v>284</v>
      </c>
      <c r="H1746">
        <f t="shared" si="438"/>
        <v>42</v>
      </c>
      <c r="I1746" t="str">
        <f t="shared" si="439"/>
        <v>October</v>
      </c>
      <c r="J1746">
        <f t="shared" si="440"/>
        <v>10</v>
      </c>
      <c r="K1746">
        <f t="shared" si="441"/>
        <v>4</v>
      </c>
      <c r="L1746" t="str">
        <f t="shared" si="442"/>
        <v>Q4</v>
      </c>
      <c r="M1746">
        <f t="shared" si="443"/>
        <v>2000</v>
      </c>
      <c r="N1746">
        <f t="shared" si="444"/>
        <v>1</v>
      </c>
      <c r="O1746">
        <f t="shared" si="445"/>
        <v>4</v>
      </c>
      <c r="P1746">
        <f t="shared" si="446"/>
        <v>2</v>
      </c>
      <c r="Q1746">
        <f t="shared" si="447"/>
        <v>2001</v>
      </c>
    </row>
    <row r="1747" spans="1:17" x14ac:dyDescent="0.45">
      <c r="A1747" t="str">
        <f t="shared" si="432"/>
        <v>20001011</v>
      </c>
      <c r="B1747" s="1">
        <v>36810</v>
      </c>
      <c r="C1747" s="1" t="str">
        <f t="shared" si="433"/>
        <v>2000/10/11</v>
      </c>
      <c r="D1747">
        <f t="shared" si="434"/>
        <v>4</v>
      </c>
      <c r="E1747" t="str">
        <f t="shared" si="435"/>
        <v>Wednesday</v>
      </c>
      <c r="F1747">
        <f t="shared" si="436"/>
        <v>11</v>
      </c>
      <c r="G1747" s="2">
        <f t="shared" si="437"/>
        <v>285</v>
      </c>
      <c r="H1747">
        <f t="shared" si="438"/>
        <v>42</v>
      </c>
      <c r="I1747" t="str">
        <f t="shared" si="439"/>
        <v>October</v>
      </c>
      <c r="J1747">
        <f t="shared" si="440"/>
        <v>10</v>
      </c>
      <c r="K1747">
        <f t="shared" si="441"/>
        <v>4</v>
      </c>
      <c r="L1747" t="str">
        <f t="shared" si="442"/>
        <v>Q4</v>
      </c>
      <c r="M1747">
        <f t="shared" si="443"/>
        <v>2000</v>
      </c>
      <c r="N1747">
        <f t="shared" si="444"/>
        <v>1</v>
      </c>
      <c r="O1747">
        <f t="shared" si="445"/>
        <v>4</v>
      </c>
      <c r="P1747">
        <f t="shared" si="446"/>
        <v>2</v>
      </c>
      <c r="Q1747">
        <f t="shared" si="447"/>
        <v>2001</v>
      </c>
    </row>
    <row r="1748" spans="1:17" x14ac:dyDescent="0.45">
      <c r="A1748" t="str">
        <f t="shared" si="432"/>
        <v>20001012</v>
      </c>
      <c r="B1748" s="1">
        <v>36811</v>
      </c>
      <c r="C1748" s="1" t="str">
        <f t="shared" si="433"/>
        <v>2000/10/12</v>
      </c>
      <c r="D1748">
        <f t="shared" si="434"/>
        <v>5</v>
      </c>
      <c r="E1748" t="str">
        <f t="shared" si="435"/>
        <v>Thursday</v>
      </c>
      <c r="F1748">
        <f t="shared" si="436"/>
        <v>12</v>
      </c>
      <c r="G1748" s="2">
        <f t="shared" si="437"/>
        <v>286</v>
      </c>
      <c r="H1748">
        <f t="shared" si="438"/>
        <v>42</v>
      </c>
      <c r="I1748" t="str">
        <f t="shared" si="439"/>
        <v>October</v>
      </c>
      <c r="J1748">
        <f t="shared" si="440"/>
        <v>10</v>
      </c>
      <c r="K1748">
        <f t="shared" si="441"/>
        <v>4</v>
      </c>
      <c r="L1748" t="str">
        <f t="shared" si="442"/>
        <v>Q4</v>
      </c>
      <c r="M1748">
        <f t="shared" si="443"/>
        <v>2000</v>
      </c>
      <c r="N1748">
        <f t="shared" si="444"/>
        <v>1</v>
      </c>
      <c r="O1748">
        <f t="shared" si="445"/>
        <v>4</v>
      </c>
      <c r="P1748">
        <f t="shared" si="446"/>
        <v>2</v>
      </c>
      <c r="Q1748">
        <f t="shared" si="447"/>
        <v>2001</v>
      </c>
    </row>
    <row r="1749" spans="1:17" x14ac:dyDescent="0.45">
      <c r="A1749" t="str">
        <f t="shared" si="432"/>
        <v>20001013</v>
      </c>
      <c r="B1749" s="1">
        <v>36812</v>
      </c>
      <c r="C1749" s="1" t="str">
        <f t="shared" si="433"/>
        <v>2000/10/13</v>
      </c>
      <c r="D1749">
        <f t="shared" si="434"/>
        <v>6</v>
      </c>
      <c r="E1749" t="str">
        <f t="shared" si="435"/>
        <v>Friday</v>
      </c>
      <c r="F1749">
        <f t="shared" si="436"/>
        <v>13</v>
      </c>
      <c r="G1749" s="2">
        <f t="shared" si="437"/>
        <v>287</v>
      </c>
      <c r="H1749">
        <f t="shared" si="438"/>
        <v>42</v>
      </c>
      <c r="I1749" t="str">
        <f t="shared" si="439"/>
        <v>October</v>
      </c>
      <c r="J1749">
        <f t="shared" si="440"/>
        <v>10</v>
      </c>
      <c r="K1749">
        <f t="shared" si="441"/>
        <v>4</v>
      </c>
      <c r="L1749" t="str">
        <f t="shared" si="442"/>
        <v>Q4</v>
      </c>
      <c r="M1749">
        <f t="shared" si="443"/>
        <v>2000</v>
      </c>
      <c r="N1749">
        <f t="shared" si="444"/>
        <v>1</v>
      </c>
      <c r="O1749">
        <f t="shared" si="445"/>
        <v>4</v>
      </c>
      <c r="P1749">
        <f t="shared" si="446"/>
        <v>2</v>
      </c>
      <c r="Q1749">
        <f t="shared" si="447"/>
        <v>2001</v>
      </c>
    </row>
    <row r="1750" spans="1:17" x14ac:dyDescent="0.45">
      <c r="A1750" t="str">
        <f t="shared" si="432"/>
        <v>20001014</v>
      </c>
      <c r="B1750" s="1">
        <v>36813</v>
      </c>
      <c r="C1750" s="1" t="str">
        <f t="shared" si="433"/>
        <v>2000/10/14</v>
      </c>
      <c r="D1750">
        <f t="shared" si="434"/>
        <v>7</v>
      </c>
      <c r="E1750" t="str">
        <f t="shared" si="435"/>
        <v>Saturday</v>
      </c>
      <c r="F1750">
        <f t="shared" si="436"/>
        <v>14</v>
      </c>
      <c r="G1750" s="2">
        <f t="shared" si="437"/>
        <v>288</v>
      </c>
      <c r="H1750">
        <f t="shared" si="438"/>
        <v>42</v>
      </c>
      <c r="I1750" t="str">
        <f t="shared" si="439"/>
        <v>October</v>
      </c>
      <c r="J1750">
        <f t="shared" si="440"/>
        <v>10</v>
      </c>
      <c r="K1750">
        <f t="shared" si="441"/>
        <v>4</v>
      </c>
      <c r="L1750" t="str">
        <f t="shared" si="442"/>
        <v>Q4</v>
      </c>
      <c r="M1750">
        <f t="shared" si="443"/>
        <v>2000</v>
      </c>
      <c r="N1750">
        <f t="shared" si="444"/>
        <v>0</v>
      </c>
      <c r="O1750">
        <f t="shared" si="445"/>
        <v>4</v>
      </c>
      <c r="P1750">
        <f t="shared" si="446"/>
        <v>2</v>
      </c>
      <c r="Q1750">
        <f t="shared" si="447"/>
        <v>2001</v>
      </c>
    </row>
    <row r="1751" spans="1:17" x14ac:dyDescent="0.45">
      <c r="A1751" t="str">
        <f t="shared" si="432"/>
        <v>20001015</v>
      </c>
      <c r="B1751" s="1">
        <v>36814</v>
      </c>
      <c r="C1751" s="1" t="str">
        <f t="shared" si="433"/>
        <v>2000/10/15</v>
      </c>
      <c r="D1751">
        <f t="shared" si="434"/>
        <v>1</v>
      </c>
      <c r="E1751" t="str">
        <f t="shared" si="435"/>
        <v>Sunday</v>
      </c>
      <c r="F1751">
        <f t="shared" si="436"/>
        <v>15</v>
      </c>
      <c r="G1751" s="2">
        <f t="shared" si="437"/>
        <v>289</v>
      </c>
      <c r="H1751">
        <f t="shared" si="438"/>
        <v>43</v>
      </c>
      <c r="I1751" t="str">
        <f t="shared" si="439"/>
        <v>October</v>
      </c>
      <c r="J1751">
        <f t="shared" si="440"/>
        <v>10</v>
      </c>
      <c r="K1751">
        <f t="shared" si="441"/>
        <v>4</v>
      </c>
      <c r="L1751" t="str">
        <f t="shared" si="442"/>
        <v>Q4</v>
      </c>
      <c r="M1751">
        <f t="shared" si="443"/>
        <v>2000</v>
      </c>
      <c r="N1751">
        <f t="shared" si="444"/>
        <v>0</v>
      </c>
      <c r="O1751">
        <f t="shared" si="445"/>
        <v>4</v>
      </c>
      <c r="P1751">
        <f t="shared" si="446"/>
        <v>2</v>
      </c>
      <c r="Q1751">
        <f t="shared" si="447"/>
        <v>2001</v>
      </c>
    </row>
    <row r="1752" spans="1:17" x14ac:dyDescent="0.45">
      <c r="A1752" t="str">
        <f t="shared" si="432"/>
        <v>20001016</v>
      </c>
      <c r="B1752" s="1">
        <v>36815</v>
      </c>
      <c r="C1752" s="1" t="str">
        <f t="shared" si="433"/>
        <v>2000/10/16</v>
      </c>
      <c r="D1752">
        <f t="shared" si="434"/>
        <v>2</v>
      </c>
      <c r="E1752" t="str">
        <f t="shared" si="435"/>
        <v>Monday</v>
      </c>
      <c r="F1752">
        <f t="shared" si="436"/>
        <v>16</v>
      </c>
      <c r="G1752" s="2">
        <f t="shared" si="437"/>
        <v>290</v>
      </c>
      <c r="H1752">
        <f t="shared" si="438"/>
        <v>43</v>
      </c>
      <c r="I1752" t="str">
        <f t="shared" si="439"/>
        <v>October</v>
      </c>
      <c r="J1752">
        <f t="shared" si="440"/>
        <v>10</v>
      </c>
      <c r="K1752">
        <f t="shared" si="441"/>
        <v>4</v>
      </c>
      <c r="L1752" t="str">
        <f t="shared" si="442"/>
        <v>Q4</v>
      </c>
      <c r="M1752">
        <f t="shared" si="443"/>
        <v>2000</v>
      </c>
      <c r="N1752">
        <f t="shared" si="444"/>
        <v>1</v>
      </c>
      <c r="O1752">
        <f t="shared" si="445"/>
        <v>4</v>
      </c>
      <c r="P1752">
        <f t="shared" si="446"/>
        <v>2</v>
      </c>
      <c r="Q1752">
        <f t="shared" si="447"/>
        <v>2001</v>
      </c>
    </row>
    <row r="1753" spans="1:17" x14ac:dyDescent="0.45">
      <c r="A1753" t="str">
        <f t="shared" si="432"/>
        <v>20001017</v>
      </c>
      <c r="B1753" s="1">
        <v>36816</v>
      </c>
      <c r="C1753" s="1" t="str">
        <f t="shared" si="433"/>
        <v>2000/10/17</v>
      </c>
      <c r="D1753">
        <f t="shared" si="434"/>
        <v>3</v>
      </c>
      <c r="E1753" t="str">
        <f t="shared" si="435"/>
        <v>Tuesday</v>
      </c>
      <c r="F1753">
        <f t="shared" si="436"/>
        <v>17</v>
      </c>
      <c r="G1753" s="2">
        <f t="shared" si="437"/>
        <v>291</v>
      </c>
      <c r="H1753">
        <f t="shared" si="438"/>
        <v>43</v>
      </c>
      <c r="I1753" t="str">
        <f t="shared" si="439"/>
        <v>October</v>
      </c>
      <c r="J1753">
        <f t="shared" si="440"/>
        <v>10</v>
      </c>
      <c r="K1753">
        <f t="shared" si="441"/>
        <v>4</v>
      </c>
      <c r="L1753" t="str">
        <f t="shared" si="442"/>
        <v>Q4</v>
      </c>
      <c r="M1753">
        <f t="shared" si="443"/>
        <v>2000</v>
      </c>
      <c r="N1753">
        <f t="shared" si="444"/>
        <v>1</v>
      </c>
      <c r="O1753">
        <f t="shared" si="445"/>
        <v>4</v>
      </c>
      <c r="P1753">
        <f t="shared" si="446"/>
        <v>2</v>
      </c>
      <c r="Q1753">
        <f t="shared" si="447"/>
        <v>2001</v>
      </c>
    </row>
    <row r="1754" spans="1:17" x14ac:dyDescent="0.45">
      <c r="A1754" t="str">
        <f t="shared" si="432"/>
        <v>20001018</v>
      </c>
      <c r="B1754" s="1">
        <v>36817</v>
      </c>
      <c r="C1754" s="1" t="str">
        <f t="shared" si="433"/>
        <v>2000/10/18</v>
      </c>
      <c r="D1754">
        <f t="shared" si="434"/>
        <v>4</v>
      </c>
      <c r="E1754" t="str">
        <f t="shared" si="435"/>
        <v>Wednesday</v>
      </c>
      <c r="F1754">
        <f t="shared" si="436"/>
        <v>18</v>
      </c>
      <c r="G1754" s="2">
        <f t="shared" si="437"/>
        <v>292</v>
      </c>
      <c r="H1754">
        <f t="shared" si="438"/>
        <v>43</v>
      </c>
      <c r="I1754" t="str">
        <f t="shared" si="439"/>
        <v>October</v>
      </c>
      <c r="J1754">
        <f t="shared" si="440"/>
        <v>10</v>
      </c>
      <c r="K1754">
        <f t="shared" si="441"/>
        <v>4</v>
      </c>
      <c r="L1754" t="str">
        <f t="shared" si="442"/>
        <v>Q4</v>
      </c>
      <c r="M1754">
        <f t="shared" si="443"/>
        <v>2000</v>
      </c>
      <c r="N1754">
        <f t="shared" si="444"/>
        <v>1</v>
      </c>
      <c r="O1754">
        <f t="shared" si="445"/>
        <v>4</v>
      </c>
      <c r="P1754">
        <f t="shared" si="446"/>
        <v>2</v>
      </c>
      <c r="Q1754">
        <f t="shared" si="447"/>
        <v>2001</v>
      </c>
    </row>
    <row r="1755" spans="1:17" x14ac:dyDescent="0.45">
      <c r="A1755" t="str">
        <f t="shared" si="432"/>
        <v>20001019</v>
      </c>
      <c r="B1755" s="1">
        <v>36818</v>
      </c>
      <c r="C1755" s="1" t="str">
        <f t="shared" si="433"/>
        <v>2000/10/19</v>
      </c>
      <c r="D1755">
        <f t="shared" si="434"/>
        <v>5</v>
      </c>
      <c r="E1755" t="str">
        <f t="shared" si="435"/>
        <v>Thursday</v>
      </c>
      <c r="F1755">
        <f t="shared" si="436"/>
        <v>19</v>
      </c>
      <c r="G1755" s="2">
        <f t="shared" si="437"/>
        <v>293</v>
      </c>
      <c r="H1755">
        <f t="shared" si="438"/>
        <v>43</v>
      </c>
      <c r="I1755" t="str">
        <f t="shared" si="439"/>
        <v>October</v>
      </c>
      <c r="J1755">
        <f t="shared" si="440"/>
        <v>10</v>
      </c>
      <c r="K1755">
        <f t="shared" si="441"/>
        <v>4</v>
      </c>
      <c r="L1755" t="str">
        <f t="shared" si="442"/>
        <v>Q4</v>
      </c>
      <c r="M1755">
        <f t="shared" si="443"/>
        <v>2000</v>
      </c>
      <c r="N1755">
        <f t="shared" si="444"/>
        <v>1</v>
      </c>
      <c r="O1755">
        <f t="shared" si="445"/>
        <v>4</v>
      </c>
      <c r="P1755">
        <f t="shared" si="446"/>
        <v>2</v>
      </c>
      <c r="Q1755">
        <f t="shared" si="447"/>
        <v>2001</v>
      </c>
    </row>
    <row r="1756" spans="1:17" x14ac:dyDescent="0.45">
      <c r="A1756" t="str">
        <f t="shared" si="432"/>
        <v>20001020</v>
      </c>
      <c r="B1756" s="1">
        <v>36819</v>
      </c>
      <c r="C1756" s="1" t="str">
        <f t="shared" si="433"/>
        <v>2000/10/20</v>
      </c>
      <c r="D1756">
        <f t="shared" si="434"/>
        <v>6</v>
      </c>
      <c r="E1756" t="str">
        <f t="shared" si="435"/>
        <v>Friday</v>
      </c>
      <c r="F1756">
        <f t="shared" si="436"/>
        <v>20</v>
      </c>
      <c r="G1756" s="2">
        <f t="shared" si="437"/>
        <v>294</v>
      </c>
      <c r="H1756">
        <f t="shared" si="438"/>
        <v>43</v>
      </c>
      <c r="I1756" t="str">
        <f t="shared" si="439"/>
        <v>October</v>
      </c>
      <c r="J1756">
        <f t="shared" si="440"/>
        <v>10</v>
      </c>
      <c r="K1756">
        <f t="shared" si="441"/>
        <v>4</v>
      </c>
      <c r="L1756" t="str">
        <f t="shared" si="442"/>
        <v>Q4</v>
      </c>
      <c r="M1756">
        <f t="shared" si="443"/>
        <v>2000</v>
      </c>
      <c r="N1756">
        <f t="shared" si="444"/>
        <v>1</v>
      </c>
      <c r="O1756">
        <f t="shared" si="445"/>
        <v>4</v>
      </c>
      <c r="P1756">
        <f t="shared" si="446"/>
        <v>2</v>
      </c>
      <c r="Q1756">
        <f t="shared" si="447"/>
        <v>2001</v>
      </c>
    </row>
    <row r="1757" spans="1:17" x14ac:dyDescent="0.45">
      <c r="A1757" t="str">
        <f t="shared" si="432"/>
        <v>20001021</v>
      </c>
      <c r="B1757" s="1">
        <v>36820</v>
      </c>
      <c r="C1757" s="1" t="str">
        <f t="shared" si="433"/>
        <v>2000/10/21</v>
      </c>
      <c r="D1757">
        <f t="shared" si="434"/>
        <v>7</v>
      </c>
      <c r="E1757" t="str">
        <f t="shared" si="435"/>
        <v>Saturday</v>
      </c>
      <c r="F1757">
        <f t="shared" si="436"/>
        <v>21</v>
      </c>
      <c r="G1757" s="2">
        <f t="shared" si="437"/>
        <v>295</v>
      </c>
      <c r="H1757">
        <f t="shared" si="438"/>
        <v>43</v>
      </c>
      <c r="I1757" t="str">
        <f t="shared" si="439"/>
        <v>October</v>
      </c>
      <c r="J1757">
        <f t="shared" si="440"/>
        <v>10</v>
      </c>
      <c r="K1757">
        <f t="shared" si="441"/>
        <v>4</v>
      </c>
      <c r="L1757" t="str">
        <f t="shared" si="442"/>
        <v>Q4</v>
      </c>
      <c r="M1757">
        <f t="shared" si="443"/>
        <v>2000</v>
      </c>
      <c r="N1757">
        <f t="shared" si="444"/>
        <v>0</v>
      </c>
      <c r="O1757">
        <f t="shared" si="445"/>
        <v>4</v>
      </c>
      <c r="P1757">
        <f t="shared" si="446"/>
        <v>2</v>
      </c>
      <c r="Q1757">
        <f t="shared" si="447"/>
        <v>2001</v>
      </c>
    </row>
    <row r="1758" spans="1:17" x14ac:dyDescent="0.45">
      <c r="A1758" t="str">
        <f t="shared" si="432"/>
        <v>20001022</v>
      </c>
      <c r="B1758" s="1">
        <v>36821</v>
      </c>
      <c r="C1758" s="1" t="str">
        <f t="shared" si="433"/>
        <v>2000/10/22</v>
      </c>
      <c r="D1758">
        <f t="shared" si="434"/>
        <v>1</v>
      </c>
      <c r="E1758" t="str">
        <f t="shared" si="435"/>
        <v>Sunday</v>
      </c>
      <c r="F1758">
        <f t="shared" si="436"/>
        <v>22</v>
      </c>
      <c r="G1758" s="2">
        <f t="shared" si="437"/>
        <v>296</v>
      </c>
      <c r="H1758">
        <f t="shared" si="438"/>
        <v>44</v>
      </c>
      <c r="I1758" t="str">
        <f t="shared" si="439"/>
        <v>October</v>
      </c>
      <c r="J1758">
        <f t="shared" si="440"/>
        <v>10</v>
      </c>
      <c r="K1758">
        <f t="shared" si="441"/>
        <v>4</v>
      </c>
      <c r="L1758" t="str">
        <f t="shared" si="442"/>
        <v>Q4</v>
      </c>
      <c r="M1758">
        <f t="shared" si="443"/>
        <v>2000</v>
      </c>
      <c r="N1758">
        <f t="shared" si="444"/>
        <v>0</v>
      </c>
      <c r="O1758">
        <f t="shared" si="445"/>
        <v>4</v>
      </c>
      <c r="P1758">
        <f t="shared" si="446"/>
        <v>2</v>
      </c>
      <c r="Q1758">
        <f t="shared" si="447"/>
        <v>2001</v>
      </c>
    </row>
    <row r="1759" spans="1:17" x14ac:dyDescent="0.45">
      <c r="A1759" t="str">
        <f t="shared" si="432"/>
        <v>20001023</v>
      </c>
      <c r="B1759" s="1">
        <v>36822</v>
      </c>
      <c r="C1759" s="1" t="str">
        <f t="shared" si="433"/>
        <v>2000/10/23</v>
      </c>
      <c r="D1759">
        <f t="shared" si="434"/>
        <v>2</v>
      </c>
      <c r="E1759" t="str">
        <f t="shared" si="435"/>
        <v>Monday</v>
      </c>
      <c r="F1759">
        <f t="shared" si="436"/>
        <v>23</v>
      </c>
      <c r="G1759" s="2">
        <f t="shared" si="437"/>
        <v>297</v>
      </c>
      <c r="H1759">
        <f t="shared" si="438"/>
        <v>44</v>
      </c>
      <c r="I1759" t="str">
        <f t="shared" si="439"/>
        <v>October</v>
      </c>
      <c r="J1759">
        <f t="shared" si="440"/>
        <v>10</v>
      </c>
      <c r="K1759">
        <f t="shared" si="441"/>
        <v>4</v>
      </c>
      <c r="L1759" t="str">
        <f t="shared" si="442"/>
        <v>Q4</v>
      </c>
      <c r="M1759">
        <f t="shared" si="443"/>
        <v>2000</v>
      </c>
      <c r="N1759">
        <f t="shared" si="444"/>
        <v>1</v>
      </c>
      <c r="O1759">
        <f t="shared" si="445"/>
        <v>4</v>
      </c>
      <c r="P1759">
        <f t="shared" si="446"/>
        <v>2</v>
      </c>
      <c r="Q1759">
        <f t="shared" si="447"/>
        <v>2001</v>
      </c>
    </row>
    <row r="1760" spans="1:17" x14ac:dyDescent="0.45">
      <c r="A1760" t="str">
        <f t="shared" si="432"/>
        <v>20001024</v>
      </c>
      <c r="B1760" s="1">
        <v>36823</v>
      </c>
      <c r="C1760" s="1" t="str">
        <f t="shared" si="433"/>
        <v>2000/10/24</v>
      </c>
      <c r="D1760">
        <f t="shared" si="434"/>
        <v>3</v>
      </c>
      <c r="E1760" t="str">
        <f t="shared" si="435"/>
        <v>Tuesday</v>
      </c>
      <c r="F1760">
        <f t="shared" si="436"/>
        <v>24</v>
      </c>
      <c r="G1760" s="2">
        <f t="shared" si="437"/>
        <v>298</v>
      </c>
      <c r="H1760">
        <f t="shared" si="438"/>
        <v>44</v>
      </c>
      <c r="I1760" t="str">
        <f t="shared" si="439"/>
        <v>October</v>
      </c>
      <c r="J1760">
        <f t="shared" si="440"/>
        <v>10</v>
      </c>
      <c r="K1760">
        <f t="shared" si="441"/>
        <v>4</v>
      </c>
      <c r="L1760" t="str">
        <f t="shared" si="442"/>
        <v>Q4</v>
      </c>
      <c r="M1760">
        <f t="shared" si="443"/>
        <v>2000</v>
      </c>
      <c r="N1760">
        <f t="shared" si="444"/>
        <v>1</v>
      </c>
      <c r="O1760">
        <f t="shared" si="445"/>
        <v>4</v>
      </c>
      <c r="P1760">
        <f t="shared" si="446"/>
        <v>2</v>
      </c>
      <c r="Q1760">
        <f t="shared" si="447"/>
        <v>2001</v>
      </c>
    </row>
    <row r="1761" spans="1:17" x14ac:dyDescent="0.45">
      <c r="A1761" t="str">
        <f t="shared" si="432"/>
        <v>20001025</v>
      </c>
      <c r="B1761" s="1">
        <v>36824</v>
      </c>
      <c r="C1761" s="1" t="str">
        <f t="shared" si="433"/>
        <v>2000/10/25</v>
      </c>
      <c r="D1761">
        <f t="shared" si="434"/>
        <v>4</v>
      </c>
      <c r="E1761" t="str">
        <f t="shared" si="435"/>
        <v>Wednesday</v>
      </c>
      <c r="F1761">
        <f t="shared" si="436"/>
        <v>25</v>
      </c>
      <c r="G1761" s="2">
        <f t="shared" si="437"/>
        <v>299</v>
      </c>
      <c r="H1761">
        <f t="shared" si="438"/>
        <v>44</v>
      </c>
      <c r="I1761" t="str">
        <f t="shared" si="439"/>
        <v>October</v>
      </c>
      <c r="J1761">
        <f t="shared" si="440"/>
        <v>10</v>
      </c>
      <c r="K1761">
        <f t="shared" si="441"/>
        <v>4</v>
      </c>
      <c r="L1761" t="str">
        <f t="shared" si="442"/>
        <v>Q4</v>
      </c>
      <c r="M1761">
        <f t="shared" si="443"/>
        <v>2000</v>
      </c>
      <c r="N1761">
        <f t="shared" si="444"/>
        <v>1</v>
      </c>
      <c r="O1761">
        <f t="shared" si="445"/>
        <v>4</v>
      </c>
      <c r="P1761">
        <f t="shared" si="446"/>
        <v>2</v>
      </c>
      <c r="Q1761">
        <f t="shared" si="447"/>
        <v>2001</v>
      </c>
    </row>
    <row r="1762" spans="1:17" x14ac:dyDescent="0.45">
      <c r="A1762" t="str">
        <f t="shared" si="432"/>
        <v>20001026</v>
      </c>
      <c r="B1762" s="1">
        <v>36825</v>
      </c>
      <c r="C1762" s="1" t="str">
        <f t="shared" si="433"/>
        <v>2000/10/26</v>
      </c>
      <c r="D1762">
        <f t="shared" si="434"/>
        <v>5</v>
      </c>
      <c r="E1762" t="str">
        <f t="shared" si="435"/>
        <v>Thursday</v>
      </c>
      <c r="F1762">
        <f t="shared" si="436"/>
        <v>26</v>
      </c>
      <c r="G1762" s="2">
        <f t="shared" si="437"/>
        <v>300</v>
      </c>
      <c r="H1762">
        <f t="shared" si="438"/>
        <v>44</v>
      </c>
      <c r="I1762" t="str">
        <f t="shared" si="439"/>
        <v>October</v>
      </c>
      <c r="J1762">
        <f t="shared" si="440"/>
        <v>10</v>
      </c>
      <c r="K1762">
        <f t="shared" si="441"/>
        <v>4</v>
      </c>
      <c r="L1762" t="str">
        <f t="shared" si="442"/>
        <v>Q4</v>
      </c>
      <c r="M1762">
        <f t="shared" si="443"/>
        <v>2000</v>
      </c>
      <c r="N1762">
        <f t="shared" si="444"/>
        <v>1</v>
      </c>
      <c r="O1762">
        <f t="shared" si="445"/>
        <v>4</v>
      </c>
      <c r="P1762">
        <f t="shared" si="446"/>
        <v>2</v>
      </c>
      <c r="Q1762">
        <f t="shared" si="447"/>
        <v>2001</v>
      </c>
    </row>
    <row r="1763" spans="1:17" x14ac:dyDescent="0.45">
      <c r="A1763" t="str">
        <f t="shared" si="432"/>
        <v>20001027</v>
      </c>
      <c r="B1763" s="1">
        <v>36826</v>
      </c>
      <c r="C1763" s="1" t="str">
        <f t="shared" si="433"/>
        <v>2000/10/27</v>
      </c>
      <c r="D1763">
        <f t="shared" si="434"/>
        <v>6</v>
      </c>
      <c r="E1763" t="str">
        <f t="shared" si="435"/>
        <v>Friday</v>
      </c>
      <c r="F1763">
        <f t="shared" si="436"/>
        <v>27</v>
      </c>
      <c r="G1763" s="2">
        <f t="shared" si="437"/>
        <v>301</v>
      </c>
      <c r="H1763">
        <f t="shared" si="438"/>
        <v>44</v>
      </c>
      <c r="I1763" t="str">
        <f t="shared" si="439"/>
        <v>October</v>
      </c>
      <c r="J1763">
        <f t="shared" si="440"/>
        <v>10</v>
      </c>
      <c r="K1763">
        <f t="shared" si="441"/>
        <v>4</v>
      </c>
      <c r="L1763" t="str">
        <f t="shared" si="442"/>
        <v>Q4</v>
      </c>
      <c r="M1763">
        <f t="shared" si="443"/>
        <v>2000</v>
      </c>
      <c r="N1763">
        <f t="shared" si="444"/>
        <v>1</v>
      </c>
      <c r="O1763">
        <f t="shared" si="445"/>
        <v>4</v>
      </c>
      <c r="P1763">
        <f t="shared" si="446"/>
        <v>2</v>
      </c>
      <c r="Q1763">
        <f t="shared" si="447"/>
        <v>2001</v>
      </c>
    </row>
    <row r="1764" spans="1:17" x14ac:dyDescent="0.45">
      <c r="A1764" t="str">
        <f t="shared" si="432"/>
        <v>20001028</v>
      </c>
      <c r="B1764" s="1">
        <v>36827</v>
      </c>
      <c r="C1764" s="1" t="str">
        <f t="shared" si="433"/>
        <v>2000/10/28</v>
      </c>
      <c r="D1764">
        <f t="shared" si="434"/>
        <v>7</v>
      </c>
      <c r="E1764" t="str">
        <f t="shared" si="435"/>
        <v>Saturday</v>
      </c>
      <c r="F1764">
        <f t="shared" si="436"/>
        <v>28</v>
      </c>
      <c r="G1764" s="2">
        <f t="shared" si="437"/>
        <v>302</v>
      </c>
      <c r="H1764">
        <f t="shared" si="438"/>
        <v>44</v>
      </c>
      <c r="I1764" t="str">
        <f t="shared" si="439"/>
        <v>October</v>
      </c>
      <c r="J1764">
        <f t="shared" si="440"/>
        <v>10</v>
      </c>
      <c r="K1764">
        <f t="shared" si="441"/>
        <v>4</v>
      </c>
      <c r="L1764" t="str">
        <f t="shared" si="442"/>
        <v>Q4</v>
      </c>
      <c r="M1764">
        <f t="shared" si="443"/>
        <v>2000</v>
      </c>
      <c r="N1764">
        <f t="shared" si="444"/>
        <v>0</v>
      </c>
      <c r="O1764">
        <f t="shared" si="445"/>
        <v>4</v>
      </c>
      <c r="P1764">
        <f t="shared" si="446"/>
        <v>2</v>
      </c>
      <c r="Q1764">
        <f t="shared" si="447"/>
        <v>2001</v>
      </c>
    </row>
    <row r="1765" spans="1:17" x14ac:dyDescent="0.45">
      <c r="A1765" t="str">
        <f t="shared" si="432"/>
        <v>20001029</v>
      </c>
      <c r="B1765" s="1">
        <v>36828</v>
      </c>
      <c r="C1765" s="1" t="str">
        <f t="shared" si="433"/>
        <v>2000/10/29</v>
      </c>
      <c r="D1765">
        <f t="shared" si="434"/>
        <v>1</v>
      </c>
      <c r="E1765" t="str">
        <f t="shared" si="435"/>
        <v>Sunday</v>
      </c>
      <c r="F1765">
        <f t="shared" si="436"/>
        <v>29</v>
      </c>
      <c r="G1765" s="2">
        <f t="shared" si="437"/>
        <v>303</v>
      </c>
      <c r="H1765">
        <f t="shared" si="438"/>
        <v>45</v>
      </c>
      <c r="I1765" t="str">
        <f t="shared" si="439"/>
        <v>October</v>
      </c>
      <c r="J1765">
        <f t="shared" si="440"/>
        <v>10</v>
      </c>
      <c r="K1765">
        <f t="shared" si="441"/>
        <v>4</v>
      </c>
      <c r="L1765" t="str">
        <f t="shared" si="442"/>
        <v>Q4</v>
      </c>
      <c r="M1765">
        <f t="shared" si="443"/>
        <v>2000</v>
      </c>
      <c r="N1765">
        <f t="shared" si="444"/>
        <v>0</v>
      </c>
      <c r="O1765">
        <f t="shared" si="445"/>
        <v>4</v>
      </c>
      <c r="P1765">
        <f t="shared" si="446"/>
        <v>2</v>
      </c>
      <c r="Q1765">
        <f t="shared" si="447"/>
        <v>2001</v>
      </c>
    </row>
    <row r="1766" spans="1:17" x14ac:dyDescent="0.45">
      <c r="A1766" t="str">
        <f t="shared" si="432"/>
        <v>20001030</v>
      </c>
      <c r="B1766" s="1">
        <v>36829</v>
      </c>
      <c r="C1766" s="1" t="str">
        <f t="shared" si="433"/>
        <v>2000/10/30</v>
      </c>
      <c r="D1766">
        <f t="shared" si="434"/>
        <v>2</v>
      </c>
      <c r="E1766" t="str">
        <f t="shared" si="435"/>
        <v>Monday</v>
      </c>
      <c r="F1766">
        <f t="shared" si="436"/>
        <v>30</v>
      </c>
      <c r="G1766" s="2">
        <f t="shared" si="437"/>
        <v>304</v>
      </c>
      <c r="H1766">
        <f t="shared" si="438"/>
        <v>45</v>
      </c>
      <c r="I1766" t="str">
        <f t="shared" si="439"/>
        <v>October</v>
      </c>
      <c r="J1766">
        <f t="shared" si="440"/>
        <v>10</v>
      </c>
      <c r="K1766">
        <f t="shared" si="441"/>
        <v>4</v>
      </c>
      <c r="L1766" t="str">
        <f t="shared" si="442"/>
        <v>Q4</v>
      </c>
      <c r="M1766">
        <f t="shared" si="443"/>
        <v>2000</v>
      </c>
      <c r="N1766">
        <f t="shared" si="444"/>
        <v>1</v>
      </c>
      <c r="O1766">
        <f t="shared" si="445"/>
        <v>4</v>
      </c>
      <c r="P1766">
        <f t="shared" si="446"/>
        <v>2</v>
      </c>
      <c r="Q1766">
        <f t="shared" si="447"/>
        <v>2001</v>
      </c>
    </row>
    <row r="1767" spans="1:17" x14ac:dyDescent="0.45">
      <c r="A1767" t="str">
        <f t="shared" si="432"/>
        <v>20001031</v>
      </c>
      <c r="B1767" s="1">
        <v>36830</v>
      </c>
      <c r="C1767" s="1" t="str">
        <f t="shared" si="433"/>
        <v>2000/10/31</v>
      </c>
      <c r="D1767">
        <f t="shared" si="434"/>
        <v>3</v>
      </c>
      <c r="E1767" t="str">
        <f t="shared" si="435"/>
        <v>Tuesday</v>
      </c>
      <c r="F1767">
        <f t="shared" si="436"/>
        <v>31</v>
      </c>
      <c r="G1767" s="2">
        <f t="shared" si="437"/>
        <v>305</v>
      </c>
      <c r="H1767">
        <f t="shared" si="438"/>
        <v>45</v>
      </c>
      <c r="I1767" t="str">
        <f t="shared" si="439"/>
        <v>October</v>
      </c>
      <c r="J1767">
        <f t="shared" si="440"/>
        <v>10</v>
      </c>
      <c r="K1767">
        <f t="shared" si="441"/>
        <v>4</v>
      </c>
      <c r="L1767" t="str">
        <f t="shared" si="442"/>
        <v>Q4</v>
      </c>
      <c r="M1767">
        <f t="shared" si="443"/>
        <v>2000</v>
      </c>
      <c r="N1767">
        <f t="shared" si="444"/>
        <v>1</v>
      </c>
      <c r="O1767">
        <f t="shared" si="445"/>
        <v>4</v>
      </c>
      <c r="P1767">
        <f t="shared" si="446"/>
        <v>2</v>
      </c>
      <c r="Q1767">
        <f t="shared" si="447"/>
        <v>2001</v>
      </c>
    </row>
    <row r="1768" spans="1:17" x14ac:dyDescent="0.45">
      <c r="A1768" t="str">
        <f t="shared" si="432"/>
        <v>20001101</v>
      </c>
      <c r="B1768" s="1">
        <v>36831</v>
      </c>
      <c r="C1768" s="1" t="str">
        <f t="shared" si="433"/>
        <v>2000/11/01</v>
      </c>
      <c r="D1768">
        <f t="shared" si="434"/>
        <v>4</v>
      </c>
      <c r="E1768" t="str">
        <f t="shared" si="435"/>
        <v>Wednesday</v>
      </c>
      <c r="F1768">
        <f t="shared" si="436"/>
        <v>1</v>
      </c>
      <c r="G1768" s="2">
        <f t="shared" si="437"/>
        <v>306</v>
      </c>
      <c r="H1768">
        <f t="shared" si="438"/>
        <v>45</v>
      </c>
      <c r="I1768" t="str">
        <f t="shared" si="439"/>
        <v>November</v>
      </c>
      <c r="J1768">
        <f t="shared" si="440"/>
        <v>11</v>
      </c>
      <c r="K1768">
        <f t="shared" si="441"/>
        <v>4</v>
      </c>
      <c r="L1768" t="str">
        <f t="shared" si="442"/>
        <v>Q4</v>
      </c>
      <c r="M1768">
        <f t="shared" si="443"/>
        <v>2000</v>
      </c>
      <c r="N1768">
        <f t="shared" si="444"/>
        <v>1</v>
      </c>
      <c r="O1768">
        <f t="shared" si="445"/>
        <v>5</v>
      </c>
      <c r="P1768">
        <f t="shared" si="446"/>
        <v>2</v>
      </c>
      <c r="Q1768">
        <f t="shared" si="447"/>
        <v>2001</v>
      </c>
    </row>
    <row r="1769" spans="1:17" x14ac:dyDescent="0.45">
      <c r="A1769" t="str">
        <f t="shared" si="432"/>
        <v>20001102</v>
      </c>
      <c r="B1769" s="1">
        <v>36832</v>
      </c>
      <c r="C1769" s="1" t="str">
        <f t="shared" si="433"/>
        <v>2000/11/02</v>
      </c>
      <c r="D1769">
        <f t="shared" si="434"/>
        <v>5</v>
      </c>
      <c r="E1769" t="str">
        <f t="shared" si="435"/>
        <v>Thursday</v>
      </c>
      <c r="F1769">
        <f t="shared" si="436"/>
        <v>2</v>
      </c>
      <c r="G1769" s="2">
        <f t="shared" si="437"/>
        <v>307</v>
      </c>
      <c r="H1769">
        <f t="shared" si="438"/>
        <v>45</v>
      </c>
      <c r="I1769" t="str">
        <f t="shared" si="439"/>
        <v>November</v>
      </c>
      <c r="J1769">
        <f t="shared" si="440"/>
        <v>11</v>
      </c>
      <c r="K1769">
        <f t="shared" si="441"/>
        <v>4</v>
      </c>
      <c r="L1769" t="str">
        <f t="shared" si="442"/>
        <v>Q4</v>
      </c>
      <c r="M1769">
        <f t="shared" si="443"/>
        <v>2000</v>
      </c>
      <c r="N1769">
        <f t="shared" si="444"/>
        <v>1</v>
      </c>
      <c r="O1769">
        <f t="shared" si="445"/>
        <v>5</v>
      </c>
      <c r="P1769">
        <f t="shared" si="446"/>
        <v>2</v>
      </c>
      <c r="Q1769">
        <f t="shared" si="447"/>
        <v>2001</v>
      </c>
    </row>
    <row r="1770" spans="1:17" x14ac:dyDescent="0.45">
      <c r="A1770" t="str">
        <f t="shared" si="432"/>
        <v>20001103</v>
      </c>
      <c r="B1770" s="1">
        <v>36833</v>
      </c>
      <c r="C1770" s="1" t="str">
        <f t="shared" si="433"/>
        <v>2000/11/03</v>
      </c>
      <c r="D1770">
        <f t="shared" si="434"/>
        <v>6</v>
      </c>
      <c r="E1770" t="str">
        <f t="shared" si="435"/>
        <v>Friday</v>
      </c>
      <c r="F1770">
        <f t="shared" si="436"/>
        <v>3</v>
      </c>
      <c r="G1770" s="2">
        <f t="shared" si="437"/>
        <v>308</v>
      </c>
      <c r="H1770">
        <f t="shared" si="438"/>
        <v>45</v>
      </c>
      <c r="I1770" t="str">
        <f t="shared" si="439"/>
        <v>November</v>
      </c>
      <c r="J1770">
        <f t="shared" si="440"/>
        <v>11</v>
      </c>
      <c r="K1770">
        <f t="shared" si="441"/>
        <v>4</v>
      </c>
      <c r="L1770" t="str">
        <f t="shared" si="442"/>
        <v>Q4</v>
      </c>
      <c r="M1770">
        <f t="shared" si="443"/>
        <v>2000</v>
      </c>
      <c r="N1770">
        <f t="shared" si="444"/>
        <v>1</v>
      </c>
      <c r="O1770">
        <f t="shared" si="445"/>
        <v>5</v>
      </c>
      <c r="P1770">
        <f t="shared" si="446"/>
        <v>2</v>
      </c>
      <c r="Q1770">
        <f t="shared" si="447"/>
        <v>2001</v>
      </c>
    </row>
    <row r="1771" spans="1:17" x14ac:dyDescent="0.45">
      <c r="A1771" t="str">
        <f t="shared" si="432"/>
        <v>20001104</v>
      </c>
      <c r="B1771" s="1">
        <v>36834</v>
      </c>
      <c r="C1771" s="1" t="str">
        <f t="shared" si="433"/>
        <v>2000/11/04</v>
      </c>
      <c r="D1771">
        <f t="shared" si="434"/>
        <v>7</v>
      </c>
      <c r="E1771" t="str">
        <f t="shared" si="435"/>
        <v>Saturday</v>
      </c>
      <c r="F1771">
        <f t="shared" si="436"/>
        <v>4</v>
      </c>
      <c r="G1771" s="2">
        <f t="shared" si="437"/>
        <v>309</v>
      </c>
      <c r="H1771">
        <f t="shared" si="438"/>
        <v>45</v>
      </c>
      <c r="I1771" t="str">
        <f t="shared" si="439"/>
        <v>November</v>
      </c>
      <c r="J1771">
        <f t="shared" si="440"/>
        <v>11</v>
      </c>
      <c r="K1771">
        <f t="shared" si="441"/>
        <v>4</v>
      </c>
      <c r="L1771" t="str">
        <f t="shared" si="442"/>
        <v>Q4</v>
      </c>
      <c r="M1771">
        <f t="shared" si="443"/>
        <v>2000</v>
      </c>
      <c r="N1771">
        <f t="shared" si="444"/>
        <v>0</v>
      </c>
      <c r="O1771">
        <f t="shared" si="445"/>
        <v>5</v>
      </c>
      <c r="P1771">
        <f t="shared" si="446"/>
        <v>2</v>
      </c>
      <c r="Q1771">
        <f t="shared" si="447"/>
        <v>2001</v>
      </c>
    </row>
    <row r="1772" spans="1:17" x14ac:dyDescent="0.45">
      <c r="A1772" t="str">
        <f t="shared" si="432"/>
        <v>20001105</v>
      </c>
      <c r="B1772" s="1">
        <v>36835</v>
      </c>
      <c r="C1772" s="1" t="str">
        <f t="shared" si="433"/>
        <v>2000/11/05</v>
      </c>
      <c r="D1772">
        <f t="shared" si="434"/>
        <v>1</v>
      </c>
      <c r="E1772" t="str">
        <f t="shared" si="435"/>
        <v>Sunday</v>
      </c>
      <c r="F1772">
        <f t="shared" si="436"/>
        <v>5</v>
      </c>
      <c r="G1772" s="2">
        <f t="shared" si="437"/>
        <v>310</v>
      </c>
      <c r="H1772">
        <f t="shared" si="438"/>
        <v>46</v>
      </c>
      <c r="I1772" t="str">
        <f t="shared" si="439"/>
        <v>November</v>
      </c>
      <c r="J1772">
        <f t="shared" si="440"/>
        <v>11</v>
      </c>
      <c r="K1772">
        <f t="shared" si="441"/>
        <v>4</v>
      </c>
      <c r="L1772" t="str">
        <f t="shared" si="442"/>
        <v>Q4</v>
      </c>
      <c r="M1772">
        <f t="shared" si="443"/>
        <v>2000</v>
      </c>
      <c r="N1772">
        <f t="shared" si="444"/>
        <v>0</v>
      </c>
      <c r="O1772">
        <f t="shared" si="445"/>
        <v>5</v>
      </c>
      <c r="P1772">
        <f t="shared" si="446"/>
        <v>2</v>
      </c>
      <c r="Q1772">
        <f t="shared" si="447"/>
        <v>2001</v>
      </c>
    </row>
    <row r="1773" spans="1:17" x14ac:dyDescent="0.45">
      <c r="A1773" t="str">
        <f t="shared" si="432"/>
        <v>20001106</v>
      </c>
      <c r="B1773" s="1">
        <v>36836</v>
      </c>
      <c r="C1773" s="1" t="str">
        <f t="shared" si="433"/>
        <v>2000/11/06</v>
      </c>
      <c r="D1773">
        <f t="shared" si="434"/>
        <v>2</v>
      </c>
      <c r="E1773" t="str">
        <f t="shared" si="435"/>
        <v>Monday</v>
      </c>
      <c r="F1773">
        <f t="shared" si="436"/>
        <v>6</v>
      </c>
      <c r="G1773" s="2">
        <f t="shared" si="437"/>
        <v>311</v>
      </c>
      <c r="H1773">
        <f t="shared" si="438"/>
        <v>46</v>
      </c>
      <c r="I1773" t="str">
        <f t="shared" si="439"/>
        <v>November</v>
      </c>
      <c r="J1773">
        <f t="shared" si="440"/>
        <v>11</v>
      </c>
      <c r="K1773">
        <f t="shared" si="441"/>
        <v>4</v>
      </c>
      <c r="L1773" t="str">
        <f t="shared" si="442"/>
        <v>Q4</v>
      </c>
      <c r="M1773">
        <f t="shared" si="443"/>
        <v>2000</v>
      </c>
      <c r="N1773">
        <f t="shared" si="444"/>
        <v>1</v>
      </c>
      <c r="O1773">
        <f t="shared" si="445"/>
        <v>5</v>
      </c>
      <c r="P1773">
        <f t="shared" si="446"/>
        <v>2</v>
      </c>
      <c r="Q1773">
        <f t="shared" si="447"/>
        <v>2001</v>
      </c>
    </row>
    <row r="1774" spans="1:17" x14ac:dyDescent="0.45">
      <c r="A1774" t="str">
        <f t="shared" si="432"/>
        <v>20001107</v>
      </c>
      <c r="B1774" s="1">
        <v>36837</v>
      </c>
      <c r="C1774" s="1" t="str">
        <f t="shared" si="433"/>
        <v>2000/11/07</v>
      </c>
      <c r="D1774">
        <f t="shared" si="434"/>
        <v>3</v>
      </c>
      <c r="E1774" t="str">
        <f t="shared" si="435"/>
        <v>Tuesday</v>
      </c>
      <c r="F1774">
        <f t="shared" si="436"/>
        <v>7</v>
      </c>
      <c r="G1774" s="2">
        <f t="shared" si="437"/>
        <v>312</v>
      </c>
      <c r="H1774">
        <f t="shared" si="438"/>
        <v>46</v>
      </c>
      <c r="I1774" t="str">
        <f t="shared" si="439"/>
        <v>November</v>
      </c>
      <c r="J1774">
        <f t="shared" si="440"/>
        <v>11</v>
      </c>
      <c r="K1774">
        <f t="shared" si="441"/>
        <v>4</v>
      </c>
      <c r="L1774" t="str">
        <f t="shared" si="442"/>
        <v>Q4</v>
      </c>
      <c r="M1774">
        <f t="shared" si="443"/>
        <v>2000</v>
      </c>
      <c r="N1774">
        <f t="shared" si="444"/>
        <v>1</v>
      </c>
      <c r="O1774">
        <f t="shared" si="445"/>
        <v>5</v>
      </c>
      <c r="P1774">
        <f t="shared" si="446"/>
        <v>2</v>
      </c>
      <c r="Q1774">
        <f t="shared" si="447"/>
        <v>2001</v>
      </c>
    </row>
    <row r="1775" spans="1:17" x14ac:dyDescent="0.45">
      <c r="A1775" t="str">
        <f t="shared" si="432"/>
        <v>20001108</v>
      </c>
      <c r="B1775" s="1">
        <v>36838</v>
      </c>
      <c r="C1775" s="1" t="str">
        <f t="shared" si="433"/>
        <v>2000/11/08</v>
      </c>
      <c r="D1775">
        <f t="shared" si="434"/>
        <v>4</v>
      </c>
      <c r="E1775" t="str">
        <f t="shared" si="435"/>
        <v>Wednesday</v>
      </c>
      <c r="F1775">
        <f t="shared" si="436"/>
        <v>8</v>
      </c>
      <c r="G1775" s="2">
        <f t="shared" si="437"/>
        <v>313</v>
      </c>
      <c r="H1775">
        <f t="shared" si="438"/>
        <v>46</v>
      </c>
      <c r="I1775" t="str">
        <f t="shared" si="439"/>
        <v>November</v>
      </c>
      <c r="J1775">
        <f t="shared" si="440"/>
        <v>11</v>
      </c>
      <c r="K1775">
        <f t="shared" si="441"/>
        <v>4</v>
      </c>
      <c r="L1775" t="str">
        <f t="shared" si="442"/>
        <v>Q4</v>
      </c>
      <c r="M1775">
        <f t="shared" si="443"/>
        <v>2000</v>
      </c>
      <c r="N1775">
        <f t="shared" si="444"/>
        <v>1</v>
      </c>
      <c r="O1775">
        <f t="shared" si="445"/>
        <v>5</v>
      </c>
      <c r="P1775">
        <f t="shared" si="446"/>
        <v>2</v>
      </c>
      <c r="Q1775">
        <f t="shared" si="447"/>
        <v>2001</v>
      </c>
    </row>
    <row r="1776" spans="1:17" x14ac:dyDescent="0.45">
      <c r="A1776" t="str">
        <f t="shared" si="432"/>
        <v>20001109</v>
      </c>
      <c r="B1776" s="1">
        <v>36839</v>
      </c>
      <c r="C1776" s="1" t="str">
        <f t="shared" si="433"/>
        <v>2000/11/09</v>
      </c>
      <c r="D1776">
        <f t="shared" si="434"/>
        <v>5</v>
      </c>
      <c r="E1776" t="str">
        <f t="shared" si="435"/>
        <v>Thursday</v>
      </c>
      <c r="F1776">
        <f t="shared" si="436"/>
        <v>9</v>
      </c>
      <c r="G1776" s="2">
        <f t="shared" si="437"/>
        <v>314</v>
      </c>
      <c r="H1776">
        <f t="shared" si="438"/>
        <v>46</v>
      </c>
      <c r="I1776" t="str">
        <f t="shared" si="439"/>
        <v>November</v>
      </c>
      <c r="J1776">
        <f t="shared" si="440"/>
        <v>11</v>
      </c>
      <c r="K1776">
        <f t="shared" si="441"/>
        <v>4</v>
      </c>
      <c r="L1776" t="str">
        <f t="shared" si="442"/>
        <v>Q4</v>
      </c>
      <c r="M1776">
        <f t="shared" si="443"/>
        <v>2000</v>
      </c>
      <c r="N1776">
        <f t="shared" si="444"/>
        <v>1</v>
      </c>
      <c r="O1776">
        <f t="shared" si="445"/>
        <v>5</v>
      </c>
      <c r="P1776">
        <f t="shared" si="446"/>
        <v>2</v>
      </c>
      <c r="Q1776">
        <f t="shared" si="447"/>
        <v>2001</v>
      </c>
    </row>
    <row r="1777" spans="1:17" x14ac:dyDescent="0.45">
      <c r="A1777" t="str">
        <f t="shared" si="432"/>
        <v>20001110</v>
      </c>
      <c r="B1777" s="1">
        <v>36840</v>
      </c>
      <c r="C1777" s="1" t="str">
        <f t="shared" si="433"/>
        <v>2000/11/10</v>
      </c>
      <c r="D1777">
        <f t="shared" si="434"/>
        <v>6</v>
      </c>
      <c r="E1777" t="str">
        <f t="shared" si="435"/>
        <v>Friday</v>
      </c>
      <c r="F1777">
        <f t="shared" si="436"/>
        <v>10</v>
      </c>
      <c r="G1777" s="2">
        <f t="shared" si="437"/>
        <v>315</v>
      </c>
      <c r="H1777">
        <f t="shared" si="438"/>
        <v>46</v>
      </c>
      <c r="I1777" t="str">
        <f t="shared" si="439"/>
        <v>November</v>
      </c>
      <c r="J1777">
        <f t="shared" si="440"/>
        <v>11</v>
      </c>
      <c r="K1777">
        <f t="shared" si="441"/>
        <v>4</v>
      </c>
      <c r="L1777" t="str">
        <f t="shared" si="442"/>
        <v>Q4</v>
      </c>
      <c r="M1777">
        <f t="shared" si="443"/>
        <v>2000</v>
      </c>
      <c r="N1777">
        <f t="shared" si="444"/>
        <v>1</v>
      </c>
      <c r="O1777">
        <f t="shared" si="445"/>
        <v>5</v>
      </c>
      <c r="P1777">
        <f t="shared" si="446"/>
        <v>2</v>
      </c>
      <c r="Q1777">
        <f t="shared" si="447"/>
        <v>2001</v>
      </c>
    </row>
    <row r="1778" spans="1:17" x14ac:dyDescent="0.45">
      <c r="A1778" t="str">
        <f t="shared" si="432"/>
        <v>20001111</v>
      </c>
      <c r="B1778" s="1">
        <v>36841</v>
      </c>
      <c r="C1778" s="1" t="str">
        <f t="shared" si="433"/>
        <v>2000/11/11</v>
      </c>
      <c r="D1778">
        <f t="shared" si="434"/>
        <v>7</v>
      </c>
      <c r="E1778" t="str">
        <f t="shared" si="435"/>
        <v>Saturday</v>
      </c>
      <c r="F1778">
        <f t="shared" si="436"/>
        <v>11</v>
      </c>
      <c r="G1778" s="2">
        <f t="shared" si="437"/>
        <v>316</v>
      </c>
      <c r="H1778">
        <f t="shared" si="438"/>
        <v>46</v>
      </c>
      <c r="I1778" t="str">
        <f t="shared" si="439"/>
        <v>November</v>
      </c>
      <c r="J1778">
        <f t="shared" si="440"/>
        <v>11</v>
      </c>
      <c r="K1778">
        <f t="shared" si="441"/>
        <v>4</v>
      </c>
      <c r="L1778" t="str">
        <f t="shared" si="442"/>
        <v>Q4</v>
      </c>
      <c r="M1778">
        <f t="shared" si="443"/>
        <v>2000</v>
      </c>
      <c r="N1778">
        <f t="shared" si="444"/>
        <v>0</v>
      </c>
      <c r="O1778">
        <f t="shared" si="445"/>
        <v>5</v>
      </c>
      <c r="P1778">
        <f t="shared" si="446"/>
        <v>2</v>
      </c>
      <c r="Q1778">
        <f t="shared" si="447"/>
        <v>2001</v>
      </c>
    </row>
    <row r="1779" spans="1:17" x14ac:dyDescent="0.45">
      <c r="A1779" t="str">
        <f t="shared" si="432"/>
        <v>20001112</v>
      </c>
      <c r="B1779" s="1">
        <v>36842</v>
      </c>
      <c r="C1779" s="1" t="str">
        <f t="shared" si="433"/>
        <v>2000/11/12</v>
      </c>
      <c r="D1779">
        <f t="shared" si="434"/>
        <v>1</v>
      </c>
      <c r="E1779" t="str">
        <f t="shared" si="435"/>
        <v>Sunday</v>
      </c>
      <c r="F1779">
        <f t="shared" si="436"/>
        <v>12</v>
      </c>
      <c r="G1779" s="2">
        <f t="shared" si="437"/>
        <v>317</v>
      </c>
      <c r="H1779">
        <f t="shared" si="438"/>
        <v>47</v>
      </c>
      <c r="I1779" t="str">
        <f t="shared" si="439"/>
        <v>November</v>
      </c>
      <c r="J1779">
        <f t="shared" si="440"/>
        <v>11</v>
      </c>
      <c r="K1779">
        <f t="shared" si="441"/>
        <v>4</v>
      </c>
      <c r="L1779" t="str">
        <f t="shared" si="442"/>
        <v>Q4</v>
      </c>
      <c r="M1779">
        <f t="shared" si="443"/>
        <v>2000</v>
      </c>
      <c r="N1779">
        <f t="shared" si="444"/>
        <v>0</v>
      </c>
      <c r="O1779">
        <f t="shared" si="445"/>
        <v>5</v>
      </c>
      <c r="P1779">
        <f t="shared" si="446"/>
        <v>2</v>
      </c>
      <c r="Q1779">
        <f t="shared" si="447"/>
        <v>2001</v>
      </c>
    </row>
    <row r="1780" spans="1:17" x14ac:dyDescent="0.45">
      <c r="A1780" t="str">
        <f t="shared" si="432"/>
        <v>20001113</v>
      </c>
      <c r="B1780" s="1">
        <v>36843</v>
      </c>
      <c r="C1780" s="1" t="str">
        <f t="shared" si="433"/>
        <v>2000/11/13</v>
      </c>
      <c r="D1780">
        <f t="shared" si="434"/>
        <v>2</v>
      </c>
      <c r="E1780" t="str">
        <f t="shared" si="435"/>
        <v>Monday</v>
      </c>
      <c r="F1780">
        <f t="shared" si="436"/>
        <v>13</v>
      </c>
      <c r="G1780" s="2">
        <f t="shared" si="437"/>
        <v>318</v>
      </c>
      <c r="H1780">
        <f t="shared" si="438"/>
        <v>47</v>
      </c>
      <c r="I1780" t="str">
        <f t="shared" si="439"/>
        <v>November</v>
      </c>
      <c r="J1780">
        <f t="shared" si="440"/>
        <v>11</v>
      </c>
      <c r="K1780">
        <f t="shared" si="441"/>
        <v>4</v>
      </c>
      <c r="L1780" t="str">
        <f t="shared" si="442"/>
        <v>Q4</v>
      </c>
      <c r="M1780">
        <f t="shared" si="443"/>
        <v>2000</v>
      </c>
      <c r="N1780">
        <f t="shared" si="444"/>
        <v>1</v>
      </c>
      <c r="O1780">
        <f t="shared" si="445"/>
        <v>5</v>
      </c>
      <c r="P1780">
        <f t="shared" si="446"/>
        <v>2</v>
      </c>
      <c r="Q1780">
        <f t="shared" si="447"/>
        <v>2001</v>
      </c>
    </row>
    <row r="1781" spans="1:17" x14ac:dyDescent="0.45">
      <c r="A1781" t="str">
        <f t="shared" si="432"/>
        <v>20001114</v>
      </c>
      <c r="B1781" s="1">
        <v>36844</v>
      </c>
      <c r="C1781" s="1" t="str">
        <f t="shared" si="433"/>
        <v>2000/11/14</v>
      </c>
      <c r="D1781">
        <f t="shared" si="434"/>
        <v>3</v>
      </c>
      <c r="E1781" t="str">
        <f t="shared" si="435"/>
        <v>Tuesday</v>
      </c>
      <c r="F1781">
        <f t="shared" si="436"/>
        <v>14</v>
      </c>
      <c r="G1781" s="2">
        <f t="shared" si="437"/>
        <v>319</v>
      </c>
      <c r="H1781">
        <f t="shared" si="438"/>
        <v>47</v>
      </c>
      <c r="I1781" t="str">
        <f t="shared" si="439"/>
        <v>November</v>
      </c>
      <c r="J1781">
        <f t="shared" si="440"/>
        <v>11</v>
      </c>
      <c r="K1781">
        <f t="shared" si="441"/>
        <v>4</v>
      </c>
      <c r="L1781" t="str">
        <f t="shared" si="442"/>
        <v>Q4</v>
      </c>
      <c r="M1781">
        <f t="shared" si="443"/>
        <v>2000</v>
      </c>
      <c r="N1781">
        <f t="shared" si="444"/>
        <v>1</v>
      </c>
      <c r="O1781">
        <f t="shared" si="445"/>
        <v>5</v>
      </c>
      <c r="P1781">
        <f t="shared" si="446"/>
        <v>2</v>
      </c>
      <c r="Q1781">
        <f t="shared" si="447"/>
        <v>2001</v>
      </c>
    </row>
    <row r="1782" spans="1:17" x14ac:dyDescent="0.45">
      <c r="A1782" t="str">
        <f t="shared" si="432"/>
        <v>20001115</v>
      </c>
      <c r="B1782" s="1">
        <v>36845</v>
      </c>
      <c r="C1782" s="1" t="str">
        <f t="shared" si="433"/>
        <v>2000/11/15</v>
      </c>
      <c r="D1782">
        <f t="shared" si="434"/>
        <v>4</v>
      </c>
      <c r="E1782" t="str">
        <f t="shared" si="435"/>
        <v>Wednesday</v>
      </c>
      <c r="F1782">
        <f t="shared" si="436"/>
        <v>15</v>
      </c>
      <c r="G1782" s="2">
        <f t="shared" si="437"/>
        <v>320</v>
      </c>
      <c r="H1782">
        <f t="shared" si="438"/>
        <v>47</v>
      </c>
      <c r="I1782" t="str">
        <f t="shared" si="439"/>
        <v>November</v>
      </c>
      <c r="J1782">
        <f t="shared" si="440"/>
        <v>11</v>
      </c>
      <c r="K1782">
        <f t="shared" si="441"/>
        <v>4</v>
      </c>
      <c r="L1782" t="str">
        <f t="shared" si="442"/>
        <v>Q4</v>
      </c>
      <c r="M1782">
        <f t="shared" si="443"/>
        <v>2000</v>
      </c>
      <c r="N1782">
        <f t="shared" si="444"/>
        <v>1</v>
      </c>
      <c r="O1782">
        <f t="shared" si="445"/>
        <v>5</v>
      </c>
      <c r="P1782">
        <f t="shared" si="446"/>
        <v>2</v>
      </c>
      <c r="Q1782">
        <f t="shared" si="447"/>
        <v>2001</v>
      </c>
    </row>
    <row r="1783" spans="1:17" x14ac:dyDescent="0.45">
      <c r="A1783" t="str">
        <f t="shared" si="432"/>
        <v>20001116</v>
      </c>
      <c r="B1783" s="1">
        <v>36846</v>
      </c>
      <c r="C1783" s="1" t="str">
        <f t="shared" si="433"/>
        <v>2000/11/16</v>
      </c>
      <c r="D1783">
        <f t="shared" si="434"/>
        <v>5</v>
      </c>
      <c r="E1783" t="str">
        <f t="shared" si="435"/>
        <v>Thursday</v>
      </c>
      <c r="F1783">
        <f t="shared" si="436"/>
        <v>16</v>
      </c>
      <c r="G1783" s="2">
        <f t="shared" si="437"/>
        <v>321</v>
      </c>
      <c r="H1783">
        <f t="shared" si="438"/>
        <v>47</v>
      </c>
      <c r="I1783" t="str">
        <f t="shared" si="439"/>
        <v>November</v>
      </c>
      <c r="J1783">
        <f t="shared" si="440"/>
        <v>11</v>
      </c>
      <c r="K1783">
        <f t="shared" si="441"/>
        <v>4</v>
      </c>
      <c r="L1783" t="str">
        <f t="shared" si="442"/>
        <v>Q4</v>
      </c>
      <c r="M1783">
        <f t="shared" si="443"/>
        <v>2000</v>
      </c>
      <c r="N1783">
        <f t="shared" si="444"/>
        <v>1</v>
      </c>
      <c r="O1783">
        <f t="shared" si="445"/>
        <v>5</v>
      </c>
      <c r="P1783">
        <f t="shared" si="446"/>
        <v>2</v>
      </c>
      <c r="Q1783">
        <f t="shared" si="447"/>
        <v>2001</v>
      </c>
    </row>
    <row r="1784" spans="1:17" x14ac:dyDescent="0.45">
      <c r="A1784" t="str">
        <f t="shared" si="432"/>
        <v>20001117</v>
      </c>
      <c r="B1784" s="1">
        <v>36847</v>
      </c>
      <c r="C1784" s="1" t="str">
        <f t="shared" si="433"/>
        <v>2000/11/17</v>
      </c>
      <c r="D1784">
        <f t="shared" si="434"/>
        <v>6</v>
      </c>
      <c r="E1784" t="str">
        <f t="shared" si="435"/>
        <v>Friday</v>
      </c>
      <c r="F1784">
        <f t="shared" si="436"/>
        <v>17</v>
      </c>
      <c r="G1784" s="2">
        <f t="shared" si="437"/>
        <v>322</v>
      </c>
      <c r="H1784">
        <f t="shared" si="438"/>
        <v>47</v>
      </c>
      <c r="I1784" t="str">
        <f t="shared" si="439"/>
        <v>November</v>
      </c>
      <c r="J1784">
        <f t="shared" si="440"/>
        <v>11</v>
      </c>
      <c r="K1784">
        <f t="shared" si="441"/>
        <v>4</v>
      </c>
      <c r="L1784" t="str">
        <f t="shared" si="442"/>
        <v>Q4</v>
      </c>
      <c r="M1784">
        <f t="shared" si="443"/>
        <v>2000</v>
      </c>
      <c r="N1784">
        <f t="shared" si="444"/>
        <v>1</v>
      </c>
      <c r="O1784">
        <f t="shared" si="445"/>
        <v>5</v>
      </c>
      <c r="P1784">
        <f t="shared" si="446"/>
        <v>2</v>
      </c>
      <c r="Q1784">
        <f t="shared" si="447"/>
        <v>2001</v>
      </c>
    </row>
    <row r="1785" spans="1:17" x14ac:dyDescent="0.45">
      <c r="A1785" t="str">
        <f t="shared" si="432"/>
        <v>20001118</v>
      </c>
      <c r="B1785" s="1">
        <v>36848</v>
      </c>
      <c r="C1785" s="1" t="str">
        <f t="shared" si="433"/>
        <v>2000/11/18</v>
      </c>
      <c r="D1785">
        <f t="shared" si="434"/>
        <v>7</v>
      </c>
      <c r="E1785" t="str">
        <f t="shared" si="435"/>
        <v>Saturday</v>
      </c>
      <c r="F1785">
        <f t="shared" si="436"/>
        <v>18</v>
      </c>
      <c r="G1785" s="2">
        <f t="shared" si="437"/>
        <v>323</v>
      </c>
      <c r="H1785">
        <f t="shared" si="438"/>
        <v>47</v>
      </c>
      <c r="I1785" t="str">
        <f t="shared" si="439"/>
        <v>November</v>
      </c>
      <c r="J1785">
        <f t="shared" si="440"/>
        <v>11</v>
      </c>
      <c r="K1785">
        <f t="shared" si="441"/>
        <v>4</v>
      </c>
      <c r="L1785" t="str">
        <f t="shared" si="442"/>
        <v>Q4</v>
      </c>
      <c r="M1785">
        <f t="shared" si="443"/>
        <v>2000</v>
      </c>
      <c r="N1785">
        <f t="shared" si="444"/>
        <v>0</v>
      </c>
      <c r="O1785">
        <f t="shared" si="445"/>
        <v>5</v>
      </c>
      <c r="P1785">
        <f t="shared" si="446"/>
        <v>2</v>
      </c>
      <c r="Q1785">
        <f t="shared" si="447"/>
        <v>2001</v>
      </c>
    </row>
    <row r="1786" spans="1:17" x14ac:dyDescent="0.45">
      <c r="A1786" t="str">
        <f t="shared" si="432"/>
        <v>20001119</v>
      </c>
      <c r="B1786" s="1">
        <v>36849</v>
      </c>
      <c r="C1786" s="1" t="str">
        <f t="shared" si="433"/>
        <v>2000/11/19</v>
      </c>
      <c r="D1786">
        <f t="shared" si="434"/>
        <v>1</v>
      </c>
      <c r="E1786" t="str">
        <f t="shared" si="435"/>
        <v>Sunday</v>
      </c>
      <c r="F1786">
        <f t="shared" si="436"/>
        <v>19</v>
      </c>
      <c r="G1786" s="2">
        <f t="shared" si="437"/>
        <v>324</v>
      </c>
      <c r="H1786">
        <f t="shared" si="438"/>
        <v>48</v>
      </c>
      <c r="I1786" t="str">
        <f t="shared" si="439"/>
        <v>November</v>
      </c>
      <c r="J1786">
        <f t="shared" si="440"/>
        <v>11</v>
      </c>
      <c r="K1786">
        <f t="shared" si="441"/>
        <v>4</v>
      </c>
      <c r="L1786" t="str">
        <f t="shared" si="442"/>
        <v>Q4</v>
      </c>
      <c r="M1786">
        <f t="shared" si="443"/>
        <v>2000</v>
      </c>
      <c r="N1786">
        <f t="shared" si="444"/>
        <v>0</v>
      </c>
      <c r="O1786">
        <f t="shared" si="445"/>
        <v>5</v>
      </c>
      <c r="P1786">
        <f t="shared" si="446"/>
        <v>2</v>
      </c>
      <c r="Q1786">
        <f t="shared" si="447"/>
        <v>2001</v>
      </c>
    </row>
    <row r="1787" spans="1:17" x14ac:dyDescent="0.45">
      <c r="A1787" t="str">
        <f t="shared" si="432"/>
        <v>20001120</v>
      </c>
      <c r="B1787" s="1">
        <v>36850</v>
      </c>
      <c r="C1787" s="1" t="str">
        <f t="shared" si="433"/>
        <v>2000/11/20</v>
      </c>
      <c r="D1787">
        <f t="shared" si="434"/>
        <v>2</v>
      </c>
      <c r="E1787" t="str">
        <f t="shared" si="435"/>
        <v>Monday</v>
      </c>
      <c r="F1787">
        <f t="shared" si="436"/>
        <v>20</v>
      </c>
      <c r="G1787" s="2">
        <f t="shared" si="437"/>
        <v>325</v>
      </c>
      <c r="H1787">
        <f t="shared" si="438"/>
        <v>48</v>
      </c>
      <c r="I1787" t="str">
        <f t="shared" si="439"/>
        <v>November</v>
      </c>
      <c r="J1787">
        <f t="shared" si="440"/>
        <v>11</v>
      </c>
      <c r="K1787">
        <f t="shared" si="441"/>
        <v>4</v>
      </c>
      <c r="L1787" t="str">
        <f t="shared" si="442"/>
        <v>Q4</v>
      </c>
      <c r="M1787">
        <f t="shared" si="443"/>
        <v>2000</v>
      </c>
      <c r="N1787">
        <f t="shared" si="444"/>
        <v>1</v>
      </c>
      <c r="O1787">
        <f t="shared" si="445"/>
        <v>5</v>
      </c>
      <c r="P1787">
        <f t="shared" si="446"/>
        <v>2</v>
      </c>
      <c r="Q1787">
        <f t="shared" si="447"/>
        <v>2001</v>
      </c>
    </row>
    <row r="1788" spans="1:17" x14ac:dyDescent="0.45">
      <c r="A1788" t="str">
        <f t="shared" si="432"/>
        <v>20001121</v>
      </c>
      <c r="B1788" s="1">
        <v>36851</v>
      </c>
      <c r="C1788" s="1" t="str">
        <f t="shared" si="433"/>
        <v>2000/11/21</v>
      </c>
      <c r="D1788">
        <f t="shared" si="434"/>
        <v>3</v>
      </c>
      <c r="E1788" t="str">
        <f t="shared" si="435"/>
        <v>Tuesday</v>
      </c>
      <c r="F1788">
        <f t="shared" si="436"/>
        <v>21</v>
      </c>
      <c r="G1788" s="2">
        <f t="shared" si="437"/>
        <v>326</v>
      </c>
      <c r="H1788">
        <f t="shared" si="438"/>
        <v>48</v>
      </c>
      <c r="I1788" t="str">
        <f t="shared" si="439"/>
        <v>November</v>
      </c>
      <c r="J1788">
        <f t="shared" si="440"/>
        <v>11</v>
      </c>
      <c r="K1788">
        <f t="shared" si="441"/>
        <v>4</v>
      </c>
      <c r="L1788" t="str">
        <f t="shared" si="442"/>
        <v>Q4</v>
      </c>
      <c r="M1788">
        <f t="shared" si="443"/>
        <v>2000</v>
      </c>
      <c r="N1788">
        <f t="shared" si="444"/>
        <v>1</v>
      </c>
      <c r="O1788">
        <f t="shared" si="445"/>
        <v>5</v>
      </c>
      <c r="P1788">
        <f t="shared" si="446"/>
        <v>2</v>
      </c>
      <c r="Q1788">
        <f t="shared" si="447"/>
        <v>2001</v>
      </c>
    </row>
    <row r="1789" spans="1:17" x14ac:dyDescent="0.45">
      <c r="A1789" t="str">
        <f t="shared" si="432"/>
        <v>20001122</v>
      </c>
      <c r="B1789" s="1">
        <v>36852</v>
      </c>
      <c r="C1789" s="1" t="str">
        <f t="shared" si="433"/>
        <v>2000/11/22</v>
      </c>
      <c r="D1789">
        <f t="shared" si="434"/>
        <v>4</v>
      </c>
      <c r="E1789" t="str">
        <f t="shared" si="435"/>
        <v>Wednesday</v>
      </c>
      <c r="F1789">
        <f t="shared" si="436"/>
        <v>22</v>
      </c>
      <c r="G1789" s="2">
        <f t="shared" si="437"/>
        <v>327</v>
      </c>
      <c r="H1789">
        <f t="shared" si="438"/>
        <v>48</v>
      </c>
      <c r="I1789" t="str">
        <f t="shared" si="439"/>
        <v>November</v>
      </c>
      <c r="J1789">
        <f t="shared" si="440"/>
        <v>11</v>
      </c>
      <c r="K1789">
        <f t="shared" si="441"/>
        <v>4</v>
      </c>
      <c r="L1789" t="str">
        <f t="shared" si="442"/>
        <v>Q4</v>
      </c>
      <c r="M1789">
        <f t="shared" si="443"/>
        <v>2000</v>
      </c>
      <c r="N1789">
        <f t="shared" si="444"/>
        <v>1</v>
      </c>
      <c r="O1789">
        <f t="shared" si="445"/>
        <v>5</v>
      </c>
      <c r="P1789">
        <f t="shared" si="446"/>
        <v>2</v>
      </c>
      <c r="Q1789">
        <f t="shared" si="447"/>
        <v>2001</v>
      </c>
    </row>
    <row r="1790" spans="1:17" x14ac:dyDescent="0.45">
      <c r="A1790" t="str">
        <f t="shared" si="432"/>
        <v>20001123</v>
      </c>
      <c r="B1790" s="1">
        <v>36853</v>
      </c>
      <c r="C1790" s="1" t="str">
        <f t="shared" si="433"/>
        <v>2000/11/23</v>
      </c>
      <c r="D1790">
        <f t="shared" si="434"/>
        <v>5</v>
      </c>
      <c r="E1790" t="str">
        <f t="shared" si="435"/>
        <v>Thursday</v>
      </c>
      <c r="F1790">
        <f t="shared" si="436"/>
        <v>23</v>
      </c>
      <c r="G1790" s="2">
        <f t="shared" si="437"/>
        <v>328</v>
      </c>
      <c r="H1790">
        <f t="shared" si="438"/>
        <v>48</v>
      </c>
      <c r="I1790" t="str">
        <f t="shared" si="439"/>
        <v>November</v>
      </c>
      <c r="J1790">
        <f t="shared" si="440"/>
        <v>11</v>
      </c>
      <c r="K1790">
        <f t="shared" si="441"/>
        <v>4</v>
      </c>
      <c r="L1790" t="str">
        <f t="shared" si="442"/>
        <v>Q4</v>
      </c>
      <c r="M1790">
        <f t="shared" si="443"/>
        <v>2000</v>
      </c>
      <c r="N1790">
        <f t="shared" si="444"/>
        <v>1</v>
      </c>
      <c r="O1790">
        <f t="shared" si="445"/>
        <v>5</v>
      </c>
      <c r="P1790">
        <f t="shared" si="446"/>
        <v>2</v>
      </c>
      <c r="Q1790">
        <f t="shared" si="447"/>
        <v>2001</v>
      </c>
    </row>
    <row r="1791" spans="1:17" x14ac:dyDescent="0.45">
      <c r="A1791" t="str">
        <f t="shared" si="432"/>
        <v>20001124</v>
      </c>
      <c r="B1791" s="1">
        <v>36854</v>
      </c>
      <c r="C1791" s="1" t="str">
        <f t="shared" si="433"/>
        <v>2000/11/24</v>
      </c>
      <c r="D1791">
        <f t="shared" si="434"/>
        <v>6</v>
      </c>
      <c r="E1791" t="str">
        <f t="shared" si="435"/>
        <v>Friday</v>
      </c>
      <c r="F1791">
        <f t="shared" si="436"/>
        <v>24</v>
      </c>
      <c r="G1791" s="2">
        <f t="shared" si="437"/>
        <v>329</v>
      </c>
      <c r="H1791">
        <f t="shared" si="438"/>
        <v>48</v>
      </c>
      <c r="I1791" t="str">
        <f t="shared" si="439"/>
        <v>November</v>
      </c>
      <c r="J1791">
        <f t="shared" si="440"/>
        <v>11</v>
      </c>
      <c r="K1791">
        <f t="shared" si="441"/>
        <v>4</v>
      </c>
      <c r="L1791" t="str">
        <f t="shared" si="442"/>
        <v>Q4</v>
      </c>
      <c r="M1791">
        <f t="shared" si="443"/>
        <v>2000</v>
      </c>
      <c r="N1791">
        <f t="shared" si="444"/>
        <v>1</v>
      </c>
      <c r="O1791">
        <f t="shared" si="445"/>
        <v>5</v>
      </c>
      <c r="P1791">
        <f t="shared" si="446"/>
        <v>2</v>
      </c>
      <c r="Q1791">
        <f t="shared" si="447"/>
        <v>2001</v>
      </c>
    </row>
    <row r="1792" spans="1:17" x14ac:dyDescent="0.45">
      <c r="A1792" t="str">
        <f t="shared" si="432"/>
        <v>20001125</v>
      </c>
      <c r="B1792" s="1">
        <v>36855</v>
      </c>
      <c r="C1792" s="1" t="str">
        <f t="shared" si="433"/>
        <v>2000/11/25</v>
      </c>
      <c r="D1792">
        <f t="shared" si="434"/>
        <v>7</v>
      </c>
      <c r="E1792" t="str">
        <f t="shared" si="435"/>
        <v>Saturday</v>
      </c>
      <c r="F1792">
        <f t="shared" si="436"/>
        <v>25</v>
      </c>
      <c r="G1792" s="2">
        <f t="shared" si="437"/>
        <v>330</v>
      </c>
      <c r="H1792">
        <f t="shared" si="438"/>
        <v>48</v>
      </c>
      <c r="I1792" t="str">
        <f t="shared" si="439"/>
        <v>November</v>
      </c>
      <c r="J1792">
        <f t="shared" si="440"/>
        <v>11</v>
      </c>
      <c r="K1792">
        <f t="shared" si="441"/>
        <v>4</v>
      </c>
      <c r="L1792" t="str">
        <f t="shared" si="442"/>
        <v>Q4</v>
      </c>
      <c r="M1792">
        <f t="shared" si="443"/>
        <v>2000</v>
      </c>
      <c r="N1792">
        <f t="shared" si="444"/>
        <v>0</v>
      </c>
      <c r="O1792">
        <f t="shared" si="445"/>
        <v>5</v>
      </c>
      <c r="P1792">
        <f t="shared" si="446"/>
        <v>2</v>
      </c>
      <c r="Q1792">
        <f t="shared" si="447"/>
        <v>2001</v>
      </c>
    </row>
    <row r="1793" spans="1:17" x14ac:dyDescent="0.45">
      <c r="A1793" t="str">
        <f t="shared" si="432"/>
        <v>20001126</v>
      </c>
      <c r="B1793" s="1">
        <v>36856</v>
      </c>
      <c r="C1793" s="1" t="str">
        <f t="shared" si="433"/>
        <v>2000/11/26</v>
      </c>
      <c r="D1793">
        <f t="shared" si="434"/>
        <v>1</v>
      </c>
      <c r="E1793" t="str">
        <f t="shared" si="435"/>
        <v>Sunday</v>
      </c>
      <c r="F1793">
        <f t="shared" si="436"/>
        <v>26</v>
      </c>
      <c r="G1793" s="2">
        <f t="shared" si="437"/>
        <v>331</v>
      </c>
      <c r="H1793">
        <f t="shared" si="438"/>
        <v>49</v>
      </c>
      <c r="I1793" t="str">
        <f t="shared" si="439"/>
        <v>November</v>
      </c>
      <c r="J1793">
        <f t="shared" si="440"/>
        <v>11</v>
      </c>
      <c r="K1793">
        <f t="shared" si="441"/>
        <v>4</v>
      </c>
      <c r="L1793" t="str">
        <f t="shared" si="442"/>
        <v>Q4</v>
      </c>
      <c r="M1793">
        <f t="shared" si="443"/>
        <v>2000</v>
      </c>
      <c r="N1793">
        <f t="shared" si="444"/>
        <v>0</v>
      </c>
      <c r="O1793">
        <f t="shared" si="445"/>
        <v>5</v>
      </c>
      <c r="P1793">
        <f t="shared" si="446"/>
        <v>2</v>
      </c>
      <c r="Q1793">
        <f t="shared" si="447"/>
        <v>2001</v>
      </c>
    </row>
    <row r="1794" spans="1:17" x14ac:dyDescent="0.45">
      <c r="A1794" t="str">
        <f t="shared" si="432"/>
        <v>20001127</v>
      </c>
      <c r="B1794" s="1">
        <v>36857</v>
      </c>
      <c r="C1794" s="1" t="str">
        <f t="shared" si="433"/>
        <v>2000/11/27</v>
      </c>
      <c r="D1794">
        <f t="shared" si="434"/>
        <v>2</v>
      </c>
      <c r="E1794" t="str">
        <f t="shared" si="435"/>
        <v>Monday</v>
      </c>
      <c r="F1794">
        <f t="shared" si="436"/>
        <v>27</v>
      </c>
      <c r="G1794" s="2">
        <f t="shared" si="437"/>
        <v>332</v>
      </c>
      <c r="H1794">
        <f t="shared" si="438"/>
        <v>49</v>
      </c>
      <c r="I1794" t="str">
        <f t="shared" si="439"/>
        <v>November</v>
      </c>
      <c r="J1794">
        <f t="shared" si="440"/>
        <v>11</v>
      </c>
      <c r="K1794">
        <f t="shared" si="441"/>
        <v>4</v>
      </c>
      <c r="L1794" t="str">
        <f t="shared" si="442"/>
        <v>Q4</v>
      </c>
      <c r="M1794">
        <f t="shared" si="443"/>
        <v>2000</v>
      </c>
      <c r="N1794">
        <f t="shared" si="444"/>
        <v>1</v>
      </c>
      <c r="O1794">
        <f t="shared" si="445"/>
        <v>5</v>
      </c>
      <c r="P1794">
        <f t="shared" si="446"/>
        <v>2</v>
      </c>
      <c r="Q1794">
        <f t="shared" si="447"/>
        <v>2001</v>
      </c>
    </row>
    <row r="1795" spans="1:17" x14ac:dyDescent="0.45">
      <c r="A1795" t="str">
        <f t="shared" ref="A1795:A1828" si="448">YEAR(B1795)&amp;IF(MONTH(B1795)&lt;10,"0"&amp;MONTH(B1795), MONTH(B1795))&amp;IF(DAY(B1795)&lt;10,"0"&amp;DAY(B1795),DAY(B1795))</f>
        <v>20001128</v>
      </c>
      <c r="B1795" s="1">
        <v>36858</v>
      </c>
      <c r="C1795" s="1" t="str">
        <f t="shared" ref="C1795:C1828" si="449">TEXT(B1795, "yyyy/mm/dd")</f>
        <v>2000/11/28</v>
      </c>
      <c r="D1795">
        <f t="shared" ref="D1795:D1828" si="450">WEEKDAY(B1795)</f>
        <v>3</v>
      </c>
      <c r="E1795" t="str">
        <f t="shared" ref="E1795:E1828" si="451">TEXT(B1795, "dddd")</f>
        <v>Tuesday</v>
      </c>
      <c r="F1795">
        <f t="shared" ref="F1795:F1828" si="452">DAY(B1795)</f>
        <v>28</v>
      </c>
      <c r="G1795" s="2">
        <f t="shared" ref="G1795:G1828" si="453">B1795-DATE(YEAR(B1795),1,0)</f>
        <v>333</v>
      </c>
      <c r="H1795">
        <f t="shared" ref="H1795:H1828" si="454">WEEKNUM(B1795)</f>
        <v>49</v>
      </c>
      <c r="I1795" t="str">
        <f t="shared" ref="I1795:I1828" si="455">TEXT(B1795,"mmmm")</f>
        <v>November</v>
      </c>
      <c r="J1795">
        <f t="shared" ref="J1795:J1828" si="456">MONTH(B1795)</f>
        <v>11</v>
      </c>
      <c r="K1795">
        <f t="shared" ref="K1795:K1828" si="457">(TRUNC((MONTH(B1795)-1)/3)+1)</f>
        <v>4</v>
      </c>
      <c r="L1795" t="str">
        <f t="shared" ref="L1795:L1828" si="458">"Q"&amp;ROUNDUP(MONTH(B1795)/3,0)</f>
        <v>Q4</v>
      </c>
      <c r="M1795">
        <f t="shared" ref="M1795:M1828" si="459">YEAR(B1795)</f>
        <v>2000</v>
      </c>
      <c r="N1795">
        <f t="shared" ref="N1795:N1828" si="460">IF(D1795&lt;7, IF(D1795&gt;1,1,0),0)</f>
        <v>1</v>
      </c>
      <c r="O1795">
        <f t="shared" ref="O1795:O1828" si="461">IF(J1795&lt;7, J1795+6, J1795-6)</f>
        <v>5</v>
      </c>
      <c r="P1795">
        <f t="shared" ref="P1795:P1828" si="462">IF(O1795&lt;4, 1, IF(O1795&lt;7, 2,IF(O1795&lt;10, 3, 4)))</f>
        <v>2</v>
      </c>
      <c r="Q1795">
        <f t="shared" ref="Q1795:Q1828" si="463">IF(J1795&lt;7, M1795, M1795+1)</f>
        <v>2001</v>
      </c>
    </row>
    <row r="1796" spans="1:17" x14ac:dyDescent="0.45">
      <c r="A1796" t="str">
        <f t="shared" si="448"/>
        <v>20001129</v>
      </c>
      <c r="B1796" s="1">
        <v>36859</v>
      </c>
      <c r="C1796" s="1" t="str">
        <f t="shared" si="449"/>
        <v>2000/11/29</v>
      </c>
      <c r="D1796">
        <f t="shared" si="450"/>
        <v>4</v>
      </c>
      <c r="E1796" t="str">
        <f t="shared" si="451"/>
        <v>Wednesday</v>
      </c>
      <c r="F1796">
        <f t="shared" si="452"/>
        <v>29</v>
      </c>
      <c r="G1796" s="2">
        <f t="shared" si="453"/>
        <v>334</v>
      </c>
      <c r="H1796">
        <f t="shared" si="454"/>
        <v>49</v>
      </c>
      <c r="I1796" t="str">
        <f t="shared" si="455"/>
        <v>November</v>
      </c>
      <c r="J1796">
        <f t="shared" si="456"/>
        <v>11</v>
      </c>
      <c r="K1796">
        <f t="shared" si="457"/>
        <v>4</v>
      </c>
      <c r="L1796" t="str">
        <f t="shared" si="458"/>
        <v>Q4</v>
      </c>
      <c r="M1796">
        <f t="shared" si="459"/>
        <v>2000</v>
      </c>
      <c r="N1796">
        <f t="shared" si="460"/>
        <v>1</v>
      </c>
      <c r="O1796">
        <f t="shared" si="461"/>
        <v>5</v>
      </c>
      <c r="P1796">
        <f t="shared" si="462"/>
        <v>2</v>
      </c>
      <c r="Q1796">
        <f t="shared" si="463"/>
        <v>2001</v>
      </c>
    </row>
    <row r="1797" spans="1:17" x14ac:dyDescent="0.45">
      <c r="A1797" t="str">
        <f t="shared" si="448"/>
        <v>20001130</v>
      </c>
      <c r="B1797" s="1">
        <v>36860</v>
      </c>
      <c r="C1797" s="1" t="str">
        <f t="shared" si="449"/>
        <v>2000/11/30</v>
      </c>
      <c r="D1797">
        <f t="shared" si="450"/>
        <v>5</v>
      </c>
      <c r="E1797" t="str">
        <f t="shared" si="451"/>
        <v>Thursday</v>
      </c>
      <c r="F1797">
        <f t="shared" si="452"/>
        <v>30</v>
      </c>
      <c r="G1797" s="2">
        <f t="shared" si="453"/>
        <v>335</v>
      </c>
      <c r="H1797">
        <f t="shared" si="454"/>
        <v>49</v>
      </c>
      <c r="I1797" t="str">
        <f t="shared" si="455"/>
        <v>November</v>
      </c>
      <c r="J1797">
        <f t="shared" si="456"/>
        <v>11</v>
      </c>
      <c r="K1797">
        <f t="shared" si="457"/>
        <v>4</v>
      </c>
      <c r="L1797" t="str">
        <f t="shared" si="458"/>
        <v>Q4</v>
      </c>
      <c r="M1797">
        <f t="shared" si="459"/>
        <v>2000</v>
      </c>
      <c r="N1797">
        <f t="shared" si="460"/>
        <v>1</v>
      </c>
      <c r="O1797">
        <f t="shared" si="461"/>
        <v>5</v>
      </c>
      <c r="P1797">
        <f t="shared" si="462"/>
        <v>2</v>
      </c>
      <c r="Q1797">
        <f t="shared" si="463"/>
        <v>2001</v>
      </c>
    </row>
    <row r="1798" spans="1:17" x14ac:dyDescent="0.45">
      <c r="A1798" t="str">
        <f t="shared" si="448"/>
        <v>20001201</v>
      </c>
      <c r="B1798" s="1">
        <v>36861</v>
      </c>
      <c r="C1798" s="1" t="str">
        <f t="shared" si="449"/>
        <v>2000/12/01</v>
      </c>
      <c r="D1798">
        <f t="shared" si="450"/>
        <v>6</v>
      </c>
      <c r="E1798" t="str">
        <f t="shared" si="451"/>
        <v>Friday</v>
      </c>
      <c r="F1798">
        <f t="shared" si="452"/>
        <v>1</v>
      </c>
      <c r="G1798" s="2">
        <f t="shared" si="453"/>
        <v>336</v>
      </c>
      <c r="H1798">
        <f t="shared" si="454"/>
        <v>49</v>
      </c>
      <c r="I1798" t="str">
        <f t="shared" si="455"/>
        <v>December</v>
      </c>
      <c r="J1798">
        <f t="shared" si="456"/>
        <v>12</v>
      </c>
      <c r="K1798">
        <f t="shared" si="457"/>
        <v>4</v>
      </c>
      <c r="L1798" t="str">
        <f t="shared" si="458"/>
        <v>Q4</v>
      </c>
      <c r="M1798">
        <f t="shared" si="459"/>
        <v>2000</v>
      </c>
      <c r="N1798">
        <f t="shared" si="460"/>
        <v>1</v>
      </c>
      <c r="O1798">
        <f t="shared" si="461"/>
        <v>6</v>
      </c>
      <c r="P1798">
        <f t="shared" si="462"/>
        <v>2</v>
      </c>
      <c r="Q1798">
        <f t="shared" si="463"/>
        <v>2001</v>
      </c>
    </row>
    <row r="1799" spans="1:17" x14ac:dyDescent="0.45">
      <c r="A1799" t="str">
        <f t="shared" si="448"/>
        <v>20001202</v>
      </c>
      <c r="B1799" s="1">
        <v>36862</v>
      </c>
      <c r="C1799" s="1" t="str">
        <f t="shared" si="449"/>
        <v>2000/12/02</v>
      </c>
      <c r="D1799">
        <f t="shared" si="450"/>
        <v>7</v>
      </c>
      <c r="E1799" t="str">
        <f t="shared" si="451"/>
        <v>Saturday</v>
      </c>
      <c r="F1799">
        <f t="shared" si="452"/>
        <v>2</v>
      </c>
      <c r="G1799" s="2">
        <f t="shared" si="453"/>
        <v>337</v>
      </c>
      <c r="H1799">
        <f t="shared" si="454"/>
        <v>49</v>
      </c>
      <c r="I1799" t="str">
        <f t="shared" si="455"/>
        <v>December</v>
      </c>
      <c r="J1799">
        <f t="shared" si="456"/>
        <v>12</v>
      </c>
      <c r="K1799">
        <f t="shared" si="457"/>
        <v>4</v>
      </c>
      <c r="L1799" t="str">
        <f t="shared" si="458"/>
        <v>Q4</v>
      </c>
      <c r="M1799">
        <f t="shared" si="459"/>
        <v>2000</v>
      </c>
      <c r="N1799">
        <f t="shared" si="460"/>
        <v>0</v>
      </c>
      <c r="O1799">
        <f t="shared" si="461"/>
        <v>6</v>
      </c>
      <c r="P1799">
        <f t="shared" si="462"/>
        <v>2</v>
      </c>
      <c r="Q1799">
        <f t="shared" si="463"/>
        <v>2001</v>
      </c>
    </row>
    <row r="1800" spans="1:17" x14ac:dyDescent="0.45">
      <c r="A1800" t="str">
        <f t="shared" si="448"/>
        <v>20001203</v>
      </c>
      <c r="B1800" s="1">
        <v>36863</v>
      </c>
      <c r="C1800" s="1" t="str">
        <f t="shared" si="449"/>
        <v>2000/12/03</v>
      </c>
      <c r="D1800">
        <f t="shared" si="450"/>
        <v>1</v>
      </c>
      <c r="E1800" t="str">
        <f t="shared" si="451"/>
        <v>Sunday</v>
      </c>
      <c r="F1800">
        <f t="shared" si="452"/>
        <v>3</v>
      </c>
      <c r="G1800" s="2">
        <f t="shared" si="453"/>
        <v>338</v>
      </c>
      <c r="H1800">
        <f t="shared" si="454"/>
        <v>50</v>
      </c>
      <c r="I1800" t="str">
        <f t="shared" si="455"/>
        <v>December</v>
      </c>
      <c r="J1800">
        <f t="shared" si="456"/>
        <v>12</v>
      </c>
      <c r="K1800">
        <f t="shared" si="457"/>
        <v>4</v>
      </c>
      <c r="L1800" t="str">
        <f t="shared" si="458"/>
        <v>Q4</v>
      </c>
      <c r="M1800">
        <f t="shared" si="459"/>
        <v>2000</v>
      </c>
      <c r="N1800">
        <f t="shared" si="460"/>
        <v>0</v>
      </c>
      <c r="O1800">
        <f t="shared" si="461"/>
        <v>6</v>
      </c>
      <c r="P1800">
        <f t="shared" si="462"/>
        <v>2</v>
      </c>
      <c r="Q1800">
        <f t="shared" si="463"/>
        <v>2001</v>
      </c>
    </row>
    <row r="1801" spans="1:17" x14ac:dyDescent="0.45">
      <c r="A1801" t="str">
        <f t="shared" si="448"/>
        <v>20001204</v>
      </c>
      <c r="B1801" s="1">
        <v>36864</v>
      </c>
      <c r="C1801" s="1" t="str">
        <f t="shared" si="449"/>
        <v>2000/12/04</v>
      </c>
      <c r="D1801">
        <f t="shared" si="450"/>
        <v>2</v>
      </c>
      <c r="E1801" t="str">
        <f t="shared" si="451"/>
        <v>Monday</v>
      </c>
      <c r="F1801">
        <f t="shared" si="452"/>
        <v>4</v>
      </c>
      <c r="G1801" s="2">
        <f t="shared" si="453"/>
        <v>339</v>
      </c>
      <c r="H1801">
        <f t="shared" si="454"/>
        <v>50</v>
      </c>
      <c r="I1801" t="str">
        <f t="shared" si="455"/>
        <v>December</v>
      </c>
      <c r="J1801">
        <f t="shared" si="456"/>
        <v>12</v>
      </c>
      <c r="K1801">
        <f t="shared" si="457"/>
        <v>4</v>
      </c>
      <c r="L1801" t="str">
        <f t="shared" si="458"/>
        <v>Q4</v>
      </c>
      <c r="M1801">
        <f t="shared" si="459"/>
        <v>2000</v>
      </c>
      <c r="N1801">
        <f t="shared" si="460"/>
        <v>1</v>
      </c>
      <c r="O1801">
        <f t="shared" si="461"/>
        <v>6</v>
      </c>
      <c r="P1801">
        <f t="shared" si="462"/>
        <v>2</v>
      </c>
      <c r="Q1801">
        <f t="shared" si="463"/>
        <v>2001</v>
      </c>
    </row>
    <row r="1802" spans="1:17" x14ac:dyDescent="0.45">
      <c r="A1802" t="str">
        <f t="shared" si="448"/>
        <v>20001205</v>
      </c>
      <c r="B1802" s="1">
        <v>36865</v>
      </c>
      <c r="C1802" s="1" t="str">
        <f t="shared" si="449"/>
        <v>2000/12/05</v>
      </c>
      <c r="D1802">
        <f t="shared" si="450"/>
        <v>3</v>
      </c>
      <c r="E1802" t="str">
        <f t="shared" si="451"/>
        <v>Tuesday</v>
      </c>
      <c r="F1802">
        <f t="shared" si="452"/>
        <v>5</v>
      </c>
      <c r="G1802" s="2">
        <f t="shared" si="453"/>
        <v>340</v>
      </c>
      <c r="H1802">
        <f t="shared" si="454"/>
        <v>50</v>
      </c>
      <c r="I1802" t="str">
        <f t="shared" si="455"/>
        <v>December</v>
      </c>
      <c r="J1802">
        <f t="shared" si="456"/>
        <v>12</v>
      </c>
      <c r="K1802">
        <f t="shared" si="457"/>
        <v>4</v>
      </c>
      <c r="L1802" t="str">
        <f t="shared" si="458"/>
        <v>Q4</v>
      </c>
      <c r="M1802">
        <f t="shared" si="459"/>
        <v>2000</v>
      </c>
      <c r="N1802">
        <f t="shared" si="460"/>
        <v>1</v>
      </c>
      <c r="O1802">
        <f t="shared" si="461"/>
        <v>6</v>
      </c>
      <c r="P1802">
        <f t="shared" si="462"/>
        <v>2</v>
      </c>
      <c r="Q1802">
        <f t="shared" si="463"/>
        <v>2001</v>
      </c>
    </row>
    <row r="1803" spans="1:17" x14ac:dyDescent="0.45">
      <c r="A1803" t="str">
        <f t="shared" si="448"/>
        <v>20001206</v>
      </c>
      <c r="B1803" s="1">
        <v>36866</v>
      </c>
      <c r="C1803" s="1" t="str">
        <f t="shared" si="449"/>
        <v>2000/12/06</v>
      </c>
      <c r="D1803">
        <f t="shared" si="450"/>
        <v>4</v>
      </c>
      <c r="E1803" t="str">
        <f t="shared" si="451"/>
        <v>Wednesday</v>
      </c>
      <c r="F1803">
        <f t="shared" si="452"/>
        <v>6</v>
      </c>
      <c r="G1803" s="2">
        <f t="shared" si="453"/>
        <v>341</v>
      </c>
      <c r="H1803">
        <f t="shared" si="454"/>
        <v>50</v>
      </c>
      <c r="I1803" t="str">
        <f t="shared" si="455"/>
        <v>December</v>
      </c>
      <c r="J1803">
        <f t="shared" si="456"/>
        <v>12</v>
      </c>
      <c r="K1803">
        <f t="shared" si="457"/>
        <v>4</v>
      </c>
      <c r="L1803" t="str">
        <f t="shared" si="458"/>
        <v>Q4</v>
      </c>
      <c r="M1803">
        <f t="shared" si="459"/>
        <v>2000</v>
      </c>
      <c r="N1803">
        <f t="shared" si="460"/>
        <v>1</v>
      </c>
      <c r="O1803">
        <f t="shared" si="461"/>
        <v>6</v>
      </c>
      <c r="P1803">
        <f t="shared" si="462"/>
        <v>2</v>
      </c>
      <c r="Q1803">
        <f t="shared" si="463"/>
        <v>2001</v>
      </c>
    </row>
    <row r="1804" spans="1:17" x14ac:dyDescent="0.45">
      <c r="A1804" t="str">
        <f t="shared" si="448"/>
        <v>20001207</v>
      </c>
      <c r="B1804" s="1">
        <v>36867</v>
      </c>
      <c r="C1804" s="1" t="str">
        <f t="shared" si="449"/>
        <v>2000/12/07</v>
      </c>
      <c r="D1804">
        <f t="shared" si="450"/>
        <v>5</v>
      </c>
      <c r="E1804" t="str">
        <f t="shared" si="451"/>
        <v>Thursday</v>
      </c>
      <c r="F1804">
        <f t="shared" si="452"/>
        <v>7</v>
      </c>
      <c r="G1804" s="2">
        <f t="shared" si="453"/>
        <v>342</v>
      </c>
      <c r="H1804">
        <f t="shared" si="454"/>
        <v>50</v>
      </c>
      <c r="I1804" t="str">
        <f t="shared" si="455"/>
        <v>December</v>
      </c>
      <c r="J1804">
        <f t="shared" si="456"/>
        <v>12</v>
      </c>
      <c r="K1804">
        <f t="shared" si="457"/>
        <v>4</v>
      </c>
      <c r="L1804" t="str">
        <f t="shared" si="458"/>
        <v>Q4</v>
      </c>
      <c r="M1804">
        <f t="shared" si="459"/>
        <v>2000</v>
      </c>
      <c r="N1804">
        <f t="shared" si="460"/>
        <v>1</v>
      </c>
      <c r="O1804">
        <f t="shared" si="461"/>
        <v>6</v>
      </c>
      <c r="P1804">
        <f t="shared" si="462"/>
        <v>2</v>
      </c>
      <c r="Q1804">
        <f t="shared" si="463"/>
        <v>2001</v>
      </c>
    </row>
    <row r="1805" spans="1:17" x14ac:dyDescent="0.45">
      <c r="A1805" t="str">
        <f t="shared" si="448"/>
        <v>20001208</v>
      </c>
      <c r="B1805" s="1">
        <v>36868</v>
      </c>
      <c r="C1805" s="1" t="str">
        <f t="shared" si="449"/>
        <v>2000/12/08</v>
      </c>
      <c r="D1805">
        <f t="shared" si="450"/>
        <v>6</v>
      </c>
      <c r="E1805" t="str">
        <f t="shared" si="451"/>
        <v>Friday</v>
      </c>
      <c r="F1805">
        <f t="shared" si="452"/>
        <v>8</v>
      </c>
      <c r="G1805" s="2">
        <f t="shared" si="453"/>
        <v>343</v>
      </c>
      <c r="H1805">
        <f t="shared" si="454"/>
        <v>50</v>
      </c>
      <c r="I1805" t="str">
        <f t="shared" si="455"/>
        <v>December</v>
      </c>
      <c r="J1805">
        <f t="shared" si="456"/>
        <v>12</v>
      </c>
      <c r="K1805">
        <f t="shared" si="457"/>
        <v>4</v>
      </c>
      <c r="L1805" t="str">
        <f t="shared" si="458"/>
        <v>Q4</v>
      </c>
      <c r="M1805">
        <f t="shared" si="459"/>
        <v>2000</v>
      </c>
      <c r="N1805">
        <f t="shared" si="460"/>
        <v>1</v>
      </c>
      <c r="O1805">
        <f t="shared" si="461"/>
        <v>6</v>
      </c>
      <c r="P1805">
        <f t="shared" si="462"/>
        <v>2</v>
      </c>
      <c r="Q1805">
        <f t="shared" si="463"/>
        <v>2001</v>
      </c>
    </row>
    <row r="1806" spans="1:17" x14ac:dyDescent="0.45">
      <c r="A1806" t="str">
        <f t="shared" si="448"/>
        <v>20001209</v>
      </c>
      <c r="B1806" s="1">
        <v>36869</v>
      </c>
      <c r="C1806" s="1" t="str">
        <f t="shared" si="449"/>
        <v>2000/12/09</v>
      </c>
      <c r="D1806">
        <f t="shared" si="450"/>
        <v>7</v>
      </c>
      <c r="E1806" t="str">
        <f t="shared" si="451"/>
        <v>Saturday</v>
      </c>
      <c r="F1806">
        <f t="shared" si="452"/>
        <v>9</v>
      </c>
      <c r="G1806" s="2">
        <f t="shared" si="453"/>
        <v>344</v>
      </c>
      <c r="H1806">
        <f t="shared" si="454"/>
        <v>50</v>
      </c>
      <c r="I1806" t="str">
        <f t="shared" si="455"/>
        <v>December</v>
      </c>
      <c r="J1806">
        <f t="shared" si="456"/>
        <v>12</v>
      </c>
      <c r="K1806">
        <f t="shared" si="457"/>
        <v>4</v>
      </c>
      <c r="L1806" t="str">
        <f t="shared" si="458"/>
        <v>Q4</v>
      </c>
      <c r="M1806">
        <f t="shared" si="459"/>
        <v>2000</v>
      </c>
      <c r="N1806">
        <f t="shared" si="460"/>
        <v>0</v>
      </c>
      <c r="O1806">
        <f t="shared" si="461"/>
        <v>6</v>
      </c>
      <c r="P1806">
        <f t="shared" si="462"/>
        <v>2</v>
      </c>
      <c r="Q1806">
        <f t="shared" si="463"/>
        <v>2001</v>
      </c>
    </row>
    <row r="1807" spans="1:17" x14ac:dyDescent="0.45">
      <c r="A1807" t="str">
        <f t="shared" si="448"/>
        <v>20001210</v>
      </c>
      <c r="B1807" s="1">
        <v>36870</v>
      </c>
      <c r="C1807" s="1" t="str">
        <f t="shared" si="449"/>
        <v>2000/12/10</v>
      </c>
      <c r="D1807">
        <f t="shared" si="450"/>
        <v>1</v>
      </c>
      <c r="E1807" t="str">
        <f t="shared" si="451"/>
        <v>Sunday</v>
      </c>
      <c r="F1807">
        <f t="shared" si="452"/>
        <v>10</v>
      </c>
      <c r="G1807" s="2">
        <f t="shared" si="453"/>
        <v>345</v>
      </c>
      <c r="H1807">
        <f t="shared" si="454"/>
        <v>51</v>
      </c>
      <c r="I1807" t="str">
        <f t="shared" si="455"/>
        <v>December</v>
      </c>
      <c r="J1807">
        <f t="shared" si="456"/>
        <v>12</v>
      </c>
      <c r="K1807">
        <f t="shared" si="457"/>
        <v>4</v>
      </c>
      <c r="L1807" t="str">
        <f t="shared" si="458"/>
        <v>Q4</v>
      </c>
      <c r="M1807">
        <f t="shared" si="459"/>
        <v>2000</v>
      </c>
      <c r="N1807">
        <f t="shared" si="460"/>
        <v>0</v>
      </c>
      <c r="O1807">
        <f t="shared" si="461"/>
        <v>6</v>
      </c>
      <c r="P1807">
        <f t="shared" si="462"/>
        <v>2</v>
      </c>
      <c r="Q1807">
        <f t="shared" si="463"/>
        <v>2001</v>
      </c>
    </row>
    <row r="1808" spans="1:17" x14ac:dyDescent="0.45">
      <c r="A1808" t="str">
        <f t="shared" si="448"/>
        <v>20001211</v>
      </c>
      <c r="B1808" s="1">
        <v>36871</v>
      </c>
      <c r="C1808" s="1" t="str">
        <f t="shared" si="449"/>
        <v>2000/12/11</v>
      </c>
      <c r="D1808">
        <f t="shared" si="450"/>
        <v>2</v>
      </c>
      <c r="E1808" t="str">
        <f t="shared" si="451"/>
        <v>Monday</v>
      </c>
      <c r="F1808">
        <f t="shared" si="452"/>
        <v>11</v>
      </c>
      <c r="G1808" s="2">
        <f t="shared" si="453"/>
        <v>346</v>
      </c>
      <c r="H1808">
        <f t="shared" si="454"/>
        <v>51</v>
      </c>
      <c r="I1808" t="str">
        <f t="shared" si="455"/>
        <v>December</v>
      </c>
      <c r="J1808">
        <f t="shared" si="456"/>
        <v>12</v>
      </c>
      <c r="K1808">
        <f t="shared" si="457"/>
        <v>4</v>
      </c>
      <c r="L1808" t="str">
        <f t="shared" si="458"/>
        <v>Q4</v>
      </c>
      <c r="M1808">
        <f t="shared" si="459"/>
        <v>2000</v>
      </c>
      <c r="N1808">
        <f t="shared" si="460"/>
        <v>1</v>
      </c>
      <c r="O1808">
        <f t="shared" si="461"/>
        <v>6</v>
      </c>
      <c r="P1808">
        <f t="shared" si="462"/>
        <v>2</v>
      </c>
      <c r="Q1808">
        <f t="shared" si="463"/>
        <v>2001</v>
      </c>
    </row>
    <row r="1809" spans="1:17" x14ac:dyDescent="0.45">
      <c r="A1809" t="str">
        <f t="shared" si="448"/>
        <v>20001212</v>
      </c>
      <c r="B1809" s="1">
        <v>36872</v>
      </c>
      <c r="C1809" s="1" t="str">
        <f t="shared" si="449"/>
        <v>2000/12/12</v>
      </c>
      <c r="D1809">
        <f t="shared" si="450"/>
        <v>3</v>
      </c>
      <c r="E1809" t="str">
        <f t="shared" si="451"/>
        <v>Tuesday</v>
      </c>
      <c r="F1809">
        <f t="shared" si="452"/>
        <v>12</v>
      </c>
      <c r="G1809" s="2">
        <f t="shared" si="453"/>
        <v>347</v>
      </c>
      <c r="H1809">
        <f t="shared" si="454"/>
        <v>51</v>
      </c>
      <c r="I1809" t="str">
        <f t="shared" si="455"/>
        <v>December</v>
      </c>
      <c r="J1809">
        <f t="shared" si="456"/>
        <v>12</v>
      </c>
      <c r="K1809">
        <f t="shared" si="457"/>
        <v>4</v>
      </c>
      <c r="L1809" t="str">
        <f t="shared" si="458"/>
        <v>Q4</v>
      </c>
      <c r="M1809">
        <f t="shared" si="459"/>
        <v>2000</v>
      </c>
      <c r="N1809">
        <f t="shared" si="460"/>
        <v>1</v>
      </c>
      <c r="O1809">
        <f t="shared" si="461"/>
        <v>6</v>
      </c>
      <c r="P1809">
        <f t="shared" si="462"/>
        <v>2</v>
      </c>
      <c r="Q1809">
        <f t="shared" si="463"/>
        <v>2001</v>
      </c>
    </row>
    <row r="1810" spans="1:17" x14ac:dyDescent="0.45">
      <c r="A1810" t="str">
        <f t="shared" si="448"/>
        <v>20001213</v>
      </c>
      <c r="B1810" s="1">
        <v>36873</v>
      </c>
      <c r="C1810" s="1" t="str">
        <f t="shared" si="449"/>
        <v>2000/12/13</v>
      </c>
      <c r="D1810">
        <f t="shared" si="450"/>
        <v>4</v>
      </c>
      <c r="E1810" t="str">
        <f t="shared" si="451"/>
        <v>Wednesday</v>
      </c>
      <c r="F1810">
        <f t="shared" si="452"/>
        <v>13</v>
      </c>
      <c r="G1810" s="2">
        <f t="shared" si="453"/>
        <v>348</v>
      </c>
      <c r="H1810">
        <f t="shared" si="454"/>
        <v>51</v>
      </c>
      <c r="I1810" t="str">
        <f t="shared" si="455"/>
        <v>December</v>
      </c>
      <c r="J1810">
        <f t="shared" si="456"/>
        <v>12</v>
      </c>
      <c r="K1810">
        <f t="shared" si="457"/>
        <v>4</v>
      </c>
      <c r="L1810" t="str">
        <f t="shared" si="458"/>
        <v>Q4</v>
      </c>
      <c r="M1810">
        <f t="shared" si="459"/>
        <v>2000</v>
      </c>
      <c r="N1810">
        <f t="shared" si="460"/>
        <v>1</v>
      </c>
      <c r="O1810">
        <f t="shared" si="461"/>
        <v>6</v>
      </c>
      <c r="P1810">
        <f t="shared" si="462"/>
        <v>2</v>
      </c>
      <c r="Q1810">
        <f t="shared" si="463"/>
        <v>2001</v>
      </c>
    </row>
    <row r="1811" spans="1:17" x14ac:dyDescent="0.45">
      <c r="A1811" t="str">
        <f t="shared" si="448"/>
        <v>20001214</v>
      </c>
      <c r="B1811" s="1">
        <v>36874</v>
      </c>
      <c r="C1811" s="1" t="str">
        <f t="shared" si="449"/>
        <v>2000/12/14</v>
      </c>
      <c r="D1811">
        <f t="shared" si="450"/>
        <v>5</v>
      </c>
      <c r="E1811" t="str">
        <f t="shared" si="451"/>
        <v>Thursday</v>
      </c>
      <c r="F1811">
        <f t="shared" si="452"/>
        <v>14</v>
      </c>
      <c r="G1811" s="2">
        <f t="shared" si="453"/>
        <v>349</v>
      </c>
      <c r="H1811">
        <f t="shared" si="454"/>
        <v>51</v>
      </c>
      <c r="I1811" t="str">
        <f t="shared" si="455"/>
        <v>December</v>
      </c>
      <c r="J1811">
        <f t="shared" si="456"/>
        <v>12</v>
      </c>
      <c r="K1811">
        <f t="shared" si="457"/>
        <v>4</v>
      </c>
      <c r="L1811" t="str">
        <f t="shared" si="458"/>
        <v>Q4</v>
      </c>
      <c r="M1811">
        <f t="shared" si="459"/>
        <v>2000</v>
      </c>
      <c r="N1811">
        <f t="shared" si="460"/>
        <v>1</v>
      </c>
      <c r="O1811">
        <f t="shared" si="461"/>
        <v>6</v>
      </c>
      <c r="P1811">
        <f t="shared" si="462"/>
        <v>2</v>
      </c>
      <c r="Q1811">
        <f t="shared" si="463"/>
        <v>2001</v>
      </c>
    </row>
    <row r="1812" spans="1:17" x14ac:dyDescent="0.45">
      <c r="A1812" t="str">
        <f t="shared" si="448"/>
        <v>20001215</v>
      </c>
      <c r="B1812" s="1">
        <v>36875</v>
      </c>
      <c r="C1812" s="1" t="str">
        <f t="shared" si="449"/>
        <v>2000/12/15</v>
      </c>
      <c r="D1812">
        <f t="shared" si="450"/>
        <v>6</v>
      </c>
      <c r="E1812" t="str">
        <f t="shared" si="451"/>
        <v>Friday</v>
      </c>
      <c r="F1812">
        <f t="shared" si="452"/>
        <v>15</v>
      </c>
      <c r="G1812" s="2">
        <f t="shared" si="453"/>
        <v>350</v>
      </c>
      <c r="H1812">
        <f t="shared" si="454"/>
        <v>51</v>
      </c>
      <c r="I1812" t="str">
        <f t="shared" si="455"/>
        <v>December</v>
      </c>
      <c r="J1812">
        <f t="shared" si="456"/>
        <v>12</v>
      </c>
      <c r="K1812">
        <f t="shared" si="457"/>
        <v>4</v>
      </c>
      <c r="L1812" t="str">
        <f t="shared" si="458"/>
        <v>Q4</v>
      </c>
      <c r="M1812">
        <f t="shared" si="459"/>
        <v>2000</v>
      </c>
      <c r="N1812">
        <f t="shared" si="460"/>
        <v>1</v>
      </c>
      <c r="O1812">
        <f t="shared" si="461"/>
        <v>6</v>
      </c>
      <c r="P1812">
        <f t="shared" si="462"/>
        <v>2</v>
      </c>
      <c r="Q1812">
        <f t="shared" si="463"/>
        <v>2001</v>
      </c>
    </row>
    <row r="1813" spans="1:17" x14ac:dyDescent="0.45">
      <c r="A1813" t="str">
        <f t="shared" si="448"/>
        <v>20001216</v>
      </c>
      <c r="B1813" s="1">
        <v>36876</v>
      </c>
      <c r="C1813" s="1" t="str">
        <f t="shared" si="449"/>
        <v>2000/12/16</v>
      </c>
      <c r="D1813">
        <f t="shared" si="450"/>
        <v>7</v>
      </c>
      <c r="E1813" t="str">
        <f t="shared" si="451"/>
        <v>Saturday</v>
      </c>
      <c r="F1813">
        <f t="shared" si="452"/>
        <v>16</v>
      </c>
      <c r="G1813" s="2">
        <f t="shared" si="453"/>
        <v>351</v>
      </c>
      <c r="H1813">
        <f t="shared" si="454"/>
        <v>51</v>
      </c>
      <c r="I1813" t="str">
        <f t="shared" si="455"/>
        <v>December</v>
      </c>
      <c r="J1813">
        <f t="shared" si="456"/>
        <v>12</v>
      </c>
      <c r="K1813">
        <f t="shared" si="457"/>
        <v>4</v>
      </c>
      <c r="L1813" t="str">
        <f t="shared" si="458"/>
        <v>Q4</v>
      </c>
      <c r="M1813">
        <f t="shared" si="459"/>
        <v>2000</v>
      </c>
      <c r="N1813">
        <f t="shared" si="460"/>
        <v>0</v>
      </c>
      <c r="O1813">
        <f t="shared" si="461"/>
        <v>6</v>
      </c>
      <c r="P1813">
        <f t="shared" si="462"/>
        <v>2</v>
      </c>
      <c r="Q1813">
        <f t="shared" si="463"/>
        <v>2001</v>
      </c>
    </row>
    <row r="1814" spans="1:17" x14ac:dyDescent="0.45">
      <c r="A1814" t="str">
        <f t="shared" si="448"/>
        <v>20001217</v>
      </c>
      <c r="B1814" s="1">
        <v>36877</v>
      </c>
      <c r="C1814" s="1" t="str">
        <f t="shared" si="449"/>
        <v>2000/12/17</v>
      </c>
      <c r="D1814">
        <f t="shared" si="450"/>
        <v>1</v>
      </c>
      <c r="E1814" t="str">
        <f t="shared" si="451"/>
        <v>Sunday</v>
      </c>
      <c r="F1814">
        <f t="shared" si="452"/>
        <v>17</v>
      </c>
      <c r="G1814" s="2">
        <f t="shared" si="453"/>
        <v>352</v>
      </c>
      <c r="H1814">
        <f t="shared" si="454"/>
        <v>52</v>
      </c>
      <c r="I1814" t="str">
        <f t="shared" si="455"/>
        <v>December</v>
      </c>
      <c r="J1814">
        <f t="shared" si="456"/>
        <v>12</v>
      </c>
      <c r="K1814">
        <f t="shared" si="457"/>
        <v>4</v>
      </c>
      <c r="L1814" t="str">
        <f t="shared" si="458"/>
        <v>Q4</v>
      </c>
      <c r="M1814">
        <f t="shared" si="459"/>
        <v>2000</v>
      </c>
      <c r="N1814">
        <f t="shared" si="460"/>
        <v>0</v>
      </c>
      <c r="O1814">
        <f t="shared" si="461"/>
        <v>6</v>
      </c>
      <c r="P1814">
        <f t="shared" si="462"/>
        <v>2</v>
      </c>
      <c r="Q1814">
        <f t="shared" si="463"/>
        <v>2001</v>
      </c>
    </row>
    <row r="1815" spans="1:17" x14ac:dyDescent="0.45">
      <c r="A1815" t="str">
        <f t="shared" si="448"/>
        <v>20001218</v>
      </c>
      <c r="B1815" s="1">
        <v>36878</v>
      </c>
      <c r="C1815" s="1" t="str">
        <f t="shared" si="449"/>
        <v>2000/12/18</v>
      </c>
      <c r="D1815">
        <f t="shared" si="450"/>
        <v>2</v>
      </c>
      <c r="E1815" t="str">
        <f t="shared" si="451"/>
        <v>Monday</v>
      </c>
      <c r="F1815">
        <f t="shared" si="452"/>
        <v>18</v>
      </c>
      <c r="G1815" s="2">
        <f t="shared" si="453"/>
        <v>353</v>
      </c>
      <c r="H1815">
        <f t="shared" si="454"/>
        <v>52</v>
      </c>
      <c r="I1815" t="str">
        <f t="shared" si="455"/>
        <v>December</v>
      </c>
      <c r="J1815">
        <f t="shared" si="456"/>
        <v>12</v>
      </c>
      <c r="K1815">
        <f t="shared" si="457"/>
        <v>4</v>
      </c>
      <c r="L1815" t="str">
        <f t="shared" si="458"/>
        <v>Q4</v>
      </c>
      <c r="M1815">
        <f t="shared" si="459"/>
        <v>2000</v>
      </c>
      <c r="N1815">
        <f t="shared" si="460"/>
        <v>1</v>
      </c>
      <c r="O1815">
        <f t="shared" si="461"/>
        <v>6</v>
      </c>
      <c r="P1815">
        <f t="shared" si="462"/>
        <v>2</v>
      </c>
      <c r="Q1815">
        <f t="shared" si="463"/>
        <v>2001</v>
      </c>
    </row>
    <row r="1816" spans="1:17" x14ac:dyDescent="0.45">
      <c r="A1816" t="str">
        <f t="shared" si="448"/>
        <v>20001219</v>
      </c>
      <c r="B1816" s="1">
        <v>36879</v>
      </c>
      <c r="C1816" s="1" t="str">
        <f t="shared" si="449"/>
        <v>2000/12/19</v>
      </c>
      <c r="D1816">
        <f t="shared" si="450"/>
        <v>3</v>
      </c>
      <c r="E1816" t="str">
        <f t="shared" si="451"/>
        <v>Tuesday</v>
      </c>
      <c r="F1816">
        <f t="shared" si="452"/>
        <v>19</v>
      </c>
      <c r="G1816" s="2">
        <f t="shared" si="453"/>
        <v>354</v>
      </c>
      <c r="H1816">
        <f t="shared" si="454"/>
        <v>52</v>
      </c>
      <c r="I1816" t="str">
        <f t="shared" si="455"/>
        <v>December</v>
      </c>
      <c r="J1816">
        <f t="shared" si="456"/>
        <v>12</v>
      </c>
      <c r="K1816">
        <f t="shared" si="457"/>
        <v>4</v>
      </c>
      <c r="L1816" t="str">
        <f t="shared" si="458"/>
        <v>Q4</v>
      </c>
      <c r="M1816">
        <f t="shared" si="459"/>
        <v>2000</v>
      </c>
      <c r="N1816">
        <f t="shared" si="460"/>
        <v>1</v>
      </c>
      <c r="O1816">
        <f t="shared" si="461"/>
        <v>6</v>
      </c>
      <c r="P1816">
        <f t="shared" si="462"/>
        <v>2</v>
      </c>
      <c r="Q1816">
        <f t="shared" si="463"/>
        <v>2001</v>
      </c>
    </row>
    <row r="1817" spans="1:17" x14ac:dyDescent="0.45">
      <c r="A1817" t="str">
        <f t="shared" si="448"/>
        <v>20001220</v>
      </c>
      <c r="B1817" s="1">
        <v>36880</v>
      </c>
      <c r="C1817" s="1" t="str">
        <f t="shared" si="449"/>
        <v>2000/12/20</v>
      </c>
      <c r="D1817">
        <f t="shared" si="450"/>
        <v>4</v>
      </c>
      <c r="E1817" t="str">
        <f t="shared" si="451"/>
        <v>Wednesday</v>
      </c>
      <c r="F1817">
        <f t="shared" si="452"/>
        <v>20</v>
      </c>
      <c r="G1817" s="2">
        <f t="shared" si="453"/>
        <v>355</v>
      </c>
      <c r="H1817">
        <f t="shared" si="454"/>
        <v>52</v>
      </c>
      <c r="I1817" t="str">
        <f t="shared" si="455"/>
        <v>December</v>
      </c>
      <c r="J1817">
        <f t="shared" si="456"/>
        <v>12</v>
      </c>
      <c r="K1817">
        <f t="shared" si="457"/>
        <v>4</v>
      </c>
      <c r="L1817" t="str">
        <f t="shared" si="458"/>
        <v>Q4</v>
      </c>
      <c r="M1817">
        <f t="shared" si="459"/>
        <v>2000</v>
      </c>
      <c r="N1817">
        <f t="shared" si="460"/>
        <v>1</v>
      </c>
      <c r="O1817">
        <f t="shared" si="461"/>
        <v>6</v>
      </c>
      <c r="P1817">
        <f t="shared" si="462"/>
        <v>2</v>
      </c>
      <c r="Q1817">
        <f t="shared" si="463"/>
        <v>2001</v>
      </c>
    </row>
    <row r="1818" spans="1:17" x14ac:dyDescent="0.45">
      <c r="A1818" t="str">
        <f t="shared" si="448"/>
        <v>20001221</v>
      </c>
      <c r="B1818" s="1">
        <v>36881</v>
      </c>
      <c r="C1818" s="1" t="str">
        <f t="shared" si="449"/>
        <v>2000/12/21</v>
      </c>
      <c r="D1818">
        <f t="shared" si="450"/>
        <v>5</v>
      </c>
      <c r="E1818" t="str">
        <f t="shared" si="451"/>
        <v>Thursday</v>
      </c>
      <c r="F1818">
        <f t="shared" si="452"/>
        <v>21</v>
      </c>
      <c r="G1818" s="2">
        <f t="shared" si="453"/>
        <v>356</v>
      </c>
      <c r="H1818">
        <f t="shared" si="454"/>
        <v>52</v>
      </c>
      <c r="I1818" t="str">
        <f t="shared" si="455"/>
        <v>December</v>
      </c>
      <c r="J1818">
        <f t="shared" si="456"/>
        <v>12</v>
      </c>
      <c r="K1818">
        <f t="shared" si="457"/>
        <v>4</v>
      </c>
      <c r="L1818" t="str">
        <f t="shared" si="458"/>
        <v>Q4</v>
      </c>
      <c r="M1818">
        <f t="shared" si="459"/>
        <v>2000</v>
      </c>
      <c r="N1818">
        <f t="shared" si="460"/>
        <v>1</v>
      </c>
      <c r="O1818">
        <f t="shared" si="461"/>
        <v>6</v>
      </c>
      <c r="P1818">
        <f t="shared" si="462"/>
        <v>2</v>
      </c>
      <c r="Q1818">
        <f t="shared" si="463"/>
        <v>2001</v>
      </c>
    </row>
    <row r="1819" spans="1:17" x14ac:dyDescent="0.45">
      <c r="A1819" t="str">
        <f t="shared" si="448"/>
        <v>20001222</v>
      </c>
      <c r="B1819" s="1">
        <v>36882</v>
      </c>
      <c r="C1819" s="1" t="str">
        <f t="shared" si="449"/>
        <v>2000/12/22</v>
      </c>
      <c r="D1819">
        <f t="shared" si="450"/>
        <v>6</v>
      </c>
      <c r="E1819" t="str">
        <f t="shared" si="451"/>
        <v>Friday</v>
      </c>
      <c r="F1819">
        <f t="shared" si="452"/>
        <v>22</v>
      </c>
      <c r="G1819" s="2">
        <f t="shared" si="453"/>
        <v>357</v>
      </c>
      <c r="H1819">
        <f t="shared" si="454"/>
        <v>52</v>
      </c>
      <c r="I1819" t="str">
        <f t="shared" si="455"/>
        <v>December</v>
      </c>
      <c r="J1819">
        <f t="shared" si="456"/>
        <v>12</v>
      </c>
      <c r="K1819">
        <f t="shared" si="457"/>
        <v>4</v>
      </c>
      <c r="L1819" t="str">
        <f t="shared" si="458"/>
        <v>Q4</v>
      </c>
      <c r="M1819">
        <f t="shared" si="459"/>
        <v>2000</v>
      </c>
      <c r="N1819">
        <f t="shared" si="460"/>
        <v>1</v>
      </c>
      <c r="O1819">
        <f t="shared" si="461"/>
        <v>6</v>
      </c>
      <c r="P1819">
        <f t="shared" si="462"/>
        <v>2</v>
      </c>
      <c r="Q1819">
        <f t="shared" si="463"/>
        <v>2001</v>
      </c>
    </row>
    <row r="1820" spans="1:17" x14ac:dyDescent="0.45">
      <c r="A1820" t="str">
        <f t="shared" si="448"/>
        <v>20001223</v>
      </c>
      <c r="B1820" s="1">
        <v>36883</v>
      </c>
      <c r="C1820" s="1" t="str">
        <f t="shared" si="449"/>
        <v>2000/12/23</v>
      </c>
      <c r="D1820">
        <f t="shared" si="450"/>
        <v>7</v>
      </c>
      <c r="E1820" t="str">
        <f t="shared" si="451"/>
        <v>Saturday</v>
      </c>
      <c r="F1820">
        <f t="shared" si="452"/>
        <v>23</v>
      </c>
      <c r="G1820" s="2">
        <f t="shared" si="453"/>
        <v>358</v>
      </c>
      <c r="H1820">
        <f t="shared" si="454"/>
        <v>52</v>
      </c>
      <c r="I1820" t="str">
        <f t="shared" si="455"/>
        <v>December</v>
      </c>
      <c r="J1820">
        <f t="shared" si="456"/>
        <v>12</v>
      </c>
      <c r="K1820">
        <f t="shared" si="457"/>
        <v>4</v>
      </c>
      <c r="L1820" t="str">
        <f t="shared" si="458"/>
        <v>Q4</v>
      </c>
      <c r="M1820">
        <f t="shared" si="459"/>
        <v>2000</v>
      </c>
      <c r="N1820">
        <f t="shared" si="460"/>
        <v>0</v>
      </c>
      <c r="O1820">
        <f t="shared" si="461"/>
        <v>6</v>
      </c>
      <c r="P1820">
        <f t="shared" si="462"/>
        <v>2</v>
      </c>
      <c r="Q1820">
        <f t="shared" si="463"/>
        <v>2001</v>
      </c>
    </row>
    <row r="1821" spans="1:17" x14ac:dyDescent="0.45">
      <c r="A1821" t="str">
        <f t="shared" si="448"/>
        <v>20001224</v>
      </c>
      <c r="B1821" s="1">
        <v>36884</v>
      </c>
      <c r="C1821" s="1" t="str">
        <f t="shared" si="449"/>
        <v>2000/12/24</v>
      </c>
      <c r="D1821">
        <f t="shared" si="450"/>
        <v>1</v>
      </c>
      <c r="E1821" t="str">
        <f t="shared" si="451"/>
        <v>Sunday</v>
      </c>
      <c r="F1821">
        <f t="shared" si="452"/>
        <v>24</v>
      </c>
      <c r="G1821" s="2">
        <f t="shared" si="453"/>
        <v>359</v>
      </c>
      <c r="H1821">
        <f t="shared" si="454"/>
        <v>53</v>
      </c>
      <c r="I1821" t="str">
        <f t="shared" si="455"/>
        <v>December</v>
      </c>
      <c r="J1821">
        <f t="shared" si="456"/>
        <v>12</v>
      </c>
      <c r="K1821">
        <f t="shared" si="457"/>
        <v>4</v>
      </c>
      <c r="L1821" t="str">
        <f t="shared" si="458"/>
        <v>Q4</v>
      </c>
      <c r="M1821">
        <f t="shared" si="459"/>
        <v>2000</v>
      </c>
      <c r="N1821">
        <f t="shared" si="460"/>
        <v>0</v>
      </c>
      <c r="O1821">
        <f t="shared" si="461"/>
        <v>6</v>
      </c>
      <c r="P1821">
        <f t="shared" si="462"/>
        <v>2</v>
      </c>
      <c r="Q1821">
        <f t="shared" si="463"/>
        <v>2001</v>
      </c>
    </row>
    <row r="1822" spans="1:17" x14ac:dyDescent="0.45">
      <c r="A1822" t="str">
        <f t="shared" si="448"/>
        <v>20001225</v>
      </c>
      <c r="B1822" s="1">
        <v>36885</v>
      </c>
      <c r="C1822" s="1" t="str">
        <f t="shared" si="449"/>
        <v>2000/12/25</v>
      </c>
      <c r="D1822">
        <f t="shared" si="450"/>
        <v>2</v>
      </c>
      <c r="E1822" t="str">
        <f t="shared" si="451"/>
        <v>Monday</v>
      </c>
      <c r="F1822">
        <f t="shared" si="452"/>
        <v>25</v>
      </c>
      <c r="G1822" s="2">
        <f t="shared" si="453"/>
        <v>360</v>
      </c>
      <c r="H1822">
        <f t="shared" si="454"/>
        <v>53</v>
      </c>
      <c r="I1822" t="str">
        <f t="shared" si="455"/>
        <v>December</v>
      </c>
      <c r="J1822">
        <f t="shared" si="456"/>
        <v>12</v>
      </c>
      <c r="K1822">
        <f t="shared" si="457"/>
        <v>4</v>
      </c>
      <c r="L1822" t="str">
        <f t="shared" si="458"/>
        <v>Q4</v>
      </c>
      <c r="M1822">
        <f t="shared" si="459"/>
        <v>2000</v>
      </c>
      <c r="N1822">
        <f t="shared" si="460"/>
        <v>1</v>
      </c>
      <c r="O1822">
        <f t="shared" si="461"/>
        <v>6</v>
      </c>
      <c r="P1822">
        <f t="shared" si="462"/>
        <v>2</v>
      </c>
      <c r="Q1822">
        <f t="shared" si="463"/>
        <v>2001</v>
      </c>
    </row>
    <row r="1823" spans="1:17" x14ac:dyDescent="0.45">
      <c r="A1823" t="str">
        <f t="shared" si="448"/>
        <v>20001226</v>
      </c>
      <c r="B1823" s="1">
        <v>36886</v>
      </c>
      <c r="C1823" s="1" t="str">
        <f t="shared" si="449"/>
        <v>2000/12/26</v>
      </c>
      <c r="D1823">
        <f t="shared" si="450"/>
        <v>3</v>
      </c>
      <c r="E1823" t="str">
        <f t="shared" si="451"/>
        <v>Tuesday</v>
      </c>
      <c r="F1823">
        <f t="shared" si="452"/>
        <v>26</v>
      </c>
      <c r="G1823" s="2">
        <f t="shared" si="453"/>
        <v>361</v>
      </c>
      <c r="H1823">
        <f t="shared" si="454"/>
        <v>53</v>
      </c>
      <c r="I1823" t="str">
        <f t="shared" si="455"/>
        <v>December</v>
      </c>
      <c r="J1823">
        <f t="shared" si="456"/>
        <v>12</v>
      </c>
      <c r="K1823">
        <f t="shared" si="457"/>
        <v>4</v>
      </c>
      <c r="L1823" t="str">
        <f t="shared" si="458"/>
        <v>Q4</v>
      </c>
      <c r="M1823">
        <f t="shared" si="459"/>
        <v>2000</v>
      </c>
      <c r="N1823">
        <f t="shared" si="460"/>
        <v>1</v>
      </c>
      <c r="O1823">
        <f t="shared" si="461"/>
        <v>6</v>
      </c>
      <c r="P1823">
        <f t="shared" si="462"/>
        <v>2</v>
      </c>
      <c r="Q1823">
        <f t="shared" si="463"/>
        <v>2001</v>
      </c>
    </row>
    <row r="1824" spans="1:17" x14ac:dyDescent="0.45">
      <c r="A1824" t="str">
        <f t="shared" si="448"/>
        <v>20001227</v>
      </c>
      <c r="B1824" s="1">
        <v>36887</v>
      </c>
      <c r="C1824" s="1" t="str">
        <f t="shared" si="449"/>
        <v>2000/12/27</v>
      </c>
      <c r="D1824">
        <f t="shared" si="450"/>
        <v>4</v>
      </c>
      <c r="E1824" t="str">
        <f t="shared" si="451"/>
        <v>Wednesday</v>
      </c>
      <c r="F1824">
        <f t="shared" si="452"/>
        <v>27</v>
      </c>
      <c r="G1824" s="2">
        <f t="shared" si="453"/>
        <v>362</v>
      </c>
      <c r="H1824">
        <f t="shared" si="454"/>
        <v>53</v>
      </c>
      <c r="I1824" t="str">
        <f t="shared" si="455"/>
        <v>December</v>
      </c>
      <c r="J1824">
        <f t="shared" si="456"/>
        <v>12</v>
      </c>
      <c r="K1824">
        <f t="shared" si="457"/>
        <v>4</v>
      </c>
      <c r="L1824" t="str">
        <f t="shared" si="458"/>
        <v>Q4</v>
      </c>
      <c r="M1824">
        <f t="shared" si="459"/>
        <v>2000</v>
      </c>
      <c r="N1824">
        <f t="shared" si="460"/>
        <v>1</v>
      </c>
      <c r="O1824">
        <f t="shared" si="461"/>
        <v>6</v>
      </c>
      <c r="P1824">
        <f t="shared" si="462"/>
        <v>2</v>
      </c>
      <c r="Q1824">
        <f t="shared" si="463"/>
        <v>2001</v>
      </c>
    </row>
    <row r="1825" spans="1:17" x14ac:dyDescent="0.45">
      <c r="A1825" t="str">
        <f t="shared" si="448"/>
        <v>20001228</v>
      </c>
      <c r="B1825" s="1">
        <v>36888</v>
      </c>
      <c r="C1825" s="1" t="str">
        <f t="shared" si="449"/>
        <v>2000/12/28</v>
      </c>
      <c r="D1825">
        <f t="shared" si="450"/>
        <v>5</v>
      </c>
      <c r="E1825" t="str">
        <f t="shared" si="451"/>
        <v>Thursday</v>
      </c>
      <c r="F1825">
        <f t="shared" si="452"/>
        <v>28</v>
      </c>
      <c r="G1825" s="2">
        <f t="shared" si="453"/>
        <v>363</v>
      </c>
      <c r="H1825">
        <f t="shared" si="454"/>
        <v>53</v>
      </c>
      <c r="I1825" t="str">
        <f t="shared" si="455"/>
        <v>December</v>
      </c>
      <c r="J1825">
        <f t="shared" si="456"/>
        <v>12</v>
      </c>
      <c r="K1825">
        <f t="shared" si="457"/>
        <v>4</v>
      </c>
      <c r="L1825" t="str">
        <f t="shared" si="458"/>
        <v>Q4</v>
      </c>
      <c r="M1825">
        <f t="shared" si="459"/>
        <v>2000</v>
      </c>
      <c r="N1825">
        <f t="shared" si="460"/>
        <v>1</v>
      </c>
      <c r="O1825">
        <f t="shared" si="461"/>
        <v>6</v>
      </c>
      <c r="P1825">
        <f t="shared" si="462"/>
        <v>2</v>
      </c>
      <c r="Q1825">
        <f t="shared" si="463"/>
        <v>2001</v>
      </c>
    </row>
    <row r="1826" spans="1:17" x14ac:dyDescent="0.45">
      <c r="A1826" t="str">
        <f t="shared" si="448"/>
        <v>20001229</v>
      </c>
      <c r="B1826" s="1">
        <v>36889</v>
      </c>
      <c r="C1826" s="1" t="str">
        <f t="shared" si="449"/>
        <v>2000/12/29</v>
      </c>
      <c r="D1826">
        <f t="shared" si="450"/>
        <v>6</v>
      </c>
      <c r="E1826" t="str">
        <f t="shared" si="451"/>
        <v>Friday</v>
      </c>
      <c r="F1826">
        <f t="shared" si="452"/>
        <v>29</v>
      </c>
      <c r="G1826" s="2">
        <f t="shared" si="453"/>
        <v>364</v>
      </c>
      <c r="H1826">
        <f t="shared" si="454"/>
        <v>53</v>
      </c>
      <c r="I1826" t="str">
        <f t="shared" si="455"/>
        <v>December</v>
      </c>
      <c r="J1826">
        <f t="shared" si="456"/>
        <v>12</v>
      </c>
      <c r="K1826">
        <f t="shared" si="457"/>
        <v>4</v>
      </c>
      <c r="L1826" t="str">
        <f t="shared" si="458"/>
        <v>Q4</v>
      </c>
      <c r="M1826">
        <f t="shared" si="459"/>
        <v>2000</v>
      </c>
      <c r="N1826">
        <f t="shared" si="460"/>
        <v>1</v>
      </c>
      <c r="O1826">
        <f t="shared" si="461"/>
        <v>6</v>
      </c>
      <c r="P1826">
        <f t="shared" si="462"/>
        <v>2</v>
      </c>
      <c r="Q1826">
        <f t="shared" si="463"/>
        <v>2001</v>
      </c>
    </row>
    <row r="1827" spans="1:17" x14ac:dyDescent="0.45">
      <c r="A1827" t="str">
        <f t="shared" si="448"/>
        <v>20001230</v>
      </c>
      <c r="B1827" s="1">
        <v>36890</v>
      </c>
      <c r="C1827" s="1" t="str">
        <f t="shared" si="449"/>
        <v>2000/12/30</v>
      </c>
      <c r="D1827">
        <f t="shared" si="450"/>
        <v>7</v>
      </c>
      <c r="E1827" t="str">
        <f t="shared" si="451"/>
        <v>Saturday</v>
      </c>
      <c r="F1827">
        <f t="shared" si="452"/>
        <v>30</v>
      </c>
      <c r="G1827" s="2">
        <f t="shared" si="453"/>
        <v>365</v>
      </c>
      <c r="H1827">
        <f t="shared" si="454"/>
        <v>53</v>
      </c>
      <c r="I1827" t="str">
        <f t="shared" si="455"/>
        <v>December</v>
      </c>
      <c r="J1827">
        <f t="shared" si="456"/>
        <v>12</v>
      </c>
      <c r="K1827">
        <f t="shared" si="457"/>
        <v>4</v>
      </c>
      <c r="L1827" t="str">
        <f t="shared" si="458"/>
        <v>Q4</v>
      </c>
      <c r="M1827">
        <f t="shared" si="459"/>
        <v>2000</v>
      </c>
      <c r="N1827">
        <f t="shared" si="460"/>
        <v>0</v>
      </c>
      <c r="O1827">
        <f t="shared" si="461"/>
        <v>6</v>
      </c>
      <c r="P1827">
        <f t="shared" si="462"/>
        <v>2</v>
      </c>
      <c r="Q1827">
        <f t="shared" si="463"/>
        <v>2001</v>
      </c>
    </row>
    <row r="1828" spans="1:17" x14ac:dyDescent="0.45">
      <c r="A1828" t="str">
        <f t="shared" si="448"/>
        <v>20001231</v>
      </c>
      <c r="B1828" s="1">
        <v>36891</v>
      </c>
      <c r="C1828" s="1" t="str">
        <f t="shared" si="449"/>
        <v>2000/12/31</v>
      </c>
      <c r="D1828">
        <f t="shared" si="450"/>
        <v>1</v>
      </c>
      <c r="E1828" t="str">
        <f t="shared" si="451"/>
        <v>Sunday</v>
      </c>
      <c r="F1828">
        <f t="shared" si="452"/>
        <v>31</v>
      </c>
      <c r="G1828" s="2">
        <f t="shared" si="453"/>
        <v>366</v>
      </c>
      <c r="H1828">
        <f t="shared" si="454"/>
        <v>54</v>
      </c>
      <c r="I1828" t="str">
        <f t="shared" si="455"/>
        <v>December</v>
      </c>
      <c r="J1828">
        <f t="shared" si="456"/>
        <v>12</v>
      </c>
      <c r="K1828">
        <f t="shared" si="457"/>
        <v>4</v>
      </c>
      <c r="L1828" t="str">
        <f t="shared" si="458"/>
        <v>Q4</v>
      </c>
      <c r="M1828">
        <f t="shared" si="459"/>
        <v>2000</v>
      </c>
      <c r="N1828">
        <f t="shared" si="460"/>
        <v>0</v>
      </c>
      <c r="O1828">
        <f t="shared" si="461"/>
        <v>6</v>
      </c>
      <c r="P1828">
        <f t="shared" si="462"/>
        <v>2</v>
      </c>
      <c r="Q1828">
        <f t="shared" si="463"/>
        <v>2001</v>
      </c>
    </row>
    <row r="1829" spans="1:17" x14ac:dyDescent="0.45">
      <c r="B1829" s="1"/>
      <c r="C1829" s="1"/>
    </row>
    <row r="1830" spans="1:17" x14ac:dyDescent="0.45">
      <c r="B1830" s="1"/>
      <c r="C1830" s="1"/>
    </row>
    <row r="1831" spans="1:17" x14ac:dyDescent="0.45">
      <c r="B1831" s="1"/>
      <c r="C1831" s="1"/>
    </row>
    <row r="1832" spans="1:17" x14ac:dyDescent="0.45">
      <c r="B1832" s="1"/>
      <c r="C1832" s="1"/>
    </row>
    <row r="1833" spans="1:17" x14ac:dyDescent="0.45">
      <c r="B1833" s="1"/>
      <c r="C1833" s="1"/>
    </row>
    <row r="1834" spans="1:17" x14ac:dyDescent="0.45">
      <c r="B1834" s="1"/>
      <c r="C1834" s="1"/>
    </row>
    <row r="1835" spans="1:17" x14ac:dyDescent="0.45">
      <c r="B1835" s="1"/>
      <c r="C1835" s="1"/>
    </row>
    <row r="1836" spans="1:17" x14ac:dyDescent="0.45">
      <c r="B1836" s="1"/>
      <c r="C1836" s="1"/>
    </row>
    <row r="1837" spans="1:17" x14ac:dyDescent="0.45">
      <c r="B1837" s="1"/>
      <c r="C1837" s="1"/>
    </row>
    <row r="1838" spans="1:17" x14ac:dyDescent="0.45">
      <c r="B1838" s="1"/>
      <c r="C1838" s="1"/>
    </row>
    <row r="1839" spans="1:17" x14ac:dyDescent="0.45">
      <c r="B1839" s="1"/>
      <c r="C1839" s="1"/>
    </row>
    <row r="1840" spans="1:17" x14ac:dyDescent="0.45">
      <c r="B1840" s="1"/>
      <c r="C1840" s="1"/>
    </row>
    <row r="1841" spans="2:3" x14ac:dyDescent="0.45">
      <c r="B1841" s="1"/>
      <c r="C1841" s="1"/>
    </row>
    <row r="1842" spans="2:3" x14ac:dyDescent="0.45">
      <c r="B1842" s="1"/>
      <c r="C1842" s="1"/>
    </row>
    <row r="1843" spans="2:3" x14ac:dyDescent="0.45">
      <c r="B1843" s="1"/>
      <c r="C1843" s="1"/>
    </row>
    <row r="1844" spans="2:3" x14ac:dyDescent="0.45">
      <c r="B1844" s="1"/>
      <c r="C1844" s="1"/>
    </row>
    <row r="1845" spans="2:3" x14ac:dyDescent="0.45">
      <c r="B1845" s="1"/>
      <c r="C1845" s="1"/>
    </row>
    <row r="1846" spans="2:3" x14ac:dyDescent="0.45">
      <c r="B1846" s="1"/>
      <c r="C1846" s="1"/>
    </row>
    <row r="1847" spans="2:3" x14ac:dyDescent="0.45">
      <c r="B1847" s="1"/>
      <c r="C1847" s="1"/>
    </row>
    <row r="1848" spans="2:3" x14ac:dyDescent="0.45">
      <c r="B1848" s="1"/>
      <c r="C1848" s="1"/>
    </row>
    <row r="1849" spans="2:3" x14ac:dyDescent="0.45">
      <c r="B1849" s="1"/>
      <c r="C1849" s="1"/>
    </row>
    <row r="1850" spans="2:3" x14ac:dyDescent="0.45">
      <c r="B1850" s="1"/>
      <c r="C1850" s="1"/>
    </row>
    <row r="1851" spans="2:3" x14ac:dyDescent="0.45">
      <c r="B1851" s="1"/>
      <c r="C1851" s="1"/>
    </row>
    <row r="1852" spans="2:3" x14ac:dyDescent="0.45">
      <c r="B1852" s="1"/>
      <c r="C1852" s="1"/>
    </row>
    <row r="1853" spans="2:3" x14ac:dyDescent="0.45">
      <c r="B1853" s="1"/>
      <c r="C1853" s="1"/>
    </row>
    <row r="1854" spans="2:3" x14ac:dyDescent="0.45">
      <c r="B1854" s="1"/>
      <c r="C1854" s="1"/>
    </row>
    <row r="1855" spans="2:3" x14ac:dyDescent="0.45">
      <c r="B1855" s="1"/>
      <c r="C1855" s="1"/>
    </row>
    <row r="1856" spans="2:3" x14ac:dyDescent="0.45">
      <c r="B1856" s="1"/>
      <c r="C1856" s="1"/>
    </row>
    <row r="1857" spans="2:3" x14ac:dyDescent="0.45">
      <c r="B1857" s="1"/>
      <c r="C1857" s="1"/>
    </row>
    <row r="1858" spans="2:3" x14ac:dyDescent="0.45">
      <c r="B1858" s="1"/>
      <c r="C1858" s="1"/>
    </row>
    <row r="1859" spans="2:3" x14ac:dyDescent="0.45">
      <c r="B1859" s="1"/>
      <c r="C1859" s="1"/>
    </row>
    <row r="1860" spans="2:3" x14ac:dyDescent="0.45">
      <c r="B1860" s="1"/>
      <c r="C1860" s="1"/>
    </row>
    <row r="1861" spans="2:3" x14ac:dyDescent="0.45">
      <c r="B1861" s="1"/>
      <c r="C1861" s="1"/>
    </row>
    <row r="1862" spans="2:3" x14ac:dyDescent="0.45">
      <c r="B1862" s="1"/>
      <c r="C1862" s="1"/>
    </row>
    <row r="1863" spans="2:3" x14ac:dyDescent="0.45">
      <c r="B1863" s="1"/>
      <c r="C1863" s="1"/>
    </row>
    <row r="1864" spans="2:3" x14ac:dyDescent="0.45">
      <c r="B1864" s="1"/>
      <c r="C1864" s="1"/>
    </row>
    <row r="1865" spans="2:3" x14ac:dyDescent="0.45">
      <c r="B1865" s="1"/>
      <c r="C1865" s="1"/>
    </row>
    <row r="1866" spans="2:3" x14ac:dyDescent="0.45">
      <c r="B1866" s="1"/>
      <c r="C1866" s="1"/>
    </row>
    <row r="1867" spans="2:3" x14ac:dyDescent="0.45">
      <c r="B1867" s="1"/>
      <c r="C1867" s="1"/>
    </row>
    <row r="1868" spans="2:3" x14ac:dyDescent="0.45">
      <c r="B1868" s="1"/>
      <c r="C1868" s="1"/>
    </row>
    <row r="1869" spans="2:3" x14ac:dyDescent="0.45">
      <c r="B1869" s="1"/>
      <c r="C1869" s="1"/>
    </row>
    <row r="1870" spans="2:3" x14ac:dyDescent="0.45">
      <c r="B1870" s="1"/>
      <c r="C1870" s="1"/>
    </row>
    <row r="1871" spans="2:3" x14ac:dyDescent="0.45">
      <c r="B1871" s="1"/>
      <c r="C1871" s="1"/>
    </row>
    <row r="1872" spans="2:3" x14ac:dyDescent="0.45">
      <c r="B1872" s="1"/>
      <c r="C1872" s="1"/>
    </row>
    <row r="1873" spans="2:3" x14ac:dyDescent="0.45">
      <c r="B1873" s="1"/>
      <c r="C1873" s="1"/>
    </row>
    <row r="1874" spans="2:3" x14ac:dyDescent="0.45">
      <c r="B1874" s="1"/>
      <c r="C1874" s="1"/>
    </row>
    <row r="1875" spans="2:3" x14ac:dyDescent="0.45">
      <c r="B1875" s="1"/>
      <c r="C1875" s="1"/>
    </row>
    <row r="1876" spans="2:3" x14ac:dyDescent="0.45">
      <c r="B1876" s="1"/>
      <c r="C1876" s="1"/>
    </row>
    <row r="1877" spans="2:3" x14ac:dyDescent="0.45">
      <c r="B1877" s="1"/>
      <c r="C1877" s="1"/>
    </row>
    <row r="1878" spans="2:3" x14ac:dyDescent="0.45">
      <c r="B1878" s="1"/>
      <c r="C1878" s="1"/>
    </row>
    <row r="1879" spans="2:3" x14ac:dyDescent="0.45">
      <c r="B1879" s="1"/>
      <c r="C1879" s="1"/>
    </row>
    <row r="1880" spans="2:3" x14ac:dyDescent="0.45">
      <c r="B1880" s="1"/>
      <c r="C1880" s="1"/>
    </row>
    <row r="1881" spans="2:3" x14ac:dyDescent="0.45">
      <c r="B1881" s="1"/>
      <c r="C1881" s="1"/>
    </row>
    <row r="1882" spans="2:3" x14ac:dyDescent="0.45">
      <c r="B1882" s="1"/>
      <c r="C1882" s="1"/>
    </row>
    <row r="1883" spans="2:3" x14ac:dyDescent="0.45">
      <c r="B1883" s="1"/>
      <c r="C1883" s="1"/>
    </row>
    <row r="1884" spans="2:3" x14ac:dyDescent="0.45">
      <c r="B1884" s="1"/>
      <c r="C1884" s="1"/>
    </row>
    <row r="1885" spans="2:3" x14ac:dyDescent="0.45">
      <c r="B1885" s="1"/>
      <c r="C1885" s="1"/>
    </row>
    <row r="1886" spans="2:3" x14ac:dyDescent="0.45">
      <c r="B1886" s="1"/>
      <c r="C1886" s="1"/>
    </row>
    <row r="1887" spans="2:3" x14ac:dyDescent="0.45">
      <c r="B1887" s="1"/>
      <c r="C1887" s="1"/>
    </row>
    <row r="1888" spans="2:3" x14ac:dyDescent="0.45">
      <c r="B1888" s="1"/>
      <c r="C1888" s="1"/>
    </row>
    <row r="1889" spans="2:3" x14ac:dyDescent="0.45">
      <c r="B1889" s="1"/>
      <c r="C1889" s="1"/>
    </row>
    <row r="1890" spans="2:3" x14ac:dyDescent="0.45">
      <c r="B1890" s="1"/>
      <c r="C1890" s="1"/>
    </row>
    <row r="1891" spans="2:3" x14ac:dyDescent="0.45">
      <c r="B1891" s="1"/>
      <c r="C1891" s="1"/>
    </row>
    <row r="1892" spans="2:3" x14ac:dyDescent="0.45">
      <c r="B1892" s="1"/>
      <c r="C1892" s="1"/>
    </row>
    <row r="1893" spans="2:3" x14ac:dyDescent="0.45">
      <c r="B1893" s="1"/>
      <c r="C1893" s="1"/>
    </row>
    <row r="1894" spans="2:3" x14ac:dyDescent="0.45">
      <c r="B1894" s="1"/>
      <c r="C1894" s="1"/>
    </row>
    <row r="1895" spans="2:3" x14ac:dyDescent="0.45">
      <c r="B1895" s="1"/>
      <c r="C1895" s="1"/>
    </row>
    <row r="1896" spans="2:3" x14ac:dyDescent="0.45">
      <c r="B1896" s="1"/>
      <c r="C1896" s="1"/>
    </row>
    <row r="1897" spans="2:3" x14ac:dyDescent="0.45">
      <c r="B1897" s="1"/>
      <c r="C1897" s="1"/>
    </row>
    <row r="1898" spans="2:3" x14ac:dyDescent="0.45">
      <c r="B1898" s="1"/>
      <c r="C1898" s="1"/>
    </row>
    <row r="1899" spans="2:3" x14ac:dyDescent="0.45">
      <c r="B1899" s="1"/>
      <c r="C1899" s="1"/>
    </row>
    <row r="1900" spans="2:3" x14ac:dyDescent="0.45">
      <c r="B1900" s="1"/>
      <c r="C1900" s="1"/>
    </row>
    <row r="1901" spans="2:3" x14ac:dyDescent="0.45">
      <c r="B1901" s="1"/>
      <c r="C1901" s="1"/>
    </row>
    <row r="1902" spans="2:3" x14ac:dyDescent="0.45">
      <c r="B1902" s="1"/>
      <c r="C1902" s="1"/>
    </row>
    <row r="1903" spans="2:3" x14ac:dyDescent="0.45">
      <c r="B1903" s="1"/>
      <c r="C1903" s="1"/>
    </row>
    <row r="1904" spans="2:3" x14ac:dyDescent="0.45">
      <c r="B1904" s="1"/>
      <c r="C1904" s="1"/>
    </row>
    <row r="1905" spans="2:3" x14ac:dyDescent="0.45">
      <c r="B1905" s="1"/>
      <c r="C1905" s="1"/>
    </row>
    <row r="1906" spans="2:3" x14ac:dyDescent="0.45">
      <c r="B1906" s="1"/>
      <c r="C1906" s="1"/>
    </row>
    <row r="1907" spans="2:3" x14ac:dyDescent="0.45">
      <c r="B1907" s="1"/>
      <c r="C1907" s="1"/>
    </row>
    <row r="1908" spans="2:3" x14ac:dyDescent="0.45">
      <c r="B1908" s="1"/>
      <c r="C1908" s="1"/>
    </row>
    <row r="1909" spans="2:3" x14ac:dyDescent="0.45">
      <c r="B1909" s="1"/>
      <c r="C1909" s="1"/>
    </row>
    <row r="1910" spans="2:3" x14ac:dyDescent="0.45">
      <c r="B1910" s="1"/>
      <c r="C1910" s="1"/>
    </row>
    <row r="1911" spans="2:3" x14ac:dyDescent="0.45">
      <c r="B1911" s="1"/>
      <c r="C1911" s="1"/>
    </row>
    <row r="1912" spans="2:3" x14ac:dyDescent="0.45">
      <c r="B1912" s="1"/>
      <c r="C1912" s="1"/>
    </row>
    <row r="1913" spans="2:3" x14ac:dyDescent="0.45">
      <c r="B1913" s="1"/>
      <c r="C1913" s="1"/>
    </row>
    <row r="1914" spans="2:3" x14ac:dyDescent="0.45">
      <c r="B1914" s="1"/>
      <c r="C1914" s="1"/>
    </row>
    <row r="1915" spans="2:3" x14ac:dyDescent="0.45">
      <c r="B1915" s="1"/>
      <c r="C1915" s="1"/>
    </row>
    <row r="1916" spans="2:3" x14ac:dyDescent="0.45">
      <c r="B1916" s="1"/>
      <c r="C1916" s="1"/>
    </row>
    <row r="1917" spans="2:3" x14ac:dyDescent="0.45">
      <c r="B1917" s="1"/>
      <c r="C1917" s="1"/>
    </row>
    <row r="1918" spans="2:3" x14ac:dyDescent="0.45">
      <c r="B1918" s="1"/>
      <c r="C1918" s="1"/>
    </row>
    <row r="1919" spans="2:3" x14ac:dyDescent="0.45">
      <c r="B1919" s="1"/>
      <c r="C1919" s="1"/>
    </row>
    <row r="1920" spans="2:3" x14ac:dyDescent="0.45">
      <c r="B1920" s="1"/>
      <c r="C1920" s="1"/>
    </row>
    <row r="1921" spans="2:3" x14ac:dyDescent="0.45">
      <c r="B1921" s="1"/>
      <c r="C1921" s="1"/>
    </row>
    <row r="1922" spans="2:3" x14ac:dyDescent="0.45">
      <c r="B1922" s="1"/>
      <c r="C1922" s="1"/>
    </row>
    <row r="1923" spans="2:3" x14ac:dyDescent="0.45">
      <c r="B1923" s="1"/>
      <c r="C1923" s="1"/>
    </row>
    <row r="1924" spans="2:3" x14ac:dyDescent="0.45">
      <c r="B1924" s="1"/>
      <c r="C1924" s="1"/>
    </row>
    <row r="1925" spans="2:3" x14ac:dyDescent="0.45">
      <c r="B1925" s="1"/>
      <c r="C1925" s="1"/>
    </row>
    <row r="1926" spans="2:3" x14ac:dyDescent="0.45">
      <c r="B1926" s="1"/>
      <c r="C1926" s="1"/>
    </row>
    <row r="1927" spans="2:3" x14ac:dyDescent="0.45">
      <c r="B1927" s="1"/>
      <c r="C1927" s="1"/>
    </row>
    <row r="1928" spans="2:3" x14ac:dyDescent="0.45">
      <c r="B1928" s="1"/>
      <c r="C1928" s="1"/>
    </row>
    <row r="1929" spans="2:3" x14ac:dyDescent="0.45">
      <c r="B1929" s="1"/>
      <c r="C1929" s="1"/>
    </row>
    <row r="1930" spans="2:3" x14ac:dyDescent="0.45">
      <c r="B1930" s="1"/>
      <c r="C1930" s="1"/>
    </row>
    <row r="1931" spans="2:3" x14ac:dyDescent="0.45">
      <c r="B1931" s="1"/>
      <c r="C1931" s="1"/>
    </row>
    <row r="1932" spans="2:3" x14ac:dyDescent="0.45">
      <c r="B1932" s="1"/>
      <c r="C1932" s="1"/>
    </row>
    <row r="1933" spans="2:3" x14ac:dyDescent="0.45">
      <c r="B1933" s="1"/>
      <c r="C1933" s="1"/>
    </row>
    <row r="1934" spans="2:3" x14ac:dyDescent="0.45">
      <c r="B1934" s="1"/>
      <c r="C1934" s="1"/>
    </row>
    <row r="1935" spans="2:3" x14ac:dyDescent="0.45">
      <c r="B1935" s="1"/>
      <c r="C1935" s="1"/>
    </row>
    <row r="1936" spans="2:3" x14ac:dyDescent="0.45">
      <c r="B1936" s="1"/>
      <c r="C1936" s="1"/>
    </row>
    <row r="1937" spans="2:3" x14ac:dyDescent="0.45">
      <c r="B1937" s="1"/>
      <c r="C1937" s="1"/>
    </row>
    <row r="1938" spans="2:3" x14ac:dyDescent="0.45">
      <c r="B1938" s="1"/>
      <c r="C1938" s="1"/>
    </row>
    <row r="1939" spans="2:3" x14ac:dyDescent="0.45">
      <c r="B1939" s="1"/>
      <c r="C1939" s="1"/>
    </row>
    <row r="1940" spans="2:3" x14ac:dyDescent="0.45">
      <c r="B1940" s="1"/>
      <c r="C1940" s="1"/>
    </row>
    <row r="1941" spans="2:3" x14ac:dyDescent="0.45">
      <c r="B1941" s="1"/>
      <c r="C1941" s="1"/>
    </row>
    <row r="1942" spans="2:3" x14ac:dyDescent="0.45">
      <c r="B1942" s="1"/>
      <c r="C1942" s="1"/>
    </row>
    <row r="1943" spans="2:3" x14ac:dyDescent="0.45">
      <c r="B1943" s="1"/>
      <c r="C1943" s="1"/>
    </row>
    <row r="1944" spans="2:3" x14ac:dyDescent="0.45">
      <c r="B1944" s="1"/>
      <c r="C1944" s="1"/>
    </row>
    <row r="1945" spans="2:3" x14ac:dyDescent="0.45">
      <c r="B1945" s="1"/>
      <c r="C1945" s="1"/>
    </row>
    <row r="1946" spans="2:3" x14ac:dyDescent="0.45">
      <c r="B1946" s="1"/>
      <c r="C1946" s="1"/>
    </row>
    <row r="1947" spans="2:3" x14ac:dyDescent="0.45">
      <c r="B1947" s="1"/>
      <c r="C1947" s="1"/>
    </row>
    <row r="1948" spans="2:3" x14ac:dyDescent="0.45">
      <c r="B1948" s="1"/>
      <c r="C1948" s="1"/>
    </row>
    <row r="1949" spans="2:3" x14ac:dyDescent="0.45">
      <c r="B1949" s="1"/>
      <c r="C1949" s="1"/>
    </row>
    <row r="1950" spans="2:3" x14ac:dyDescent="0.45">
      <c r="B1950" s="1"/>
      <c r="C1950" s="1"/>
    </row>
    <row r="1951" spans="2:3" x14ac:dyDescent="0.45">
      <c r="B1951" s="1"/>
      <c r="C1951" s="1"/>
    </row>
    <row r="1952" spans="2:3" x14ac:dyDescent="0.45">
      <c r="B1952" s="1"/>
      <c r="C1952" s="1"/>
    </row>
    <row r="1953" spans="2:3" x14ac:dyDescent="0.45">
      <c r="B1953" s="1"/>
      <c r="C1953" s="1"/>
    </row>
    <row r="1954" spans="2:3" x14ac:dyDescent="0.45">
      <c r="B1954" s="1"/>
      <c r="C1954" s="1"/>
    </row>
    <row r="1955" spans="2:3" x14ac:dyDescent="0.45">
      <c r="B1955" s="1"/>
      <c r="C1955" s="1"/>
    </row>
    <row r="1956" spans="2:3" x14ac:dyDescent="0.45">
      <c r="B1956" s="1"/>
      <c r="C1956" s="1"/>
    </row>
    <row r="1957" spans="2:3" x14ac:dyDescent="0.45">
      <c r="B1957" s="1"/>
      <c r="C1957" s="1"/>
    </row>
    <row r="1958" spans="2:3" x14ac:dyDescent="0.45">
      <c r="B1958" s="1"/>
      <c r="C1958" s="1"/>
    </row>
    <row r="1959" spans="2:3" x14ac:dyDescent="0.45">
      <c r="B1959" s="1"/>
      <c r="C1959" s="1"/>
    </row>
    <row r="1960" spans="2:3" x14ac:dyDescent="0.45">
      <c r="B1960" s="1"/>
      <c r="C1960" s="1"/>
    </row>
    <row r="1961" spans="2:3" x14ac:dyDescent="0.45">
      <c r="B1961" s="1"/>
      <c r="C1961" s="1"/>
    </row>
    <row r="1962" spans="2:3" x14ac:dyDescent="0.45">
      <c r="B1962" s="1"/>
      <c r="C1962" s="1"/>
    </row>
    <row r="1963" spans="2:3" x14ac:dyDescent="0.45">
      <c r="B1963" s="1"/>
      <c r="C1963" s="1"/>
    </row>
    <row r="1964" spans="2:3" x14ac:dyDescent="0.45">
      <c r="B1964" s="1"/>
      <c r="C1964" s="1"/>
    </row>
    <row r="1965" spans="2:3" x14ac:dyDescent="0.45">
      <c r="B1965" s="1"/>
      <c r="C1965" s="1"/>
    </row>
    <row r="1966" spans="2:3" x14ac:dyDescent="0.45">
      <c r="B1966" s="1"/>
      <c r="C1966" s="1"/>
    </row>
    <row r="1967" spans="2:3" x14ac:dyDescent="0.45">
      <c r="B1967" s="1"/>
      <c r="C1967" s="1"/>
    </row>
    <row r="1968" spans="2:3" x14ac:dyDescent="0.45">
      <c r="B1968" s="1"/>
      <c r="C1968" s="1"/>
    </row>
    <row r="1969" spans="2:3" x14ac:dyDescent="0.45">
      <c r="B1969" s="1"/>
      <c r="C1969" s="1"/>
    </row>
    <row r="1970" spans="2:3" x14ac:dyDescent="0.45">
      <c r="B1970" s="1"/>
      <c r="C1970" s="1"/>
    </row>
    <row r="1971" spans="2:3" x14ac:dyDescent="0.45">
      <c r="B1971" s="1"/>
      <c r="C1971" s="1"/>
    </row>
    <row r="1972" spans="2:3" x14ac:dyDescent="0.45">
      <c r="B1972" s="1"/>
      <c r="C1972" s="1"/>
    </row>
    <row r="1973" spans="2:3" x14ac:dyDescent="0.45">
      <c r="B1973" s="1"/>
      <c r="C1973" s="1"/>
    </row>
    <row r="1974" spans="2:3" x14ac:dyDescent="0.45">
      <c r="B1974" s="1"/>
      <c r="C1974" s="1"/>
    </row>
    <row r="1975" spans="2:3" x14ac:dyDescent="0.45">
      <c r="B1975" s="1"/>
      <c r="C1975" s="1"/>
    </row>
    <row r="1976" spans="2:3" x14ac:dyDescent="0.45">
      <c r="B1976" s="1"/>
      <c r="C1976" s="1"/>
    </row>
    <row r="1977" spans="2:3" x14ac:dyDescent="0.45">
      <c r="B1977" s="1"/>
      <c r="C1977" s="1"/>
    </row>
    <row r="1978" spans="2:3" x14ac:dyDescent="0.45">
      <c r="B1978" s="1"/>
      <c r="C1978" s="1"/>
    </row>
    <row r="1979" spans="2:3" x14ac:dyDescent="0.45">
      <c r="B1979" s="1"/>
      <c r="C1979" s="1"/>
    </row>
    <row r="1980" spans="2:3" x14ac:dyDescent="0.45">
      <c r="B1980" s="1"/>
      <c r="C1980" s="1"/>
    </row>
    <row r="1981" spans="2:3" x14ac:dyDescent="0.45">
      <c r="B1981" s="1"/>
      <c r="C1981" s="1"/>
    </row>
    <row r="1982" spans="2:3" x14ac:dyDescent="0.45">
      <c r="B1982" s="1"/>
      <c r="C1982" s="1"/>
    </row>
    <row r="1983" spans="2:3" x14ac:dyDescent="0.45">
      <c r="B1983" s="1"/>
      <c r="C1983" s="1"/>
    </row>
    <row r="1984" spans="2:3" x14ac:dyDescent="0.45">
      <c r="B1984" s="1"/>
      <c r="C1984" s="1"/>
    </row>
    <row r="1985" spans="2:3" x14ac:dyDescent="0.45">
      <c r="B1985" s="1"/>
      <c r="C1985" s="1"/>
    </row>
    <row r="1986" spans="2:3" x14ac:dyDescent="0.45">
      <c r="B1986" s="1"/>
      <c r="C1986" s="1"/>
    </row>
    <row r="1987" spans="2:3" x14ac:dyDescent="0.45">
      <c r="B1987" s="1"/>
      <c r="C1987" s="1"/>
    </row>
    <row r="1988" spans="2:3" x14ac:dyDescent="0.45">
      <c r="B1988" s="1"/>
      <c r="C1988" s="1"/>
    </row>
    <row r="1989" spans="2:3" x14ac:dyDescent="0.45">
      <c r="B1989" s="1"/>
      <c r="C1989" s="1"/>
    </row>
    <row r="1990" spans="2:3" x14ac:dyDescent="0.45">
      <c r="B1990" s="1"/>
      <c r="C1990" s="1"/>
    </row>
    <row r="1991" spans="2:3" x14ac:dyDescent="0.45">
      <c r="B1991" s="1"/>
      <c r="C1991" s="1"/>
    </row>
    <row r="1992" spans="2:3" x14ac:dyDescent="0.45">
      <c r="B1992" s="1"/>
      <c r="C1992" s="1"/>
    </row>
    <row r="1993" spans="2:3" x14ac:dyDescent="0.45">
      <c r="B1993" s="1"/>
      <c r="C1993" s="1"/>
    </row>
    <row r="1994" spans="2:3" x14ac:dyDescent="0.45">
      <c r="B1994" s="1"/>
      <c r="C1994" s="1"/>
    </row>
    <row r="1995" spans="2:3" x14ac:dyDescent="0.45">
      <c r="B1995" s="1"/>
      <c r="C1995" s="1"/>
    </row>
    <row r="1996" spans="2:3" x14ac:dyDescent="0.45">
      <c r="B1996" s="1"/>
      <c r="C1996" s="1"/>
    </row>
    <row r="1997" spans="2:3" x14ac:dyDescent="0.45">
      <c r="B1997" s="1"/>
      <c r="C1997" s="1"/>
    </row>
    <row r="1998" spans="2:3" x14ac:dyDescent="0.45">
      <c r="B1998" s="1"/>
      <c r="C1998" s="1"/>
    </row>
    <row r="1999" spans="2:3" x14ac:dyDescent="0.45">
      <c r="B1999" s="1"/>
      <c r="C1999" s="1"/>
    </row>
    <row r="2000" spans="2:3" x14ac:dyDescent="0.45">
      <c r="B2000" s="1"/>
      <c r="C2000" s="1"/>
    </row>
    <row r="2001" spans="2:3" x14ac:dyDescent="0.45">
      <c r="B2001" s="1"/>
      <c r="C2001" s="1"/>
    </row>
    <row r="2002" spans="2:3" x14ac:dyDescent="0.45">
      <c r="B2002" s="1"/>
      <c r="C2002" s="1"/>
    </row>
    <row r="2003" spans="2:3" x14ac:dyDescent="0.45">
      <c r="B2003" s="1"/>
      <c r="C2003" s="1"/>
    </row>
    <row r="2004" spans="2:3" x14ac:dyDescent="0.45">
      <c r="B2004" s="1"/>
      <c r="C2004" s="1"/>
    </row>
    <row r="2005" spans="2:3" x14ac:dyDescent="0.45">
      <c r="B2005" s="1"/>
      <c r="C2005" s="1"/>
    </row>
    <row r="2006" spans="2:3" x14ac:dyDescent="0.45">
      <c r="B2006" s="1"/>
      <c r="C2006" s="1"/>
    </row>
    <row r="2007" spans="2:3" x14ac:dyDescent="0.45">
      <c r="B2007" s="1"/>
      <c r="C2007" s="1"/>
    </row>
    <row r="2008" spans="2:3" x14ac:dyDescent="0.45">
      <c r="B2008" s="1"/>
      <c r="C2008" s="1"/>
    </row>
    <row r="2009" spans="2:3" x14ac:dyDescent="0.45">
      <c r="B2009" s="1"/>
      <c r="C2009" s="1"/>
    </row>
    <row r="2010" spans="2:3" x14ac:dyDescent="0.45">
      <c r="B2010" s="1"/>
      <c r="C2010" s="1"/>
    </row>
    <row r="2011" spans="2:3" x14ac:dyDescent="0.45">
      <c r="B2011" s="1"/>
      <c r="C2011" s="1"/>
    </row>
    <row r="2012" spans="2:3" x14ac:dyDescent="0.45">
      <c r="B2012" s="1"/>
      <c r="C2012" s="1"/>
    </row>
    <row r="2013" spans="2:3" x14ac:dyDescent="0.45">
      <c r="B2013" s="1"/>
      <c r="C2013" s="1"/>
    </row>
    <row r="2014" spans="2:3" x14ac:dyDescent="0.45">
      <c r="B2014" s="1"/>
      <c r="C2014" s="1"/>
    </row>
    <row r="2015" spans="2:3" x14ac:dyDescent="0.45">
      <c r="B2015" s="1"/>
      <c r="C2015" s="1"/>
    </row>
    <row r="2016" spans="2:3" x14ac:dyDescent="0.45">
      <c r="B2016" s="1"/>
      <c r="C2016" s="1"/>
    </row>
    <row r="2017" spans="2:3" x14ac:dyDescent="0.45">
      <c r="B2017" s="1"/>
      <c r="C2017" s="1"/>
    </row>
    <row r="2018" spans="2:3" x14ac:dyDescent="0.45">
      <c r="B2018" s="1"/>
      <c r="C2018" s="1"/>
    </row>
    <row r="2019" spans="2:3" x14ac:dyDescent="0.45">
      <c r="B2019" s="1"/>
      <c r="C2019" s="1"/>
    </row>
    <row r="2020" spans="2:3" x14ac:dyDescent="0.45">
      <c r="B2020" s="1"/>
      <c r="C2020" s="1"/>
    </row>
    <row r="2021" spans="2:3" x14ac:dyDescent="0.45">
      <c r="B2021" s="1"/>
      <c r="C2021" s="1"/>
    </row>
    <row r="2022" spans="2:3" x14ac:dyDescent="0.45">
      <c r="B2022" s="1"/>
      <c r="C2022" s="1"/>
    </row>
    <row r="2023" spans="2:3" x14ac:dyDescent="0.45">
      <c r="B2023" s="1"/>
      <c r="C2023" s="1"/>
    </row>
    <row r="2024" spans="2:3" x14ac:dyDescent="0.45">
      <c r="B2024" s="1"/>
      <c r="C2024" s="1"/>
    </row>
    <row r="2025" spans="2:3" x14ac:dyDescent="0.45">
      <c r="B2025" s="1"/>
      <c r="C2025" s="1"/>
    </row>
    <row r="2026" spans="2:3" x14ac:dyDescent="0.45">
      <c r="B2026" s="1"/>
      <c r="C2026" s="1"/>
    </row>
    <row r="2027" spans="2:3" x14ac:dyDescent="0.45">
      <c r="B2027" s="1"/>
      <c r="C2027" s="1"/>
    </row>
    <row r="2028" spans="2:3" x14ac:dyDescent="0.45">
      <c r="B2028" s="1"/>
      <c r="C2028" s="1"/>
    </row>
    <row r="2029" spans="2:3" x14ac:dyDescent="0.45">
      <c r="B2029" s="1"/>
      <c r="C2029" s="1"/>
    </row>
    <row r="2030" spans="2:3" x14ac:dyDescent="0.45">
      <c r="B2030" s="1"/>
      <c r="C2030" s="1"/>
    </row>
    <row r="2031" spans="2:3" x14ac:dyDescent="0.45">
      <c r="B2031" s="1"/>
      <c r="C2031" s="1"/>
    </row>
    <row r="2032" spans="2:3" x14ac:dyDescent="0.45">
      <c r="B2032" s="1"/>
      <c r="C2032" s="1"/>
    </row>
    <row r="2033" spans="2:3" x14ac:dyDescent="0.45">
      <c r="B2033" s="1"/>
      <c r="C2033" s="1"/>
    </row>
    <row r="2034" spans="2:3" x14ac:dyDescent="0.45">
      <c r="B2034" s="1"/>
      <c r="C2034" s="1"/>
    </row>
    <row r="2035" spans="2:3" x14ac:dyDescent="0.45">
      <c r="B2035" s="1"/>
      <c r="C2035" s="1"/>
    </row>
    <row r="2036" spans="2:3" x14ac:dyDescent="0.45">
      <c r="B2036" s="1"/>
      <c r="C2036" s="1"/>
    </row>
    <row r="2037" spans="2:3" x14ac:dyDescent="0.45">
      <c r="B2037" s="1"/>
      <c r="C2037" s="1"/>
    </row>
    <row r="2038" spans="2:3" x14ac:dyDescent="0.45">
      <c r="B2038" s="1"/>
      <c r="C2038" s="1"/>
    </row>
    <row r="2039" spans="2:3" x14ac:dyDescent="0.45">
      <c r="B2039" s="1"/>
      <c r="C2039" s="1"/>
    </row>
    <row r="2040" spans="2:3" x14ac:dyDescent="0.45">
      <c r="B2040" s="1"/>
      <c r="C2040" s="1"/>
    </row>
    <row r="2041" spans="2:3" x14ac:dyDescent="0.45">
      <c r="B2041" s="1"/>
      <c r="C2041" s="1"/>
    </row>
    <row r="2042" spans="2:3" x14ac:dyDescent="0.45">
      <c r="B2042" s="1"/>
      <c r="C2042" s="1"/>
    </row>
    <row r="2043" spans="2:3" x14ac:dyDescent="0.45">
      <c r="B2043" s="1"/>
      <c r="C2043" s="1"/>
    </row>
    <row r="2044" spans="2:3" x14ac:dyDescent="0.45">
      <c r="B2044" s="1"/>
      <c r="C2044" s="1"/>
    </row>
    <row r="2045" spans="2:3" x14ac:dyDescent="0.45">
      <c r="B2045" s="1"/>
      <c r="C2045" s="1"/>
    </row>
    <row r="2046" spans="2:3" x14ac:dyDescent="0.45">
      <c r="B2046" s="1"/>
      <c r="C2046" s="1"/>
    </row>
    <row r="2047" spans="2:3" x14ac:dyDescent="0.45">
      <c r="B2047" s="1"/>
      <c r="C2047" s="1"/>
    </row>
    <row r="2048" spans="2:3" x14ac:dyDescent="0.45">
      <c r="B2048" s="1"/>
      <c r="C2048" s="1"/>
    </row>
    <row r="2049" spans="2:3" x14ac:dyDescent="0.45">
      <c r="B2049" s="1"/>
      <c r="C2049" s="1"/>
    </row>
    <row r="2050" spans="2:3" x14ac:dyDescent="0.45">
      <c r="B2050" s="1"/>
      <c r="C2050" s="1"/>
    </row>
    <row r="2051" spans="2:3" x14ac:dyDescent="0.45">
      <c r="B2051" s="1"/>
      <c r="C2051" s="1"/>
    </row>
    <row r="2052" spans="2:3" x14ac:dyDescent="0.45">
      <c r="B2052" s="1"/>
      <c r="C2052" s="1"/>
    </row>
    <row r="2053" spans="2:3" x14ac:dyDescent="0.45">
      <c r="B2053" s="1"/>
      <c r="C2053" s="1"/>
    </row>
    <row r="2054" spans="2:3" x14ac:dyDescent="0.45">
      <c r="B2054" s="1"/>
      <c r="C2054" s="1"/>
    </row>
    <row r="2055" spans="2:3" x14ac:dyDescent="0.45">
      <c r="B2055" s="1"/>
      <c r="C2055" s="1"/>
    </row>
    <row r="2056" spans="2:3" x14ac:dyDescent="0.45">
      <c r="B2056" s="1"/>
      <c r="C2056" s="1"/>
    </row>
    <row r="2057" spans="2:3" x14ac:dyDescent="0.45">
      <c r="B2057" s="1"/>
      <c r="C2057" s="1"/>
    </row>
    <row r="2058" spans="2:3" x14ac:dyDescent="0.45">
      <c r="B2058" s="1"/>
      <c r="C2058" s="1"/>
    </row>
    <row r="2059" spans="2:3" x14ac:dyDescent="0.45">
      <c r="B2059" s="1"/>
      <c r="C2059" s="1"/>
    </row>
    <row r="2060" spans="2:3" x14ac:dyDescent="0.45">
      <c r="B2060" s="1"/>
      <c r="C2060" s="1"/>
    </row>
    <row r="2061" spans="2:3" x14ac:dyDescent="0.45">
      <c r="B2061" s="1"/>
      <c r="C2061" s="1"/>
    </row>
    <row r="2062" spans="2:3" x14ac:dyDescent="0.45">
      <c r="B2062" s="1"/>
      <c r="C2062" s="1"/>
    </row>
    <row r="2063" spans="2:3" x14ac:dyDescent="0.45">
      <c r="B2063" s="1"/>
      <c r="C2063" s="1"/>
    </row>
    <row r="2064" spans="2:3" x14ac:dyDescent="0.45">
      <c r="B2064" s="1"/>
      <c r="C2064" s="1"/>
    </row>
    <row r="2065" spans="2:3" x14ac:dyDescent="0.45">
      <c r="B2065" s="1"/>
      <c r="C2065" s="1"/>
    </row>
    <row r="2066" spans="2:3" x14ac:dyDescent="0.45">
      <c r="B2066" s="1"/>
      <c r="C2066" s="1"/>
    </row>
    <row r="2067" spans="2:3" x14ac:dyDescent="0.45">
      <c r="B2067" s="1"/>
      <c r="C2067" s="1"/>
    </row>
    <row r="2068" spans="2:3" x14ac:dyDescent="0.45">
      <c r="B2068" s="1"/>
      <c r="C2068" s="1"/>
    </row>
    <row r="2069" spans="2:3" x14ac:dyDescent="0.45">
      <c r="B2069" s="1"/>
      <c r="C2069" s="1"/>
    </row>
    <row r="2070" spans="2:3" x14ac:dyDescent="0.45">
      <c r="B2070" s="1"/>
      <c r="C2070" s="1"/>
    </row>
    <row r="2071" spans="2:3" x14ac:dyDescent="0.45">
      <c r="B2071" s="1"/>
      <c r="C2071" s="1"/>
    </row>
    <row r="2072" spans="2:3" x14ac:dyDescent="0.45">
      <c r="B2072" s="1"/>
      <c r="C2072" s="1"/>
    </row>
    <row r="2073" spans="2:3" x14ac:dyDescent="0.45">
      <c r="B2073" s="1"/>
      <c r="C2073" s="1"/>
    </row>
    <row r="2074" spans="2:3" x14ac:dyDescent="0.45">
      <c r="B2074" s="1"/>
      <c r="C2074" s="1"/>
    </row>
    <row r="2075" spans="2:3" x14ac:dyDescent="0.45">
      <c r="B2075" s="1"/>
      <c r="C2075" s="1"/>
    </row>
    <row r="2076" spans="2:3" x14ac:dyDescent="0.45">
      <c r="B2076" s="1"/>
      <c r="C2076" s="1"/>
    </row>
    <row r="2077" spans="2:3" x14ac:dyDescent="0.45">
      <c r="B2077" s="1"/>
      <c r="C2077" s="1"/>
    </row>
    <row r="2078" spans="2:3" x14ac:dyDescent="0.45">
      <c r="B2078" s="1"/>
      <c r="C2078" s="1"/>
    </row>
    <row r="2079" spans="2:3" x14ac:dyDescent="0.45">
      <c r="B2079" s="1"/>
      <c r="C2079" s="1"/>
    </row>
    <row r="2080" spans="2:3" x14ac:dyDescent="0.45">
      <c r="B2080" s="1"/>
      <c r="C2080" s="1"/>
    </row>
    <row r="2081" spans="2:3" x14ac:dyDescent="0.45">
      <c r="B2081" s="1"/>
      <c r="C2081" s="1"/>
    </row>
    <row r="2082" spans="2:3" x14ac:dyDescent="0.45">
      <c r="B2082" s="1"/>
      <c r="C2082" s="1"/>
    </row>
    <row r="2083" spans="2:3" x14ac:dyDescent="0.45">
      <c r="B2083" s="1"/>
      <c r="C2083" s="1"/>
    </row>
    <row r="2084" spans="2:3" x14ac:dyDescent="0.45">
      <c r="B2084" s="1"/>
      <c r="C2084" s="1"/>
    </row>
    <row r="2085" spans="2:3" x14ac:dyDescent="0.45">
      <c r="B2085" s="1"/>
      <c r="C2085" s="1"/>
    </row>
    <row r="2086" spans="2:3" x14ac:dyDescent="0.45">
      <c r="B2086" s="1"/>
      <c r="C2086" s="1"/>
    </row>
    <row r="2087" spans="2:3" x14ac:dyDescent="0.45">
      <c r="B2087" s="1"/>
      <c r="C2087" s="1"/>
    </row>
    <row r="2088" spans="2:3" x14ac:dyDescent="0.45">
      <c r="B2088" s="1"/>
      <c r="C2088" s="1"/>
    </row>
    <row r="2089" spans="2:3" x14ac:dyDescent="0.45">
      <c r="B2089" s="1"/>
      <c r="C2089" s="1"/>
    </row>
    <row r="2090" spans="2:3" x14ac:dyDescent="0.45">
      <c r="B2090" s="1"/>
      <c r="C2090" s="1"/>
    </row>
    <row r="2091" spans="2:3" x14ac:dyDescent="0.45">
      <c r="B2091" s="1"/>
      <c r="C2091" s="1"/>
    </row>
    <row r="2092" spans="2:3" x14ac:dyDescent="0.45">
      <c r="B2092" s="1"/>
      <c r="C2092" s="1"/>
    </row>
    <row r="2093" spans="2:3" x14ac:dyDescent="0.45">
      <c r="B2093" s="1"/>
      <c r="C2093" s="1"/>
    </row>
    <row r="2094" spans="2:3" x14ac:dyDescent="0.45">
      <c r="B2094" s="1"/>
      <c r="C2094" s="1"/>
    </row>
    <row r="2095" spans="2:3" x14ac:dyDescent="0.45">
      <c r="B2095" s="1"/>
      <c r="C2095" s="1"/>
    </row>
    <row r="2096" spans="2:3" x14ac:dyDescent="0.45">
      <c r="B2096" s="1"/>
      <c r="C2096" s="1"/>
    </row>
    <row r="2097" spans="2:3" x14ac:dyDescent="0.45">
      <c r="B2097" s="1"/>
      <c r="C2097" s="1"/>
    </row>
    <row r="2098" spans="2:3" x14ac:dyDescent="0.45">
      <c r="B2098" s="1"/>
      <c r="C2098" s="1"/>
    </row>
    <row r="2099" spans="2:3" x14ac:dyDescent="0.45">
      <c r="B2099" s="1"/>
      <c r="C2099" s="1"/>
    </row>
    <row r="2100" spans="2:3" x14ac:dyDescent="0.45">
      <c r="B2100" s="1"/>
      <c r="C2100" s="1"/>
    </row>
    <row r="2101" spans="2:3" x14ac:dyDescent="0.45">
      <c r="B2101" s="1"/>
      <c r="C2101" s="1"/>
    </row>
    <row r="2102" spans="2:3" x14ac:dyDescent="0.45">
      <c r="B2102" s="1"/>
      <c r="C2102" s="1"/>
    </row>
    <row r="2103" spans="2:3" x14ac:dyDescent="0.45">
      <c r="B2103" s="1"/>
      <c r="C2103" s="1"/>
    </row>
    <row r="2104" spans="2:3" x14ac:dyDescent="0.45">
      <c r="B2104" s="1"/>
      <c r="C2104" s="1"/>
    </row>
    <row r="2105" spans="2:3" x14ac:dyDescent="0.45">
      <c r="B2105" s="1"/>
      <c r="C2105" s="1"/>
    </row>
    <row r="2106" spans="2:3" x14ac:dyDescent="0.45">
      <c r="B2106" s="1"/>
      <c r="C2106" s="1"/>
    </row>
    <row r="2107" spans="2:3" x14ac:dyDescent="0.45">
      <c r="B2107" s="1"/>
      <c r="C2107" s="1"/>
    </row>
    <row r="2108" spans="2:3" x14ac:dyDescent="0.45">
      <c r="B2108" s="1"/>
      <c r="C2108" s="1"/>
    </row>
    <row r="2109" spans="2:3" x14ac:dyDescent="0.45">
      <c r="B2109" s="1"/>
      <c r="C2109" s="1"/>
    </row>
    <row r="2110" spans="2:3" x14ac:dyDescent="0.45">
      <c r="B2110" s="1"/>
      <c r="C2110" s="1"/>
    </row>
    <row r="2111" spans="2:3" x14ac:dyDescent="0.45">
      <c r="B2111" s="1"/>
      <c r="C2111" s="1"/>
    </row>
    <row r="2112" spans="2:3" x14ac:dyDescent="0.45">
      <c r="B2112" s="1"/>
      <c r="C2112" s="1"/>
    </row>
    <row r="2113" spans="2:3" x14ac:dyDescent="0.45">
      <c r="B2113" s="1"/>
      <c r="C2113" s="1"/>
    </row>
    <row r="2114" spans="2:3" x14ac:dyDescent="0.45">
      <c r="B2114" s="1"/>
      <c r="C2114" s="1"/>
    </row>
    <row r="2115" spans="2:3" x14ac:dyDescent="0.45">
      <c r="B2115" s="1"/>
      <c r="C2115" s="1"/>
    </row>
    <row r="2116" spans="2:3" x14ac:dyDescent="0.45">
      <c r="B2116" s="1"/>
      <c r="C2116" s="1"/>
    </row>
    <row r="2117" spans="2:3" x14ac:dyDescent="0.45">
      <c r="B2117" s="1"/>
      <c r="C2117" s="1"/>
    </row>
    <row r="2118" spans="2:3" x14ac:dyDescent="0.45">
      <c r="B2118" s="1"/>
      <c r="C2118" s="1"/>
    </row>
    <row r="2119" spans="2:3" x14ac:dyDescent="0.45">
      <c r="B2119" s="1"/>
      <c r="C2119" s="1"/>
    </row>
    <row r="2120" spans="2:3" x14ac:dyDescent="0.45">
      <c r="B2120" s="1"/>
      <c r="C2120" s="1"/>
    </row>
    <row r="2121" spans="2:3" x14ac:dyDescent="0.45">
      <c r="B2121" s="1"/>
      <c r="C2121" s="1"/>
    </row>
    <row r="2122" spans="2:3" x14ac:dyDescent="0.45">
      <c r="B2122" s="1"/>
      <c r="C2122" s="1"/>
    </row>
    <row r="2123" spans="2:3" x14ac:dyDescent="0.45">
      <c r="B2123" s="1"/>
      <c r="C2123" s="1"/>
    </row>
    <row r="2124" spans="2:3" x14ac:dyDescent="0.45">
      <c r="B2124" s="1"/>
      <c r="C2124" s="1"/>
    </row>
    <row r="2125" spans="2:3" x14ac:dyDescent="0.45">
      <c r="B2125" s="1"/>
      <c r="C2125" s="1"/>
    </row>
    <row r="2126" spans="2:3" x14ac:dyDescent="0.45">
      <c r="B2126" s="1"/>
      <c r="C2126" s="1"/>
    </row>
    <row r="2127" spans="2:3" x14ac:dyDescent="0.45">
      <c r="B2127" s="1"/>
      <c r="C2127" s="1"/>
    </row>
    <row r="2128" spans="2:3" x14ac:dyDescent="0.45">
      <c r="B2128" s="1"/>
      <c r="C2128" s="1"/>
    </row>
    <row r="2129" spans="2:3" x14ac:dyDescent="0.45">
      <c r="B2129" s="1"/>
      <c r="C2129" s="1"/>
    </row>
    <row r="2130" spans="2:3" x14ac:dyDescent="0.45">
      <c r="B2130" s="1"/>
      <c r="C2130" s="1"/>
    </row>
    <row r="2131" spans="2:3" x14ac:dyDescent="0.45">
      <c r="B2131" s="1"/>
      <c r="C2131" s="1"/>
    </row>
    <row r="2132" spans="2:3" x14ac:dyDescent="0.45">
      <c r="B2132" s="1"/>
      <c r="C2132" s="1"/>
    </row>
    <row r="2133" spans="2:3" x14ac:dyDescent="0.45">
      <c r="B2133" s="1"/>
      <c r="C2133" s="1"/>
    </row>
    <row r="2134" spans="2:3" x14ac:dyDescent="0.45">
      <c r="B2134" s="1"/>
      <c r="C2134" s="1"/>
    </row>
    <row r="2135" spans="2:3" x14ac:dyDescent="0.45">
      <c r="B2135" s="1"/>
      <c r="C2135" s="1"/>
    </row>
    <row r="2136" spans="2:3" x14ac:dyDescent="0.45">
      <c r="B2136" s="1"/>
      <c r="C2136" s="1"/>
    </row>
    <row r="2137" spans="2:3" x14ac:dyDescent="0.45">
      <c r="B2137" s="1"/>
      <c r="C2137" s="1"/>
    </row>
    <row r="2138" spans="2:3" x14ac:dyDescent="0.45">
      <c r="B2138" s="1"/>
      <c r="C2138" s="1"/>
    </row>
    <row r="2139" spans="2:3" x14ac:dyDescent="0.45">
      <c r="B2139" s="1"/>
      <c r="C2139" s="1"/>
    </row>
    <row r="2140" spans="2:3" x14ac:dyDescent="0.45">
      <c r="B2140" s="1"/>
      <c r="C2140" s="1"/>
    </row>
    <row r="2141" spans="2:3" x14ac:dyDescent="0.45">
      <c r="B2141" s="1"/>
      <c r="C2141" s="1"/>
    </row>
    <row r="2142" spans="2:3" x14ac:dyDescent="0.45">
      <c r="B2142" s="1"/>
      <c r="C2142" s="1"/>
    </row>
    <row r="2143" spans="2:3" x14ac:dyDescent="0.45">
      <c r="B2143" s="1"/>
      <c r="C2143" s="1"/>
    </row>
    <row r="2144" spans="2:3" x14ac:dyDescent="0.45">
      <c r="B2144" s="1"/>
      <c r="C2144" s="1"/>
    </row>
    <row r="2145" spans="2:3" x14ac:dyDescent="0.45">
      <c r="B2145" s="1"/>
      <c r="C2145" s="1"/>
    </row>
    <row r="2146" spans="2:3" x14ac:dyDescent="0.45">
      <c r="B2146" s="1"/>
      <c r="C2146" s="1"/>
    </row>
    <row r="2147" spans="2:3" x14ac:dyDescent="0.45">
      <c r="B2147" s="1"/>
      <c r="C2147" s="1"/>
    </row>
    <row r="2148" spans="2:3" x14ac:dyDescent="0.45">
      <c r="B2148" s="1"/>
      <c r="C2148" s="1"/>
    </row>
    <row r="2149" spans="2:3" x14ac:dyDescent="0.45">
      <c r="B2149" s="1"/>
      <c r="C2149" s="1"/>
    </row>
    <row r="2150" spans="2:3" x14ac:dyDescent="0.45">
      <c r="B2150" s="1"/>
      <c r="C2150" s="1"/>
    </row>
    <row r="2151" spans="2:3" x14ac:dyDescent="0.45">
      <c r="B2151" s="1"/>
      <c r="C2151" s="1"/>
    </row>
    <row r="2152" spans="2:3" x14ac:dyDescent="0.45">
      <c r="B2152" s="1"/>
      <c r="C2152" s="1"/>
    </row>
    <row r="2153" spans="2:3" x14ac:dyDescent="0.45">
      <c r="B2153" s="1"/>
      <c r="C2153" s="1"/>
    </row>
    <row r="2154" spans="2:3" x14ac:dyDescent="0.45">
      <c r="B2154" s="1"/>
      <c r="C2154" s="1"/>
    </row>
    <row r="2155" spans="2:3" x14ac:dyDescent="0.45">
      <c r="B2155" s="1"/>
      <c r="C2155" s="1"/>
    </row>
    <row r="2156" spans="2:3" x14ac:dyDescent="0.45">
      <c r="B2156" s="1"/>
      <c r="C2156" s="1"/>
    </row>
    <row r="2157" spans="2:3" x14ac:dyDescent="0.45">
      <c r="B2157" s="1"/>
      <c r="C2157" s="1"/>
    </row>
    <row r="2158" spans="2:3" x14ac:dyDescent="0.45">
      <c r="B2158" s="1"/>
      <c r="C2158" s="1"/>
    </row>
    <row r="2159" spans="2:3" x14ac:dyDescent="0.45">
      <c r="B2159" s="1"/>
      <c r="C2159" s="1"/>
    </row>
    <row r="2160" spans="2:3" x14ac:dyDescent="0.45">
      <c r="B2160" s="1"/>
      <c r="C2160" s="1"/>
    </row>
    <row r="2161" spans="2:3" x14ac:dyDescent="0.45">
      <c r="B2161" s="1"/>
      <c r="C2161" s="1"/>
    </row>
    <row r="2162" spans="2:3" x14ac:dyDescent="0.45">
      <c r="B2162" s="1"/>
      <c r="C2162" s="1"/>
    </row>
    <row r="2163" spans="2:3" x14ac:dyDescent="0.45">
      <c r="B2163" s="1"/>
      <c r="C2163" s="1"/>
    </row>
    <row r="2164" spans="2:3" x14ac:dyDescent="0.45">
      <c r="B2164" s="1"/>
      <c r="C2164" s="1"/>
    </row>
    <row r="2165" spans="2:3" x14ac:dyDescent="0.45">
      <c r="B2165" s="1"/>
      <c r="C2165" s="1"/>
    </row>
    <row r="2166" spans="2:3" x14ac:dyDescent="0.45">
      <c r="B2166" s="1"/>
      <c r="C2166" s="1"/>
    </row>
    <row r="2167" spans="2:3" x14ac:dyDescent="0.45">
      <c r="B2167" s="1"/>
      <c r="C2167" s="1"/>
    </row>
    <row r="2168" spans="2:3" x14ac:dyDescent="0.45">
      <c r="B2168" s="1"/>
      <c r="C2168" s="1"/>
    </row>
    <row r="2169" spans="2:3" x14ac:dyDescent="0.45">
      <c r="B2169" s="1"/>
      <c r="C2169" s="1"/>
    </row>
    <row r="2170" spans="2:3" x14ac:dyDescent="0.45">
      <c r="B2170" s="1"/>
      <c r="C2170" s="1"/>
    </row>
    <row r="2171" spans="2:3" x14ac:dyDescent="0.45">
      <c r="B2171" s="1"/>
      <c r="C2171" s="1"/>
    </row>
    <row r="2172" spans="2:3" x14ac:dyDescent="0.45">
      <c r="B2172" s="1"/>
      <c r="C2172" s="1"/>
    </row>
    <row r="2173" spans="2:3" x14ac:dyDescent="0.45">
      <c r="B2173" s="1"/>
      <c r="C2173" s="1"/>
    </row>
    <row r="2174" spans="2:3" x14ac:dyDescent="0.45">
      <c r="B2174" s="1"/>
      <c r="C2174" s="1"/>
    </row>
    <row r="2175" spans="2:3" x14ac:dyDescent="0.45">
      <c r="B2175" s="1"/>
      <c r="C2175" s="1"/>
    </row>
    <row r="2176" spans="2:3" x14ac:dyDescent="0.45">
      <c r="B2176" s="1"/>
      <c r="C2176" s="1"/>
    </row>
    <row r="2177" spans="2:3" x14ac:dyDescent="0.45">
      <c r="B2177" s="1"/>
      <c r="C2177" s="1"/>
    </row>
    <row r="2178" spans="2:3" x14ac:dyDescent="0.45">
      <c r="B2178" s="1"/>
      <c r="C2178" s="1"/>
    </row>
    <row r="2179" spans="2:3" x14ac:dyDescent="0.45">
      <c r="B2179" s="1"/>
      <c r="C2179" s="1"/>
    </row>
    <row r="2180" spans="2:3" x14ac:dyDescent="0.45">
      <c r="B2180" s="1"/>
      <c r="C2180" s="1"/>
    </row>
    <row r="2181" spans="2:3" x14ac:dyDescent="0.45">
      <c r="B2181" s="1"/>
      <c r="C2181" s="1"/>
    </row>
    <row r="2182" spans="2:3" x14ac:dyDescent="0.45">
      <c r="B2182" s="1"/>
      <c r="C2182" s="1"/>
    </row>
    <row r="2183" spans="2:3" x14ac:dyDescent="0.45">
      <c r="B2183" s="1"/>
      <c r="C2183" s="1"/>
    </row>
    <row r="2184" spans="2:3" x14ac:dyDescent="0.45">
      <c r="B2184" s="1"/>
      <c r="C2184" s="1"/>
    </row>
    <row r="2185" spans="2:3" x14ac:dyDescent="0.45">
      <c r="B2185" s="1"/>
      <c r="C2185" s="1"/>
    </row>
    <row r="2186" spans="2:3" x14ac:dyDescent="0.45">
      <c r="B2186" s="1"/>
      <c r="C2186" s="1"/>
    </row>
    <row r="2187" spans="2:3" x14ac:dyDescent="0.45">
      <c r="B2187" s="1"/>
      <c r="C2187" s="1"/>
    </row>
    <row r="2188" spans="2:3" x14ac:dyDescent="0.45">
      <c r="B2188" s="1"/>
      <c r="C2188" s="1"/>
    </row>
    <row r="2189" spans="2:3" x14ac:dyDescent="0.45">
      <c r="B2189" s="1"/>
      <c r="C2189" s="1"/>
    </row>
    <row r="2190" spans="2:3" x14ac:dyDescent="0.45">
      <c r="B2190" s="1"/>
      <c r="C2190" s="1"/>
    </row>
    <row r="2191" spans="2:3" x14ac:dyDescent="0.45">
      <c r="B2191" s="1"/>
      <c r="C2191" s="1"/>
    </row>
    <row r="2192" spans="2:3" x14ac:dyDescent="0.45">
      <c r="B2192" s="1"/>
      <c r="C2192" s="1"/>
    </row>
    <row r="2193" spans="2:3" x14ac:dyDescent="0.45">
      <c r="B2193" s="1"/>
      <c r="C2193" s="1"/>
    </row>
    <row r="2194" spans="2:3" x14ac:dyDescent="0.45">
      <c r="B2194" s="1"/>
      <c r="C2194" s="1"/>
    </row>
    <row r="2195" spans="2:3" x14ac:dyDescent="0.45">
      <c r="B2195" s="1"/>
      <c r="C2195" s="1"/>
    </row>
    <row r="2196" spans="2:3" x14ac:dyDescent="0.45">
      <c r="B2196" s="1"/>
      <c r="C2196" s="1"/>
    </row>
    <row r="2197" spans="2:3" x14ac:dyDescent="0.45">
      <c r="B2197" s="1"/>
      <c r="C2197" s="1"/>
    </row>
    <row r="2198" spans="2:3" x14ac:dyDescent="0.45">
      <c r="B2198" s="1"/>
      <c r="C2198" s="1"/>
    </row>
    <row r="2199" spans="2:3" x14ac:dyDescent="0.45">
      <c r="B2199" s="1"/>
      <c r="C2199" s="1"/>
    </row>
    <row r="2200" spans="2:3" x14ac:dyDescent="0.45">
      <c r="B2200" s="1"/>
      <c r="C2200" s="1"/>
    </row>
    <row r="2201" spans="2:3" x14ac:dyDescent="0.45">
      <c r="B2201" s="1"/>
      <c r="C2201" s="1"/>
    </row>
    <row r="2202" spans="2:3" x14ac:dyDescent="0.45">
      <c r="B2202" s="1"/>
      <c r="C2202" s="1"/>
    </row>
    <row r="2203" spans="2:3" x14ac:dyDescent="0.45">
      <c r="B2203" s="1"/>
      <c r="C2203" s="1"/>
    </row>
    <row r="2204" spans="2:3" x14ac:dyDescent="0.45">
      <c r="B2204" s="1"/>
      <c r="C2204" s="1"/>
    </row>
    <row r="2205" spans="2:3" x14ac:dyDescent="0.45">
      <c r="B2205" s="1"/>
      <c r="C2205" s="1"/>
    </row>
    <row r="2206" spans="2:3" x14ac:dyDescent="0.45">
      <c r="B2206" s="1"/>
      <c r="C2206" s="1"/>
    </row>
    <row r="2207" spans="2:3" x14ac:dyDescent="0.45">
      <c r="B2207" s="1"/>
      <c r="C2207" s="1"/>
    </row>
    <row r="2208" spans="2:3" x14ac:dyDescent="0.45">
      <c r="B2208" s="1"/>
      <c r="C2208" s="1"/>
    </row>
    <row r="2209" spans="2:3" x14ac:dyDescent="0.45">
      <c r="B2209" s="1"/>
      <c r="C2209" s="1"/>
    </row>
    <row r="2210" spans="2:3" x14ac:dyDescent="0.45">
      <c r="B2210" s="1"/>
      <c r="C2210" s="1"/>
    </row>
    <row r="2211" spans="2:3" x14ac:dyDescent="0.45">
      <c r="B2211" s="1"/>
      <c r="C2211" s="1"/>
    </row>
    <row r="2212" spans="2:3" x14ac:dyDescent="0.45">
      <c r="B2212" s="1"/>
      <c r="C2212" s="1"/>
    </row>
    <row r="2213" spans="2:3" x14ac:dyDescent="0.45">
      <c r="B2213" s="1"/>
      <c r="C2213" s="1"/>
    </row>
    <row r="2214" spans="2:3" x14ac:dyDescent="0.45">
      <c r="B2214" s="1"/>
      <c r="C2214" s="1"/>
    </row>
    <row r="2215" spans="2:3" x14ac:dyDescent="0.45">
      <c r="B2215" s="1"/>
      <c r="C2215" s="1"/>
    </row>
    <row r="2216" spans="2:3" x14ac:dyDescent="0.45">
      <c r="B2216" s="1"/>
      <c r="C2216" s="1"/>
    </row>
    <row r="2217" spans="2:3" x14ac:dyDescent="0.45">
      <c r="B2217" s="1"/>
      <c r="C2217" s="1"/>
    </row>
    <row r="2218" spans="2:3" x14ac:dyDescent="0.45">
      <c r="B2218" s="1"/>
      <c r="C2218" s="1"/>
    </row>
    <row r="2219" spans="2:3" x14ac:dyDescent="0.45">
      <c r="B2219" s="1"/>
      <c r="C2219" s="1"/>
    </row>
    <row r="2220" spans="2:3" x14ac:dyDescent="0.45">
      <c r="B2220" s="1"/>
      <c r="C2220" s="1"/>
    </row>
    <row r="2221" spans="2:3" x14ac:dyDescent="0.45">
      <c r="B2221" s="1"/>
      <c r="C2221" s="1"/>
    </row>
    <row r="2222" spans="2:3" x14ac:dyDescent="0.45">
      <c r="B2222" s="1"/>
      <c r="C2222" s="1"/>
    </row>
    <row r="2223" spans="2:3" x14ac:dyDescent="0.45">
      <c r="B2223" s="1"/>
      <c r="C2223" s="1"/>
    </row>
    <row r="2224" spans="2:3" x14ac:dyDescent="0.45">
      <c r="B2224" s="1"/>
      <c r="C2224" s="1"/>
    </row>
    <row r="2225" spans="2:3" x14ac:dyDescent="0.45">
      <c r="B2225" s="1"/>
      <c r="C2225" s="1"/>
    </row>
    <row r="2226" spans="2:3" x14ac:dyDescent="0.45">
      <c r="B2226" s="1"/>
      <c r="C2226" s="1"/>
    </row>
    <row r="2227" spans="2:3" x14ac:dyDescent="0.45">
      <c r="B2227" s="1"/>
      <c r="C2227" s="1"/>
    </row>
    <row r="2228" spans="2:3" x14ac:dyDescent="0.45">
      <c r="B2228" s="1"/>
      <c r="C2228" s="1"/>
    </row>
    <row r="2229" spans="2:3" x14ac:dyDescent="0.45">
      <c r="B2229" s="1"/>
      <c r="C2229" s="1"/>
    </row>
    <row r="2230" spans="2:3" x14ac:dyDescent="0.45">
      <c r="B2230" s="1"/>
      <c r="C2230" s="1"/>
    </row>
    <row r="2231" spans="2:3" x14ac:dyDescent="0.45">
      <c r="B2231" s="1"/>
      <c r="C2231" s="1"/>
    </row>
    <row r="2232" spans="2:3" x14ac:dyDescent="0.45">
      <c r="B2232" s="1"/>
      <c r="C2232" s="1"/>
    </row>
    <row r="2233" spans="2:3" x14ac:dyDescent="0.45">
      <c r="B2233" s="1"/>
      <c r="C2233" s="1"/>
    </row>
    <row r="2234" spans="2:3" x14ac:dyDescent="0.45">
      <c r="B2234" s="1"/>
      <c r="C2234" s="1"/>
    </row>
    <row r="2235" spans="2:3" x14ac:dyDescent="0.45">
      <c r="B2235" s="1"/>
      <c r="C2235" s="1"/>
    </row>
    <row r="2236" spans="2:3" x14ac:dyDescent="0.45">
      <c r="B2236" s="1"/>
      <c r="C2236" s="1"/>
    </row>
    <row r="2237" spans="2:3" x14ac:dyDescent="0.45">
      <c r="B2237" s="1"/>
      <c r="C2237" s="1"/>
    </row>
    <row r="2238" spans="2:3" x14ac:dyDescent="0.45">
      <c r="B2238" s="1"/>
      <c r="C2238" s="1"/>
    </row>
    <row r="2239" spans="2:3" x14ac:dyDescent="0.45">
      <c r="B2239" s="1"/>
      <c r="C2239" s="1"/>
    </row>
    <row r="2240" spans="2:3" x14ac:dyDescent="0.45">
      <c r="B2240" s="1"/>
      <c r="C2240" s="1"/>
    </row>
    <row r="2241" spans="2:3" x14ac:dyDescent="0.45">
      <c r="B2241" s="1"/>
      <c r="C2241" s="1"/>
    </row>
    <row r="2242" spans="2:3" x14ac:dyDescent="0.45">
      <c r="B2242" s="1"/>
      <c r="C2242" s="1"/>
    </row>
    <row r="2243" spans="2:3" x14ac:dyDescent="0.45">
      <c r="B2243" s="1"/>
      <c r="C2243" s="1"/>
    </row>
    <row r="2244" spans="2:3" x14ac:dyDescent="0.45">
      <c r="B2244" s="1"/>
      <c r="C2244" s="1"/>
    </row>
    <row r="2245" spans="2:3" x14ac:dyDescent="0.45">
      <c r="B2245" s="1"/>
      <c r="C2245" s="1"/>
    </row>
    <row r="2246" spans="2:3" x14ac:dyDescent="0.45">
      <c r="B2246" s="1"/>
      <c r="C2246" s="1"/>
    </row>
    <row r="2247" spans="2:3" x14ac:dyDescent="0.45">
      <c r="B2247" s="1"/>
      <c r="C2247" s="1"/>
    </row>
    <row r="2248" spans="2:3" x14ac:dyDescent="0.45">
      <c r="B2248" s="1"/>
      <c r="C2248" s="1"/>
    </row>
    <row r="2249" spans="2:3" x14ac:dyDescent="0.45">
      <c r="B2249" s="1"/>
      <c r="C2249" s="1"/>
    </row>
    <row r="2250" spans="2:3" x14ac:dyDescent="0.45">
      <c r="B2250" s="1"/>
      <c r="C2250" s="1"/>
    </row>
    <row r="2251" spans="2:3" x14ac:dyDescent="0.45">
      <c r="B2251" s="1"/>
      <c r="C2251" s="1"/>
    </row>
    <row r="2252" spans="2:3" x14ac:dyDescent="0.45">
      <c r="B2252" s="1"/>
      <c r="C2252" s="1"/>
    </row>
    <row r="2253" spans="2:3" x14ac:dyDescent="0.45">
      <c r="B2253" s="1"/>
      <c r="C2253" s="1"/>
    </row>
    <row r="2254" spans="2:3" x14ac:dyDescent="0.45">
      <c r="B2254" s="1"/>
      <c r="C2254" s="1"/>
    </row>
    <row r="2255" spans="2:3" x14ac:dyDescent="0.45">
      <c r="B2255" s="1"/>
      <c r="C2255" s="1"/>
    </row>
    <row r="2256" spans="2:3" x14ac:dyDescent="0.45">
      <c r="B2256" s="1"/>
      <c r="C2256" s="1"/>
    </row>
    <row r="2257" spans="2:3" x14ac:dyDescent="0.45">
      <c r="B2257" s="1"/>
      <c r="C2257" s="1"/>
    </row>
    <row r="2258" spans="2:3" x14ac:dyDescent="0.45">
      <c r="B2258" s="1"/>
      <c r="C2258" s="1"/>
    </row>
    <row r="2259" spans="2:3" x14ac:dyDescent="0.45">
      <c r="B2259" s="1"/>
      <c r="C2259" s="1"/>
    </row>
    <row r="2260" spans="2:3" x14ac:dyDescent="0.45">
      <c r="B2260" s="1"/>
      <c r="C2260" s="1"/>
    </row>
    <row r="2261" spans="2:3" x14ac:dyDescent="0.45">
      <c r="B2261" s="1"/>
      <c r="C2261" s="1"/>
    </row>
    <row r="2262" spans="2:3" x14ac:dyDescent="0.45">
      <c r="B2262" s="1"/>
      <c r="C2262" s="1"/>
    </row>
    <row r="2263" spans="2:3" x14ac:dyDescent="0.45">
      <c r="B2263" s="1"/>
      <c r="C2263" s="1"/>
    </row>
    <row r="2264" spans="2:3" x14ac:dyDescent="0.45">
      <c r="B2264" s="1"/>
      <c r="C2264" s="1"/>
    </row>
    <row r="2265" spans="2:3" x14ac:dyDescent="0.45">
      <c r="B2265" s="1"/>
      <c r="C2265" s="1"/>
    </row>
    <row r="2266" spans="2:3" x14ac:dyDescent="0.45">
      <c r="B2266" s="1"/>
      <c r="C2266" s="1"/>
    </row>
    <row r="2267" spans="2:3" x14ac:dyDescent="0.45">
      <c r="B2267" s="1"/>
      <c r="C2267" s="1"/>
    </row>
    <row r="2268" spans="2:3" x14ac:dyDescent="0.45">
      <c r="B2268" s="1"/>
      <c r="C2268" s="1"/>
    </row>
    <row r="2269" spans="2:3" x14ac:dyDescent="0.45">
      <c r="B2269" s="1"/>
      <c r="C2269" s="1"/>
    </row>
    <row r="2270" spans="2:3" x14ac:dyDescent="0.45">
      <c r="B2270" s="1"/>
      <c r="C2270" s="1"/>
    </row>
    <row r="2271" spans="2:3" x14ac:dyDescent="0.45">
      <c r="B2271" s="1"/>
      <c r="C2271" s="1"/>
    </row>
    <row r="2272" spans="2:3" x14ac:dyDescent="0.45">
      <c r="B2272" s="1"/>
      <c r="C2272" s="1"/>
    </row>
    <row r="2273" spans="2:3" x14ac:dyDescent="0.45">
      <c r="B2273" s="1"/>
      <c r="C2273" s="1"/>
    </row>
    <row r="2274" spans="2:3" x14ac:dyDescent="0.45">
      <c r="B2274" s="1"/>
      <c r="C2274" s="1"/>
    </row>
    <row r="2275" spans="2:3" x14ac:dyDescent="0.45">
      <c r="B2275" s="1"/>
      <c r="C2275" s="1"/>
    </row>
    <row r="2276" spans="2:3" x14ac:dyDescent="0.45">
      <c r="B2276" s="1"/>
      <c r="C2276" s="1"/>
    </row>
    <row r="2277" spans="2:3" x14ac:dyDescent="0.45">
      <c r="B2277" s="1"/>
      <c r="C2277" s="1"/>
    </row>
    <row r="2278" spans="2:3" x14ac:dyDescent="0.45">
      <c r="B2278" s="1"/>
      <c r="C2278" s="1"/>
    </row>
    <row r="2279" spans="2:3" x14ac:dyDescent="0.45">
      <c r="B2279" s="1"/>
      <c r="C2279" s="1"/>
    </row>
    <row r="2280" spans="2:3" x14ac:dyDescent="0.45">
      <c r="B2280" s="1"/>
      <c r="C2280" s="1"/>
    </row>
    <row r="2281" spans="2:3" x14ac:dyDescent="0.45">
      <c r="B2281" s="1"/>
      <c r="C2281" s="1"/>
    </row>
    <row r="2282" spans="2:3" x14ac:dyDescent="0.45">
      <c r="B2282" s="1"/>
      <c r="C2282" s="1"/>
    </row>
    <row r="2283" spans="2:3" x14ac:dyDescent="0.45">
      <c r="B2283" s="1"/>
      <c r="C2283" s="1"/>
    </row>
    <row r="2284" spans="2:3" x14ac:dyDescent="0.45">
      <c r="B2284" s="1"/>
      <c r="C2284" s="1"/>
    </row>
    <row r="2285" spans="2:3" x14ac:dyDescent="0.45">
      <c r="B2285" s="1"/>
      <c r="C2285" s="1"/>
    </row>
    <row r="2286" spans="2:3" x14ac:dyDescent="0.45">
      <c r="B2286" s="1"/>
      <c r="C2286" s="1"/>
    </row>
    <row r="2287" spans="2:3" x14ac:dyDescent="0.45">
      <c r="B2287" s="1"/>
      <c r="C2287" s="1"/>
    </row>
    <row r="2288" spans="2:3" x14ac:dyDescent="0.45">
      <c r="B2288" s="1"/>
      <c r="C2288" s="1"/>
    </row>
    <row r="2289" spans="2:3" x14ac:dyDescent="0.45">
      <c r="B2289" s="1"/>
      <c r="C2289" s="1"/>
    </row>
    <row r="2290" spans="2:3" x14ac:dyDescent="0.45">
      <c r="B2290" s="1"/>
      <c r="C2290" s="1"/>
    </row>
    <row r="2291" spans="2:3" x14ac:dyDescent="0.45">
      <c r="B2291" s="1"/>
      <c r="C2291" s="1"/>
    </row>
    <row r="2292" spans="2:3" x14ac:dyDescent="0.45">
      <c r="B2292" s="1"/>
      <c r="C2292" s="1"/>
    </row>
    <row r="2293" spans="2:3" x14ac:dyDescent="0.45">
      <c r="B2293" s="1"/>
      <c r="C2293" s="1"/>
    </row>
    <row r="2294" spans="2:3" x14ac:dyDescent="0.45">
      <c r="B2294" s="1"/>
      <c r="C2294" s="1"/>
    </row>
    <row r="2295" spans="2:3" x14ac:dyDescent="0.45">
      <c r="B2295" s="1"/>
      <c r="C2295" s="1"/>
    </row>
    <row r="2296" spans="2:3" x14ac:dyDescent="0.45">
      <c r="B2296" s="1"/>
      <c r="C2296" s="1"/>
    </row>
    <row r="2297" spans="2:3" x14ac:dyDescent="0.45">
      <c r="B2297" s="1"/>
      <c r="C2297" s="1"/>
    </row>
    <row r="2298" spans="2:3" x14ac:dyDescent="0.45">
      <c r="B2298" s="1"/>
      <c r="C2298" s="1"/>
    </row>
    <row r="2299" spans="2:3" x14ac:dyDescent="0.45">
      <c r="B2299" s="1"/>
      <c r="C2299" s="1"/>
    </row>
    <row r="2300" spans="2:3" x14ac:dyDescent="0.45">
      <c r="B2300" s="1"/>
      <c r="C2300" s="1"/>
    </row>
    <row r="2301" spans="2:3" x14ac:dyDescent="0.45">
      <c r="B2301" s="1"/>
      <c r="C2301" s="1"/>
    </row>
    <row r="2302" spans="2:3" x14ac:dyDescent="0.45">
      <c r="B2302" s="1"/>
      <c r="C2302" s="1"/>
    </row>
    <row r="2303" spans="2:3" x14ac:dyDescent="0.45">
      <c r="B2303" s="1"/>
      <c r="C2303" s="1"/>
    </row>
    <row r="2304" spans="2:3" x14ac:dyDescent="0.45">
      <c r="B2304" s="1"/>
      <c r="C2304" s="1"/>
    </row>
    <row r="2305" spans="2:3" x14ac:dyDescent="0.45">
      <c r="B2305" s="1"/>
      <c r="C2305" s="1"/>
    </row>
    <row r="2306" spans="2:3" x14ac:dyDescent="0.45">
      <c r="B2306" s="1"/>
      <c r="C2306" s="1"/>
    </row>
    <row r="2307" spans="2:3" x14ac:dyDescent="0.45">
      <c r="B2307" s="1"/>
      <c r="C2307" s="1"/>
    </row>
    <row r="2308" spans="2:3" x14ac:dyDescent="0.45">
      <c r="B2308" s="1"/>
      <c r="C2308" s="1"/>
    </row>
    <row r="2309" spans="2:3" x14ac:dyDescent="0.45">
      <c r="B2309" s="1"/>
      <c r="C2309" s="1"/>
    </row>
    <row r="2310" spans="2:3" x14ac:dyDescent="0.45">
      <c r="B2310" s="1"/>
      <c r="C2310" s="1"/>
    </row>
    <row r="2311" spans="2:3" x14ac:dyDescent="0.45">
      <c r="B2311" s="1"/>
      <c r="C2311" s="1"/>
    </row>
    <row r="2312" spans="2:3" x14ac:dyDescent="0.45">
      <c r="B2312" s="1"/>
      <c r="C2312" s="1"/>
    </row>
    <row r="2313" spans="2:3" x14ac:dyDescent="0.45">
      <c r="B2313" s="1"/>
      <c r="C2313" s="1"/>
    </row>
    <row r="2314" spans="2:3" x14ac:dyDescent="0.45">
      <c r="B2314" s="1"/>
      <c r="C2314" s="1"/>
    </row>
    <row r="2315" spans="2:3" x14ac:dyDescent="0.45">
      <c r="B2315" s="1"/>
      <c r="C2315" s="1"/>
    </row>
    <row r="2316" spans="2:3" x14ac:dyDescent="0.45">
      <c r="B2316" s="1"/>
      <c r="C2316" s="1"/>
    </row>
    <row r="2317" spans="2:3" x14ac:dyDescent="0.45">
      <c r="B2317" s="1"/>
      <c r="C2317" s="1"/>
    </row>
    <row r="2318" spans="2:3" x14ac:dyDescent="0.45">
      <c r="B2318" s="1"/>
      <c r="C2318" s="1"/>
    </row>
    <row r="2319" spans="2:3" x14ac:dyDescent="0.45">
      <c r="B2319" s="1"/>
      <c r="C2319" s="1"/>
    </row>
    <row r="2320" spans="2:3" x14ac:dyDescent="0.45">
      <c r="B2320" s="1"/>
      <c r="C2320" s="1"/>
    </row>
    <row r="2321" spans="2:3" x14ac:dyDescent="0.45">
      <c r="B2321" s="1"/>
      <c r="C2321" s="1"/>
    </row>
    <row r="2322" spans="2:3" x14ac:dyDescent="0.45">
      <c r="B2322" s="1"/>
      <c r="C2322" s="1"/>
    </row>
    <row r="2323" spans="2:3" x14ac:dyDescent="0.45">
      <c r="B2323" s="1"/>
      <c r="C2323" s="1"/>
    </row>
    <row r="2324" spans="2:3" x14ac:dyDescent="0.45">
      <c r="B2324" s="1"/>
      <c r="C2324" s="1"/>
    </row>
    <row r="2325" spans="2:3" x14ac:dyDescent="0.45">
      <c r="B2325" s="1"/>
      <c r="C2325" s="1"/>
    </row>
    <row r="2326" spans="2:3" x14ac:dyDescent="0.45">
      <c r="B2326" s="1"/>
      <c r="C2326" s="1"/>
    </row>
    <row r="2327" spans="2:3" x14ac:dyDescent="0.45">
      <c r="B2327" s="1"/>
      <c r="C2327" s="1"/>
    </row>
    <row r="2328" spans="2:3" x14ac:dyDescent="0.45">
      <c r="B2328" s="1"/>
      <c r="C2328" s="1"/>
    </row>
    <row r="2329" spans="2:3" x14ac:dyDescent="0.45">
      <c r="B2329" s="1"/>
      <c r="C2329" s="1"/>
    </row>
    <row r="2330" spans="2:3" x14ac:dyDescent="0.45">
      <c r="B2330" s="1"/>
      <c r="C2330" s="1"/>
    </row>
    <row r="2331" spans="2:3" x14ac:dyDescent="0.45">
      <c r="B2331" s="1"/>
      <c r="C2331" s="1"/>
    </row>
    <row r="2332" spans="2:3" x14ac:dyDescent="0.45">
      <c r="B2332" s="1"/>
      <c r="C2332" s="1"/>
    </row>
    <row r="2333" spans="2:3" x14ac:dyDescent="0.45">
      <c r="B2333" s="1"/>
      <c r="C2333" s="1"/>
    </row>
    <row r="2334" spans="2:3" x14ac:dyDescent="0.45">
      <c r="B2334" s="1"/>
      <c r="C2334" s="1"/>
    </row>
    <row r="2335" spans="2:3" x14ac:dyDescent="0.45">
      <c r="B2335" s="1"/>
      <c r="C2335" s="1"/>
    </row>
    <row r="2336" spans="2:3" x14ac:dyDescent="0.45">
      <c r="B2336" s="1"/>
      <c r="C2336" s="1"/>
    </row>
    <row r="2337" spans="2:3" x14ac:dyDescent="0.45">
      <c r="B2337" s="1"/>
      <c r="C2337" s="1"/>
    </row>
    <row r="2338" spans="2:3" x14ac:dyDescent="0.45">
      <c r="B2338" s="1"/>
      <c r="C2338" s="1"/>
    </row>
    <row r="2339" spans="2:3" x14ac:dyDescent="0.45">
      <c r="B2339" s="1"/>
      <c r="C2339" s="1"/>
    </row>
    <row r="2340" spans="2:3" x14ac:dyDescent="0.45">
      <c r="B2340" s="1"/>
      <c r="C2340" s="1"/>
    </row>
    <row r="2341" spans="2:3" x14ac:dyDescent="0.45">
      <c r="B2341" s="1"/>
      <c r="C2341" s="1"/>
    </row>
    <row r="2342" spans="2:3" x14ac:dyDescent="0.45">
      <c r="B2342" s="1"/>
      <c r="C2342" s="1"/>
    </row>
    <row r="2343" spans="2:3" x14ac:dyDescent="0.45">
      <c r="B2343" s="1"/>
      <c r="C2343" s="1"/>
    </row>
    <row r="2344" spans="2:3" x14ac:dyDescent="0.45">
      <c r="B2344" s="1"/>
      <c r="C2344" s="1"/>
    </row>
    <row r="2345" spans="2:3" x14ac:dyDescent="0.45">
      <c r="B2345" s="1"/>
      <c r="C2345" s="1"/>
    </row>
    <row r="2346" spans="2:3" x14ac:dyDescent="0.45">
      <c r="B2346" s="1"/>
      <c r="C2346" s="1"/>
    </row>
    <row r="2347" spans="2:3" x14ac:dyDescent="0.45">
      <c r="B2347" s="1"/>
      <c r="C2347" s="1"/>
    </row>
    <row r="2348" spans="2:3" x14ac:dyDescent="0.45">
      <c r="B2348" s="1"/>
      <c r="C2348" s="1"/>
    </row>
    <row r="2349" spans="2:3" x14ac:dyDescent="0.45">
      <c r="B2349" s="1"/>
      <c r="C2349" s="1"/>
    </row>
    <row r="2350" spans="2:3" x14ac:dyDescent="0.45">
      <c r="B2350" s="1"/>
      <c r="C2350" s="1"/>
    </row>
    <row r="2351" spans="2:3" x14ac:dyDescent="0.45">
      <c r="B2351" s="1"/>
      <c r="C2351" s="1"/>
    </row>
    <row r="2352" spans="2:3" x14ac:dyDescent="0.45">
      <c r="B2352" s="1"/>
      <c r="C2352" s="1"/>
    </row>
    <row r="2353" spans="2:3" x14ac:dyDescent="0.45">
      <c r="B2353" s="1"/>
      <c r="C2353" s="1"/>
    </row>
    <row r="2354" spans="2:3" x14ac:dyDescent="0.45">
      <c r="B2354" s="1"/>
      <c r="C2354" s="1"/>
    </row>
    <row r="2355" spans="2:3" x14ac:dyDescent="0.45">
      <c r="B2355" s="1"/>
      <c r="C2355" s="1"/>
    </row>
    <row r="2356" spans="2:3" x14ac:dyDescent="0.45">
      <c r="B2356" s="1"/>
      <c r="C2356" s="1"/>
    </row>
    <row r="2357" spans="2:3" x14ac:dyDescent="0.45">
      <c r="B2357" s="1"/>
      <c r="C2357" s="1"/>
    </row>
    <row r="2358" spans="2:3" x14ac:dyDescent="0.45">
      <c r="B2358" s="1"/>
      <c r="C2358" s="1"/>
    </row>
    <row r="2359" spans="2:3" x14ac:dyDescent="0.45">
      <c r="B2359" s="1"/>
      <c r="C2359" s="1"/>
    </row>
    <row r="2360" spans="2:3" x14ac:dyDescent="0.45">
      <c r="B2360" s="1"/>
      <c r="C2360" s="1"/>
    </row>
    <row r="2361" spans="2:3" x14ac:dyDescent="0.45">
      <c r="B2361" s="1"/>
      <c r="C2361" s="1"/>
    </row>
    <row r="2362" spans="2:3" x14ac:dyDescent="0.45">
      <c r="B2362" s="1"/>
      <c r="C2362" s="1"/>
    </row>
    <row r="2363" spans="2:3" x14ac:dyDescent="0.45">
      <c r="B2363" s="1"/>
      <c r="C2363" s="1"/>
    </row>
    <row r="2364" spans="2:3" x14ac:dyDescent="0.45">
      <c r="B2364" s="1"/>
      <c r="C2364" s="1"/>
    </row>
    <row r="2365" spans="2:3" x14ac:dyDescent="0.45">
      <c r="B2365" s="1"/>
      <c r="C2365" s="1"/>
    </row>
    <row r="2366" spans="2:3" x14ac:dyDescent="0.45">
      <c r="B2366" s="1"/>
      <c r="C2366" s="1"/>
    </row>
    <row r="2367" spans="2:3" x14ac:dyDescent="0.45">
      <c r="B2367" s="1"/>
      <c r="C2367" s="1"/>
    </row>
    <row r="2368" spans="2:3" x14ac:dyDescent="0.45">
      <c r="B2368" s="1"/>
      <c r="C2368" s="1"/>
    </row>
    <row r="2369" spans="2:3" x14ac:dyDescent="0.45">
      <c r="B2369" s="1"/>
      <c r="C2369" s="1"/>
    </row>
    <row r="2370" spans="2:3" x14ac:dyDescent="0.45">
      <c r="B2370" s="1"/>
      <c r="C2370" s="1"/>
    </row>
    <row r="2371" spans="2:3" x14ac:dyDescent="0.45">
      <c r="B2371" s="1"/>
      <c r="C2371" s="1"/>
    </row>
    <row r="2372" spans="2:3" x14ac:dyDescent="0.45">
      <c r="B2372" s="1"/>
      <c r="C2372" s="1"/>
    </row>
    <row r="2373" spans="2:3" x14ac:dyDescent="0.45">
      <c r="B2373" s="1"/>
      <c r="C2373" s="1"/>
    </row>
    <row r="2374" spans="2:3" x14ac:dyDescent="0.45">
      <c r="B2374" s="1"/>
      <c r="C2374" s="1"/>
    </row>
    <row r="2375" spans="2:3" x14ac:dyDescent="0.45">
      <c r="B2375" s="1"/>
      <c r="C2375" s="1"/>
    </row>
    <row r="2376" spans="2:3" x14ac:dyDescent="0.45">
      <c r="B2376" s="1"/>
      <c r="C2376" s="1"/>
    </row>
    <row r="2377" spans="2:3" x14ac:dyDescent="0.45">
      <c r="B2377" s="1"/>
      <c r="C2377" s="1"/>
    </row>
    <row r="2378" spans="2:3" x14ac:dyDescent="0.45">
      <c r="B2378" s="1"/>
      <c r="C2378" s="1"/>
    </row>
    <row r="2379" spans="2:3" x14ac:dyDescent="0.45">
      <c r="B2379" s="1"/>
      <c r="C2379" s="1"/>
    </row>
    <row r="2380" spans="2:3" x14ac:dyDescent="0.45">
      <c r="B2380" s="1"/>
      <c r="C2380" s="1"/>
    </row>
    <row r="2381" spans="2:3" x14ac:dyDescent="0.45">
      <c r="B2381" s="1"/>
      <c r="C2381" s="1"/>
    </row>
    <row r="2382" spans="2:3" x14ac:dyDescent="0.45">
      <c r="B2382" s="1"/>
      <c r="C2382" s="1"/>
    </row>
    <row r="2383" spans="2:3" x14ac:dyDescent="0.45">
      <c r="B2383" s="1"/>
      <c r="C2383" s="1"/>
    </row>
    <row r="2384" spans="2:3" x14ac:dyDescent="0.45">
      <c r="B2384" s="1"/>
      <c r="C2384" s="1"/>
    </row>
    <row r="2385" spans="2:3" x14ac:dyDescent="0.45">
      <c r="B2385" s="1"/>
      <c r="C2385" s="1"/>
    </row>
    <row r="2386" spans="2:3" x14ac:dyDescent="0.45">
      <c r="B2386" s="1"/>
      <c r="C2386" s="1"/>
    </row>
    <row r="2387" spans="2:3" x14ac:dyDescent="0.45">
      <c r="B2387" s="1"/>
      <c r="C2387" s="1"/>
    </row>
    <row r="2388" spans="2:3" x14ac:dyDescent="0.45">
      <c r="B2388" s="1"/>
      <c r="C2388" s="1"/>
    </row>
    <row r="2389" spans="2:3" x14ac:dyDescent="0.45">
      <c r="B2389" s="1"/>
      <c r="C2389" s="1"/>
    </row>
    <row r="2390" spans="2:3" x14ac:dyDescent="0.45">
      <c r="B2390" s="1"/>
      <c r="C2390" s="1"/>
    </row>
    <row r="2391" spans="2:3" x14ac:dyDescent="0.45">
      <c r="B2391" s="1"/>
      <c r="C2391" s="1"/>
    </row>
    <row r="2392" spans="2:3" x14ac:dyDescent="0.45">
      <c r="B2392" s="1"/>
      <c r="C2392" s="1"/>
    </row>
    <row r="2393" spans="2:3" x14ac:dyDescent="0.45">
      <c r="B2393" s="1"/>
      <c r="C2393" s="1"/>
    </row>
    <row r="2394" spans="2:3" x14ac:dyDescent="0.45">
      <c r="B2394" s="1"/>
      <c r="C2394" s="1"/>
    </row>
    <row r="2395" spans="2:3" x14ac:dyDescent="0.45">
      <c r="B2395" s="1"/>
      <c r="C2395" s="1"/>
    </row>
    <row r="2396" spans="2:3" x14ac:dyDescent="0.45">
      <c r="B2396" s="1"/>
      <c r="C2396" s="1"/>
    </row>
    <row r="2397" spans="2:3" x14ac:dyDescent="0.45">
      <c r="B2397" s="1"/>
      <c r="C2397" s="1"/>
    </row>
    <row r="2398" spans="2:3" x14ac:dyDescent="0.45">
      <c r="B2398" s="1"/>
      <c r="C2398" s="1"/>
    </row>
    <row r="2399" spans="2:3" x14ac:dyDescent="0.45">
      <c r="B2399" s="1"/>
      <c r="C2399" s="1"/>
    </row>
    <row r="2400" spans="2:3" x14ac:dyDescent="0.45">
      <c r="B2400" s="1"/>
      <c r="C2400" s="1"/>
    </row>
    <row r="2401" spans="2:3" x14ac:dyDescent="0.45">
      <c r="B2401" s="1"/>
      <c r="C2401" s="1"/>
    </row>
    <row r="2402" spans="2:3" x14ac:dyDescent="0.45">
      <c r="B2402" s="1"/>
      <c r="C2402" s="1"/>
    </row>
    <row r="2403" spans="2:3" x14ac:dyDescent="0.45">
      <c r="B2403" s="1"/>
      <c r="C2403" s="1"/>
    </row>
    <row r="2404" spans="2:3" x14ac:dyDescent="0.45">
      <c r="B2404" s="1"/>
      <c r="C2404" s="1"/>
    </row>
    <row r="2405" spans="2:3" x14ac:dyDescent="0.45">
      <c r="B2405" s="1"/>
      <c r="C2405" s="1"/>
    </row>
    <row r="2406" spans="2:3" x14ac:dyDescent="0.45">
      <c r="B2406" s="1"/>
      <c r="C2406" s="1"/>
    </row>
    <row r="2407" spans="2:3" x14ac:dyDescent="0.45">
      <c r="B2407" s="1"/>
      <c r="C2407" s="1"/>
    </row>
    <row r="2408" spans="2:3" x14ac:dyDescent="0.45">
      <c r="B2408" s="1"/>
      <c r="C2408" s="1"/>
    </row>
    <row r="2409" spans="2:3" x14ac:dyDescent="0.45">
      <c r="B2409" s="1"/>
      <c r="C2409" s="1"/>
    </row>
    <row r="2410" spans="2:3" x14ac:dyDescent="0.45">
      <c r="B2410" s="1"/>
      <c r="C2410" s="1"/>
    </row>
    <row r="2411" spans="2:3" x14ac:dyDescent="0.45">
      <c r="B2411" s="1"/>
      <c r="C2411" s="1"/>
    </row>
    <row r="2412" spans="2:3" x14ac:dyDescent="0.45">
      <c r="B2412" s="1"/>
      <c r="C2412" s="1"/>
    </row>
    <row r="2413" spans="2:3" x14ac:dyDescent="0.45">
      <c r="B2413" s="1"/>
      <c r="C2413" s="1"/>
    </row>
    <row r="2414" spans="2:3" x14ac:dyDescent="0.45">
      <c r="B2414" s="1"/>
      <c r="C2414" s="1"/>
    </row>
    <row r="2415" spans="2:3" x14ac:dyDescent="0.45">
      <c r="B2415" s="1"/>
      <c r="C2415" s="1"/>
    </row>
    <row r="2416" spans="2:3" x14ac:dyDescent="0.45">
      <c r="B2416" s="1"/>
      <c r="C2416" s="1"/>
    </row>
    <row r="2417" spans="2:3" x14ac:dyDescent="0.45">
      <c r="B2417" s="1"/>
      <c r="C2417" s="1"/>
    </row>
    <row r="2418" spans="2:3" x14ac:dyDescent="0.45">
      <c r="B2418" s="1"/>
      <c r="C2418" s="1"/>
    </row>
    <row r="2419" spans="2:3" x14ac:dyDescent="0.45">
      <c r="B2419" s="1"/>
      <c r="C2419" s="1"/>
    </row>
    <row r="2420" spans="2:3" x14ac:dyDescent="0.45">
      <c r="B2420" s="1"/>
      <c r="C2420" s="1"/>
    </row>
    <row r="2421" spans="2:3" x14ac:dyDescent="0.45">
      <c r="B2421" s="1"/>
      <c r="C2421" s="1"/>
    </row>
    <row r="2422" spans="2:3" x14ac:dyDescent="0.45">
      <c r="B2422" s="1"/>
      <c r="C2422" s="1"/>
    </row>
    <row r="2423" spans="2:3" x14ac:dyDescent="0.45">
      <c r="B2423" s="1"/>
      <c r="C2423" s="1"/>
    </row>
    <row r="2424" spans="2:3" x14ac:dyDescent="0.45">
      <c r="B2424" s="1"/>
      <c r="C2424" s="1"/>
    </row>
    <row r="2425" spans="2:3" x14ac:dyDescent="0.45">
      <c r="B2425" s="1"/>
      <c r="C2425" s="1"/>
    </row>
    <row r="2426" spans="2:3" x14ac:dyDescent="0.45">
      <c r="B2426" s="1"/>
      <c r="C2426" s="1"/>
    </row>
    <row r="2427" spans="2:3" x14ac:dyDescent="0.45">
      <c r="B2427" s="1"/>
      <c r="C2427" s="1"/>
    </row>
    <row r="2428" spans="2:3" x14ac:dyDescent="0.45">
      <c r="B2428" s="1"/>
      <c r="C2428" s="1"/>
    </row>
    <row r="2429" spans="2:3" x14ac:dyDescent="0.45">
      <c r="B2429" s="1"/>
      <c r="C2429" s="1"/>
    </row>
    <row r="2430" spans="2:3" x14ac:dyDescent="0.45">
      <c r="B2430" s="1"/>
      <c r="C2430" s="1"/>
    </row>
    <row r="2431" spans="2:3" x14ac:dyDescent="0.45">
      <c r="B2431" s="1"/>
      <c r="C2431" s="1"/>
    </row>
    <row r="2432" spans="2:3" x14ac:dyDescent="0.45">
      <c r="B2432" s="1"/>
      <c r="C2432" s="1"/>
    </row>
    <row r="2433" spans="2:3" x14ac:dyDescent="0.45">
      <c r="B2433" s="1"/>
      <c r="C2433" s="1"/>
    </row>
    <row r="2434" spans="2:3" x14ac:dyDescent="0.45">
      <c r="B2434" s="1"/>
      <c r="C2434" s="1"/>
    </row>
    <row r="2435" spans="2:3" x14ac:dyDescent="0.45">
      <c r="B2435" s="1"/>
      <c r="C2435" s="1"/>
    </row>
    <row r="2436" spans="2:3" x14ac:dyDescent="0.45">
      <c r="B2436" s="1"/>
      <c r="C2436" s="1"/>
    </row>
    <row r="2437" spans="2:3" x14ac:dyDescent="0.45">
      <c r="B2437" s="1"/>
      <c r="C2437" s="1"/>
    </row>
    <row r="2438" spans="2:3" x14ac:dyDescent="0.45">
      <c r="B2438" s="1"/>
      <c r="C2438" s="1"/>
    </row>
    <row r="2439" spans="2:3" x14ac:dyDescent="0.45">
      <c r="B2439" s="1"/>
      <c r="C2439" s="1"/>
    </row>
    <row r="2440" spans="2:3" x14ac:dyDescent="0.45">
      <c r="B2440" s="1"/>
      <c r="C2440" s="1"/>
    </row>
    <row r="2441" spans="2:3" x14ac:dyDescent="0.45">
      <c r="B2441" s="1"/>
      <c r="C2441" s="1"/>
    </row>
    <row r="2442" spans="2:3" x14ac:dyDescent="0.45">
      <c r="B2442" s="1"/>
      <c r="C2442" s="1"/>
    </row>
    <row r="2443" spans="2:3" x14ac:dyDescent="0.45">
      <c r="B2443" s="1"/>
      <c r="C2443" s="1"/>
    </row>
    <row r="2444" spans="2:3" x14ac:dyDescent="0.45">
      <c r="B2444" s="1"/>
      <c r="C2444" s="1"/>
    </row>
    <row r="2445" spans="2:3" x14ac:dyDescent="0.45">
      <c r="B2445" s="1"/>
      <c r="C2445" s="1"/>
    </row>
    <row r="2446" spans="2:3" x14ac:dyDescent="0.45">
      <c r="B2446" s="1"/>
      <c r="C2446" s="1"/>
    </row>
    <row r="2447" spans="2:3" x14ac:dyDescent="0.45">
      <c r="B2447" s="1"/>
      <c r="C2447" s="1"/>
    </row>
    <row r="2448" spans="2:3" x14ac:dyDescent="0.45">
      <c r="B2448" s="1"/>
      <c r="C2448" s="1"/>
    </row>
    <row r="2449" spans="2:3" x14ac:dyDescent="0.45">
      <c r="B2449" s="1"/>
      <c r="C2449" s="1"/>
    </row>
    <row r="2450" spans="2:3" x14ac:dyDescent="0.45">
      <c r="B2450" s="1"/>
      <c r="C2450" s="1"/>
    </row>
    <row r="2451" spans="2:3" x14ac:dyDescent="0.45">
      <c r="B2451" s="1"/>
      <c r="C2451" s="1"/>
    </row>
    <row r="2452" spans="2:3" x14ac:dyDescent="0.45">
      <c r="B2452" s="1"/>
      <c r="C2452" s="1"/>
    </row>
    <row r="2453" spans="2:3" x14ac:dyDescent="0.45">
      <c r="B2453" s="1"/>
      <c r="C2453" s="1"/>
    </row>
    <row r="2454" spans="2:3" x14ac:dyDescent="0.45">
      <c r="B2454" s="1"/>
      <c r="C2454" s="1"/>
    </row>
    <row r="2455" spans="2:3" x14ac:dyDescent="0.45">
      <c r="B2455" s="1"/>
      <c r="C2455" s="1"/>
    </row>
    <row r="2456" spans="2:3" x14ac:dyDescent="0.45">
      <c r="B2456" s="1"/>
      <c r="C2456" s="1"/>
    </row>
    <row r="2457" spans="2:3" x14ac:dyDescent="0.45">
      <c r="B2457" s="1"/>
      <c r="C2457" s="1"/>
    </row>
    <row r="2458" spans="2:3" x14ac:dyDescent="0.45">
      <c r="B2458" s="1"/>
      <c r="C2458" s="1"/>
    </row>
    <row r="2459" spans="2:3" x14ac:dyDescent="0.45">
      <c r="B2459" s="1"/>
      <c r="C2459" s="1"/>
    </row>
    <row r="2460" spans="2:3" x14ac:dyDescent="0.45">
      <c r="B2460" s="1"/>
      <c r="C2460" s="1"/>
    </row>
    <row r="2461" spans="2:3" x14ac:dyDescent="0.45">
      <c r="B2461" s="1"/>
      <c r="C2461" s="1"/>
    </row>
    <row r="2462" spans="2:3" x14ac:dyDescent="0.45">
      <c r="B2462" s="1"/>
      <c r="C2462" s="1"/>
    </row>
    <row r="2463" spans="2:3" x14ac:dyDescent="0.45">
      <c r="B2463" s="1"/>
      <c r="C2463" s="1"/>
    </row>
    <row r="2464" spans="2:3" x14ac:dyDescent="0.45">
      <c r="B2464" s="1"/>
      <c r="C2464" s="1"/>
    </row>
    <row r="2465" spans="2:3" x14ac:dyDescent="0.45">
      <c r="B2465" s="1"/>
      <c r="C2465" s="1"/>
    </row>
    <row r="2466" spans="2:3" x14ac:dyDescent="0.45">
      <c r="B2466" s="1"/>
      <c r="C2466" s="1"/>
    </row>
    <row r="2467" spans="2:3" x14ac:dyDescent="0.45">
      <c r="B2467" s="1"/>
      <c r="C2467" s="1"/>
    </row>
    <row r="2468" spans="2:3" x14ac:dyDescent="0.45">
      <c r="B2468" s="1"/>
      <c r="C2468" s="1"/>
    </row>
    <row r="2469" spans="2:3" x14ac:dyDescent="0.45">
      <c r="B2469" s="1"/>
      <c r="C2469" s="1"/>
    </row>
    <row r="2470" spans="2:3" x14ac:dyDescent="0.45">
      <c r="B2470" s="1"/>
      <c r="C2470" s="1"/>
    </row>
    <row r="2471" spans="2:3" x14ac:dyDescent="0.45">
      <c r="B2471" s="1"/>
      <c r="C2471" s="1"/>
    </row>
    <row r="2472" spans="2:3" x14ac:dyDescent="0.45">
      <c r="B2472" s="1"/>
      <c r="C2472" s="1"/>
    </row>
    <row r="2473" spans="2:3" x14ac:dyDescent="0.45">
      <c r="B2473" s="1"/>
      <c r="C2473" s="1"/>
    </row>
    <row r="2474" spans="2:3" x14ac:dyDescent="0.45">
      <c r="B2474" s="1"/>
      <c r="C2474" s="1"/>
    </row>
    <row r="2475" spans="2:3" x14ac:dyDescent="0.45">
      <c r="B2475" s="1"/>
      <c r="C2475" s="1"/>
    </row>
    <row r="2476" spans="2:3" x14ac:dyDescent="0.45">
      <c r="B2476" s="1"/>
      <c r="C2476" s="1"/>
    </row>
    <row r="2477" spans="2:3" x14ac:dyDescent="0.45">
      <c r="B2477" s="1"/>
      <c r="C2477" s="1"/>
    </row>
    <row r="2478" spans="2:3" x14ac:dyDescent="0.45">
      <c r="B2478" s="1"/>
      <c r="C2478" s="1"/>
    </row>
    <row r="2479" spans="2:3" x14ac:dyDescent="0.45">
      <c r="B2479" s="1"/>
      <c r="C2479" s="1"/>
    </row>
    <row r="2480" spans="2:3" x14ac:dyDescent="0.45">
      <c r="B2480" s="1"/>
      <c r="C2480" s="1"/>
    </row>
    <row r="2481" spans="2:3" x14ac:dyDescent="0.45">
      <c r="B2481" s="1"/>
      <c r="C2481" s="1"/>
    </row>
    <row r="2482" spans="2:3" x14ac:dyDescent="0.45">
      <c r="B2482" s="1"/>
      <c r="C2482" s="1"/>
    </row>
    <row r="2483" spans="2:3" x14ac:dyDescent="0.45">
      <c r="B2483" s="1"/>
      <c r="C2483" s="1"/>
    </row>
    <row r="2484" spans="2:3" x14ac:dyDescent="0.45">
      <c r="B2484" s="1"/>
      <c r="C2484" s="1"/>
    </row>
    <row r="2485" spans="2:3" x14ac:dyDescent="0.45">
      <c r="B2485" s="1"/>
      <c r="C2485" s="1"/>
    </row>
    <row r="2486" spans="2:3" x14ac:dyDescent="0.45">
      <c r="B2486" s="1"/>
      <c r="C2486" s="1"/>
    </row>
    <row r="2487" spans="2:3" x14ac:dyDescent="0.45">
      <c r="B2487" s="1"/>
      <c r="C2487" s="1"/>
    </row>
    <row r="2488" spans="2:3" x14ac:dyDescent="0.45">
      <c r="B2488" s="1"/>
      <c r="C2488" s="1"/>
    </row>
    <row r="2489" spans="2:3" x14ac:dyDescent="0.45">
      <c r="B2489" s="1"/>
      <c r="C2489" s="1"/>
    </row>
    <row r="2490" spans="2:3" x14ac:dyDescent="0.45">
      <c r="B2490" s="1"/>
      <c r="C2490" s="1"/>
    </row>
    <row r="2491" spans="2:3" x14ac:dyDescent="0.45">
      <c r="B2491" s="1"/>
      <c r="C2491" s="1"/>
    </row>
    <row r="2492" spans="2:3" x14ac:dyDescent="0.45">
      <c r="B2492" s="1"/>
      <c r="C2492" s="1"/>
    </row>
    <row r="2493" spans="2:3" x14ac:dyDescent="0.45">
      <c r="B2493" s="1"/>
      <c r="C2493" s="1"/>
    </row>
    <row r="2494" spans="2:3" x14ac:dyDescent="0.45">
      <c r="B2494" s="1"/>
      <c r="C2494" s="1"/>
    </row>
    <row r="2495" spans="2:3" x14ac:dyDescent="0.45">
      <c r="B2495" s="1"/>
      <c r="C2495" s="1"/>
    </row>
    <row r="2496" spans="2:3" x14ac:dyDescent="0.45">
      <c r="B2496" s="1"/>
      <c r="C2496" s="1"/>
    </row>
    <row r="2497" spans="2:3" x14ac:dyDescent="0.45">
      <c r="B2497" s="1"/>
      <c r="C2497" s="1"/>
    </row>
    <row r="2498" spans="2:3" x14ac:dyDescent="0.45">
      <c r="B2498" s="1"/>
      <c r="C2498" s="1"/>
    </row>
    <row r="2499" spans="2:3" x14ac:dyDescent="0.45">
      <c r="B2499" s="1"/>
      <c r="C2499" s="1"/>
    </row>
    <row r="2500" spans="2:3" x14ac:dyDescent="0.45">
      <c r="B2500" s="1"/>
      <c r="C2500" s="1"/>
    </row>
    <row r="2501" spans="2:3" x14ac:dyDescent="0.45">
      <c r="B2501" s="1"/>
      <c r="C2501" s="1"/>
    </row>
    <row r="2502" spans="2:3" x14ac:dyDescent="0.45">
      <c r="B2502" s="1"/>
      <c r="C2502" s="1"/>
    </row>
    <row r="2503" spans="2:3" x14ac:dyDescent="0.45">
      <c r="B2503" s="1"/>
      <c r="C2503" s="1"/>
    </row>
    <row r="2504" spans="2:3" x14ac:dyDescent="0.45">
      <c r="B2504" s="1"/>
      <c r="C2504" s="1"/>
    </row>
    <row r="2505" spans="2:3" x14ac:dyDescent="0.45">
      <c r="B2505" s="1"/>
      <c r="C2505" s="1"/>
    </row>
    <row r="2506" spans="2:3" x14ac:dyDescent="0.45">
      <c r="B2506" s="1"/>
      <c r="C2506" s="1"/>
    </row>
    <row r="2507" spans="2:3" x14ac:dyDescent="0.45">
      <c r="B2507" s="1"/>
      <c r="C2507" s="1"/>
    </row>
    <row r="2508" spans="2:3" x14ac:dyDescent="0.45">
      <c r="B2508" s="1"/>
      <c r="C2508" s="1"/>
    </row>
    <row r="2509" spans="2:3" x14ac:dyDescent="0.45">
      <c r="B2509" s="1"/>
      <c r="C2509" s="1"/>
    </row>
    <row r="2510" spans="2:3" x14ac:dyDescent="0.45">
      <c r="B2510" s="1"/>
      <c r="C2510" s="1"/>
    </row>
    <row r="2511" spans="2:3" x14ac:dyDescent="0.45">
      <c r="B2511" s="1"/>
      <c r="C2511" s="1"/>
    </row>
    <row r="2512" spans="2:3" x14ac:dyDescent="0.45">
      <c r="B2512" s="1"/>
      <c r="C2512" s="1"/>
    </row>
    <row r="2513" spans="2:3" x14ac:dyDescent="0.45">
      <c r="B2513" s="1"/>
      <c r="C2513" s="1"/>
    </row>
    <row r="2514" spans="2:3" x14ac:dyDescent="0.45">
      <c r="B2514" s="1"/>
      <c r="C2514" s="1"/>
    </row>
    <row r="2515" spans="2:3" x14ac:dyDescent="0.45">
      <c r="B2515" s="1"/>
      <c r="C2515" s="1"/>
    </row>
    <row r="2516" spans="2:3" x14ac:dyDescent="0.45">
      <c r="B2516" s="1"/>
      <c r="C2516" s="1"/>
    </row>
    <row r="2517" spans="2:3" x14ac:dyDescent="0.45">
      <c r="B2517" s="1"/>
      <c r="C2517" s="1"/>
    </row>
    <row r="2518" spans="2:3" x14ac:dyDescent="0.45">
      <c r="B2518" s="1"/>
      <c r="C2518" s="1"/>
    </row>
    <row r="2519" spans="2:3" x14ac:dyDescent="0.45">
      <c r="B2519" s="1"/>
      <c r="C2519" s="1"/>
    </row>
    <row r="2520" spans="2:3" x14ac:dyDescent="0.45">
      <c r="B2520" s="1"/>
      <c r="C2520" s="1"/>
    </row>
    <row r="2521" spans="2:3" x14ac:dyDescent="0.45">
      <c r="B2521" s="1"/>
      <c r="C2521" s="1"/>
    </row>
    <row r="2522" spans="2:3" x14ac:dyDescent="0.45">
      <c r="B2522" s="1"/>
      <c r="C2522" s="1"/>
    </row>
    <row r="2523" spans="2:3" x14ac:dyDescent="0.45">
      <c r="B2523" s="1"/>
      <c r="C2523" s="1"/>
    </row>
    <row r="2524" spans="2:3" x14ac:dyDescent="0.45">
      <c r="B2524" s="1"/>
      <c r="C2524" s="1"/>
    </row>
    <row r="2525" spans="2:3" x14ac:dyDescent="0.45">
      <c r="B2525" s="1"/>
      <c r="C2525" s="1"/>
    </row>
    <row r="2526" spans="2:3" x14ac:dyDescent="0.45">
      <c r="B2526" s="1"/>
      <c r="C2526" s="1"/>
    </row>
    <row r="2527" spans="2:3" x14ac:dyDescent="0.45">
      <c r="B2527" s="1"/>
      <c r="C2527" s="1"/>
    </row>
    <row r="2528" spans="2:3" x14ac:dyDescent="0.45">
      <c r="B2528" s="1"/>
      <c r="C2528" s="1"/>
    </row>
    <row r="2529" spans="2:3" x14ac:dyDescent="0.45">
      <c r="B2529" s="1"/>
      <c r="C2529" s="1"/>
    </row>
    <row r="2530" spans="2:3" x14ac:dyDescent="0.45">
      <c r="B2530" s="1"/>
      <c r="C2530" s="1"/>
    </row>
    <row r="2531" spans="2:3" x14ac:dyDescent="0.45">
      <c r="B2531" s="1"/>
      <c r="C2531" s="1"/>
    </row>
    <row r="2532" spans="2:3" x14ac:dyDescent="0.45">
      <c r="B2532" s="1"/>
      <c r="C2532" s="1"/>
    </row>
    <row r="2533" spans="2:3" x14ac:dyDescent="0.45">
      <c r="B2533" s="1"/>
      <c r="C2533" s="1"/>
    </row>
    <row r="2534" spans="2:3" x14ac:dyDescent="0.45">
      <c r="B2534" s="1"/>
      <c r="C2534" s="1"/>
    </row>
    <row r="2535" spans="2:3" x14ac:dyDescent="0.45">
      <c r="B2535" s="1"/>
      <c r="C2535" s="1"/>
    </row>
    <row r="2536" spans="2:3" x14ac:dyDescent="0.45">
      <c r="B2536" s="1"/>
      <c r="C2536" s="1"/>
    </row>
    <row r="2537" spans="2:3" x14ac:dyDescent="0.45">
      <c r="B2537" s="1"/>
      <c r="C2537" s="1"/>
    </row>
    <row r="2538" spans="2:3" x14ac:dyDescent="0.45">
      <c r="B2538" s="1"/>
      <c r="C2538" s="1"/>
    </row>
    <row r="2539" spans="2:3" x14ac:dyDescent="0.45">
      <c r="B2539" s="1"/>
      <c r="C2539" s="1"/>
    </row>
    <row r="2540" spans="2:3" x14ac:dyDescent="0.45">
      <c r="B2540" s="1"/>
      <c r="C2540" s="1"/>
    </row>
    <row r="2541" spans="2:3" x14ac:dyDescent="0.45">
      <c r="B2541" s="1"/>
      <c r="C2541" s="1"/>
    </row>
    <row r="2542" spans="2:3" x14ac:dyDescent="0.45">
      <c r="B2542" s="1"/>
      <c r="C2542" s="1"/>
    </row>
    <row r="2543" spans="2:3" x14ac:dyDescent="0.45">
      <c r="B2543" s="1"/>
      <c r="C2543" s="1"/>
    </row>
    <row r="2544" spans="2:3" x14ac:dyDescent="0.45">
      <c r="B2544" s="1"/>
      <c r="C2544" s="1"/>
    </row>
    <row r="2545" spans="2:3" x14ac:dyDescent="0.45">
      <c r="B2545" s="1"/>
      <c r="C2545" s="1"/>
    </row>
    <row r="2546" spans="2:3" x14ac:dyDescent="0.45">
      <c r="B2546" s="1"/>
      <c r="C2546" s="1"/>
    </row>
    <row r="2547" spans="2:3" x14ac:dyDescent="0.45">
      <c r="B2547" s="1"/>
      <c r="C2547" s="1"/>
    </row>
    <row r="2548" spans="2:3" x14ac:dyDescent="0.45">
      <c r="B2548" s="1"/>
      <c r="C2548" s="1"/>
    </row>
    <row r="2549" spans="2:3" x14ac:dyDescent="0.45">
      <c r="B2549" s="1"/>
      <c r="C2549" s="1"/>
    </row>
    <row r="2550" spans="2:3" x14ac:dyDescent="0.45">
      <c r="B2550" s="1"/>
      <c r="C2550" s="1"/>
    </row>
    <row r="2551" spans="2:3" x14ac:dyDescent="0.45">
      <c r="B2551" s="1"/>
      <c r="C2551" s="1"/>
    </row>
    <row r="2552" spans="2:3" x14ac:dyDescent="0.45">
      <c r="B2552" s="1"/>
      <c r="C2552" s="1"/>
    </row>
    <row r="2553" spans="2:3" x14ac:dyDescent="0.45">
      <c r="B2553" s="1"/>
      <c r="C2553" s="1"/>
    </row>
    <row r="2554" spans="2:3" x14ac:dyDescent="0.45">
      <c r="B2554" s="1"/>
      <c r="C2554" s="1"/>
    </row>
    <row r="2555" spans="2:3" x14ac:dyDescent="0.45">
      <c r="B2555" s="1"/>
      <c r="C2555" s="1"/>
    </row>
    <row r="2556" spans="2:3" x14ac:dyDescent="0.45">
      <c r="B2556" s="1"/>
      <c r="C2556" s="1"/>
    </row>
    <row r="2557" spans="2:3" x14ac:dyDescent="0.45">
      <c r="B2557" s="1"/>
      <c r="C2557" s="1"/>
    </row>
    <row r="2558" spans="2:3" x14ac:dyDescent="0.45">
      <c r="B2558" s="1"/>
      <c r="C2558" s="1"/>
    </row>
    <row r="2559" spans="2:3" x14ac:dyDescent="0.45">
      <c r="B2559" s="1"/>
      <c r="C2559" s="1"/>
    </row>
    <row r="2560" spans="2:3" x14ac:dyDescent="0.45">
      <c r="B2560" s="1"/>
      <c r="C2560" s="1"/>
    </row>
    <row r="2561" spans="2:3" x14ac:dyDescent="0.45">
      <c r="B2561" s="1"/>
      <c r="C2561" s="1"/>
    </row>
    <row r="2562" spans="2:3" x14ac:dyDescent="0.45">
      <c r="B2562" s="1"/>
      <c r="C2562" s="1"/>
    </row>
    <row r="2563" spans="2:3" x14ac:dyDescent="0.45">
      <c r="B2563" s="1"/>
      <c r="C2563" s="1"/>
    </row>
    <row r="2564" spans="2:3" x14ac:dyDescent="0.45">
      <c r="B2564" s="1"/>
      <c r="C2564" s="1"/>
    </row>
    <row r="2565" spans="2:3" x14ac:dyDescent="0.45">
      <c r="B2565" s="1"/>
      <c r="C2565" s="1"/>
    </row>
    <row r="2566" spans="2:3" x14ac:dyDescent="0.45">
      <c r="B2566" s="1"/>
      <c r="C2566" s="1"/>
    </row>
    <row r="2567" spans="2:3" x14ac:dyDescent="0.45">
      <c r="B2567" s="1"/>
      <c r="C2567" s="1"/>
    </row>
    <row r="2568" spans="2:3" x14ac:dyDescent="0.45">
      <c r="B2568" s="1"/>
      <c r="C2568" s="1"/>
    </row>
    <row r="2569" spans="2:3" x14ac:dyDescent="0.45">
      <c r="B2569" s="1"/>
      <c r="C2569" s="1"/>
    </row>
    <row r="2570" spans="2:3" x14ac:dyDescent="0.45">
      <c r="B2570" s="1"/>
      <c r="C2570" s="1"/>
    </row>
    <row r="2571" spans="2:3" x14ac:dyDescent="0.45">
      <c r="B2571" s="1"/>
      <c r="C2571" s="1"/>
    </row>
    <row r="2572" spans="2:3" x14ac:dyDescent="0.45">
      <c r="B2572" s="1"/>
      <c r="C2572" s="1"/>
    </row>
    <row r="2573" spans="2:3" x14ac:dyDescent="0.45">
      <c r="B2573" s="1"/>
      <c r="C2573" s="1"/>
    </row>
    <row r="2574" spans="2:3" x14ac:dyDescent="0.45">
      <c r="B2574" s="1"/>
      <c r="C2574" s="1"/>
    </row>
    <row r="2575" spans="2:3" x14ac:dyDescent="0.45">
      <c r="B2575" s="1"/>
      <c r="C2575" s="1"/>
    </row>
    <row r="2576" spans="2:3" x14ac:dyDescent="0.45">
      <c r="B2576" s="1"/>
      <c r="C2576" s="1"/>
    </row>
    <row r="2577" spans="2:3" x14ac:dyDescent="0.45">
      <c r="B2577" s="1"/>
      <c r="C2577" s="1"/>
    </row>
    <row r="2578" spans="2:3" x14ac:dyDescent="0.45">
      <c r="B2578" s="1"/>
      <c r="C2578" s="1"/>
    </row>
    <row r="2579" spans="2:3" x14ac:dyDescent="0.45">
      <c r="B2579" s="1"/>
      <c r="C2579" s="1"/>
    </row>
    <row r="2580" spans="2:3" x14ac:dyDescent="0.45">
      <c r="B2580" s="1"/>
      <c r="C2580" s="1"/>
    </row>
    <row r="2581" spans="2:3" x14ac:dyDescent="0.45">
      <c r="B2581" s="1"/>
      <c r="C2581" s="1"/>
    </row>
    <row r="2582" spans="2:3" x14ac:dyDescent="0.45">
      <c r="B2582" s="1"/>
      <c r="C2582" s="1"/>
    </row>
    <row r="2583" spans="2:3" x14ac:dyDescent="0.45">
      <c r="B2583" s="1"/>
      <c r="C2583" s="1"/>
    </row>
    <row r="2584" spans="2:3" x14ac:dyDescent="0.45">
      <c r="B2584" s="1"/>
      <c r="C2584" s="1"/>
    </row>
    <row r="2585" spans="2:3" x14ac:dyDescent="0.45">
      <c r="B2585" s="1"/>
      <c r="C2585" s="1"/>
    </row>
    <row r="2586" spans="2:3" x14ac:dyDescent="0.45">
      <c r="B2586" s="1"/>
      <c r="C2586" s="1"/>
    </row>
    <row r="2587" spans="2:3" x14ac:dyDescent="0.45">
      <c r="B2587" s="1"/>
      <c r="C2587" s="1"/>
    </row>
    <row r="2588" spans="2:3" x14ac:dyDescent="0.45">
      <c r="B2588" s="1"/>
      <c r="C2588" s="1"/>
    </row>
    <row r="2589" spans="2:3" x14ac:dyDescent="0.45">
      <c r="B2589" s="1"/>
      <c r="C2589" s="1"/>
    </row>
    <row r="2590" spans="2:3" x14ac:dyDescent="0.45">
      <c r="B2590" s="1"/>
      <c r="C2590" s="1"/>
    </row>
    <row r="2591" spans="2:3" x14ac:dyDescent="0.45">
      <c r="B2591" s="1"/>
      <c r="C2591" s="1"/>
    </row>
    <row r="2592" spans="2:3" x14ac:dyDescent="0.45">
      <c r="B2592" s="1"/>
      <c r="C2592" s="1"/>
    </row>
    <row r="2593" spans="2:3" x14ac:dyDescent="0.45">
      <c r="B2593" s="1"/>
      <c r="C2593" s="1"/>
    </row>
    <row r="2594" spans="2:3" x14ac:dyDescent="0.45">
      <c r="B2594" s="1"/>
      <c r="C2594" s="1"/>
    </row>
    <row r="2595" spans="2:3" x14ac:dyDescent="0.45">
      <c r="B2595" s="1"/>
      <c r="C2595" s="1"/>
    </row>
    <row r="2596" spans="2:3" x14ac:dyDescent="0.45">
      <c r="B2596" s="1"/>
      <c r="C2596" s="1"/>
    </row>
    <row r="2597" spans="2:3" x14ac:dyDescent="0.45">
      <c r="B2597" s="1"/>
      <c r="C2597" s="1"/>
    </row>
    <row r="2598" spans="2:3" x14ac:dyDescent="0.45">
      <c r="B2598" s="1"/>
      <c r="C2598" s="1"/>
    </row>
    <row r="2599" spans="2:3" x14ac:dyDescent="0.45">
      <c r="B2599" s="1"/>
      <c r="C2599" s="1"/>
    </row>
    <row r="2600" spans="2:3" x14ac:dyDescent="0.45">
      <c r="B2600" s="1"/>
      <c r="C2600" s="1"/>
    </row>
    <row r="2601" spans="2:3" x14ac:dyDescent="0.45">
      <c r="B2601" s="1"/>
      <c r="C2601" s="1"/>
    </row>
    <row r="2602" spans="2:3" x14ac:dyDescent="0.45">
      <c r="B2602" s="1"/>
      <c r="C2602" s="1"/>
    </row>
    <row r="2603" spans="2:3" x14ac:dyDescent="0.45">
      <c r="B2603" s="1"/>
      <c r="C2603" s="1"/>
    </row>
    <row r="2604" spans="2:3" x14ac:dyDescent="0.45">
      <c r="B2604" s="1"/>
      <c r="C2604" s="1"/>
    </row>
    <row r="2605" spans="2:3" x14ac:dyDescent="0.45">
      <c r="B2605" s="1"/>
      <c r="C2605" s="1"/>
    </row>
    <row r="2606" spans="2:3" x14ac:dyDescent="0.45">
      <c r="B2606" s="1"/>
      <c r="C2606" s="1"/>
    </row>
    <row r="2607" spans="2:3" x14ac:dyDescent="0.45">
      <c r="B2607" s="1"/>
      <c r="C2607" s="1"/>
    </row>
    <row r="2608" spans="2:3" x14ac:dyDescent="0.45">
      <c r="B2608" s="1"/>
      <c r="C2608" s="1"/>
    </row>
    <row r="2609" spans="2:3" x14ac:dyDescent="0.45">
      <c r="B2609" s="1"/>
      <c r="C2609" s="1"/>
    </row>
    <row r="2610" spans="2:3" x14ac:dyDescent="0.45">
      <c r="B2610" s="1"/>
      <c r="C2610" s="1"/>
    </row>
    <row r="2611" spans="2:3" x14ac:dyDescent="0.45">
      <c r="B2611" s="1"/>
      <c r="C2611" s="1"/>
    </row>
    <row r="2612" spans="2:3" x14ac:dyDescent="0.45">
      <c r="B2612" s="1"/>
      <c r="C2612" s="1"/>
    </row>
    <row r="2613" spans="2:3" x14ac:dyDescent="0.45">
      <c r="B2613" s="1"/>
      <c r="C2613" s="1"/>
    </row>
    <row r="2614" spans="2:3" x14ac:dyDescent="0.45">
      <c r="B2614" s="1"/>
      <c r="C2614" s="1"/>
    </row>
    <row r="2615" spans="2:3" x14ac:dyDescent="0.45">
      <c r="B2615" s="1"/>
      <c r="C2615" s="1"/>
    </row>
    <row r="2616" spans="2:3" x14ac:dyDescent="0.45">
      <c r="B2616" s="1"/>
      <c r="C2616" s="1"/>
    </row>
    <row r="2617" spans="2:3" x14ac:dyDescent="0.45">
      <c r="B2617" s="1"/>
      <c r="C2617" s="1"/>
    </row>
    <row r="2618" spans="2:3" x14ac:dyDescent="0.45">
      <c r="B2618" s="1"/>
      <c r="C2618" s="1"/>
    </row>
    <row r="2619" spans="2:3" x14ac:dyDescent="0.45">
      <c r="B2619" s="1"/>
      <c r="C2619" s="1"/>
    </row>
    <row r="2620" spans="2:3" x14ac:dyDescent="0.45">
      <c r="B2620" s="1"/>
      <c r="C2620" s="1"/>
    </row>
    <row r="2621" spans="2:3" x14ac:dyDescent="0.45">
      <c r="B2621" s="1"/>
      <c r="C2621" s="1"/>
    </row>
    <row r="2622" spans="2:3" x14ac:dyDescent="0.45">
      <c r="B2622" s="1"/>
      <c r="C2622" s="1"/>
    </row>
    <row r="2623" spans="2:3" x14ac:dyDescent="0.45">
      <c r="B2623" s="1"/>
      <c r="C2623" s="1"/>
    </row>
    <row r="2624" spans="2:3" x14ac:dyDescent="0.45">
      <c r="B2624" s="1"/>
      <c r="C2624" s="1"/>
    </row>
    <row r="2625" spans="2:3" x14ac:dyDescent="0.45">
      <c r="B2625" s="1"/>
      <c r="C2625" s="1"/>
    </row>
    <row r="2626" spans="2:3" x14ac:dyDescent="0.45">
      <c r="B2626" s="1"/>
      <c r="C2626" s="1"/>
    </row>
    <row r="2627" spans="2:3" x14ac:dyDescent="0.45">
      <c r="B2627" s="1"/>
      <c r="C2627" s="1"/>
    </row>
    <row r="2628" spans="2:3" x14ac:dyDescent="0.45">
      <c r="B2628" s="1"/>
      <c r="C2628" s="1"/>
    </row>
    <row r="2629" spans="2:3" x14ac:dyDescent="0.45">
      <c r="B2629" s="1"/>
      <c r="C2629" s="1"/>
    </row>
    <row r="2630" spans="2:3" x14ac:dyDescent="0.45">
      <c r="B2630" s="1"/>
      <c r="C2630" s="1"/>
    </row>
    <row r="2631" spans="2:3" x14ac:dyDescent="0.45">
      <c r="B2631" s="1"/>
      <c r="C2631" s="1"/>
    </row>
    <row r="2632" spans="2:3" x14ac:dyDescent="0.45">
      <c r="B2632" s="1"/>
      <c r="C2632" s="1"/>
    </row>
    <row r="2633" spans="2:3" x14ac:dyDescent="0.45">
      <c r="B2633" s="1"/>
      <c r="C2633" s="1"/>
    </row>
    <row r="2634" spans="2:3" x14ac:dyDescent="0.45">
      <c r="B2634" s="1"/>
      <c r="C2634" s="1"/>
    </row>
    <row r="2635" spans="2:3" x14ac:dyDescent="0.45">
      <c r="B2635" s="1"/>
      <c r="C2635" s="1"/>
    </row>
    <row r="2636" spans="2:3" x14ac:dyDescent="0.45">
      <c r="B2636" s="1"/>
      <c r="C2636" s="1"/>
    </row>
    <row r="2637" spans="2:3" x14ac:dyDescent="0.45">
      <c r="B2637" s="1"/>
      <c r="C2637" s="1"/>
    </row>
    <row r="2638" spans="2:3" x14ac:dyDescent="0.45">
      <c r="B2638" s="1"/>
      <c r="C2638" s="1"/>
    </row>
    <row r="2639" spans="2:3" x14ac:dyDescent="0.45">
      <c r="B2639" s="1"/>
      <c r="C2639" s="1"/>
    </row>
    <row r="2640" spans="2:3" x14ac:dyDescent="0.45">
      <c r="B2640" s="1"/>
      <c r="C2640" s="1"/>
    </row>
    <row r="2641" spans="2:3" x14ac:dyDescent="0.45">
      <c r="B2641" s="1"/>
      <c r="C2641" s="1"/>
    </row>
    <row r="2642" spans="2:3" x14ac:dyDescent="0.45">
      <c r="B2642" s="1"/>
      <c r="C2642" s="1"/>
    </row>
    <row r="2643" spans="2:3" x14ac:dyDescent="0.45">
      <c r="B2643" s="1"/>
      <c r="C2643" s="1"/>
    </row>
    <row r="2644" spans="2:3" x14ac:dyDescent="0.45">
      <c r="B2644" s="1"/>
      <c r="C2644" s="1"/>
    </row>
    <row r="2645" spans="2:3" x14ac:dyDescent="0.45">
      <c r="B2645" s="1"/>
      <c r="C2645" s="1"/>
    </row>
    <row r="2646" spans="2:3" x14ac:dyDescent="0.45">
      <c r="B2646" s="1"/>
      <c r="C2646" s="1"/>
    </row>
    <row r="2647" spans="2:3" x14ac:dyDescent="0.45">
      <c r="B2647" s="1"/>
      <c r="C2647" s="1"/>
    </row>
    <row r="2648" spans="2:3" x14ac:dyDescent="0.45">
      <c r="B2648" s="1"/>
      <c r="C2648" s="1"/>
    </row>
    <row r="2649" spans="2:3" x14ac:dyDescent="0.45">
      <c r="B2649" s="1"/>
      <c r="C2649" s="1"/>
    </row>
    <row r="2650" spans="2:3" x14ac:dyDescent="0.45">
      <c r="B2650" s="1"/>
      <c r="C2650" s="1"/>
    </row>
    <row r="2651" spans="2:3" x14ac:dyDescent="0.45">
      <c r="B2651" s="1"/>
      <c r="C2651" s="1"/>
    </row>
    <row r="2652" spans="2:3" x14ac:dyDescent="0.45">
      <c r="B2652" s="1"/>
      <c r="C2652" s="1"/>
    </row>
    <row r="2653" spans="2:3" x14ac:dyDescent="0.45">
      <c r="B2653" s="1"/>
      <c r="C2653" s="1"/>
    </row>
    <row r="2654" spans="2:3" x14ac:dyDescent="0.45">
      <c r="B2654" s="1"/>
      <c r="C2654" s="1"/>
    </row>
    <row r="2655" spans="2:3" x14ac:dyDescent="0.45">
      <c r="B2655" s="1"/>
      <c r="C2655" s="1"/>
    </row>
    <row r="2656" spans="2:3" x14ac:dyDescent="0.45">
      <c r="B2656" s="1"/>
      <c r="C2656" s="1"/>
    </row>
    <row r="2657" spans="2:3" x14ac:dyDescent="0.45">
      <c r="B2657" s="1"/>
      <c r="C2657" s="1"/>
    </row>
    <row r="2658" spans="2:3" x14ac:dyDescent="0.45">
      <c r="B2658" s="1"/>
      <c r="C2658" s="1"/>
    </row>
    <row r="2659" spans="2:3" x14ac:dyDescent="0.45">
      <c r="B2659" s="1"/>
      <c r="C2659" s="1"/>
    </row>
    <row r="2660" spans="2:3" x14ac:dyDescent="0.45">
      <c r="B2660" s="1"/>
      <c r="C2660" s="1"/>
    </row>
    <row r="2661" spans="2:3" x14ac:dyDescent="0.45">
      <c r="B2661" s="1"/>
      <c r="C2661" s="1"/>
    </row>
    <row r="2662" spans="2:3" x14ac:dyDescent="0.45">
      <c r="B2662" s="1"/>
      <c r="C2662" s="1"/>
    </row>
    <row r="2663" spans="2:3" x14ac:dyDescent="0.45">
      <c r="B2663" s="1"/>
      <c r="C2663" s="1"/>
    </row>
    <row r="2664" spans="2:3" x14ac:dyDescent="0.45">
      <c r="B2664" s="1"/>
      <c r="C2664" s="1"/>
    </row>
    <row r="2665" spans="2:3" x14ac:dyDescent="0.45">
      <c r="B2665" s="1"/>
      <c r="C2665" s="1"/>
    </row>
    <row r="2666" spans="2:3" x14ac:dyDescent="0.45">
      <c r="B2666" s="1"/>
      <c r="C2666" s="1"/>
    </row>
    <row r="2667" spans="2:3" x14ac:dyDescent="0.45">
      <c r="B2667" s="1"/>
      <c r="C2667" s="1"/>
    </row>
    <row r="2668" spans="2:3" x14ac:dyDescent="0.45">
      <c r="B2668" s="1"/>
      <c r="C2668" s="1"/>
    </row>
    <row r="2669" spans="2:3" x14ac:dyDescent="0.45">
      <c r="B2669" s="1"/>
      <c r="C2669" s="1"/>
    </row>
    <row r="2670" spans="2:3" x14ac:dyDescent="0.45">
      <c r="B2670" s="1"/>
      <c r="C2670" s="1"/>
    </row>
    <row r="2671" spans="2:3" x14ac:dyDescent="0.45">
      <c r="B2671" s="1"/>
      <c r="C2671" s="1"/>
    </row>
    <row r="2672" spans="2:3" x14ac:dyDescent="0.45">
      <c r="B2672" s="1"/>
      <c r="C2672" s="1"/>
    </row>
    <row r="2673" spans="2:3" x14ac:dyDescent="0.45">
      <c r="B2673" s="1"/>
      <c r="C2673" s="1"/>
    </row>
    <row r="2674" spans="2:3" x14ac:dyDescent="0.45">
      <c r="B2674" s="1"/>
      <c r="C2674" s="1"/>
    </row>
    <row r="2675" spans="2:3" x14ac:dyDescent="0.45">
      <c r="B2675" s="1"/>
      <c r="C2675" s="1"/>
    </row>
    <row r="2676" spans="2:3" x14ac:dyDescent="0.45">
      <c r="B2676" s="1"/>
      <c r="C2676" s="1"/>
    </row>
    <row r="2677" spans="2:3" x14ac:dyDescent="0.45">
      <c r="B2677" s="1"/>
      <c r="C2677" s="1"/>
    </row>
    <row r="2678" spans="2:3" x14ac:dyDescent="0.45">
      <c r="B2678" s="1"/>
      <c r="C2678" s="1"/>
    </row>
    <row r="2679" spans="2:3" x14ac:dyDescent="0.45">
      <c r="B2679" s="1"/>
      <c r="C2679" s="1"/>
    </row>
    <row r="2680" spans="2:3" x14ac:dyDescent="0.45">
      <c r="B2680" s="1"/>
      <c r="C2680" s="1"/>
    </row>
    <row r="2681" spans="2:3" x14ac:dyDescent="0.45">
      <c r="B2681" s="1"/>
      <c r="C2681" s="1"/>
    </row>
    <row r="2682" spans="2:3" x14ac:dyDescent="0.45">
      <c r="B2682" s="1"/>
      <c r="C2682" s="1"/>
    </row>
    <row r="2683" spans="2:3" x14ac:dyDescent="0.45">
      <c r="B2683" s="1"/>
      <c r="C2683" s="1"/>
    </row>
    <row r="2684" spans="2:3" x14ac:dyDescent="0.45">
      <c r="B2684" s="1"/>
      <c r="C2684" s="1"/>
    </row>
    <row r="2685" spans="2:3" x14ac:dyDescent="0.45">
      <c r="B2685" s="1"/>
      <c r="C2685" s="1"/>
    </row>
    <row r="2686" spans="2:3" x14ac:dyDescent="0.45">
      <c r="B2686" s="1"/>
      <c r="C2686" s="1"/>
    </row>
    <row r="2687" spans="2:3" x14ac:dyDescent="0.45">
      <c r="B2687" s="1"/>
      <c r="C2687" s="1"/>
    </row>
    <row r="2688" spans="2:3" x14ac:dyDescent="0.45">
      <c r="B2688" s="1"/>
      <c r="C2688" s="1"/>
    </row>
    <row r="2689" spans="2:3" x14ac:dyDescent="0.45">
      <c r="B2689" s="1"/>
      <c r="C2689" s="1"/>
    </row>
    <row r="2690" spans="2:3" x14ac:dyDescent="0.45">
      <c r="B2690" s="1"/>
      <c r="C2690" s="1"/>
    </row>
    <row r="2691" spans="2:3" x14ac:dyDescent="0.45">
      <c r="B2691" s="1"/>
      <c r="C2691" s="1"/>
    </row>
    <row r="2692" spans="2:3" x14ac:dyDescent="0.45">
      <c r="B2692" s="1"/>
      <c r="C2692" s="1"/>
    </row>
    <row r="2693" spans="2:3" x14ac:dyDescent="0.45">
      <c r="B2693" s="1"/>
      <c r="C2693" s="1"/>
    </row>
    <row r="2694" spans="2:3" x14ac:dyDescent="0.45">
      <c r="B2694" s="1"/>
      <c r="C2694" s="1"/>
    </row>
    <row r="2695" spans="2:3" x14ac:dyDescent="0.45">
      <c r="B2695" s="1"/>
      <c r="C2695" s="1"/>
    </row>
    <row r="2696" spans="2:3" x14ac:dyDescent="0.45">
      <c r="B2696" s="1"/>
      <c r="C2696" s="1"/>
    </row>
    <row r="2697" spans="2:3" x14ac:dyDescent="0.45">
      <c r="B2697" s="1"/>
      <c r="C2697" s="1"/>
    </row>
    <row r="2698" spans="2:3" x14ac:dyDescent="0.45">
      <c r="B2698" s="1"/>
      <c r="C2698" s="1"/>
    </row>
    <row r="2699" spans="2:3" x14ac:dyDescent="0.45">
      <c r="B2699" s="1"/>
      <c r="C2699" s="1"/>
    </row>
    <row r="2700" spans="2:3" x14ac:dyDescent="0.45">
      <c r="B2700" s="1"/>
      <c r="C2700" s="1"/>
    </row>
    <row r="2701" spans="2:3" x14ac:dyDescent="0.45">
      <c r="B2701" s="1"/>
      <c r="C2701" s="1"/>
    </row>
    <row r="2702" spans="2:3" x14ac:dyDescent="0.45">
      <c r="B2702" s="1"/>
      <c r="C2702" s="1"/>
    </row>
    <row r="2703" spans="2:3" x14ac:dyDescent="0.45">
      <c r="B2703" s="1"/>
      <c r="C2703" s="1"/>
    </row>
    <row r="2704" spans="2:3" x14ac:dyDescent="0.45">
      <c r="B2704" s="1"/>
      <c r="C2704" s="1"/>
    </row>
    <row r="2705" spans="2:3" x14ac:dyDescent="0.45">
      <c r="B2705" s="1"/>
      <c r="C2705" s="1"/>
    </row>
    <row r="2706" spans="2:3" x14ac:dyDescent="0.45">
      <c r="B2706" s="1"/>
      <c r="C2706" s="1"/>
    </row>
    <row r="2707" spans="2:3" x14ac:dyDescent="0.45">
      <c r="B2707" s="1"/>
      <c r="C2707" s="1"/>
    </row>
    <row r="2708" spans="2:3" x14ac:dyDescent="0.45">
      <c r="B2708" s="1"/>
      <c r="C2708" s="1"/>
    </row>
    <row r="2709" spans="2:3" x14ac:dyDescent="0.45">
      <c r="B2709" s="1"/>
      <c r="C2709" s="1"/>
    </row>
    <row r="2710" spans="2:3" x14ac:dyDescent="0.45">
      <c r="B2710" s="1"/>
      <c r="C2710" s="1"/>
    </row>
    <row r="2711" spans="2:3" x14ac:dyDescent="0.45">
      <c r="B2711" s="1"/>
      <c r="C2711" s="1"/>
    </row>
    <row r="2712" spans="2:3" x14ac:dyDescent="0.45">
      <c r="B2712" s="1"/>
      <c r="C2712" s="1"/>
    </row>
    <row r="2713" spans="2:3" x14ac:dyDescent="0.45">
      <c r="B2713" s="1"/>
      <c r="C2713" s="1"/>
    </row>
    <row r="2714" spans="2:3" x14ac:dyDescent="0.45">
      <c r="B2714" s="1"/>
      <c r="C2714" s="1"/>
    </row>
    <row r="2715" spans="2:3" x14ac:dyDescent="0.45">
      <c r="B2715" s="1"/>
      <c r="C2715" s="1"/>
    </row>
    <row r="2716" spans="2:3" x14ac:dyDescent="0.45">
      <c r="B2716" s="1"/>
      <c r="C2716" s="1"/>
    </row>
    <row r="2717" spans="2:3" x14ac:dyDescent="0.45">
      <c r="B2717" s="1"/>
      <c r="C2717" s="1"/>
    </row>
    <row r="2718" spans="2:3" x14ac:dyDescent="0.45">
      <c r="B2718" s="1"/>
      <c r="C2718" s="1"/>
    </row>
    <row r="2719" spans="2:3" x14ac:dyDescent="0.45">
      <c r="B2719" s="1"/>
      <c r="C2719" s="1"/>
    </row>
    <row r="2720" spans="2:3" x14ac:dyDescent="0.45">
      <c r="B2720" s="1"/>
      <c r="C2720" s="1"/>
    </row>
    <row r="2721" spans="2:3" x14ac:dyDescent="0.45">
      <c r="B2721" s="1"/>
      <c r="C2721" s="1"/>
    </row>
    <row r="2722" spans="2:3" x14ac:dyDescent="0.45">
      <c r="B2722" s="1"/>
      <c r="C2722" s="1"/>
    </row>
    <row r="2723" spans="2:3" x14ac:dyDescent="0.45">
      <c r="B2723" s="1"/>
      <c r="C2723" s="1"/>
    </row>
    <row r="2724" spans="2:3" x14ac:dyDescent="0.45">
      <c r="B2724" s="1"/>
      <c r="C2724" s="1"/>
    </row>
    <row r="2725" spans="2:3" x14ac:dyDescent="0.45">
      <c r="B2725" s="1"/>
      <c r="C2725" s="1"/>
    </row>
    <row r="2726" spans="2:3" x14ac:dyDescent="0.45">
      <c r="B2726" s="1"/>
      <c r="C2726" s="1"/>
    </row>
    <row r="2727" spans="2:3" x14ac:dyDescent="0.45">
      <c r="B2727" s="1"/>
      <c r="C2727" s="1"/>
    </row>
    <row r="2728" spans="2:3" x14ac:dyDescent="0.45">
      <c r="B2728" s="1"/>
      <c r="C2728" s="1"/>
    </row>
    <row r="2729" spans="2:3" x14ac:dyDescent="0.45">
      <c r="B2729" s="1"/>
      <c r="C2729" s="1"/>
    </row>
    <row r="2730" spans="2:3" x14ac:dyDescent="0.45">
      <c r="B2730" s="1"/>
      <c r="C2730" s="1"/>
    </row>
    <row r="2731" spans="2:3" x14ac:dyDescent="0.45">
      <c r="B2731" s="1"/>
      <c r="C2731" s="1"/>
    </row>
    <row r="2732" spans="2:3" x14ac:dyDescent="0.45">
      <c r="B2732" s="1"/>
      <c r="C2732" s="1"/>
    </row>
    <row r="2733" spans="2:3" x14ac:dyDescent="0.45">
      <c r="B2733" s="1"/>
      <c r="C2733" s="1"/>
    </row>
    <row r="2734" spans="2:3" x14ac:dyDescent="0.45">
      <c r="B2734" s="1"/>
      <c r="C2734" s="1"/>
    </row>
    <row r="2735" spans="2:3" x14ac:dyDescent="0.45">
      <c r="B2735" s="1"/>
      <c r="C2735" s="1"/>
    </row>
    <row r="2736" spans="2:3" x14ac:dyDescent="0.45">
      <c r="B2736" s="1"/>
      <c r="C2736" s="1"/>
    </row>
    <row r="2737" spans="2:3" x14ac:dyDescent="0.45">
      <c r="B2737" s="1"/>
      <c r="C2737" s="1"/>
    </row>
    <row r="2738" spans="2:3" x14ac:dyDescent="0.45">
      <c r="B2738" s="1"/>
      <c r="C2738" s="1"/>
    </row>
    <row r="2739" spans="2:3" x14ac:dyDescent="0.45">
      <c r="B2739" s="1"/>
      <c r="C2739" s="1"/>
    </row>
    <row r="2740" spans="2:3" x14ac:dyDescent="0.45">
      <c r="B2740" s="1"/>
      <c r="C2740" s="1"/>
    </row>
    <row r="2741" spans="2:3" x14ac:dyDescent="0.45">
      <c r="B2741" s="1"/>
      <c r="C2741" s="1"/>
    </row>
    <row r="2742" spans="2:3" x14ac:dyDescent="0.45">
      <c r="B2742" s="1"/>
      <c r="C2742" s="1"/>
    </row>
    <row r="2743" spans="2:3" x14ac:dyDescent="0.45">
      <c r="B2743" s="1"/>
      <c r="C2743" s="1"/>
    </row>
    <row r="2744" spans="2:3" x14ac:dyDescent="0.45">
      <c r="B2744" s="1"/>
      <c r="C2744" s="1"/>
    </row>
    <row r="2745" spans="2:3" x14ac:dyDescent="0.45">
      <c r="B2745" s="1"/>
      <c r="C2745" s="1"/>
    </row>
    <row r="2746" spans="2:3" x14ac:dyDescent="0.45">
      <c r="B2746" s="1"/>
      <c r="C2746" s="1"/>
    </row>
    <row r="2747" spans="2:3" x14ac:dyDescent="0.45">
      <c r="B2747" s="1"/>
      <c r="C2747" s="1"/>
    </row>
    <row r="2748" spans="2:3" x14ac:dyDescent="0.45">
      <c r="B2748" s="1"/>
      <c r="C2748" s="1"/>
    </row>
    <row r="2749" spans="2:3" x14ac:dyDescent="0.45">
      <c r="B2749" s="1"/>
      <c r="C2749" s="1"/>
    </row>
    <row r="2750" spans="2:3" x14ac:dyDescent="0.45">
      <c r="B2750" s="1"/>
      <c r="C2750" s="1"/>
    </row>
    <row r="2751" spans="2:3" x14ac:dyDescent="0.45">
      <c r="B2751" s="1"/>
      <c r="C2751" s="1"/>
    </row>
    <row r="2752" spans="2:3" x14ac:dyDescent="0.45">
      <c r="B2752" s="1"/>
      <c r="C2752" s="1"/>
    </row>
    <row r="2753" spans="2:3" x14ac:dyDescent="0.45">
      <c r="B2753" s="1"/>
      <c r="C2753" s="1"/>
    </row>
    <row r="2754" spans="2:3" x14ac:dyDescent="0.45">
      <c r="B2754" s="1"/>
      <c r="C2754" s="1"/>
    </row>
    <row r="2755" spans="2:3" x14ac:dyDescent="0.45">
      <c r="B2755" s="1"/>
      <c r="C2755" s="1"/>
    </row>
    <row r="2756" spans="2:3" x14ac:dyDescent="0.45">
      <c r="B2756" s="1"/>
      <c r="C2756" s="1"/>
    </row>
    <row r="2757" spans="2:3" x14ac:dyDescent="0.45">
      <c r="B2757" s="1"/>
      <c r="C2757" s="1"/>
    </row>
    <row r="2758" spans="2:3" x14ac:dyDescent="0.45">
      <c r="B2758" s="1"/>
      <c r="C2758" s="1"/>
    </row>
    <row r="2759" spans="2:3" x14ac:dyDescent="0.45">
      <c r="B2759" s="1"/>
      <c r="C2759" s="1"/>
    </row>
    <row r="2760" spans="2:3" x14ac:dyDescent="0.45">
      <c r="B2760" s="1"/>
      <c r="C2760" s="1"/>
    </row>
    <row r="2761" spans="2:3" x14ac:dyDescent="0.45">
      <c r="B2761" s="1"/>
      <c r="C2761" s="1"/>
    </row>
    <row r="2762" spans="2:3" x14ac:dyDescent="0.45">
      <c r="B2762" s="1"/>
      <c r="C2762" s="1"/>
    </row>
    <row r="2763" spans="2:3" x14ac:dyDescent="0.45">
      <c r="B2763" s="1"/>
      <c r="C2763" s="1"/>
    </row>
    <row r="2764" spans="2:3" x14ac:dyDescent="0.45">
      <c r="B2764" s="1"/>
      <c r="C2764" s="1"/>
    </row>
    <row r="2765" spans="2:3" x14ac:dyDescent="0.45">
      <c r="B2765" s="1"/>
      <c r="C2765" s="1"/>
    </row>
    <row r="2766" spans="2:3" x14ac:dyDescent="0.45">
      <c r="B2766" s="1"/>
      <c r="C2766" s="1"/>
    </row>
    <row r="2767" spans="2:3" x14ac:dyDescent="0.45">
      <c r="B2767" s="1"/>
      <c r="C2767" s="1"/>
    </row>
    <row r="2768" spans="2:3" x14ac:dyDescent="0.45">
      <c r="B2768" s="1"/>
      <c r="C2768" s="1"/>
    </row>
    <row r="2769" spans="2:3" x14ac:dyDescent="0.45">
      <c r="B2769" s="1"/>
      <c r="C2769" s="1"/>
    </row>
    <row r="2770" spans="2:3" x14ac:dyDescent="0.45">
      <c r="B2770" s="1"/>
      <c r="C2770" s="1"/>
    </row>
    <row r="2771" spans="2:3" x14ac:dyDescent="0.45">
      <c r="B2771" s="1"/>
      <c r="C2771" s="1"/>
    </row>
    <row r="2772" spans="2:3" x14ac:dyDescent="0.45">
      <c r="B2772" s="1"/>
      <c r="C2772" s="1"/>
    </row>
    <row r="2773" spans="2:3" x14ac:dyDescent="0.45">
      <c r="B2773" s="1"/>
      <c r="C2773" s="1"/>
    </row>
    <row r="2774" spans="2:3" x14ac:dyDescent="0.45">
      <c r="B2774" s="1"/>
      <c r="C2774" s="1"/>
    </row>
    <row r="2775" spans="2:3" x14ac:dyDescent="0.45">
      <c r="B2775" s="1"/>
      <c r="C2775" s="1"/>
    </row>
    <row r="2776" spans="2:3" x14ac:dyDescent="0.45">
      <c r="B2776" s="1"/>
      <c r="C2776" s="1"/>
    </row>
    <row r="2777" spans="2:3" x14ac:dyDescent="0.45">
      <c r="B2777" s="1"/>
      <c r="C2777" s="1"/>
    </row>
    <row r="2778" spans="2:3" x14ac:dyDescent="0.45">
      <c r="B2778" s="1"/>
      <c r="C2778" s="1"/>
    </row>
    <row r="2779" spans="2:3" x14ac:dyDescent="0.45">
      <c r="B2779" s="1"/>
      <c r="C2779" s="1"/>
    </row>
    <row r="2780" spans="2:3" x14ac:dyDescent="0.45">
      <c r="B2780" s="1"/>
      <c r="C2780" s="1"/>
    </row>
    <row r="2781" spans="2:3" x14ac:dyDescent="0.45">
      <c r="B2781" s="1"/>
      <c r="C2781" s="1"/>
    </row>
    <row r="2782" spans="2:3" x14ac:dyDescent="0.45">
      <c r="B2782" s="1"/>
      <c r="C2782" s="1"/>
    </row>
    <row r="2783" spans="2:3" x14ac:dyDescent="0.45">
      <c r="B2783" s="1"/>
      <c r="C2783" s="1"/>
    </row>
    <row r="2784" spans="2:3" x14ac:dyDescent="0.45">
      <c r="B2784" s="1"/>
      <c r="C2784" s="1"/>
    </row>
    <row r="2785" spans="2:3" x14ac:dyDescent="0.45">
      <c r="B2785" s="1"/>
      <c r="C2785" s="1"/>
    </row>
    <row r="2786" spans="2:3" x14ac:dyDescent="0.45">
      <c r="B2786" s="1"/>
      <c r="C2786" s="1"/>
    </row>
    <row r="2787" spans="2:3" x14ac:dyDescent="0.45">
      <c r="B2787" s="1"/>
      <c r="C2787" s="1"/>
    </row>
    <row r="2788" spans="2:3" x14ac:dyDescent="0.45">
      <c r="B2788" s="1"/>
      <c r="C2788" s="1"/>
    </row>
    <row r="2789" spans="2:3" x14ac:dyDescent="0.45">
      <c r="B2789" s="1"/>
      <c r="C2789" s="1"/>
    </row>
    <row r="2790" spans="2:3" x14ac:dyDescent="0.45">
      <c r="B2790" s="1"/>
      <c r="C2790" s="1"/>
    </row>
    <row r="2791" spans="2:3" x14ac:dyDescent="0.45">
      <c r="B2791" s="1"/>
      <c r="C2791" s="1"/>
    </row>
    <row r="2792" spans="2:3" x14ac:dyDescent="0.45">
      <c r="B2792" s="1"/>
      <c r="C2792" s="1"/>
    </row>
    <row r="2793" spans="2:3" x14ac:dyDescent="0.45">
      <c r="B2793" s="1"/>
      <c r="C2793" s="1"/>
    </row>
    <row r="2794" spans="2:3" x14ac:dyDescent="0.45">
      <c r="B2794" s="1"/>
      <c r="C2794" s="1"/>
    </row>
    <row r="2795" spans="2:3" x14ac:dyDescent="0.45">
      <c r="B2795" s="1"/>
      <c r="C2795" s="1"/>
    </row>
    <row r="2796" spans="2:3" x14ac:dyDescent="0.45">
      <c r="B2796" s="1"/>
      <c r="C2796" s="1"/>
    </row>
    <row r="2797" spans="2:3" x14ac:dyDescent="0.45">
      <c r="B2797" s="1"/>
      <c r="C2797" s="1"/>
    </row>
    <row r="2798" spans="2:3" x14ac:dyDescent="0.45">
      <c r="B2798" s="1"/>
      <c r="C2798" s="1"/>
    </row>
    <row r="2799" spans="2:3" x14ac:dyDescent="0.45">
      <c r="B2799" s="1"/>
      <c r="C2799" s="1"/>
    </row>
    <row r="2800" spans="2:3" x14ac:dyDescent="0.45">
      <c r="B2800" s="1"/>
      <c r="C2800" s="1"/>
    </row>
    <row r="2801" spans="2:3" x14ac:dyDescent="0.45">
      <c r="B2801" s="1"/>
      <c r="C2801" s="1"/>
    </row>
    <row r="2802" spans="2:3" x14ac:dyDescent="0.45">
      <c r="B2802" s="1"/>
      <c r="C2802" s="1"/>
    </row>
    <row r="2803" spans="2:3" x14ac:dyDescent="0.45">
      <c r="B2803" s="1"/>
      <c r="C2803" s="1"/>
    </row>
    <row r="2804" spans="2:3" x14ac:dyDescent="0.45">
      <c r="B2804" s="1"/>
      <c r="C2804" s="1"/>
    </row>
    <row r="2805" spans="2:3" x14ac:dyDescent="0.45">
      <c r="B2805" s="1"/>
      <c r="C2805" s="1"/>
    </row>
    <row r="2806" spans="2:3" x14ac:dyDescent="0.45">
      <c r="B2806" s="1"/>
      <c r="C2806" s="1"/>
    </row>
    <row r="2807" spans="2:3" x14ac:dyDescent="0.45">
      <c r="B2807" s="1"/>
      <c r="C2807" s="1"/>
    </row>
    <row r="2808" spans="2:3" x14ac:dyDescent="0.45">
      <c r="B2808" s="1"/>
      <c r="C2808" s="1"/>
    </row>
    <row r="2809" spans="2:3" x14ac:dyDescent="0.45">
      <c r="B2809" s="1"/>
      <c r="C2809" s="1"/>
    </row>
    <row r="2810" spans="2:3" x14ac:dyDescent="0.45">
      <c r="B2810" s="1"/>
      <c r="C2810" s="1"/>
    </row>
    <row r="2811" spans="2:3" x14ac:dyDescent="0.45">
      <c r="B2811" s="1"/>
      <c r="C2811" s="1"/>
    </row>
    <row r="2812" spans="2:3" x14ac:dyDescent="0.45">
      <c r="B2812" s="1"/>
      <c r="C2812" s="1"/>
    </row>
    <row r="2813" spans="2:3" x14ac:dyDescent="0.45">
      <c r="B2813" s="1"/>
      <c r="C2813" s="1"/>
    </row>
    <row r="2814" spans="2:3" x14ac:dyDescent="0.45">
      <c r="B2814" s="1"/>
      <c r="C2814" s="1"/>
    </row>
    <row r="2815" spans="2:3" x14ac:dyDescent="0.45">
      <c r="B2815" s="1"/>
      <c r="C2815" s="1"/>
    </row>
    <row r="2816" spans="2:3" x14ac:dyDescent="0.45">
      <c r="B2816" s="1"/>
      <c r="C2816" s="1"/>
    </row>
    <row r="2817" spans="2:3" x14ac:dyDescent="0.45">
      <c r="B2817" s="1"/>
      <c r="C2817" s="1"/>
    </row>
    <row r="2818" spans="2:3" x14ac:dyDescent="0.45">
      <c r="B2818" s="1"/>
      <c r="C2818" s="1"/>
    </row>
    <row r="2819" spans="2:3" x14ac:dyDescent="0.45">
      <c r="B2819" s="1"/>
      <c r="C2819" s="1"/>
    </row>
    <row r="2820" spans="2:3" x14ac:dyDescent="0.45">
      <c r="B2820" s="1"/>
      <c r="C2820" s="1"/>
    </row>
    <row r="2821" spans="2:3" x14ac:dyDescent="0.45">
      <c r="B2821" s="1"/>
      <c r="C2821" s="1"/>
    </row>
    <row r="2822" spans="2:3" x14ac:dyDescent="0.45">
      <c r="B2822" s="1"/>
      <c r="C2822" s="1"/>
    </row>
    <row r="2823" spans="2:3" x14ac:dyDescent="0.45">
      <c r="B2823" s="1"/>
      <c r="C2823" s="1"/>
    </row>
    <row r="2824" spans="2:3" x14ac:dyDescent="0.45">
      <c r="B2824" s="1"/>
      <c r="C2824" s="1"/>
    </row>
    <row r="2825" spans="2:3" x14ac:dyDescent="0.45">
      <c r="B2825" s="1"/>
      <c r="C2825" s="1"/>
    </row>
    <row r="2826" spans="2:3" x14ac:dyDescent="0.45">
      <c r="B2826" s="1"/>
      <c r="C2826" s="1"/>
    </row>
    <row r="2827" spans="2:3" x14ac:dyDescent="0.45">
      <c r="B2827" s="1"/>
      <c r="C2827" s="1"/>
    </row>
    <row r="2828" spans="2:3" x14ac:dyDescent="0.45">
      <c r="B2828" s="1"/>
      <c r="C2828" s="1"/>
    </row>
    <row r="2829" spans="2:3" x14ac:dyDescent="0.45">
      <c r="B2829" s="1"/>
      <c r="C2829" s="1"/>
    </row>
    <row r="2830" spans="2:3" x14ac:dyDescent="0.45">
      <c r="B2830" s="1"/>
      <c r="C2830" s="1"/>
    </row>
    <row r="2831" spans="2:3" x14ac:dyDescent="0.45">
      <c r="B2831" s="1"/>
      <c r="C2831" s="1"/>
    </row>
    <row r="2832" spans="2:3" x14ac:dyDescent="0.45">
      <c r="B2832" s="1"/>
      <c r="C2832" s="1"/>
    </row>
    <row r="2833" spans="2:3" x14ac:dyDescent="0.45">
      <c r="B2833" s="1"/>
      <c r="C2833" s="1"/>
    </row>
    <row r="2834" spans="2:3" x14ac:dyDescent="0.45">
      <c r="B2834" s="1"/>
      <c r="C2834" s="1"/>
    </row>
    <row r="2835" spans="2:3" x14ac:dyDescent="0.45">
      <c r="B2835" s="1"/>
      <c r="C2835" s="1"/>
    </row>
    <row r="2836" spans="2:3" x14ac:dyDescent="0.45">
      <c r="B2836" s="1"/>
      <c r="C2836" s="1"/>
    </row>
    <row r="2837" spans="2:3" x14ac:dyDescent="0.45">
      <c r="B2837" s="1"/>
      <c r="C2837" s="1"/>
    </row>
    <row r="2838" spans="2:3" x14ac:dyDescent="0.45">
      <c r="B2838" s="1"/>
      <c r="C2838" s="1"/>
    </row>
    <row r="2839" spans="2:3" x14ac:dyDescent="0.45">
      <c r="B2839" s="1"/>
      <c r="C2839" s="1"/>
    </row>
    <row r="2840" spans="2:3" x14ac:dyDescent="0.45">
      <c r="B2840" s="1"/>
      <c r="C2840" s="1"/>
    </row>
    <row r="2841" spans="2:3" x14ac:dyDescent="0.45">
      <c r="B2841" s="1"/>
      <c r="C2841" s="1"/>
    </row>
    <row r="2842" spans="2:3" x14ac:dyDescent="0.45">
      <c r="B2842" s="1"/>
      <c r="C2842" s="1"/>
    </row>
    <row r="2843" spans="2:3" x14ac:dyDescent="0.45">
      <c r="B2843" s="1"/>
      <c r="C2843" s="1"/>
    </row>
    <row r="2844" spans="2:3" x14ac:dyDescent="0.45">
      <c r="B2844" s="1"/>
      <c r="C2844" s="1"/>
    </row>
    <row r="2845" spans="2:3" x14ac:dyDescent="0.45">
      <c r="B2845" s="1"/>
      <c r="C2845" s="1"/>
    </row>
    <row r="2846" spans="2:3" x14ac:dyDescent="0.45">
      <c r="B2846" s="1"/>
      <c r="C2846" s="1"/>
    </row>
    <row r="2847" spans="2:3" x14ac:dyDescent="0.45">
      <c r="B2847" s="1"/>
      <c r="C2847" s="1"/>
    </row>
    <row r="2848" spans="2:3" x14ac:dyDescent="0.45">
      <c r="B2848" s="1"/>
      <c r="C2848" s="1"/>
    </row>
    <row r="2849" spans="2:3" x14ac:dyDescent="0.45">
      <c r="B2849" s="1"/>
      <c r="C2849" s="1"/>
    </row>
    <row r="2850" spans="2:3" x14ac:dyDescent="0.45">
      <c r="B2850" s="1"/>
      <c r="C2850" s="1"/>
    </row>
    <row r="2851" spans="2:3" x14ac:dyDescent="0.45">
      <c r="B2851" s="1"/>
      <c r="C2851" s="1"/>
    </row>
    <row r="2852" spans="2:3" x14ac:dyDescent="0.45">
      <c r="B2852" s="1"/>
      <c r="C2852" s="1"/>
    </row>
    <row r="2853" spans="2:3" x14ac:dyDescent="0.45">
      <c r="B2853" s="1"/>
      <c r="C2853" s="1"/>
    </row>
    <row r="2854" spans="2:3" x14ac:dyDescent="0.45">
      <c r="B2854" s="1"/>
      <c r="C2854" s="1"/>
    </row>
    <row r="2855" spans="2:3" x14ac:dyDescent="0.45">
      <c r="B2855" s="1"/>
      <c r="C2855" s="1"/>
    </row>
    <row r="2856" spans="2:3" x14ac:dyDescent="0.45">
      <c r="B2856" s="1"/>
      <c r="C2856" s="1"/>
    </row>
    <row r="2857" spans="2:3" x14ac:dyDescent="0.45">
      <c r="B2857" s="1"/>
      <c r="C2857" s="1"/>
    </row>
    <row r="2858" spans="2:3" x14ac:dyDescent="0.45">
      <c r="B2858" s="1"/>
      <c r="C2858" s="1"/>
    </row>
    <row r="2859" spans="2:3" x14ac:dyDescent="0.45">
      <c r="B2859" s="1"/>
      <c r="C2859" s="1"/>
    </row>
    <row r="2860" spans="2:3" x14ac:dyDescent="0.45">
      <c r="B2860" s="1"/>
      <c r="C2860" s="1"/>
    </row>
    <row r="2861" spans="2:3" x14ac:dyDescent="0.45">
      <c r="B2861" s="1"/>
      <c r="C2861" s="1"/>
    </row>
    <row r="2862" spans="2:3" x14ac:dyDescent="0.45">
      <c r="B2862" s="1"/>
      <c r="C2862" s="1"/>
    </row>
    <row r="2863" spans="2:3" x14ac:dyDescent="0.45">
      <c r="B2863" s="1"/>
      <c r="C2863" s="1"/>
    </row>
    <row r="2864" spans="2:3" x14ac:dyDescent="0.45">
      <c r="B2864" s="1"/>
      <c r="C2864" s="1"/>
    </row>
    <row r="2865" spans="2:3" x14ac:dyDescent="0.45">
      <c r="B2865" s="1"/>
      <c r="C2865" s="1"/>
    </row>
    <row r="2866" spans="2:3" x14ac:dyDescent="0.45">
      <c r="B2866" s="1"/>
      <c r="C2866" s="1"/>
    </row>
    <row r="2867" spans="2:3" x14ac:dyDescent="0.45">
      <c r="B2867" s="1"/>
      <c r="C2867" s="1"/>
    </row>
    <row r="2868" spans="2:3" x14ac:dyDescent="0.45">
      <c r="B2868" s="1"/>
      <c r="C2868" s="1"/>
    </row>
    <row r="2869" spans="2:3" x14ac:dyDescent="0.45">
      <c r="B2869" s="1"/>
      <c r="C2869" s="1"/>
    </row>
    <row r="2870" spans="2:3" x14ac:dyDescent="0.45">
      <c r="B2870" s="1"/>
      <c r="C2870" s="1"/>
    </row>
    <row r="2871" spans="2:3" x14ac:dyDescent="0.45">
      <c r="B2871" s="1"/>
      <c r="C2871" s="1"/>
    </row>
    <row r="2872" spans="2:3" x14ac:dyDescent="0.45">
      <c r="B2872" s="1"/>
      <c r="C2872" s="1"/>
    </row>
    <row r="2873" spans="2:3" x14ac:dyDescent="0.45">
      <c r="B2873" s="1"/>
      <c r="C2873" s="1"/>
    </row>
    <row r="2874" spans="2:3" x14ac:dyDescent="0.45">
      <c r="B2874" s="1"/>
      <c r="C2874" s="1"/>
    </row>
    <row r="2875" spans="2:3" x14ac:dyDescent="0.45">
      <c r="B2875" s="1"/>
      <c r="C2875" s="1"/>
    </row>
    <row r="2876" spans="2:3" x14ac:dyDescent="0.45">
      <c r="B2876" s="1"/>
      <c r="C2876" s="1"/>
    </row>
    <row r="2877" spans="2:3" x14ac:dyDescent="0.45">
      <c r="B2877" s="1"/>
      <c r="C2877" s="1"/>
    </row>
    <row r="2878" spans="2:3" x14ac:dyDescent="0.45">
      <c r="B2878" s="1"/>
      <c r="C2878" s="1"/>
    </row>
    <row r="2879" spans="2:3" x14ac:dyDescent="0.45">
      <c r="B2879" s="1"/>
      <c r="C2879" s="1"/>
    </row>
    <row r="2880" spans="2:3" x14ac:dyDescent="0.45">
      <c r="B2880" s="1"/>
      <c r="C2880" s="1"/>
    </row>
    <row r="2881" spans="2:3" x14ac:dyDescent="0.45">
      <c r="B2881" s="1"/>
      <c r="C2881" s="1"/>
    </row>
    <row r="2882" spans="2:3" x14ac:dyDescent="0.45">
      <c r="B2882" s="1"/>
      <c r="C2882" s="1"/>
    </row>
    <row r="2883" spans="2:3" x14ac:dyDescent="0.45">
      <c r="B2883" s="1"/>
      <c r="C2883" s="1"/>
    </row>
    <row r="2884" spans="2:3" x14ac:dyDescent="0.45">
      <c r="B2884" s="1"/>
      <c r="C2884" s="1"/>
    </row>
    <row r="2885" spans="2:3" x14ac:dyDescent="0.45">
      <c r="B2885" s="1"/>
      <c r="C2885" s="1"/>
    </row>
    <row r="2886" spans="2:3" x14ac:dyDescent="0.45">
      <c r="B2886" s="1"/>
      <c r="C2886" s="1"/>
    </row>
    <row r="2887" spans="2:3" x14ac:dyDescent="0.45">
      <c r="B2887" s="1"/>
      <c r="C2887" s="1"/>
    </row>
    <row r="2888" spans="2:3" x14ac:dyDescent="0.45">
      <c r="B2888" s="1"/>
      <c r="C2888" s="1"/>
    </row>
    <row r="2889" spans="2:3" x14ac:dyDescent="0.45">
      <c r="B2889" s="1"/>
      <c r="C2889" s="1"/>
    </row>
    <row r="2890" spans="2:3" x14ac:dyDescent="0.45">
      <c r="B2890" s="1"/>
      <c r="C2890" s="1"/>
    </row>
    <row r="2891" spans="2:3" x14ac:dyDescent="0.45">
      <c r="B2891" s="1"/>
      <c r="C2891" s="1"/>
    </row>
    <row r="2892" spans="2:3" x14ac:dyDescent="0.45">
      <c r="B2892" s="1"/>
      <c r="C2892" s="1"/>
    </row>
    <row r="2893" spans="2:3" x14ac:dyDescent="0.45">
      <c r="B2893" s="1"/>
      <c r="C2893" s="1"/>
    </row>
    <row r="2894" spans="2:3" x14ac:dyDescent="0.45">
      <c r="B2894" s="1"/>
      <c r="C2894" s="1"/>
    </row>
    <row r="2895" spans="2:3" x14ac:dyDescent="0.45">
      <c r="B2895" s="1"/>
      <c r="C2895" s="1"/>
    </row>
    <row r="2896" spans="2:3" x14ac:dyDescent="0.45">
      <c r="B2896" s="1"/>
      <c r="C2896" s="1"/>
    </row>
    <row r="2897" spans="2:3" x14ac:dyDescent="0.45">
      <c r="B2897" s="1"/>
      <c r="C2897" s="1"/>
    </row>
    <row r="2898" spans="2:3" x14ac:dyDescent="0.45">
      <c r="B2898" s="1"/>
      <c r="C2898" s="1"/>
    </row>
    <row r="2899" spans="2:3" x14ac:dyDescent="0.45">
      <c r="B2899" s="1"/>
      <c r="C2899" s="1"/>
    </row>
    <row r="2900" spans="2:3" x14ac:dyDescent="0.45">
      <c r="B2900" s="1"/>
      <c r="C2900" s="1"/>
    </row>
    <row r="2901" spans="2:3" x14ac:dyDescent="0.45">
      <c r="B2901" s="1"/>
      <c r="C2901" s="1"/>
    </row>
    <row r="2902" spans="2:3" x14ac:dyDescent="0.45">
      <c r="B2902" s="1"/>
      <c r="C2902" s="1"/>
    </row>
    <row r="2903" spans="2:3" x14ac:dyDescent="0.45">
      <c r="B2903" s="1"/>
      <c r="C2903" s="1"/>
    </row>
    <row r="2904" spans="2:3" x14ac:dyDescent="0.45">
      <c r="B2904" s="1"/>
      <c r="C2904" s="1"/>
    </row>
    <row r="2905" spans="2:3" x14ac:dyDescent="0.45">
      <c r="B2905" s="1"/>
      <c r="C2905" s="1"/>
    </row>
    <row r="2906" spans="2:3" x14ac:dyDescent="0.45">
      <c r="B2906" s="1"/>
      <c r="C2906" s="1"/>
    </row>
    <row r="2907" spans="2:3" x14ac:dyDescent="0.45">
      <c r="B2907" s="1"/>
      <c r="C2907" s="1"/>
    </row>
    <row r="2908" spans="2:3" x14ac:dyDescent="0.45">
      <c r="B2908" s="1"/>
      <c r="C2908" s="1"/>
    </row>
    <row r="2909" spans="2:3" x14ac:dyDescent="0.45">
      <c r="B2909" s="1"/>
      <c r="C2909" s="1"/>
    </row>
    <row r="2910" spans="2:3" x14ac:dyDescent="0.45">
      <c r="B2910" s="1"/>
      <c r="C2910" s="1"/>
    </row>
    <row r="2911" spans="2:3" x14ac:dyDescent="0.45">
      <c r="B2911" s="1"/>
      <c r="C2911" s="1"/>
    </row>
    <row r="2912" spans="2:3" x14ac:dyDescent="0.45">
      <c r="B2912" s="1"/>
      <c r="C2912" s="1"/>
    </row>
    <row r="2913" spans="2:3" x14ac:dyDescent="0.45">
      <c r="B2913" s="1"/>
      <c r="C2913" s="1"/>
    </row>
    <row r="2914" spans="2:3" x14ac:dyDescent="0.45">
      <c r="B2914" s="1"/>
      <c r="C2914" s="1"/>
    </row>
    <row r="2915" spans="2:3" x14ac:dyDescent="0.45">
      <c r="B2915" s="1"/>
      <c r="C2915" s="1"/>
    </row>
    <row r="2916" spans="2:3" x14ac:dyDescent="0.45">
      <c r="B2916" s="1"/>
      <c r="C2916" s="1"/>
    </row>
    <row r="2917" spans="2:3" x14ac:dyDescent="0.45">
      <c r="B2917" s="1"/>
      <c r="C2917" s="1"/>
    </row>
    <row r="2918" spans="2:3" x14ac:dyDescent="0.45">
      <c r="B2918" s="1"/>
      <c r="C2918" s="1"/>
    </row>
    <row r="2919" spans="2:3" x14ac:dyDescent="0.45">
      <c r="B2919" s="1"/>
      <c r="C2919" s="1"/>
    </row>
    <row r="2920" spans="2:3" x14ac:dyDescent="0.45">
      <c r="B2920" s="1"/>
      <c r="C2920" s="1"/>
    </row>
    <row r="2921" spans="2:3" x14ac:dyDescent="0.45">
      <c r="B2921" s="1"/>
      <c r="C2921" s="1"/>
    </row>
    <row r="2922" spans="2:3" x14ac:dyDescent="0.45">
      <c r="B2922" s="1"/>
      <c r="C2922" s="1"/>
    </row>
    <row r="2923" spans="2:3" x14ac:dyDescent="0.45">
      <c r="B2923" s="1"/>
      <c r="C2923" s="1"/>
    </row>
    <row r="2924" spans="2:3" x14ac:dyDescent="0.45">
      <c r="B2924" s="1"/>
      <c r="C2924" s="1"/>
    </row>
    <row r="2925" spans="2:3" x14ac:dyDescent="0.45">
      <c r="B2925" s="1"/>
      <c r="C2925" s="1"/>
    </row>
    <row r="2926" spans="2:3" x14ac:dyDescent="0.45">
      <c r="B2926" s="1"/>
      <c r="C2926" s="1"/>
    </row>
    <row r="2927" spans="2:3" x14ac:dyDescent="0.45">
      <c r="B2927" s="1"/>
      <c r="C2927" s="1"/>
    </row>
    <row r="2928" spans="2:3" x14ac:dyDescent="0.45">
      <c r="B2928" s="1"/>
      <c r="C2928" s="1"/>
    </row>
    <row r="2929" spans="2:3" x14ac:dyDescent="0.45">
      <c r="B2929" s="1"/>
      <c r="C2929" s="1"/>
    </row>
    <row r="2930" spans="2:3" x14ac:dyDescent="0.45">
      <c r="B2930" s="1"/>
      <c r="C2930" s="1"/>
    </row>
    <row r="2931" spans="2:3" x14ac:dyDescent="0.45">
      <c r="B2931" s="1"/>
      <c r="C2931" s="1"/>
    </row>
    <row r="2932" spans="2:3" x14ac:dyDescent="0.45">
      <c r="B2932" s="1"/>
      <c r="C2932" s="1"/>
    </row>
    <row r="2933" spans="2:3" x14ac:dyDescent="0.45">
      <c r="B2933" s="1"/>
      <c r="C2933" s="1"/>
    </row>
    <row r="2934" spans="2:3" x14ac:dyDescent="0.45">
      <c r="B2934" s="1"/>
      <c r="C2934" s="1"/>
    </row>
    <row r="2935" spans="2:3" x14ac:dyDescent="0.45">
      <c r="B2935" s="1"/>
      <c r="C2935" s="1"/>
    </row>
    <row r="2936" spans="2:3" x14ac:dyDescent="0.45">
      <c r="B2936" s="1"/>
      <c r="C2936" s="1"/>
    </row>
    <row r="2937" spans="2:3" x14ac:dyDescent="0.45">
      <c r="B2937" s="1"/>
      <c r="C2937" s="1"/>
    </row>
    <row r="2938" spans="2:3" x14ac:dyDescent="0.45">
      <c r="B2938" s="1"/>
      <c r="C2938" s="1"/>
    </row>
    <row r="2939" spans="2:3" x14ac:dyDescent="0.45">
      <c r="B2939" s="1"/>
      <c r="C2939" s="1"/>
    </row>
    <row r="2940" spans="2:3" x14ac:dyDescent="0.45">
      <c r="B2940" s="1"/>
      <c r="C2940" s="1"/>
    </row>
    <row r="2941" spans="2:3" x14ac:dyDescent="0.45">
      <c r="B2941" s="1"/>
      <c r="C2941" s="1"/>
    </row>
    <row r="2942" spans="2:3" x14ac:dyDescent="0.45">
      <c r="B2942" s="1"/>
      <c r="C2942" s="1"/>
    </row>
    <row r="2943" spans="2:3" x14ac:dyDescent="0.45">
      <c r="B2943" s="1"/>
      <c r="C2943" s="1"/>
    </row>
    <row r="2944" spans="2:3" x14ac:dyDescent="0.45">
      <c r="B2944" s="1"/>
      <c r="C2944" s="1"/>
    </row>
    <row r="2945" spans="2:3" x14ac:dyDescent="0.45">
      <c r="B2945" s="1"/>
      <c r="C2945" s="1"/>
    </row>
    <row r="2946" spans="2:3" x14ac:dyDescent="0.45">
      <c r="B2946" s="1"/>
      <c r="C2946" s="1"/>
    </row>
    <row r="2947" spans="2:3" x14ac:dyDescent="0.45">
      <c r="B2947" s="1"/>
      <c r="C2947" s="1"/>
    </row>
    <row r="2948" spans="2:3" x14ac:dyDescent="0.45">
      <c r="B2948" s="1"/>
      <c r="C2948" s="1"/>
    </row>
    <row r="2949" spans="2:3" x14ac:dyDescent="0.45">
      <c r="B2949" s="1"/>
      <c r="C2949" s="1"/>
    </row>
    <row r="2950" spans="2:3" x14ac:dyDescent="0.45">
      <c r="B2950" s="1"/>
      <c r="C2950" s="1"/>
    </row>
    <row r="2951" spans="2:3" x14ac:dyDescent="0.45">
      <c r="B2951" s="1"/>
      <c r="C2951" s="1"/>
    </row>
    <row r="2952" spans="2:3" x14ac:dyDescent="0.45">
      <c r="B2952" s="1"/>
      <c r="C2952" s="1"/>
    </row>
    <row r="2953" spans="2:3" x14ac:dyDescent="0.45">
      <c r="B2953" s="1"/>
      <c r="C2953" s="1"/>
    </row>
    <row r="2954" spans="2:3" x14ac:dyDescent="0.45">
      <c r="B2954" s="1"/>
      <c r="C2954" s="1"/>
    </row>
    <row r="2955" spans="2:3" x14ac:dyDescent="0.45">
      <c r="B2955" s="1"/>
      <c r="C2955" s="1"/>
    </row>
    <row r="2956" spans="2:3" x14ac:dyDescent="0.45">
      <c r="B2956" s="1"/>
      <c r="C2956" s="1"/>
    </row>
    <row r="2957" spans="2:3" x14ac:dyDescent="0.45">
      <c r="B2957" s="1"/>
      <c r="C2957" s="1"/>
    </row>
    <row r="2958" spans="2:3" x14ac:dyDescent="0.45">
      <c r="B2958" s="1"/>
      <c r="C2958" s="1"/>
    </row>
    <row r="2959" spans="2:3" x14ac:dyDescent="0.45">
      <c r="B2959" s="1"/>
      <c r="C2959" s="1"/>
    </row>
    <row r="2960" spans="2:3" x14ac:dyDescent="0.45">
      <c r="B2960" s="1"/>
      <c r="C2960" s="1"/>
    </row>
    <row r="2961" spans="2:3" x14ac:dyDescent="0.45">
      <c r="B2961" s="1"/>
      <c r="C2961" s="1"/>
    </row>
    <row r="2962" spans="2:3" x14ac:dyDescent="0.45">
      <c r="B2962" s="1"/>
      <c r="C2962" s="1"/>
    </row>
    <row r="2963" spans="2:3" x14ac:dyDescent="0.45">
      <c r="B2963" s="1"/>
      <c r="C2963" s="1"/>
    </row>
    <row r="2964" spans="2:3" x14ac:dyDescent="0.45">
      <c r="B2964" s="1"/>
      <c r="C2964" s="1"/>
    </row>
    <row r="2965" spans="2:3" x14ac:dyDescent="0.45">
      <c r="B2965" s="1"/>
      <c r="C2965" s="1"/>
    </row>
    <row r="2966" spans="2:3" x14ac:dyDescent="0.45">
      <c r="B2966" s="1"/>
      <c r="C2966" s="1"/>
    </row>
    <row r="2967" spans="2:3" x14ac:dyDescent="0.45">
      <c r="B2967" s="1"/>
      <c r="C2967" s="1"/>
    </row>
    <row r="2968" spans="2:3" x14ac:dyDescent="0.45">
      <c r="B2968" s="1"/>
      <c r="C2968" s="1"/>
    </row>
    <row r="2969" spans="2:3" x14ac:dyDescent="0.45">
      <c r="B2969" s="1"/>
      <c r="C2969" s="1"/>
    </row>
    <row r="2970" spans="2:3" x14ac:dyDescent="0.45">
      <c r="B2970" s="1"/>
      <c r="C2970" s="1"/>
    </row>
    <row r="2971" spans="2:3" x14ac:dyDescent="0.45">
      <c r="B2971" s="1"/>
      <c r="C2971" s="1"/>
    </row>
    <row r="2972" spans="2:3" x14ac:dyDescent="0.45">
      <c r="B2972" s="1"/>
      <c r="C2972" s="1"/>
    </row>
    <row r="2973" spans="2:3" x14ac:dyDescent="0.45">
      <c r="B2973" s="1"/>
      <c r="C2973" s="1"/>
    </row>
    <row r="2974" spans="2:3" x14ac:dyDescent="0.45">
      <c r="B2974" s="1"/>
      <c r="C2974" s="1"/>
    </row>
    <row r="2975" spans="2:3" x14ac:dyDescent="0.45">
      <c r="B2975" s="1"/>
      <c r="C2975" s="1"/>
    </row>
    <row r="2976" spans="2:3" x14ac:dyDescent="0.45">
      <c r="B2976" s="1"/>
      <c r="C2976" s="1"/>
    </row>
    <row r="2977" spans="2:3" x14ac:dyDescent="0.45">
      <c r="B2977" s="1"/>
      <c r="C2977" s="1"/>
    </row>
    <row r="2978" spans="2:3" x14ac:dyDescent="0.45">
      <c r="B2978" s="1"/>
      <c r="C2978" s="1"/>
    </row>
    <row r="2979" spans="2:3" x14ac:dyDescent="0.45">
      <c r="B2979" s="1"/>
      <c r="C2979" s="1"/>
    </row>
    <row r="2980" spans="2:3" x14ac:dyDescent="0.45">
      <c r="B2980" s="1"/>
      <c r="C2980" s="1"/>
    </row>
    <row r="2981" spans="2:3" x14ac:dyDescent="0.45">
      <c r="B2981" s="1"/>
      <c r="C2981" s="1"/>
    </row>
    <row r="2982" spans="2:3" x14ac:dyDescent="0.45">
      <c r="B2982" s="1"/>
      <c r="C2982" s="1"/>
    </row>
    <row r="2983" spans="2:3" x14ac:dyDescent="0.45">
      <c r="B2983" s="1"/>
      <c r="C2983" s="1"/>
    </row>
    <row r="2984" spans="2:3" x14ac:dyDescent="0.45">
      <c r="B2984" s="1"/>
      <c r="C2984" s="1"/>
    </row>
    <row r="2985" spans="2:3" x14ac:dyDescent="0.45">
      <c r="B2985" s="1"/>
      <c r="C2985" s="1"/>
    </row>
    <row r="2986" spans="2:3" x14ac:dyDescent="0.45">
      <c r="B2986" s="1"/>
      <c r="C2986" s="1"/>
    </row>
    <row r="2987" spans="2:3" x14ac:dyDescent="0.45">
      <c r="B2987" s="1"/>
      <c r="C2987" s="1"/>
    </row>
    <row r="2988" spans="2:3" x14ac:dyDescent="0.45">
      <c r="B2988" s="1"/>
      <c r="C2988" s="1"/>
    </row>
    <row r="2989" spans="2:3" x14ac:dyDescent="0.45">
      <c r="B2989" s="1"/>
      <c r="C2989" s="1"/>
    </row>
    <row r="2990" spans="2:3" x14ac:dyDescent="0.45">
      <c r="B2990" s="1"/>
      <c r="C2990" s="1"/>
    </row>
    <row r="2991" spans="2:3" x14ac:dyDescent="0.45">
      <c r="B2991" s="1"/>
      <c r="C2991" s="1"/>
    </row>
    <row r="2992" spans="2:3" x14ac:dyDescent="0.45">
      <c r="B2992" s="1"/>
      <c r="C2992" s="1"/>
    </row>
    <row r="2993" spans="2:3" x14ac:dyDescent="0.45">
      <c r="B2993" s="1"/>
      <c r="C2993" s="1"/>
    </row>
    <row r="2994" spans="2:3" x14ac:dyDescent="0.45">
      <c r="B2994" s="1"/>
      <c r="C2994" s="1"/>
    </row>
    <row r="2995" spans="2:3" x14ac:dyDescent="0.45">
      <c r="B2995" s="1"/>
      <c r="C2995" s="1"/>
    </row>
    <row r="2996" spans="2:3" x14ac:dyDescent="0.45">
      <c r="B2996" s="1"/>
      <c r="C2996" s="1"/>
    </row>
    <row r="2997" spans="2:3" x14ac:dyDescent="0.45">
      <c r="B2997" s="1"/>
      <c r="C2997" s="1"/>
    </row>
    <row r="2998" spans="2:3" x14ac:dyDescent="0.45">
      <c r="B2998" s="1"/>
      <c r="C2998" s="1"/>
    </row>
    <row r="2999" spans="2:3" x14ac:dyDescent="0.45">
      <c r="B2999" s="1"/>
      <c r="C2999" s="1"/>
    </row>
    <row r="3000" spans="2:3" x14ac:dyDescent="0.45">
      <c r="B3000" s="1"/>
      <c r="C3000" s="1"/>
    </row>
    <row r="3001" spans="2:3" x14ac:dyDescent="0.45">
      <c r="B3001" s="1"/>
      <c r="C3001" s="1"/>
    </row>
    <row r="3002" spans="2:3" x14ac:dyDescent="0.45">
      <c r="B3002" s="1"/>
      <c r="C3002" s="1"/>
    </row>
    <row r="3003" spans="2:3" x14ac:dyDescent="0.45">
      <c r="B3003" s="1"/>
      <c r="C3003" s="1"/>
    </row>
    <row r="3004" spans="2:3" x14ac:dyDescent="0.45">
      <c r="B3004" s="1"/>
      <c r="C3004" s="1"/>
    </row>
    <row r="3005" spans="2:3" x14ac:dyDescent="0.45">
      <c r="B3005" s="1"/>
      <c r="C3005" s="1"/>
    </row>
    <row r="3006" spans="2:3" x14ac:dyDescent="0.45">
      <c r="B3006" s="1"/>
      <c r="C3006" s="1"/>
    </row>
    <row r="3007" spans="2:3" x14ac:dyDescent="0.45">
      <c r="B3007" s="1"/>
      <c r="C3007" s="1"/>
    </row>
    <row r="3008" spans="2:3" x14ac:dyDescent="0.45">
      <c r="B3008" s="1"/>
      <c r="C3008" s="1"/>
    </row>
    <row r="3009" spans="2:3" x14ac:dyDescent="0.45">
      <c r="B3009" s="1"/>
      <c r="C3009" s="1"/>
    </row>
    <row r="3010" spans="2:3" x14ac:dyDescent="0.45">
      <c r="B3010" s="1"/>
      <c r="C3010" s="1"/>
    </row>
    <row r="3011" spans="2:3" x14ac:dyDescent="0.45">
      <c r="B3011" s="1"/>
      <c r="C3011" s="1"/>
    </row>
    <row r="3012" spans="2:3" x14ac:dyDescent="0.45">
      <c r="B3012" s="1"/>
      <c r="C3012" s="1"/>
    </row>
    <row r="3013" spans="2:3" x14ac:dyDescent="0.45">
      <c r="B3013" s="1"/>
      <c r="C3013" s="1"/>
    </row>
    <row r="3014" spans="2:3" x14ac:dyDescent="0.45">
      <c r="B3014" s="1"/>
      <c r="C3014" s="1"/>
    </row>
    <row r="3015" spans="2:3" x14ac:dyDescent="0.45">
      <c r="B3015" s="1"/>
      <c r="C3015" s="1"/>
    </row>
    <row r="3016" spans="2:3" x14ac:dyDescent="0.45">
      <c r="B3016" s="1"/>
      <c r="C3016" s="1"/>
    </row>
    <row r="3017" spans="2:3" x14ac:dyDescent="0.45">
      <c r="B3017" s="1"/>
      <c r="C3017" s="1"/>
    </row>
    <row r="3018" spans="2:3" x14ac:dyDescent="0.45">
      <c r="B3018" s="1"/>
      <c r="C3018" s="1"/>
    </row>
    <row r="3019" spans="2:3" x14ac:dyDescent="0.45">
      <c r="B3019" s="1"/>
      <c r="C3019" s="1"/>
    </row>
    <row r="3020" spans="2:3" x14ac:dyDescent="0.45">
      <c r="B3020" s="1"/>
      <c r="C3020" s="1"/>
    </row>
    <row r="3021" spans="2:3" x14ac:dyDescent="0.45">
      <c r="B3021" s="1"/>
      <c r="C3021" s="1"/>
    </row>
    <row r="3022" spans="2:3" x14ac:dyDescent="0.45">
      <c r="B3022" s="1"/>
      <c r="C3022" s="1"/>
    </row>
    <row r="3023" spans="2:3" x14ac:dyDescent="0.45">
      <c r="B3023" s="1"/>
      <c r="C3023" s="1"/>
    </row>
    <row r="3024" spans="2:3" x14ac:dyDescent="0.45">
      <c r="B3024" s="1"/>
      <c r="C3024" s="1"/>
    </row>
    <row r="3025" spans="2:3" x14ac:dyDescent="0.45">
      <c r="B3025" s="1"/>
      <c r="C3025" s="1"/>
    </row>
    <row r="3026" spans="2:3" x14ac:dyDescent="0.45">
      <c r="B3026" s="1"/>
      <c r="C3026" s="1"/>
    </row>
    <row r="3027" spans="2:3" x14ac:dyDescent="0.45">
      <c r="B3027" s="1"/>
      <c r="C3027" s="1"/>
    </row>
    <row r="3028" spans="2:3" x14ac:dyDescent="0.45">
      <c r="B3028" s="1"/>
      <c r="C3028" s="1"/>
    </row>
    <row r="3029" spans="2:3" x14ac:dyDescent="0.45">
      <c r="B3029" s="1"/>
      <c r="C3029" s="1"/>
    </row>
    <row r="3030" spans="2:3" x14ac:dyDescent="0.45">
      <c r="B3030" s="1"/>
      <c r="C3030" s="1"/>
    </row>
    <row r="3031" spans="2:3" x14ac:dyDescent="0.45">
      <c r="B3031" s="1"/>
      <c r="C3031" s="1"/>
    </row>
    <row r="3032" spans="2:3" x14ac:dyDescent="0.45">
      <c r="B3032" s="1"/>
      <c r="C3032" s="1"/>
    </row>
    <row r="3033" spans="2:3" x14ac:dyDescent="0.45">
      <c r="B3033" s="1"/>
      <c r="C3033" s="1"/>
    </row>
    <row r="3034" spans="2:3" x14ac:dyDescent="0.45">
      <c r="B3034" s="1"/>
      <c r="C3034" s="1"/>
    </row>
    <row r="3035" spans="2:3" x14ac:dyDescent="0.45">
      <c r="B3035" s="1"/>
      <c r="C3035" s="1"/>
    </row>
    <row r="3036" spans="2:3" x14ac:dyDescent="0.45">
      <c r="B3036" s="1"/>
      <c r="C3036" s="1"/>
    </row>
    <row r="3037" spans="2:3" x14ac:dyDescent="0.45">
      <c r="B3037" s="1"/>
      <c r="C3037" s="1"/>
    </row>
    <row r="3038" spans="2:3" x14ac:dyDescent="0.45">
      <c r="B3038" s="1"/>
      <c r="C3038" s="1"/>
    </row>
    <row r="3039" spans="2:3" x14ac:dyDescent="0.45">
      <c r="B3039" s="1"/>
      <c r="C3039" s="1"/>
    </row>
    <row r="3040" spans="2:3" x14ac:dyDescent="0.45">
      <c r="B3040" s="1"/>
      <c r="C3040" s="1"/>
    </row>
    <row r="3041" spans="2:3" x14ac:dyDescent="0.45">
      <c r="B3041" s="1"/>
      <c r="C3041" s="1"/>
    </row>
    <row r="3042" spans="2:3" x14ac:dyDescent="0.45">
      <c r="B3042" s="1"/>
      <c r="C3042" s="1"/>
    </row>
    <row r="3043" spans="2:3" x14ac:dyDescent="0.45">
      <c r="B3043" s="1"/>
      <c r="C3043" s="1"/>
    </row>
    <row r="3044" spans="2:3" x14ac:dyDescent="0.45">
      <c r="B3044" s="1"/>
      <c r="C3044" s="1"/>
    </row>
    <row r="3045" spans="2:3" x14ac:dyDescent="0.45">
      <c r="B3045" s="1"/>
      <c r="C3045" s="1"/>
    </row>
    <row r="3046" spans="2:3" x14ac:dyDescent="0.45">
      <c r="B3046" s="1"/>
      <c r="C3046" s="1"/>
    </row>
    <row r="3047" spans="2:3" x14ac:dyDescent="0.45">
      <c r="B3047" s="1"/>
      <c r="C3047" s="1"/>
    </row>
    <row r="3048" spans="2:3" x14ac:dyDescent="0.45">
      <c r="B3048" s="1"/>
      <c r="C3048" s="1"/>
    </row>
    <row r="3049" spans="2:3" x14ac:dyDescent="0.45">
      <c r="B3049" s="1"/>
      <c r="C3049" s="1"/>
    </row>
    <row r="3050" spans="2:3" x14ac:dyDescent="0.45">
      <c r="B3050" s="1"/>
      <c r="C3050" s="1"/>
    </row>
    <row r="3051" spans="2:3" x14ac:dyDescent="0.45">
      <c r="B3051" s="1"/>
      <c r="C3051" s="1"/>
    </row>
    <row r="3052" spans="2:3" x14ac:dyDescent="0.45">
      <c r="B3052" s="1"/>
      <c r="C3052" s="1"/>
    </row>
    <row r="3053" spans="2:3" x14ac:dyDescent="0.45">
      <c r="B3053" s="1"/>
      <c r="C3053" s="1"/>
    </row>
    <row r="3054" spans="2:3" x14ac:dyDescent="0.45">
      <c r="B3054" s="1"/>
      <c r="C3054" s="1"/>
    </row>
    <row r="3055" spans="2:3" x14ac:dyDescent="0.45">
      <c r="B3055" s="1"/>
      <c r="C3055" s="1"/>
    </row>
    <row r="3056" spans="2:3" x14ac:dyDescent="0.45">
      <c r="B3056" s="1"/>
      <c r="C3056" s="1"/>
    </row>
    <row r="3057" spans="2:3" x14ac:dyDescent="0.45">
      <c r="B3057" s="1"/>
      <c r="C3057" s="1"/>
    </row>
    <row r="3058" spans="2:3" x14ac:dyDescent="0.45">
      <c r="B3058" s="1"/>
      <c r="C3058" s="1"/>
    </row>
    <row r="3059" spans="2:3" x14ac:dyDescent="0.45">
      <c r="B3059" s="1"/>
      <c r="C3059" s="1"/>
    </row>
    <row r="3060" spans="2:3" x14ac:dyDescent="0.45">
      <c r="B3060" s="1"/>
      <c r="C3060" s="1"/>
    </row>
    <row r="3061" spans="2:3" x14ac:dyDescent="0.45">
      <c r="B3061" s="1"/>
      <c r="C3061" s="1"/>
    </row>
    <row r="3062" spans="2:3" x14ac:dyDescent="0.45">
      <c r="B3062" s="1"/>
      <c r="C3062" s="1"/>
    </row>
    <row r="3063" spans="2:3" x14ac:dyDescent="0.45">
      <c r="B3063" s="1"/>
      <c r="C3063" s="1"/>
    </row>
    <row r="3064" spans="2:3" x14ac:dyDescent="0.45">
      <c r="B3064" s="1"/>
      <c r="C3064" s="1"/>
    </row>
    <row r="3065" spans="2:3" x14ac:dyDescent="0.45">
      <c r="B3065" s="1"/>
      <c r="C3065" s="1"/>
    </row>
    <row r="3066" spans="2:3" x14ac:dyDescent="0.45">
      <c r="B3066" s="1"/>
      <c r="C3066" s="1"/>
    </row>
    <row r="3067" spans="2:3" x14ac:dyDescent="0.45">
      <c r="B3067" s="1"/>
      <c r="C3067" s="1"/>
    </row>
    <row r="3068" spans="2:3" x14ac:dyDescent="0.45">
      <c r="B3068" s="1"/>
      <c r="C3068" s="1"/>
    </row>
    <row r="3069" spans="2:3" x14ac:dyDescent="0.45">
      <c r="B3069" s="1"/>
      <c r="C3069" s="1"/>
    </row>
    <row r="3070" spans="2:3" x14ac:dyDescent="0.45">
      <c r="B3070" s="1"/>
      <c r="C3070" s="1"/>
    </row>
    <row r="3071" spans="2:3" x14ac:dyDescent="0.45">
      <c r="B3071" s="1"/>
      <c r="C3071" s="1"/>
    </row>
    <row r="3072" spans="2:3" x14ac:dyDescent="0.45">
      <c r="B3072" s="1"/>
      <c r="C3072" s="1"/>
    </row>
    <row r="3073" spans="2:3" x14ac:dyDescent="0.45">
      <c r="B3073" s="1"/>
      <c r="C3073" s="1"/>
    </row>
    <row r="3074" spans="2:3" x14ac:dyDescent="0.45">
      <c r="B3074" s="1"/>
      <c r="C3074" s="1"/>
    </row>
    <row r="3075" spans="2:3" x14ac:dyDescent="0.45">
      <c r="B3075" s="1"/>
      <c r="C3075" s="1"/>
    </row>
    <row r="3076" spans="2:3" x14ac:dyDescent="0.45">
      <c r="B3076" s="1"/>
      <c r="C3076" s="1"/>
    </row>
    <row r="3077" spans="2:3" x14ac:dyDescent="0.45">
      <c r="B3077" s="1"/>
      <c r="C3077" s="1"/>
    </row>
    <row r="3078" spans="2:3" x14ac:dyDescent="0.45">
      <c r="B3078" s="1"/>
      <c r="C3078" s="1"/>
    </row>
    <row r="3079" spans="2:3" x14ac:dyDescent="0.45">
      <c r="B3079" s="1"/>
      <c r="C3079" s="1"/>
    </row>
    <row r="3080" spans="2:3" x14ac:dyDescent="0.45">
      <c r="B3080" s="1"/>
      <c r="C3080" s="1"/>
    </row>
    <row r="3081" spans="2:3" x14ac:dyDescent="0.45">
      <c r="B3081" s="1"/>
      <c r="C3081" s="1"/>
    </row>
    <row r="3082" spans="2:3" x14ac:dyDescent="0.45">
      <c r="B3082" s="1"/>
      <c r="C3082" s="1"/>
    </row>
    <row r="3083" spans="2:3" x14ac:dyDescent="0.45">
      <c r="B3083" s="1"/>
      <c r="C3083" s="1"/>
    </row>
    <row r="3084" spans="2:3" x14ac:dyDescent="0.45">
      <c r="B3084" s="1"/>
      <c r="C3084" s="1"/>
    </row>
    <row r="3085" spans="2:3" x14ac:dyDescent="0.45">
      <c r="B3085" s="1"/>
      <c r="C3085" s="1"/>
    </row>
    <row r="3086" spans="2:3" x14ac:dyDescent="0.45">
      <c r="B3086" s="1"/>
      <c r="C3086" s="1"/>
    </row>
    <row r="3087" spans="2:3" x14ac:dyDescent="0.45">
      <c r="B3087" s="1"/>
      <c r="C3087" s="1"/>
    </row>
    <row r="3088" spans="2:3" x14ac:dyDescent="0.45">
      <c r="B3088" s="1"/>
      <c r="C3088" s="1"/>
    </row>
    <row r="3089" spans="2:3" x14ac:dyDescent="0.45">
      <c r="B3089" s="1"/>
      <c r="C3089" s="1"/>
    </row>
    <row r="3090" spans="2:3" x14ac:dyDescent="0.45">
      <c r="B3090" s="1"/>
      <c r="C3090" s="1"/>
    </row>
    <row r="3091" spans="2:3" x14ac:dyDescent="0.45">
      <c r="B3091" s="1"/>
      <c r="C3091" s="1"/>
    </row>
    <row r="3092" spans="2:3" x14ac:dyDescent="0.45">
      <c r="B3092" s="1"/>
      <c r="C3092" s="1"/>
    </row>
    <row r="3093" spans="2:3" x14ac:dyDescent="0.45">
      <c r="B3093" s="1"/>
      <c r="C3093" s="1"/>
    </row>
    <row r="3094" spans="2:3" x14ac:dyDescent="0.45">
      <c r="B3094" s="1"/>
      <c r="C3094" s="1"/>
    </row>
    <row r="3095" spans="2:3" x14ac:dyDescent="0.45">
      <c r="B3095" s="1"/>
      <c r="C3095" s="1"/>
    </row>
    <row r="3096" spans="2:3" x14ac:dyDescent="0.45">
      <c r="B3096" s="1"/>
      <c r="C3096" s="1"/>
    </row>
    <row r="3097" spans="2:3" x14ac:dyDescent="0.45">
      <c r="B3097" s="1"/>
      <c r="C3097" s="1"/>
    </row>
    <row r="3098" spans="2:3" x14ac:dyDescent="0.45">
      <c r="B3098" s="1"/>
      <c r="C3098" s="1"/>
    </row>
    <row r="3099" spans="2:3" x14ac:dyDescent="0.45">
      <c r="B3099" s="1"/>
      <c r="C3099" s="1"/>
    </row>
    <row r="3100" spans="2:3" x14ac:dyDescent="0.45">
      <c r="B3100" s="1"/>
      <c r="C3100" s="1"/>
    </row>
    <row r="3101" spans="2:3" x14ac:dyDescent="0.45">
      <c r="B3101" s="1"/>
      <c r="C3101" s="1"/>
    </row>
    <row r="3102" spans="2:3" x14ac:dyDescent="0.45">
      <c r="B3102" s="1"/>
      <c r="C3102" s="1"/>
    </row>
    <row r="3103" spans="2:3" x14ac:dyDescent="0.45">
      <c r="B3103" s="1"/>
      <c r="C3103" s="1"/>
    </row>
    <row r="3104" spans="2:3" x14ac:dyDescent="0.45">
      <c r="B3104" s="1"/>
      <c r="C3104" s="1"/>
    </row>
    <row r="3105" spans="2:3" x14ac:dyDescent="0.45">
      <c r="B3105" s="1"/>
      <c r="C3105" s="1"/>
    </row>
    <row r="3106" spans="2:3" x14ac:dyDescent="0.45">
      <c r="B3106" s="1"/>
      <c r="C3106" s="1"/>
    </row>
    <row r="3107" spans="2:3" x14ac:dyDescent="0.45">
      <c r="B3107" s="1"/>
      <c r="C3107" s="1"/>
    </row>
    <row r="3108" spans="2:3" x14ac:dyDescent="0.45">
      <c r="B3108" s="1"/>
      <c r="C3108" s="1"/>
    </row>
    <row r="3109" spans="2:3" x14ac:dyDescent="0.45">
      <c r="B3109" s="1"/>
      <c r="C3109" s="1"/>
    </row>
    <row r="3110" spans="2:3" x14ac:dyDescent="0.45">
      <c r="B3110" s="1"/>
      <c r="C3110" s="1"/>
    </row>
    <row r="3111" spans="2:3" x14ac:dyDescent="0.45">
      <c r="B3111" s="1"/>
      <c r="C3111" s="1"/>
    </row>
    <row r="3112" spans="2:3" x14ac:dyDescent="0.45">
      <c r="B3112" s="1"/>
      <c r="C3112" s="1"/>
    </row>
    <row r="3113" spans="2:3" x14ac:dyDescent="0.45">
      <c r="B3113" s="1"/>
      <c r="C3113" s="1"/>
    </row>
    <row r="3114" spans="2:3" x14ac:dyDescent="0.45">
      <c r="B3114" s="1"/>
      <c r="C3114" s="1"/>
    </row>
    <row r="3115" spans="2:3" x14ac:dyDescent="0.45">
      <c r="B3115" s="1"/>
      <c r="C3115" s="1"/>
    </row>
    <row r="3116" spans="2:3" x14ac:dyDescent="0.45">
      <c r="B3116" s="1"/>
      <c r="C3116" s="1"/>
    </row>
    <row r="3117" spans="2:3" x14ac:dyDescent="0.45">
      <c r="B3117" s="1"/>
      <c r="C3117" s="1"/>
    </row>
    <row r="3118" spans="2:3" x14ac:dyDescent="0.45">
      <c r="B3118" s="1"/>
      <c r="C3118" s="1"/>
    </row>
    <row r="3119" spans="2:3" x14ac:dyDescent="0.45">
      <c r="B3119" s="1"/>
      <c r="C3119" s="1"/>
    </row>
    <row r="3120" spans="2:3" x14ac:dyDescent="0.45">
      <c r="B3120" s="1"/>
      <c r="C3120" s="1"/>
    </row>
    <row r="3121" spans="2:3" x14ac:dyDescent="0.45">
      <c r="B3121" s="1"/>
      <c r="C3121" s="1"/>
    </row>
    <row r="3122" spans="2:3" x14ac:dyDescent="0.45">
      <c r="B3122" s="1"/>
      <c r="C3122" s="1"/>
    </row>
    <row r="3123" spans="2:3" x14ac:dyDescent="0.45">
      <c r="B3123" s="1"/>
      <c r="C3123" s="1"/>
    </row>
    <row r="3124" spans="2:3" x14ac:dyDescent="0.45">
      <c r="B3124" s="1"/>
      <c r="C3124" s="1"/>
    </row>
    <row r="3125" spans="2:3" x14ac:dyDescent="0.45">
      <c r="B3125" s="1"/>
      <c r="C3125" s="1"/>
    </row>
    <row r="3126" spans="2:3" x14ac:dyDescent="0.45">
      <c r="B3126" s="1"/>
      <c r="C3126" s="1"/>
    </row>
    <row r="3127" spans="2:3" x14ac:dyDescent="0.45">
      <c r="B3127" s="1"/>
      <c r="C3127" s="1"/>
    </row>
    <row r="3128" spans="2:3" x14ac:dyDescent="0.45">
      <c r="B3128" s="1"/>
      <c r="C3128" s="1"/>
    </row>
    <row r="3129" spans="2:3" x14ac:dyDescent="0.45">
      <c r="B3129" s="1"/>
      <c r="C3129" s="1"/>
    </row>
    <row r="3130" spans="2:3" x14ac:dyDescent="0.45">
      <c r="B3130" s="1"/>
      <c r="C3130" s="1"/>
    </row>
    <row r="3131" spans="2:3" x14ac:dyDescent="0.45">
      <c r="B3131" s="1"/>
      <c r="C3131" s="1"/>
    </row>
    <row r="3132" spans="2:3" x14ac:dyDescent="0.45">
      <c r="B3132" s="1"/>
      <c r="C3132" s="1"/>
    </row>
    <row r="3133" spans="2:3" x14ac:dyDescent="0.45">
      <c r="B3133" s="1"/>
      <c r="C3133" s="1"/>
    </row>
    <row r="3134" spans="2:3" x14ac:dyDescent="0.45">
      <c r="B3134" s="1"/>
      <c r="C3134" s="1"/>
    </row>
    <row r="3135" spans="2:3" x14ac:dyDescent="0.45">
      <c r="B3135" s="1"/>
      <c r="C3135" s="1"/>
    </row>
    <row r="3136" spans="2:3" x14ac:dyDescent="0.45">
      <c r="B3136" s="1"/>
      <c r="C3136" s="1"/>
    </row>
    <row r="3137" spans="2:3" x14ac:dyDescent="0.45">
      <c r="B3137" s="1"/>
      <c r="C3137" s="1"/>
    </row>
    <row r="3138" spans="2:3" x14ac:dyDescent="0.45">
      <c r="B3138" s="1"/>
      <c r="C3138" s="1"/>
    </row>
    <row r="3139" spans="2:3" x14ac:dyDescent="0.45">
      <c r="B3139" s="1"/>
      <c r="C3139" s="1"/>
    </row>
    <row r="3140" spans="2:3" x14ac:dyDescent="0.45">
      <c r="B3140" s="1"/>
      <c r="C3140" s="1"/>
    </row>
    <row r="3141" spans="2:3" x14ac:dyDescent="0.45">
      <c r="B3141" s="1"/>
      <c r="C3141" s="1"/>
    </row>
    <row r="3142" spans="2:3" x14ac:dyDescent="0.45">
      <c r="B3142" s="1"/>
      <c r="C3142" s="1"/>
    </row>
    <row r="3143" spans="2:3" x14ac:dyDescent="0.45">
      <c r="B3143" s="1"/>
      <c r="C3143" s="1"/>
    </row>
    <row r="3144" spans="2:3" x14ac:dyDescent="0.45">
      <c r="B3144" s="1"/>
      <c r="C3144" s="1"/>
    </row>
    <row r="3145" spans="2:3" x14ac:dyDescent="0.45">
      <c r="B3145" s="1"/>
      <c r="C3145" s="1"/>
    </row>
    <row r="3146" spans="2:3" x14ac:dyDescent="0.45">
      <c r="B3146" s="1"/>
      <c r="C3146" s="1"/>
    </row>
    <row r="3147" spans="2:3" x14ac:dyDescent="0.45">
      <c r="B3147" s="1"/>
      <c r="C3147" s="1"/>
    </row>
    <row r="3148" spans="2:3" x14ac:dyDescent="0.45">
      <c r="B3148" s="1"/>
      <c r="C3148" s="1"/>
    </row>
    <row r="3149" spans="2:3" x14ac:dyDescent="0.45">
      <c r="B3149" s="1"/>
      <c r="C3149" s="1"/>
    </row>
    <row r="3150" spans="2:3" x14ac:dyDescent="0.45">
      <c r="B3150" s="1"/>
      <c r="C3150" s="1"/>
    </row>
    <row r="3151" spans="2:3" x14ac:dyDescent="0.45">
      <c r="B3151" s="1"/>
      <c r="C3151" s="1"/>
    </row>
    <row r="3152" spans="2:3" x14ac:dyDescent="0.45">
      <c r="B3152" s="1"/>
      <c r="C3152" s="1"/>
    </row>
    <row r="3153" spans="2:3" x14ac:dyDescent="0.45">
      <c r="B3153" s="1"/>
      <c r="C3153" s="1"/>
    </row>
    <row r="3154" spans="2:3" x14ac:dyDescent="0.45">
      <c r="B3154" s="1"/>
      <c r="C3154" s="1"/>
    </row>
    <row r="3155" spans="2:3" x14ac:dyDescent="0.45">
      <c r="B3155" s="1"/>
      <c r="C3155" s="1"/>
    </row>
    <row r="3156" spans="2:3" x14ac:dyDescent="0.45">
      <c r="B3156" s="1"/>
      <c r="C3156" s="1"/>
    </row>
    <row r="3157" spans="2:3" x14ac:dyDescent="0.45">
      <c r="B3157" s="1"/>
      <c r="C3157" s="1"/>
    </row>
    <row r="3158" spans="2:3" x14ac:dyDescent="0.45">
      <c r="B3158" s="1"/>
      <c r="C3158" s="1"/>
    </row>
    <row r="3159" spans="2:3" x14ac:dyDescent="0.45">
      <c r="B3159" s="1"/>
      <c r="C3159" s="1"/>
    </row>
    <row r="3160" spans="2:3" x14ac:dyDescent="0.45">
      <c r="B3160" s="1"/>
      <c r="C3160" s="1"/>
    </row>
    <row r="3161" spans="2:3" x14ac:dyDescent="0.45">
      <c r="B3161" s="1"/>
      <c r="C3161" s="1"/>
    </row>
    <row r="3162" spans="2:3" x14ac:dyDescent="0.45">
      <c r="B3162" s="1"/>
      <c r="C3162" s="1"/>
    </row>
    <row r="3163" spans="2:3" x14ac:dyDescent="0.45">
      <c r="B3163" s="1"/>
      <c r="C3163" s="1"/>
    </row>
    <row r="3164" spans="2:3" x14ac:dyDescent="0.45">
      <c r="B3164" s="1"/>
      <c r="C3164" s="1"/>
    </row>
    <row r="3165" spans="2:3" x14ac:dyDescent="0.45">
      <c r="B3165" s="1"/>
      <c r="C3165" s="1"/>
    </row>
    <row r="3166" spans="2:3" x14ac:dyDescent="0.45">
      <c r="B3166" s="1"/>
      <c r="C3166" s="1"/>
    </row>
    <row r="3167" spans="2:3" x14ac:dyDescent="0.45">
      <c r="B3167" s="1"/>
      <c r="C3167" s="1"/>
    </row>
    <row r="3168" spans="2:3" x14ac:dyDescent="0.45">
      <c r="B3168" s="1"/>
      <c r="C3168" s="1"/>
    </row>
    <row r="3169" spans="2:3" x14ac:dyDescent="0.45">
      <c r="B3169" s="1"/>
      <c r="C3169" s="1"/>
    </row>
    <row r="3170" spans="2:3" x14ac:dyDescent="0.45">
      <c r="B3170" s="1"/>
      <c r="C3170" s="1"/>
    </row>
    <row r="3171" spans="2:3" x14ac:dyDescent="0.45">
      <c r="B3171" s="1"/>
      <c r="C3171" s="1"/>
    </row>
    <row r="3172" spans="2:3" x14ac:dyDescent="0.45">
      <c r="B3172" s="1"/>
      <c r="C3172" s="1"/>
    </row>
    <row r="3173" spans="2:3" x14ac:dyDescent="0.45">
      <c r="B3173" s="1"/>
      <c r="C3173" s="1"/>
    </row>
    <row r="3174" spans="2:3" x14ac:dyDescent="0.45">
      <c r="B3174" s="1"/>
      <c r="C3174" s="1"/>
    </row>
    <row r="3175" spans="2:3" x14ac:dyDescent="0.45">
      <c r="B3175" s="1"/>
      <c r="C3175" s="1"/>
    </row>
    <row r="3176" spans="2:3" x14ac:dyDescent="0.45">
      <c r="B3176" s="1"/>
      <c r="C3176" s="1"/>
    </row>
    <row r="3177" spans="2:3" x14ac:dyDescent="0.45">
      <c r="B3177" s="1"/>
      <c r="C3177" s="1"/>
    </row>
    <row r="3178" spans="2:3" x14ac:dyDescent="0.45">
      <c r="B3178" s="1"/>
      <c r="C3178" s="1"/>
    </row>
    <row r="3179" spans="2:3" x14ac:dyDescent="0.45">
      <c r="B3179" s="1"/>
      <c r="C3179" s="1"/>
    </row>
    <row r="3180" spans="2:3" x14ac:dyDescent="0.45">
      <c r="B3180" s="1"/>
      <c r="C3180" s="1"/>
    </row>
    <row r="3181" spans="2:3" x14ac:dyDescent="0.45">
      <c r="B3181" s="1"/>
      <c r="C3181" s="1"/>
    </row>
    <row r="3182" spans="2:3" x14ac:dyDescent="0.45">
      <c r="B3182" s="1"/>
      <c r="C3182" s="1"/>
    </row>
    <row r="3183" spans="2:3" x14ac:dyDescent="0.45">
      <c r="B3183" s="1"/>
      <c r="C3183" s="1"/>
    </row>
    <row r="3184" spans="2:3" x14ac:dyDescent="0.45">
      <c r="B3184" s="1"/>
      <c r="C3184" s="1"/>
    </row>
    <row r="3185" spans="2:3" x14ac:dyDescent="0.45">
      <c r="B3185" s="1"/>
      <c r="C3185" s="1"/>
    </row>
    <row r="3186" spans="2:3" x14ac:dyDescent="0.45">
      <c r="B3186" s="1"/>
      <c r="C3186" s="1"/>
    </row>
    <row r="3187" spans="2:3" x14ac:dyDescent="0.45">
      <c r="B3187" s="1"/>
      <c r="C3187" s="1"/>
    </row>
    <row r="3188" spans="2:3" x14ac:dyDescent="0.45">
      <c r="B3188" s="1"/>
      <c r="C3188" s="1"/>
    </row>
    <row r="3189" spans="2:3" x14ac:dyDescent="0.45">
      <c r="B3189" s="1"/>
      <c r="C3189" s="1"/>
    </row>
    <row r="3190" spans="2:3" x14ac:dyDescent="0.45">
      <c r="B3190" s="1"/>
      <c r="C3190" s="1"/>
    </row>
    <row r="3191" spans="2:3" x14ac:dyDescent="0.45">
      <c r="B3191" s="1"/>
      <c r="C3191" s="1"/>
    </row>
    <row r="3192" spans="2:3" x14ac:dyDescent="0.45">
      <c r="B3192" s="1"/>
      <c r="C3192" s="1"/>
    </row>
    <row r="3193" spans="2:3" x14ac:dyDescent="0.45">
      <c r="B3193" s="1"/>
      <c r="C3193" s="1"/>
    </row>
    <row r="3194" spans="2:3" x14ac:dyDescent="0.45">
      <c r="B3194" s="1"/>
      <c r="C3194" s="1"/>
    </row>
    <row r="3195" spans="2:3" x14ac:dyDescent="0.45">
      <c r="B3195" s="1"/>
      <c r="C3195" s="1"/>
    </row>
    <row r="3196" spans="2:3" x14ac:dyDescent="0.45">
      <c r="B3196" s="1"/>
      <c r="C3196" s="1"/>
    </row>
    <row r="3197" spans="2:3" x14ac:dyDescent="0.45">
      <c r="B3197" s="1"/>
      <c r="C3197" s="1"/>
    </row>
    <row r="3198" spans="2:3" x14ac:dyDescent="0.45">
      <c r="B3198" s="1"/>
      <c r="C3198" s="1"/>
    </row>
    <row r="3199" spans="2:3" x14ac:dyDescent="0.45">
      <c r="B3199" s="1"/>
      <c r="C3199" s="1"/>
    </row>
    <row r="3200" spans="2:3" x14ac:dyDescent="0.45">
      <c r="B3200" s="1"/>
      <c r="C3200" s="1"/>
    </row>
    <row r="3201" spans="2:3" x14ac:dyDescent="0.45">
      <c r="B3201" s="1"/>
      <c r="C3201" s="1"/>
    </row>
    <row r="3202" spans="2:3" x14ac:dyDescent="0.45">
      <c r="B3202" s="1"/>
      <c r="C3202" s="1"/>
    </row>
    <row r="3203" spans="2:3" x14ac:dyDescent="0.45">
      <c r="B3203" s="1"/>
      <c r="C3203" s="1"/>
    </row>
    <row r="3204" spans="2:3" x14ac:dyDescent="0.45">
      <c r="B3204" s="1"/>
      <c r="C3204" s="1"/>
    </row>
    <row r="3205" spans="2:3" x14ac:dyDescent="0.45">
      <c r="B3205" s="1"/>
      <c r="C3205" s="1"/>
    </row>
    <row r="3206" spans="2:3" x14ac:dyDescent="0.45">
      <c r="B3206" s="1"/>
      <c r="C3206" s="1"/>
    </row>
    <row r="3207" spans="2:3" x14ac:dyDescent="0.45">
      <c r="B3207" s="1"/>
      <c r="C3207" s="1"/>
    </row>
    <row r="3208" spans="2:3" x14ac:dyDescent="0.45">
      <c r="B3208" s="1"/>
      <c r="C3208" s="1"/>
    </row>
    <row r="3209" spans="2:3" x14ac:dyDescent="0.45">
      <c r="B3209" s="1"/>
      <c r="C3209" s="1"/>
    </row>
    <row r="3210" spans="2:3" x14ac:dyDescent="0.45">
      <c r="B3210" s="1"/>
      <c r="C3210" s="1"/>
    </row>
    <row r="3211" spans="2:3" x14ac:dyDescent="0.45">
      <c r="B3211" s="1"/>
      <c r="C3211" s="1"/>
    </row>
    <row r="3212" spans="2:3" x14ac:dyDescent="0.45">
      <c r="B3212" s="1"/>
      <c r="C3212" s="1"/>
    </row>
    <row r="3213" spans="2:3" x14ac:dyDescent="0.45">
      <c r="B3213" s="1"/>
      <c r="C3213" s="1"/>
    </row>
    <row r="3214" spans="2:3" x14ac:dyDescent="0.45">
      <c r="B3214" s="1"/>
      <c r="C3214" s="1"/>
    </row>
    <row r="3215" spans="2:3" x14ac:dyDescent="0.45">
      <c r="B3215" s="1"/>
      <c r="C3215" s="1"/>
    </row>
    <row r="3216" spans="2:3" x14ac:dyDescent="0.45">
      <c r="B3216" s="1"/>
      <c r="C3216" s="1"/>
    </row>
    <row r="3217" spans="2:3" x14ac:dyDescent="0.45">
      <c r="B3217" s="1"/>
      <c r="C3217" s="1"/>
    </row>
    <row r="3218" spans="2:3" x14ac:dyDescent="0.45">
      <c r="B3218" s="1"/>
      <c r="C3218" s="1"/>
    </row>
    <row r="3219" spans="2:3" x14ac:dyDescent="0.45">
      <c r="B3219" s="1"/>
      <c r="C3219" s="1"/>
    </row>
    <row r="3220" spans="2:3" x14ac:dyDescent="0.45">
      <c r="B3220" s="1"/>
      <c r="C3220" s="1"/>
    </row>
    <row r="3221" spans="2:3" x14ac:dyDescent="0.45">
      <c r="B3221" s="1"/>
      <c r="C3221" s="1"/>
    </row>
    <row r="3222" spans="2:3" x14ac:dyDescent="0.45">
      <c r="B3222" s="1"/>
      <c r="C3222" s="1"/>
    </row>
    <row r="3223" spans="2:3" x14ac:dyDescent="0.45">
      <c r="B3223" s="1"/>
      <c r="C3223" s="1"/>
    </row>
    <row r="3224" spans="2:3" x14ac:dyDescent="0.45">
      <c r="B3224" s="1"/>
      <c r="C3224" s="1"/>
    </row>
    <row r="3225" spans="2:3" x14ac:dyDescent="0.45">
      <c r="B3225" s="1"/>
      <c r="C3225" s="1"/>
    </row>
    <row r="3226" spans="2:3" x14ac:dyDescent="0.45">
      <c r="B3226" s="1"/>
      <c r="C3226" s="1"/>
    </row>
    <row r="3227" spans="2:3" x14ac:dyDescent="0.45">
      <c r="B3227" s="1"/>
      <c r="C3227" s="1"/>
    </row>
    <row r="3228" spans="2:3" x14ac:dyDescent="0.45">
      <c r="B3228" s="1"/>
      <c r="C3228" s="1"/>
    </row>
    <row r="3229" spans="2:3" x14ac:dyDescent="0.45">
      <c r="B3229" s="1"/>
      <c r="C3229" s="1"/>
    </row>
    <row r="3230" spans="2:3" x14ac:dyDescent="0.45">
      <c r="B3230" s="1"/>
      <c r="C3230" s="1"/>
    </row>
    <row r="3231" spans="2:3" x14ac:dyDescent="0.45">
      <c r="B3231" s="1"/>
      <c r="C3231" s="1"/>
    </row>
    <row r="3232" spans="2:3" x14ac:dyDescent="0.45">
      <c r="B3232" s="1"/>
      <c r="C3232" s="1"/>
    </row>
    <row r="3233" spans="2:3" x14ac:dyDescent="0.45">
      <c r="B3233" s="1"/>
      <c r="C3233" s="1"/>
    </row>
    <row r="3234" spans="2:3" x14ac:dyDescent="0.45">
      <c r="B3234" s="1"/>
      <c r="C3234" s="1"/>
    </row>
    <row r="3235" spans="2:3" x14ac:dyDescent="0.45">
      <c r="B3235" s="1"/>
      <c r="C3235" s="1"/>
    </row>
    <row r="3236" spans="2:3" x14ac:dyDescent="0.45">
      <c r="B3236" s="1"/>
      <c r="C3236" s="1"/>
    </row>
    <row r="3237" spans="2:3" x14ac:dyDescent="0.45">
      <c r="B3237" s="1"/>
      <c r="C3237" s="1"/>
    </row>
    <row r="3238" spans="2:3" x14ac:dyDescent="0.45">
      <c r="B3238" s="1"/>
      <c r="C3238" s="1"/>
    </row>
    <row r="3239" spans="2:3" x14ac:dyDescent="0.45">
      <c r="B3239" s="1"/>
      <c r="C3239" s="1"/>
    </row>
    <row r="3240" spans="2:3" x14ac:dyDescent="0.45">
      <c r="B3240" s="1"/>
      <c r="C3240" s="1"/>
    </row>
    <row r="3241" spans="2:3" x14ac:dyDescent="0.45">
      <c r="B3241" s="1"/>
      <c r="C3241" s="1"/>
    </row>
    <row r="3242" spans="2:3" x14ac:dyDescent="0.45">
      <c r="B3242" s="1"/>
      <c r="C3242" s="1"/>
    </row>
    <row r="3243" spans="2:3" x14ac:dyDescent="0.45">
      <c r="B3243" s="1"/>
      <c r="C3243" s="1"/>
    </row>
    <row r="3244" spans="2:3" x14ac:dyDescent="0.45">
      <c r="B3244" s="1"/>
      <c r="C3244" s="1"/>
    </row>
    <row r="3245" spans="2:3" x14ac:dyDescent="0.45">
      <c r="B3245" s="1"/>
      <c r="C3245" s="1"/>
    </row>
    <row r="3246" spans="2:3" x14ac:dyDescent="0.45">
      <c r="B3246" s="1"/>
      <c r="C3246" s="1"/>
    </row>
    <row r="3247" spans="2:3" x14ac:dyDescent="0.45">
      <c r="B3247" s="1"/>
      <c r="C3247" s="1"/>
    </row>
    <row r="3248" spans="2:3" x14ac:dyDescent="0.45">
      <c r="B3248" s="1"/>
      <c r="C3248" s="1"/>
    </row>
    <row r="3249" spans="2:3" x14ac:dyDescent="0.45">
      <c r="B3249" s="1"/>
      <c r="C3249" s="1"/>
    </row>
    <row r="3250" spans="2:3" x14ac:dyDescent="0.45">
      <c r="B3250" s="1"/>
      <c r="C3250" s="1"/>
    </row>
    <row r="3251" spans="2:3" x14ac:dyDescent="0.45">
      <c r="B3251" s="1"/>
      <c r="C3251" s="1"/>
    </row>
    <row r="3252" spans="2:3" x14ac:dyDescent="0.45">
      <c r="B3252" s="1"/>
      <c r="C3252" s="1"/>
    </row>
    <row r="3253" spans="2:3" x14ac:dyDescent="0.45">
      <c r="B3253" s="1"/>
      <c r="C3253" s="1"/>
    </row>
    <row r="3254" spans="2:3" x14ac:dyDescent="0.45">
      <c r="B3254" s="1"/>
      <c r="C3254" s="1"/>
    </row>
    <row r="3255" spans="2:3" x14ac:dyDescent="0.45">
      <c r="B3255" s="1"/>
      <c r="C3255" s="1"/>
    </row>
    <row r="3256" spans="2:3" x14ac:dyDescent="0.45">
      <c r="B3256" s="1"/>
      <c r="C3256" s="1"/>
    </row>
    <row r="3257" spans="2:3" x14ac:dyDescent="0.45">
      <c r="B3257" s="1"/>
      <c r="C3257" s="1"/>
    </row>
    <row r="3258" spans="2:3" x14ac:dyDescent="0.45">
      <c r="B3258" s="1"/>
      <c r="C3258" s="1"/>
    </row>
    <row r="3259" spans="2:3" x14ac:dyDescent="0.45">
      <c r="B3259" s="1"/>
      <c r="C3259" s="1"/>
    </row>
    <row r="3260" spans="2:3" x14ac:dyDescent="0.45">
      <c r="B3260" s="1"/>
      <c r="C3260" s="1"/>
    </row>
    <row r="3261" spans="2:3" x14ac:dyDescent="0.45">
      <c r="B3261" s="1"/>
      <c r="C3261" s="1"/>
    </row>
    <row r="3262" spans="2:3" x14ac:dyDescent="0.45">
      <c r="B3262" s="1"/>
      <c r="C3262" s="1"/>
    </row>
    <row r="3263" spans="2:3" x14ac:dyDescent="0.45">
      <c r="B3263" s="1"/>
      <c r="C3263" s="1"/>
    </row>
    <row r="3264" spans="2:3" x14ac:dyDescent="0.45">
      <c r="B3264" s="1"/>
      <c r="C3264" s="1"/>
    </row>
    <row r="3265" spans="2:3" x14ac:dyDescent="0.45">
      <c r="B3265" s="1"/>
      <c r="C3265" s="1"/>
    </row>
    <row r="3266" spans="2:3" x14ac:dyDescent="0.45">
      <c r="B3266" s="1"/>
      <c r="C3266" s="1"/>
    </row>
    <row r="3267" spans="2:3" x14ac:dyDescent="0.45">
      <c r="B3267" s="1"/>
      <c r="C3267" s="1"/>
    </row>
    <row r="3268" spans="2:3" x14ac:dyDescent="0.45">
      <c r="B3268" s="1"/>
      <c r="C3268" s="1"/>
    </row>
    <row r="3269" spans="2:3" x14ac:dyDescent="0.45">
      <c r="B3269" s="1"/>
      <c r="C3269" s="1"/>
    </row>
    <row r="3270" spans="2:3" x14ac:dyDescent="0.45">
      <c r="B3270" s="1"/>
      <c r="C3270" s="1"/>
    </row>
    <row r="3271" spans="2:3" x14ac:dyDescent="0.45">
      <c r="B3271" s="1"/>
      <c r="C3271" s="1"/>
    </row>
    <row r="3272" spans="2:3" x14ac:dyDescent="0.45">
      <c r="B3272" s="1"/>
      <c r="C3272" s="1"/>
    </row>
    <row r="3273" spans="2:3" x14ac:dyDescent="0.45">
      <c r="B3273" s="1"/>
      <c r="C3273" s="1"/>
    </row>
    <row r="3274" spans="2:3" x14ac:dyDescent="0.45">
      <c r="B3274" s="1"/>
      <c r="C3274" s="1"/>
    </row>
    <row r="3275" spans="2:3" x14ac:dyDescent="0.45">
      <c r="B3275" s="1"/>
      <c r="C3275" s="1"/>
    </row>
    <row r="3276" spans="2:3" x14ac:dyDescent="0.45">
      <c r="B3276" s="1"/>
      <c r="C3276" s="1"/>
    </row>
    <row r="3277" spans="2:3" x14ac:dyDescent="0.45">
      <c r="B3277" s="1"/>
      <c r="C327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Qu</dc:creator>
  <cp:lastModifiedBy>Junfeng Qu</cp:lastModifiedBy>
  <dcterms:created xsi:type="dcterms:W3CDTF">2019-01-29T23:38:26Z</dcterms:created>
  <dcterms:modified xsi:type="dcterms:W3CDTF">2019-02-07T15:33:18Z</dcterms:modified>
</cp:coreProperties>
</file>