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lilley/Desktop/Project 1. Pokemon Generation 1 Single Speedrun/"/>
    </mc:Choice>
  </mc:AlternateContent>
  <xr:revisionPtr revIDLastSave="0" documentId="13_ncr:1_{49C485FD-AA2E-DC42-A512-078C57DD8806}" xr6:coauthVersionLast="47" xr6:coauthVersionMax="47" xr10:uidLastSave="{00000000-0000-0000-0000-000000000000}"/>
  <bookViews>
    <workbookView xWindow="1360" yWindow="500" windowWidth="27460" windowHeight="16540" xr2:uid="{00000000-000D-0000-FFFF-FFFF00000000}"/>
  </bookViews>
  <sheets>
    <sheet name="Jrose Single Challenge" sheetId="1" r:id="rId1"/>
    <sheet name="Sheet2" sheetId="3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P25" i="1"/>
  <c r="E25" i="1"/>
  <c r="P22" i="1"/>
  <c r="Q22" i="1"/>
  <c r="P23" i="1"/>
  <c r="Q23" i="1"/>
  <c r="P24" i="1"/>
  <c r="Q24" i="1"/>
  <c r="Q21" i="1"/>
  <c r="P21" i="1"/>
  <c r="P20" i="1"/>
  <c r="Q20" i="1"/>
  <c r="Q19" i="1" l="1"/>
  <c r="P19" i="1"/>
  <c r="Q18" i="1"/>
  <c r="P18" i="1"/>
  <c r="Q17" i="1"/>
  <c r="P17" i="1"/>
  <c r="Q16" i="1"/>
  <c r="P16" i="1"/>
  <c r="Q15" i="1"/>
  <c r="P15" i="1"/>
  <c r="Q14" i="1"/>
  <c r="P14" i="1"/>
  <c r="P13" i="1"/>
  <c r="Q13" i="1"/>
  <c r="Q12" i="1"/>
  <c r="P12" i="1"/>
  <c r="Q11" i="1"/>
  <c r="P11" i="1"/>
  <c r="Q10" i="1"/>
  <c r="P10" i="1"/>
  <c r="Q9" i="1"/>
  <c r="P9" i="1"/>
  <c r="Q8" i="1"/>
  <c r="P8" i="1"/>
  <c r="Q7" i="1"/>
  <c r="P7" i="1"/>
  <c r="P6" i="1"/>
  <c r="Q6" i="1"/>
  <c r="Q5" i="1"/>
  <c r="P5" i="1"/>
  <c r="Q4" i="1"/>
  <c r="P4" i="1"/>
  <c r="Q3" i="1"/>
  <c r="P3" i="1"/>
  <c r="Q2" i="1"/>
  <c r="P2" i="1"/>
  <c r="E24" i="1"/>
  <c r="E26" i="1" l="1"/>
  <c r="E27" i="1"/>
  <c r="E28" i="1"/>
  <c r="E29" i="1"/>
  <c r="E30" i="1"/>
  <c r="E23" i="1"/>
  <c r="E31" i="1"/>
  <c r="E22" i="1"/>
  <c r="G2" i="1"/>
  <c r="E6" i="1"/>
  <c r="E20" i="1"/>
  <c r="E21" i="1"/>
  <c r="E19" i="1"/>
  <c r="E18" i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</calcChain>
</file>

<file path=xl/sharedStrings.xml><?xml version="1.0" encoding="utf-8"?>
<sst xmlns="http://schemas.openxmlformats.org/spreadsheetml/2006/main" count="735" uniqueCount="193">
  <si>
    <t>Pokemon</t>
  </si>
  <si>
    <t>&lt;Starter 65</t>
  </si>
  <si>
    <t>Articuno</t>
  </si>
  <si>
    <t>Gastly</t>
  </si>
  <si>
    <t>Poliwag</t>
  </si>
  <si>
    <t>Bulbasaur</t>
  </si>
  <si>
    <t>Charmander</t>
  </si>
  <si>
    <t>Squirtle</t>
  </si>
  <si>
    <t>Pikachu</t>
  </si>
  <si>
    <t>Abra</t>
  </si>
  <si>
    <t>Paras</t>
  </si>
  <si>
    <t>Pidgey</t>
  </si>
  <si>
    <t>Eevee</t>
  </si>
  <si>
    <t>Ekans</t>
  </si>
  <si>
    <t>Geodude</t>
  </si>
  <si>
    <t>Jigglypuff</t>
  </si>
  <si>
    <t>Nidoran M.</t>
  </si>
  <si>
    <t>Nidoran F.</t>
  </si>
  <si>
    <t>Mewtwo</t>
  </si>
  <si>
    <t>Dratini</t>
  </si>
  <si>
    <t xml:space="preserve">POKEMON </t>
  </si>
  <si>
    <t xml:space="preserve">DEX </t>
  </si>
  <si>
    <t>TYPE 1</t>
  </si>
  <si>
    <t>TYPE 2</t>
  </si>
  <si>
    <t>Grass</t>
  </si>
  <si>
    <t>Poison</t>
  </si>
  <si>
    <t>Ivysaur</t>
  </si>
  <si>
    <t>Venusaur</t>
  </si>
  <si>
    <t>Fire</t>
  </si>
  <si>
    <t>-----</t>
  </si>
  <si>
    <t>Charmeleon</t>
  </si>
  <si>
    <t>Charizard</t>
  </si>
  <si>
    <t>Flying</t>
  </si>
  <si>
    <t>Water</t>
  </si>
  <si>
    <t>Wartortle</t>
  </si>
  <si>
    <t>Blastoise</t>
  </si>
  <si>
    <t>Caterpie</t>
  </si>
  <si>
    <t>Bug</t>
  </si>
  <si>
    <t>Metapod</t>
  </si>
  <si>
    <t>Butterfree</t>
  </si>
  <si>
    <t>Weedle</t>
  </si>
  <si>
    <t>Kakuna</t>
  </si>
  <si>
    <t>Beedrill</t>
  </si>
  <si>
    <t>Normal</t>
  </si>
  <si>
    <t>Pidgeotto</t>
  </si>
  <si>
    <t>Pidgeot</t>
  </si>
  <si>
    <t>Rattata</t>
  </si>
  <si>
    <t>Raticate</t>
  </si>
  <si>
    <t>Spearow</t>
  </si>
  <si>
    <t>Fearow</t>
  </si>
  <si>
    <t>Arbok</t>
  </si>
  <si>
    <t>Electric</t>
  </si>
  <si>
    <t>Raichu</t>
  </si>
  <si>
    <t>Sandshrew</t>
  </si>
  <si>
    <t>Ground</t>
  </si>
  <si>
    <t>Sandslash</t>
  </si>
  <si>
    <t>Nidorina</t>
  </si>
  <si>
    <t>Nidoqueen</t>
  </si>
  <si>
    <t>Nidorino</t>
  </si>
  <si>
    <t>Nidoking</t>
  </si>
  <si>
    <t>Clefairy</t>
  </si>
  <si>
    <t>Fairy</t>
  </si>
  <si>
    <t>Clefable</t>
  </si>
  <si>
    <t>Vulpix</t>
  </si>
  <si>
    <t>Ninetales</t>
  </si>
  <si>
    <t>Wigglytuff</t>
  </si>
  <si>
    <t>Zubat</t>
  </si>
  <si>
    <t>Golbat</t>
  </si>
  <si>
    <t>Oddish</t>
  </si>
  <si>
    <t>Gloom</t>
  </si>
  <si>
    <t>Vileplume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</si>
  <si>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</si>
  <si>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</si>
  <si>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</si>
  <si>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</si>
  <si>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</si>
  <si>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</si>
  <si>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</si>
  <si>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</si>
  <si>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</si>
  <si>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</si>
  <si>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</si>
  <si>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</si>
  <si>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</si>
  <si>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</si>
  <si>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Poliwhirl</t>
  </si>
  <si>
    <t>Poliwrath</t>
  </si>
  <si>
    <t>Psychic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</si>
  <si>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</si>
  <si>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</si>
  <si>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</si>
  <si>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</si>
  <si>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</si>
  <si>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</si>
  <si>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</si>
  <si>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</si>
  <si>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</si>
  <si>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</si>
  <si>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Rock</t>
  </si>
  <si>
    <t>Graveler</t>
  </si>
  <si>
    <t>Golem</t>
  </si>
  <si>
    <t>Ponyta</t>
  </si>
  <si>
    <t>Rapidash</t>
  </si>
  <si>
    <t>Slowpoke</t>
  </si>
  <si>
    <t>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</si>
  <si>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</si>
  <si>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</si>
  <si>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</si>
  <si>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</si>
  <si>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</si>
  <si>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</si>
  <si>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</si>
  <si>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</si>
  <si>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</si>
  <si>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</si>
  <si>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</si>
  <si>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</si>
  <si>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</si>
  <si>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Ghost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</si>
  <si>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</si>
  <si>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</si>
  <si>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</si>
  <si>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</si>
  <si>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</si>
  <si>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</si>
  <si>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</si>
  <si>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</si>
  <si>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</si>
  <si>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</si>
  <si>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</si>
  <si>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</si>
  <si>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</si>
  <si>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</si>
  <si>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</si>
  <si>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</si>
  <si>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</si>
  <si>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</si>
  <si>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</si>
  <si>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</si>
  <si>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</si>
  <si>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</si>
  <si>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</si>
  <si>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</si>
  <si>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</si>
  <si>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</si>
  <si>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</si>
  <si>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</si>
  <si>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</si>
  <si>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</si>
  <si>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</si>
  <si>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</si>
  <si>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</si>
  <si>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</si>
  <si>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</si>
  <si>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</si>
  <si>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</si>
  <si>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</si>
  <si>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</si>
  <si>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</si>
  <si>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</si>
  <si>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</si>
  <si>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</si>
  <si>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</si>
  <si>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</si>
  <si>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</si>
  <si>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</si>
  <si>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</si>
  <si>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</si>
  <si>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</si>
  <si>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Zapdos</t>
  </si>
  <si>
    <t>Moltres</t>
  </si>
  <si>
    <t>Dragon</t>
  </si>
  <si>
    <t>Dragonair</t>
  </si>
  <si>
    <t>Dragonite</t>
  </si>
  <si>
    <t>Mew</t>
  </si>
  <si>
    <t>Pre-Evolved</t>
  </si>
  <si>
    <t>Evolution</t>
  </si>
  <si>
    <t>Run Finished</t>
  </si>
  <si>
    <t>Finished =1 Unfinished =0 Impossible Run = 2</t>
  </si>
  <si>
    <t>Video Order</t>
  </si>
  <si>
    <t>Finished</t>
  </si>
  <si>
    <t>Unfinished</t>
  </si>
  <si>
    <t>Level Completed</t>
  </si>
  <si>
    <t>seconds</t>
  </si>
  <si>
    <t>TYPE_1</t>
  </si>
  <si>
    <t>TYPE_2</t>
  </si>
  <si>
    <t>HP</t>
  </si>
  <si>
    <t>Def</t>
  </si>
  <si>
    <t>Spd</t>
  </si>
  <si>
    <t>Special</t>
  </si>
  <si>
    <t>Attack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</si>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</sst>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49" fontId="0" fillId="0" borderId="0" xfId="0" applyNumberFormat="1"/>
    <xf numFmtId="0" fontId="18" fillId="0" borderId="0" xfId="0" applyFont="1"/>
    <xf numFmtId="1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2"/>
  <sheetViews>
    <sheetView tabSelected="1" topLeftCell="A27" zoomScale="101" workbookViewId="0">
      <selection activeCell="J35" sqref="J35"/>
    </sheetView>
  </sheetViews>
  <sheetFormatPr baseColWidth="10" defaultRowHeight="16" x14ac:dyDescent="0.2"/>
  <cols>
    <col min="3" max="4" width="10.83203125" style="1"/>
    <col min="8" max="10" width="10.83203125" style="2"/>
  </cols>
  <sheetData>
    <row r="1" spans="1:17" x14ac:dyDescent="0.2">
      <c r="A1" t="s">
        <v>0</v>
      </c>
      <c r="B1" t="s">
        <v>183</v>
      </c>
      <c r="C1" s="1" t="s">
        <v>21</v>
      </c>
      <c r="D1" s="1" t="s">
        <v>182</v>
      </c>
      <c r="E1" t="s">
        <v>1</v>
      </c>
      <c r="F1" t="s">
        <v>176</v>
      </c>
      <c r="G1" t="s">
        <v>179</v>
      </c>
      <c r="H1" t="s">
        <v>177</v>
      </c>
      <c r="I1" t="s">
        <v>184</v>
      </c>
      <c r="J1" t="s">
        <v>185</v>
      </c>
      <c r="K1" t="s">
        <v>186</v>
      </c>
      <c r="L1" t="s">
        <v>190</v>
      </c>
      <c r="M1" t="s">
        <v>187</v>
      </c>
      <c r="N1" t="s">
        <v>188</v>
      </c>
      <c r="O1" t="s">
        <v>189</v>
      </c>
      <c r="P1" t="s">
        <v>191</v>
      </c>
      <c r="Q1" t="s">
        <v>192</v>
      </c>
    </row>
    <row r="2" spans="1:17" ht="17" x14ac:dyDescent="0.2">
      <c r="A2" t="s">
        <v>5</v>
      </c>
      <c r="B2">
        <v>23520</v>
      </c>
      <c r="C2" s="1">
        <v>1</v>
      </c>
      <c r="D2" s="1">
        <v>69</v>
      </c>
      <c r="E2" t="b">
        <f t="shared" ref="E2:E31" si="0">IF(D2&lt;65, TRUE)</f>
        <v>0</v>
      </c>
      <c r="F2" t="s">
        <v>175</v>
      </c>
      <c r="G2" s="1">
        <f>1</f>
        <v>1</v>
      </c>
      <c r="H2" s="2" t="s">
        <v>180</v>
      </c>
      <c r="I2" s="2" t="s">
        <v>24</v>
      </c>
      <c r="J2" s="2" t="s">
        <v>25</v>
      </c>
      <c r="K2" s="4">
        <v>45</v>
      </c>
      <c r="L2" s="4">
        <v>49</v>
      </c>
      <c r="M2" s="4">
        <v>49</v>
      </c>
      <c r="N2" s="4">
        <v>45</v>
      </c>
      <c r="O2" s="4">
        <v>65</v>
      </c>
      <c r="P2" s="1">
        <f t="shared" ref="P2:P5" si="1">SUM(K2:O2)</f>
        <v>253</v>
      </c>
      <c r="Q2" s="5">
        <f t="shared" ref="Q2:Q5" si="2">AVERAGE(K2:O2)</f>
        <v>50.6</v>
      </c>
    </row>
    <row r="3" spans="1:17" ht="17" x14ac:dyDescent="0.2">
      <c r="A3" t="s">
        <v>6</v>
      </c>
      <c r="B3">
        <v>25920</v>
      </c>
      <c r="C3" s="1">
        <v>4</v>
      </c>
      <c r="D3" s="1">
        <v>81</v>
      </c>
      <c r="E3" t="b">
        <f t="shared" si="0"/>
        <v>0</v>
      </c>
      <c r="F3" t="s">
        <v>175</v>
      </c>
      <c r="G3" s="1">
        <v>2</v>
      </c>
      <c r="H3" s="2" t="s">
        <v>180</v>
      </c>
      <c r="I3" s="2" t="s">
        <v>28</v>
      </c>
      <c r="K3" s="4">
        <v>39</v>
      </c>
      <c r="L3" s="4">
        <v>52</v>
      </c>
      <c r="M3" s="4">
        <v>43</v>
      </c>
      <c r="N3" s="4">
        <v>65</v>
      </c>
      <c r="O3" s="4">
        <v>50</v>
      </c>
      <c r="P3" s="1">
        <f t="shared" si="1"/>
        <v>249</v>
      </c>
      <c r="Q3" s="5">
        <f t="shared" si="2"/>
        <v>49.8</v>
      </c>
    </row>
    <row r="4" spans="1:17" ht="17" x14ac:dyDescent="0.2">
      <c r="A4" t="s">
        <v>7</v>
      </c>
      <c r="B4">
        <v>26820</v>
      </c>
      <c r="C4" s="1">
        <v>7</v>
      </c>
      <c r="D4" s="1">
        <v>80</v>
      </c>
      <c r="E4" t="b">
        <f t="shared" si="0"/>
        <v>0</v>
      </c>
      <c r="F4" t="s">
        <v>175</v>
      </c>
      <c r="G4" s="1">
        <v>3</v>
      </c>
      <c r="H4" s="2" t="s">
        <v>180</v>
      </c>
      <c r="I4" s="2" t="s">
        <v>33</v>
      </c>
      <c r="K4" s="4">
        <v>44</v>
      </c>
      <c r="L4" s="4">
        <v>48</v>
      </c>
      <c r="M4" s="4">
        <v>48</v>
      </c>
      <c r="N4" s="4">
        <v>43</v>
      </c>
      <c r="O4" s="4">
        <v>50</v>
      </c>
      <c r="P4" s="1">
        <f t="shared" si="1"/>
        <v>233</v>
      </c>
      <c r="Q4" s="5">
        <f t="shared" si="2"/>
        <v>46.6</v>
      </c>
    </row>
    <row r="5" spans="1:17" ht="17" x14ac:dyDescent="0.2">
      <c r="A5" t="s">
        <v>8</v>
      </c>
      <c r="B5">
        <v>25020</v>
      </c>
      <c r="C5" s="1">
        <v>25</v>
      </c>
      <c r="D5" s="1">
        <v>69</v>
      </c>
      <c r="E5" t="b">
        <f t="shared" si="0"/>
        <v>0</v>
      </c>
      <c r="F5" t="s">
        <v>175</v>
      </c>
      <c r="G5" s="1">
        <v>4</v>
      </c>
      <c r="H5" s="2" t="s">
        <v>180</v>
      </c>
      <c r="I5" s="2" t="s">
        <v>51</v>
      </c>
      <c r="K5" s="4">
        <v>35</v>
      </c>
      <c r="L5" s="4">
        <v>55</v>
      </c>
      <c r="M5" s="4">
        <v>30</v>
      </c>
      <c r="N5" s="4">
        <v>90</v>
      </c>
      <c r="O5" s="4">
        <v>50</v>
      </c>
      <c r="P5" s="1">
        <f t="shared" si="1"/>
        <v>260</v>
      </c>
      <c r="Q5" s="5">
        <f t="shared" si="2"/>
        <v>52</v>
      </c>
    </row>
    <row r="6" spans="1:17" ht="17" x14ac:dyDescent="0.2">
      <c r="A6" t="s">
        <v>3</v>
      </c>
      <c r="B6">
        <v>16500</v>
      </c>
      <c r="C6" s="1">
        <v>92</v>
      </c>
      <c r="D6">
        <v>61</v>
      </c>
      <c r="E6" t="b">
        <f t="shared" si="0"/>
        <v>1</v>
      </c>
      <c r="F6" t="s">
        <v>175</v>
      </c>
      <c r="G6" s="1">
        <v>5</v>
      </c>
      <c r="H6" s="2" t="s">
        <v>180</v>
      </c>
      <c r="I6" t="s">
        <v>118</v>
      </c>
      <c r="J6" t="s">
        <v>25</v>
      </c>
      <c r="K6" s="4">
        <v>30</v>
      </c>
      <c r="L6" s="4">
        <v>35</v>
      </c>
      <c r="M6" s="4">
        <v>30</v>
      </c>
      <c r="N6" s="4">
        <v>80</v>
      </c>
      <c r="O6" s="4">
        <v>100</v>
      </c>
      <c r="P6" s="1">
        <f t="shared" ref="P6:P12" si="3">SUM(K6:O6)</f>
        <v>275</v>
      </c>
      <c r="Q6" s="5">
        <f t="shared" ref="Q6:Q12" si="4">AVERAGE(K6:O6)</f>
        <v>55</v>
      </c>
    </row>
    <row r="7" spans="1:17" ht="17" x14ac:dyDescent="0.2">
      <c r="A7" t="s">
        <v>9</v>
      </c>
      <c r="B7">
        <v>62280</v>
      </c>
      <c r="C7" s="1">
        <v>63</v>
      </c>
      <c r="D7" s="1">
        <v>63</v>
      </c>
      <c r="E7" t="b">
        <f t="shared" si="0"/>
        <v>1</v>
      </c>
      <c r="F7" t="s">
        <v>175</v>
      </c>
      <c r="G7" s="1">
        <v>6</v>
      </c>
      <c r="H7" s="2" t="s">
        <v>180</v>
      </c>
      <c r="I7" s="2" t="s">
        <v>87</v>
      </c>
      <c r="K7" s="3">
        <v>25</v>
      </c>
      <c r="L7" s="3">
        <v>20</v>
      </c>
      <c r="M7" s="3">
        <v>15</v>
      </c>
      <c r="N7" s="3">
        <v>90</v>
      </c>
      <c r="O7" s="3">
        <v>105</v>
      </c>
      <c r="P7">
        <f t="shared" si="3"/>
        <v>255</v>
      </c>
      <c r="Q7">
        <f t="shared" si="4"/>
        <v>51</v>
      </c>
    </row>
    <row r="8" spans="1:17" ht="17" x14ac:dyDescent="0.2">
      <c r="A8" t="s">
        <v>10</v>
      </c>
      <c r="B8">
        <v>33720</v>
      </c>
      <c r="C8" s="1">
        <v>46</v>
      </c>
      <c r="D8" s="1">
        <v>72</v>
      </c>
      <c r="E8" t="b">
        <f t="shared" si="0"/>
        <v>0</v>
      </c>
      <c r="F8" t="s">
        <v>175</v>
      </c>
      <c r="G8" s="1">
        <v>7</v>
      </c>
      <c r="H8" s="2" t="s">
        <v>180</v>
      </c>
      <c r="I8" t="s">
        <v>37</v>
      </c>
      <c r="J8" t="s">
        <v>24</v>
      </c>
      <c r="K8" s="3">
        <v>35</v>
      </c>
      <c r="L8" s="3">
        <v>70</v>
      </c>
      <c r="M8" s="3">
        <v>55</v>
      </c>
      <c r="N8" s="3">
        <v>25</v>
      </c>
      <c r="O8" s="3">
        <v>55</v>
      </c>
      <c r="P8">
        <f t="shared" si="3"/>
        <v>240</v>
      </c>
      <c r="Q8">
        <f t="shared" si="4"/>
        <v>48</v>
      </c>
    </row>
    <row r="9" spans="1:17" ht="17" x14ac:dyDescent="0.2">
      <c r="A9" t="s">
        <v>11</v>
      </c>
      <c r="B9">
        <v>38880</v>
      </c>
      <c r="C9" s="1">
        <v>16</v>
      </c>
      <c r="D9" s="1">
        <v>90</v>
      </c>
      <c r="E9" t="b">
        <f t="shared" si="0"/>
        <v>0</v>
      </c>
      <c r="F9" t="s">
        <v>175</v>
      </c>
      <c r="G9" s="1">
        <v>8</v>
      </c>
      <c r="H9" s="2" t="s">
        <v>180</v>
      </c>
      <c r="I9" s="2" t="s">
        <v>43</v>
      </c>
      <c r="J9" s="2" t="s">
        <v>32</v>
      </c>
      <c r="K9" s="3">
        <v>40</v>
      </c>
      <c r="L9" s="3">
        <v>45</v>
      </c>
      <c r="M9" s="3">
        <v>40</v>
      </c>
      <c r="N9" s="3">
        <v>56</v>
      </c>
      <c r="O9" s="3">
        <v>35</v>
      </c>
      <c r="P9">
        <f t="shared" si="3"/>
        <v>216</v>
      </c>
      <c r="Q9">
        <f t="shared" si="4"/>
        <v>43.2</v>
      </c>
    </row>
    <row r="10" spans="1:17" ht="17" x14ac:dyDescent="0.2">
      <c r="A10" t="s">
        <v>4</v>
      </c>
      <c r="B10">
        <v>17100</v>
      </c>
      <c r="C10" s="1">
        <v>60</v>
      </c>
      <c r="D10" s="1">
        <v>60</v>
      </c>
      <c r="E10" t="b">
        <f t="shared" si="0"/>
        <v>1</v>
      </c>
      <c r="F10" t="s">
        <v>175</v>
      </c>
      <c r="G10" s="1">
        <v>9</v>
      </c>
      <c r="H10" s="2" t="s">
        <v>180</v>
      </c>
      <c r="I10" s="2" t="s">
        <v>33</v>
      </c>
      <c r="K10" s="3">
        <v>40</v>
      </c>
      <c r="L10" s="3">
        <v>50</v>
      </c>
      <c r="M10" s="3">
        <v>40</v>
      </c>
      <c r="N10" s="3">
        <v>90</v>
      </c>
      <c r="O10" s="3">
        <v>40</v>
      </c>
      <c r="P10">
        <f t="shared" si="3"/>
        <v>260</v>
      </c>
      <c r="Q10">
        <f t="shared" si="4"/>
        <v>52</v>
      </c>
    </row>
    <row r="11" spans="1:17" ht="17" x14ac:dyDescent="0.2">
      <c r="A11" t="s">
        <v>12</v>
      </c>
      <c r="B11">
        <v>30600</v>
      </c>
      <c r="C11" s="1">
        <v>133</v>
      </c>
      <c r="D11" s="1">
        <v>81</v>
      </c>
      <c r="E11" t="b">
        <f t="shared" si="0"/>
        <v>0</v>
      </c>
      <c r="F11" t="s">
        <v>175</v>
      </c>
      <c r="G11" s="1">
        <v>10</v>
      </c>
      <c r="H11" s="2" t="s">
        <v>180</v>
      </c>
      <c r="I11" s="2" t="s">
        <v>43</v>
      </c>
      <c r="K11" s="3">
        <v>55</v>
      </c>
      <c r="L11" s="3">
        <v>55</v>
      </c>
      <c r="M11" s="3">
        <v>50</v>
      </c>
      <c r="N11" s="3">
        <v>55</v>
      </c>
      <c r="O11" s="3">
        <v>65</v>
      </c>
      <c r="P11">
        <f t="shared" si="3"/>
        <v>280</v>
      </c>
      <c r="Q11">
        <f t="shared" si="4"/>
        <v>56</v>
      </c>
    </row>
    <row r="12" spans="1:17" ht="17" x14ac:dyDescent="0.2">
      <c r="A12" t="s">
        <v>13</v>
      </c>
      <c r="B12">
        <v>27000</v>
      </c>
      <c r="C12" s="1">
        <v>23</v>
      </c>
      <c r="D12" s="1">
        <v>76</v>
      </c>
      <c r="E12" t="b">
        <f t="shared" si="0"/>
        <v>0</v>
      </c>
      <c r="F12" t="s">
        <v>175</v>
      </c>
      <c r="G12" s="1">
        <v>11</v>
      </c>
      <c r="H12" s="2" t="s">
        <v>180</v>
      </c>
      <c r="I12" s="2" t="s">
        <v>25</v>
      </c>
      <c r="K12" s="3">
        <v>35</v>
      </c>
      <c r="L12" s="3">
        <v>60</v>
      </c>
      <c r="M12" s="3">
        <v>44</v>
      </c>
      <c r="N12" s="3">
        <v>55</v>
      </c>
      <c r="O12" s="3">
        <v>40</v>
      </c>
      <c r="P12">
        <f t="shared" si="3"/>
        <v>234</v>
      </c>
      <c r="Q12">
        <f t="shared" si="4"/>
        <v>46.8</v>
      </c>
    </row>
    <row r="13" spans="1:17" ht="17" x14ac:dyDescent="0.2">
      <c r="A13" t="s">
        <v>14</v>
      </c>
      <c r="B13">
        <v>28020</v>
      </c>
      <c r="C13" s="1">
        <v>74</v>
      </c>
      <c r="D13" s="1">
        <v>79</v>
      </c>
      <c r="E13" t="b">
        <f t="shared" si="0"/>
        <v>0</v>
      </c>
      <c r="F13" t="s">
        <v>175</v>
      </c>
      <c r="G13" s="1">
        <v>12</v>
      </c>
      <c r="H13" s="2" t="s">
        <v>180</v>
      </c>
      <c r="I13" s="2" t="s">
        <v>98</v>
      </c>
      <c r="J13" s="2" t="s">
        <v>54</v>
      </c>
      <c r="K13" s="3">
        <v>40</v>
      </c>
      <c r="L13" s="3">
        <v>80</v>
      </c>
      <c r="M13" s="3">
        <v>100</v>
      </c>
      <c r="N13" s="3">
        <v>20</v>
      </c>
      <c r="O13" s="3">
        <v>30</v>
      </c>
      <c r="P13">
        <f t="shared" ref="P13:P18" si="5">SUM(K13:O13)</f>
        <v>270</v>
      </c>
      <c r="Q13">
        <f t="shared" ref="Q13:Q18" si="6">AVERAGE(K13:O13)</f>
        <v>54</v>
      </c>
    </row>
    <row r="14" spans="1:17" ht="17" x14ac:dyDescent="0.2">
      <c r="A14" t="s">
        <v>15</v>
      </c>
      <c r="B14">
        <v>27180</v>
      </c>
      <c r="C14" s="1">
        <v>39</v>
      </c>
      <c r="D14" s="1">
        <v>79</v>
      </c>
      <c r="E14" t="b">
        <f t="shared" si="0"/>
        <v>0</v>
      </c>
      <c r="F14" t="s">
        <v>175</v>
      </c>
      <c r="G14" s="1">
        <v>13</v>
      </c>
      <c r="H14" s="2" t="s">
        <v>180</v>
      </c>
      <c r="I14" s="2" t="s">
        <v>43</v>
      </c>
      <c r="K14" s="3">
        <v>115</v>
      </c>
      <c r="L14" s="3">
        <v>45</v>
      </c>
      <c r="M14" s="3">
        <v>20</v>
      </c>
      <c r="N14" s="3">
        <v>20</v>
      </c>
      <c r="O14" s="3">
        <v>25</v>
      </c>
      <c r="P14">
        <f t="shared" si="5"/>
        <v>225</v>
      </c>
      <c r="Q14">
        <f t="shared" si="6"/>
        <v>45</v>
      </c>
    </row>
    <row r="15" spans="1:17" ht="17" x14ac:dyDescent="0.2">
      <c r="A15" t="s">
        <v>16</v>
      </c>
      <c r="B15">
        <v>28920</v>
      </c>
      <c r="C15" s="1">
        <v>32</v>
      </c>
      <c r="D15" s="1">
        <v>78</v>
      </c>
      <c r="E15" t="b">
        <f t="shared" si="0"/>
        <v>0</v>
      </c>
      <c r="F15" t="s">
        <v>175</v>
      </c>
      <c r="G15" s="1">
        <v>14</v>
      </c>
      <c r="H15" s="2" t="s">
        <v>180</v>
      </c>
      <c r="I15" s="2" t="s">
        <v>25</v>
      </c>
      <c r="K15" s="3">
        <v>46</v>
      </c>
      <c r="L15" s="3">
        <v>57</v>
      </c>
      <c r="M15" s="3">
        <v>40</v>
      </c>
      <c r="N15" s="3">
        <v>50</v>
      </c>
      <c r="O15" s="3">
        <v>40</v>
      </c>
      <c r="P15">
        <f t="shared" si="5"/>
        <v>233</v>
      </c>
      <c r="Q15">
        <f t="shared" si="6"/>
        <v>46.6</v>
      </c>
    </row>
    <row r="16" spans="1:17" ht="17" x14ac:dyDescent="0.2">
      <c r="A16" t="s">
        <v>17</v>
      </c>
      <c r="B16">
        <v>31020</v>
      </c>
      <c r="C16" s="1">
        <v>29</v>
      </c>
      <c r="D16" s="1">
        <v>80</v>
      </c>
      <c r="E16" t="b">
        <f t="shared" si="0"/>
        <v>0</v>
      </c>
      <c r="F16" t="s">
        <v>175</v>
      </c>
      <c r="G16" s="1">
        <v>15</v>
      </c>
      <c r="H16" s="2" t="s">
        <v>180</v>
      </c>
      <c r="I16" s="2" t="s">
        <v>25</v>
      </c>
      <c r="K16" s="3">
        <v>55</v>
      </c>
      <c r="L16" s="3">
        <v>47</v>
      </c>
      <c r="M16" s="3">
        <v>52</v>
      </c>
      <c r="N16" s="3">
        <v>41</v>
      </c>
      <c r="O16" s="3">
        <v>40</v>
      </c>
      <c r="P16">
        <f t="shared" si="5"/>
        <v>235</v>
      </c>
      <c r="Q16">
        <f t="shared" si="6"/>
        <v>47</v>
      </c>
    </row>
    <row r="17" spans="1:17" ht="17" x14ac:dyDescent="0.2">
      <c r="A17" t="s">
        <v>19</v>
      </c>
      <c r="B17">
        <v>26100</v>
      </c>
      <c r="C17" s="1">
        <v>147</v>
      </c>
      <c r="D17" s="1">
        <v>72</v>
      </c>
      <c r="E17" t="b">
        <f t="shared" si="0"/>
        <v>0</v>
      </c>
      <c r="F17" t="s">
        <v>175</v>
      </c>
      <c r="G17" s="1">
        <v>17</v>
      </c>
      <c r="H17" s="2" t="s">
        <v>180</v>
      </c>
      <c r="I17" s="2" t="s">
        <v>171</v>
      </c>
      <c r="K17" s="3">
        <v>41</v>
      </c>
      <c r="L17" s="3">
        <v>64</v>
      </c>
      <c r="M17" s="3">
        <v>45</v>
      </c>
      <c r="N17" s="3">
        <v>50</v>
      </c>
      <c r="O17" s="3">
        <v>50</v>
      </c>
      <c r="P17">
        <f t="shared" si="5"/>
        <v>250</v>
      </c>
      <c r="Q17">
        <f t="shared" si="6"/>
        <v>50</v>
      </c>
    </row>
    <row r="18" spans="1:17" ht="17" x14ac:dyDescent="0.2">
      <c r="A18" t="s">
        <v>74</v>
      </c>
      <c r="B18">
        <v>30480</v>
      </c>
      <c r="C18" s="1">
        <v>50</v>
      </c>
      <c r="D18">
        <v>78</v>
      </c>
      <c r="E18" t="b">
        <f t="shared" si="0"/>
        <v>0</v>
      </c>
      <c r="F18" t="s">
        <v>175</v>
      </c>
      <c r="G18" s="1">
        <v>22</v>
      </c>
      <c r="H18" s="2" t="s">
        <v>180</v>
      </c>
      <c r="I18" s="2" t="s">
        <v>54</v>
      </c>
      <c r="K18" s="3">
        <v>10</v>
      </c>
      <c r="L18" s="3">
        <v>55</v>
      </c>
      <c r="M18" s="3">
        <v>25</v>
      </c>
      <c r="N18" s="3">
        <v>95</v>
      </c>
      <c r="O18" s="3">
        <v>45</v>
      </c>
      <c r="P18">
        <f t="shared" si="5"/>
        <v>230</v>
      </c>
      <c r="Q18">
        <f t="shared" si="6"/>
        <v>46</v>
      </c>
    </row>
    <row r="19" spans="1:17" ht="17" x14ac:dyDescent="0.2">
      <c r="A19" t="s">
        <v>46</v>
      </c>
      <c r="B19">
        <v>23340</v>
      </c>
      <c r="C19" s="1">
        <v>19</v>
      </c>
      <c r="D19" s="1">
        <v>74</v>
      </c>
      <c r="E19" t="b">
        <f t="shared" si="0"/>
        <v>0</v>
      </c>
      <c r="F19" t="s">
        <v>175</v>
      </c>
      <c r="G19" s="1">
        <v>24</v>
      </c>
      <c r="H19" s="2" t="s">
        <v>180</v>
      </c>
      <c r="I19" s="2" t="s">
        <v>43</v>
      </c>
      <c r="K19" s="3">
        <v>30</v>
      </c>
      <c r="L19" s="3">
        <v>56</v>
      </c>
      <c r="M19" s="3">
        <v>35</v>
      </c>
      <c r="N19" s="3">
        <v>72</v>
      </c>
      <c r="O19" s="3">
        <v>25</v>
      </c>
      <c r="P19">
        <f t="shared" ref="P19" si="7">SUM(K19:O19)</f>
        <v>218</v>
      </c>
      <c r="Q19">
        <f t="shared" ref="Q19" si="8">AVERAGE(K19:O19)</f>
        <v>43.6</v>
      </c>
    </row>
    <row r="20" spans="1:17" ht="17" x14ac:dyDescent="0.2">
      <c r="A20" t="s">
        <v>103</v>
      </c>
      <c r="B20">
        <v>21180</v>
      </c>
      <c r="C20" s="1">
        <v>79</v>
      </c>
      <c r="D20" s="1">
        <v>76</v>
      </c>
      <c r="E20" t="b">
        <f t="shared" si="0"/>
        <v>0</v>
      </c>
      <c r="F20" t="s">
        <v>175</v>
      </c>
      <c r="G20" s="1">
        <v>31</v>
      </c>
      <c r="H20" s="2" t="s">
        <v>180</v>
      </c>
      <c r="I20" s="2" t="s">
        <v>33</v>
      </c>
      <c r="J20" s="2" t="s">
        <v>87</v>
      </c>
      <c r="K20" s="3">
        <v>90</v>
      </c>
      <c r="L20" s="3">
        <v>65</v>
      </c>
      <c r="M20" s="3">
        <v>65</v>
      </c>
      <c r="N20" s="3">
        <v>15</v>
      </c>
      <c r="O20" s="3">
        <v>40</v>
      </c>
      <c r="P20">
        <f t="shared" ref="P20:P21" si="9">SUM(K20:O20)</f>
        <v>275</v>
      </c>
      <c r="Q20">
        <f t="shared" ref="Q20:Q21" si="10">AVERAGE(K20:O20)</f>
        <v>55</v>
      </c>
    </row>
    <row r="21" spans="1:17" ht="17" x14ac:dyDescent="0.2">
      <c r="A21" t="s">
        <v>80</v>
      </c>
      <c r="B21">
        <v>21360</v>
      </c>
      <c r="C21" s="1">
        <v>56</v>
      </c>
      <c r="D21" s="1">
        <v>67</v>
      </c>
      <c r="E21" t="b">
        <f t="shared" si="0"/>
        <v>0</v>
      </c>
      <c r="F21" t="s">
        <v>175</v>
      </c>
      <c r="G21" s="1">
        <v>32</v>
      </c>
      <c r="H21" s="2" t="s">
        <v>180</v>
      </c>
      <c r="I21" s="2" t="s">
        <v>81</v>
      </c>
      <c r="K21" s="3">
        <v>40</v>
      </c>
      <c r="L21" s="3">
        <v>80</v>
      </c>
      <c r="M21" s="3">
        <v>35</v>
      </c>
      <c r="N21" s="3">
        <v>70</v>
      </c>
      <c r="O21" s="3">
        <v>35</v>
      </c>
      <c r="P21">
        <f t="shared" si="9"/>
        <v>260</v>
      </c>
      <c r="Q21">
        <f t="shared" si="10"/>
        <v>52</v>
      </c>
    </row>
    <row r="22" spans="1:17" ht="17" x14ac:dyDescent="0.2">
      <c r="A22" t="s">
        <v>101</v>
      </c>
      <c r="B22">
        <v>23400</v>
      </c>
      <c r="C22" s="1">
        <v>77</v>
      </c>
      <c r="D22" s="1">
        <v>80</v>
      </c>
      <c r="E22" t="b">
        <f t="shared" si="0"/>
        <v>0</v>
      </c>
      <c r="F22" t="s">
        <v>175</v>
      </c>
      <c r="G22" s="1">
        <v>39</v>
      </c>
      <c r="H22" s="2" t="s">
        <v>180</v>
      </c>
      <c r="I22" s="2" t="s">
        <v>28</v>
      </c>
      <c r="K22" s="3">
        <v>50</v>
      </c>
      <c r="L22" s="3">
        <v>85</v>
      </c>
      <c r="M22" s="3">
        <v>55</v>
      </c>
      <c r="N22" s="3">
        <v>90</v>
      </c>
      <c r="O22" s="3">
        <v>65</v>
      </c>
      <c r="P22">
        <f t="shared" ref="P22:P24" si="11">SUM(K22:O22)</f>
        <v>345</v>
      </c>
      <c r="Q22">
        <f t="shared" ref="Q22:Q24" si="12">AVERAGE(K22:O22)</f>
        <v>69</v>
      </c>
    </row>
    <row r="23" spans="1:17" ht="17" x14ac:dyDescent="0.2">
      <c r="A23" t="s">
        <v>68</v>
      </c>
      <c r="B23">
        <v>25920</v>
      </c>
      <c r="C23" s="1">
        <v>43</v>
      </c>
      <c r="D23">
        <v>72</v>
      </c>
      <c r="E23" t="b">
        <f>IF(D23&lt;65, TRUE)</f>
        <v>0</v>
      </c>
      <c r="F23" t="s">
        <v>175</v>
      </c>
      <c r="G23" s="1">
        <v>43</v>
      </c>
      <c r="H23" s="2" t="s">
        <v>180</v>
      </c>
      <c r="I23" s="2" t="s">
        <v>24</v>
      </c>
      <c r="J23" s="2" t="s">
        <v>25</v>
      </c>
      <c r="K23" s="3">
        <v>45</v>
      </c>
      <c r="L23" s="3">
        <v>50</v>
      </c>
      <c r="M23" s="3">
        <v>55</v>
      </c>
      <c r="N23" s="3">
        <v>30</v>
      </c>
      <c r="O23" s="3">
        <v>75</v>
      </c>
      <c r="P23">
        <f t="shared" si="11"/>
        <v>255</v>
      </c>
      <c r="Q23">
        <f t="shared" si="12"/>
        <v>51</v>
      </c>
    </row>
    <row r="24" spans="1:17" ht="17" x14ac:dyDescent="0.2">
      <c r="A24" t="s">
        <v>93</v>
      </c>
      <c r="B24">
        <v>18780</v>
      </c>
      <c r="C24" s="1">
        <v>69</v>
      </c>
      <c r="D24" s="1">
        <v>65</v>
      </c>
      <c r="E24" t="b">
        <f>IF(D24&lt;65, TRUE)</f>
        <v>0</v>
      </c>
      <c r="F24" t="s">
        <v>175</v>
      </c>
      <c r="G24" s="1">
        <v>44</v>
      </c>
      <c r="H24" s="2" t="s">
        <v>180</v>
      </c>
      <c r="I24" s="2" t="s">
        <v>24</v>
      </c>
      <c r="J24" s="2" t="s">
        <v>25</v>
      </c>
      <c r="K24" s="3">
        <v>50</v>
      </c>
      <c r="L24" s="3">
        <v>75</v>
      </c>
      <c r="M24" s="3">
        <v>35</v>
      </c>
      <c r="N24" s="3">
        <v>40</v>
      </c>
      <c r="O24" s="3">
        <v>70</v>
      </c>
      <c r="P24">
        <f t="shared" si="11"/>
        <v>270</v>
      </c>
      <c r="Q24">
        <f t="shared" si="12"/>
        <v>54</v>
      </c>
    </row>
    <row r="25" spans="1:17" ht="17" x14ac:dyDescent="0.2">
      <c r="A25" t="s">
        <v>66</v>
      </c>
      <c r="B25">
        <v>33420</v>
      </c>
      <c r="C25" s="1">
        <v>41</v>
      </c>
      <c r="D25" s="1">
        <v>82</v>
      </c>
      <c r="E25" t="b">
        <f t="shared" ref="E25" si="13">IF(D25&lt;65, TRUE)</f>
        <v>0</v>
      </c>
      <c r="F25" t="s">
        <v>175</v>
      </c>
      <c r="G25" s="1">
        <v>46</v>
      </c>
      <c r="H25" s="2" t="s">
        <v>180</v>
      </c>
      <c r="I25" s="2" t="s">
        <v>25</v>
      </c>
      <c r="J25" s="2" t="s">
        <v>32</v>
      </c>
      <c r="K25" s="3">
        <v>40</v>
      </c>
      <c r="L25" s="3">
        <v>45</v>
      </c>
      <c r="M25" s="3">
        <v>35</v>
      </c>
      <c r="N25" s="3">
        <v>55</v>
      </c>
      <c r="O25" s="3">
        <v>40</v>
      </c>
      <c r="P25">
        <f>SUM(K25:O25)</f>
        <v>215</v>
      </c>
      <c r="Q25">
        <f>AVERAGE(K25:O25)</f>
        <v>43</v>
      </c>
    </row>
    <row r="26" spans="1:17" x14ac:dyDescent="0.2">
      <c r="A26" t="s">
        <v>48</v>
      </c>
      <c r="C26" s="1">
        <v>21</v>
      </c>
      <c r="D26"/>
      <c r="E26" t="b">
        <f t="shared" si="0"/>
        <v>1</v>
      </c>
      <c r="F26" t="s">
        <v>175</v>
      </c>
      <c r="G26" s="1">
        <v>35</v>
      </c>
      <c r="H26" s="2" t="s">
        <v>181</v>
      </c>
      <c r="I26" s="2" t="s">
        <v>43</v>
      </c>
      <c r="J26" s="2" t="s">
        <v>32</v>
      </c>
      <c r="K26" s="1"/>
      <c r="L26" s="1"/>
      <c r="M26" s="1"/>
      <c r="N26" s="1"/>
      <c r="O26" s="1"/>
    </row>
    <row r="27" spans="1:17" x14ac:dyDescent="0.2">
      <c r="A27" t="s">
        <v>53</v>
      </c>
      <c r="C27" s="1">
        <v>27</v>
      </c>
      <c r="E27" t="b">
        <f t="shared" si="0"/>
        <v>1</v>
      </c>
      <c r="F27" t="s">
        <v>175</v>
      </c>
      <c r="G27" s="1">
        <v>36</v>
      </c>
      <c r="H27" s="2" t="s">
        <v>181</v>
      </c>
      <c r="I27" s="2" t="s">
        <v>54</v>
      </c>
      <c r="K27" s="1"/>
      <c r="L27" s="1"/>
      <c r="M27" s="1"/>
      <c r="N27" s="1"/>
      <c r="O27" s="1"/>
    </row>
    <row r="28" spans="1:17" x14ac:dyDescent="0.2">
      <c r="A28" t="s">
        <v>60</v>
      </c>
      <c r="C28" s="1">
        <v>35</v>
      </c>
      <c r="E28" t="b">
        <f t="shared" si="0"/>
        <v>1</v>
      </c>
      <c r="F28" t="s">
        <v>175</v>
      </c>
      <c r="G28" s="1">
        <v>37</v>
      </c>
      <c r="H28" s="2" t="s">
        <v>181</v>
      </c>
      <c r="I28" s="2" t="s">
        <v>43</v>
      </c>
      <c r="K28" s="1"/>
      <c r="L28" s="1"/>
      <c r="M28" s="1"/>
      <c r="N28" s="1"/>
      <c r="O28" s="1"/>
    </row>
    <row r="29" spans="1:17" x14ac:dyDescent="0.2">
      <c r="A29" t="s">
        <v>63</v>
      </c>
      <c r="C29" s="1">
        <v>37</v>
      </c>
      <c r="E29" t="b">
        <f t="shared" si="0"/>
        <v>1</v>
      </c>
      <c r="F29" t="s">
        <v>175</v>
      </c>
      <c r="G29" s="1">
        <v>38</v>
      </c>
      <c r="H29" s="2" t="s">
        <v>181</v>
      </c>
      <c r="I29" s="2" t="s">
        <v>28</v>
      </c>
      <c r="K29" s="1"/>
      <c r="L29" s="1"/>
      <c r="M29" s="1"/>
      <c r="N29" s="1"/>
      <c r="O29" s="1"/>
    </row>
    <row r="30" spans="1:17" x14ac:dyDescent="0.2">
      <c r="A30" t="s">
        <v>66</v>
      </c>
      <c r="C30" s="1">
        <v>41</v>
      </c>
      <c r="E30" t="b">
        <f t="shared" si="0"/>
        <v>1</v>
      </c>
      <c r="F30" t="s">
        <v>175</v>
      </c>
      <c r="G30" s="1">
        <v>39</v>
      </c>
      <c r="H30" s="2" t="s">
        <v>181</v>
      </c>
      <c r="I30" s="2" t="s">
        <v>25</v>
      </c>
      <c r="J30" s="2" t="s">
        <v>32</v>
      </c>
      <c r="K30" s="1"/>
      <c r="L30" s="1"/>
      <c r="M30" s="1"/>
      <c r="N30" s="1"/>
      <c r="O30" s="1"/>
    </row>
    <row r="31" spans="1:17" x14ac:dyDescent="0.2">
      <c r="A31" t="s">
        <v>72</v>
      </c>
      <c r="C31" s="1">
        <v>48</v>
      </c>
      <c r="E31" t="b">
        <f t="shared" si="0"/>
        <v>1</v>
      </c>
      <c r="F31" t="s">
        <v>175</v>
      </c>
      <c r="G31" s="1">
        <v>41</v>
      </c>
      <c r="H31" s="2" t="s">
        <v>181</v>
      </c>
      <c r="I31" t="s">
        <v>37</v>
      </c>
      <c r="J31" s="2" t="s">
        <v>25</v>
      </c>
      <c r="K31" s="1"/>
      <c r="L31" s="1"/>
      <c r="M31" s="1"/>
      <c r="N31" s="1"/>
      <c r="O31" s="1"/>
    </row>
    <row r="32" spans="1:17" x14ac:dyDescent="0.2">
      <c r="A32" t="s">
        <v>76</v>
      </c>
      <c r="C32" s="1">
        <v>52</v>
      </c>
      <c r="F32" t="s">
        <v>175</v>
      </c>
      <c r="G32" s="1">
        <v>42</v>
      </c>
      <c r="H32" s="2" t="s">
        <v>181</v>
      </c>
      <c r="I32" s="2" t="s">
        <v>43</v>
      </c>
      <c r="K32" s="1"/>
      <c r="L32" s="1"/>
      <c r="M32" s="1"/>
      <c r="N32" s="1"/>
      <c r="O32" s="1"/>
    </row>
    <row r="33" spans="1:15" x14ac:dyDescent="0.2">
      <c r="A33" t="s">
        <v>78</v>
      </c>
      <c r="C33" s="1">
        <v>54</v>
      </c>
      <c r="F33" t="s">
        <v>175</v>
      </c>
      <c r="G33" s="1">
        <v>43</v>
      </c>
      <c r="H33" s="2" t="s">
        <v>181</v>
      </c>
      <c r="I33" s="2" t="s">
        <v>33</v>
      </c>
      <c r="K33" s="1"/>
      <c r="L33" s="1"/>
      <c r="M33" s="1"/>
      <c r="N33" s="1"/>
      <c r="O33" s="1"/>
    </row>
    <row r="34" spans="1:15" x14ac:dyDescent="0.2">
      <c r="A34" t="s">
        <v>83</v>
      </c>
      <c r="C34" s="1">
        <v>58</v>
      </c>
      <c r="F34" t="s">
        <v>175</v>
      </c>
      <c r="G34" s="1">
        <v>44</v>
      </c>
      <c r="H34" s="2" t="s">
        <v>181</v>
      </c>
      <c r="I34" s="2" t="s">
        <v>33</v>
      </c>
      <c r="K34" s="1"/>
      <c r="L34" s="1"/>
      <c r="M34" s="1"/>
      <c r="N34" s="1"/>
      <c r="O34" s="1"/>
    </row>
    <row r="35" spans="1:15" x14ac:dyDescent="0.2">
      <c r="A35" t="s">
        <v>90</v>
      </c>
      <c r="C35" s="1">
        <v>66</v>
      </c>
      <c r="F35" t="s">
        <v>175</v>
      </c>
      <c r="G35" s="1">
        <v>45</v>
      </c>
      <c r="H35" s="2" t="s">
        <v>181</v>
      </c>
      <c r="I35" s="2" t="s">
        <v>81</v>
      </c>
      <c r="K35" s="1"/>
      <c r="L35" s="1"/>
      <c r="M35" s="1"/>
      <c r="N35" s="1"/>
      <c r="O35" s="1"/>
    </row>
    <row r="36" spans="1:15" x14ac:dyDescent="0.2">
      <c r="K36" s="1"/>
      <c r="L36" s="1"/>
      <c r="M36" s="1"/>
      <c r="N36" s="1"/>
      <c r="O36" s="1"/>
    </row>
    <row r="37" spans="1:15" x14ac:dyDescent="0.2">
      <c r="A37" t="s">
        <v>96</v>
      </c>
      <c r="C37" s="1">
        <v>72</v>
      </c>
      <c r="F37" t="s">
        <v>175</v>
      </c>
      <c r="G37" s="1">
        <v>47</v>
      </c>
      <c r="H37" s="2" t="s">
        <v>181</v>
      </c>
      <c r="I37" s="2" t="s">
        <v>33</v>
      </c>
      <c r="J37" s="2" t="s">
        <v>25</v>
      </c>
      <c r="K37" s="1"/>
      <c r="L37" s="1"/>
      <c r="M37" s="1"/>
      <c r="N37" s="1"/>
      <c r="O37" s="1"/>
    </row>
    <row r="38" spans="1:15" x14ac:dyDescent="0.2">
      <c r="K38" s="1"/>
      <c r="L38" s="1"/>
      <c r="M38" s="1"/>
      <c r="N38" s="1"/>
      <c r="O38" s="1"/>
    </row>
    <row r="39" spans="1:15" x14ac:dyDescent="0.2">
      <c r="A39" t="s">
        <v>105</v>
      </c>
      <c r="C39" s="1">
        <v>81</v>
      </c>
      <c r="F39" t="s">
        <v>175</v>
      </c>
      <c r="G39" s="1">
        <v>49</v>
      </c>
      <c r="H39" s="2" t="s">
        <v>181</v>
      </c>
      <c r="I39" s="2" t="s">
        <v>51</v>
      </c>
      <c r="K39" s="1"/>
      <c r="L39" s="1"/>
      <c r="M39" s="1"/>
      <c r="N39" s="1"/>
      <c r="O39" s="1"/>
    </row>
    <row r="40" spans="1:15" x14ac:dyDescent="0.2">
      <c r="A40" t="s">
        <v>109</v>
      </c>
      <c r="C40" s="1">
        <v>84</v>
      </c>
      <c r="F40" t="s">
        <v>175</v>
      </c>
      <c r="G40" s="1">
        <v>50</v>
      </c>
      <c r="H40" s="2" t="s">
        <v>181</v>
      </c>
      <c r="I40" s="2" t="s">
        <v>43</v>
      </c>
      <c r="J40" s="2" t="s">
        <v>32</v>
      </c>
      <c r="K40" s="1"/>
      <c r="L40" s="1"/>
      <c r="M40" s="1"/>
      <c r="N40" s="1"/>
      <c r="O40" s="1"/>
    </row>
    <row r="41" spans="1:15" x14ac:dyDescent="0.2">
      <c r="A41" t="s">
        <v>111</v>
      </c>
      <c r="C41" s="1">
        <v>86</v>
      </c>
      <c r="F41" t="s">
        <v>175</v>
      </c>
      <c r="G41" s="1">
        <v>51</v>
      </c>
      <c r="H41" s="2" t="s">
        <v>181</v>
      </c>
      <c r="I41" s="2" t="s">
        <v>33</v>
      </c>
      <c r="K41" s="1"/>
      <c r="L41" s="1"/>
      <c r="M41" s="1"/>
      <c r="N41" s="1"/>
      <c r="O41" s="1"/>
    </row>
    <row r="42" spans="1:15" x14ac:dyDescent="0.2">
      <c r="A42" t="s">
        <v>114</v>
      </c>
      <c r="C42" s="1">
        <v>88</v>
      </c>
      <c r="F42" t="s">
        <v>175</v>
      </c>
      <c r="G42" s="1">
        <v>52</v>
      </c>
      <c r="H42" s="2" t="s">
        <v>181</v>
      </c>
      <c r="I42" s="2" t="s">
        <v>25</v>
      </c>
      <c r="K42" s="1"/>
      <c r="L42" s="1"/>
      <c r="M42" s="1"/>
      <c r="N42" s="1"/>
      <c r="O42" s="1"/>
    </row>
    <row r="43" spans="1:15" x14ac:dyDescent="0.2">
      <c r="A43" t="s">
        <v>116</v>
      </c>
      <c r="C43" s="1">
        <v>90</v>
      </c>
      <c r="F43" t="s">
        <v>175</v>
      </c>
      <c r="G43" s="1">
        <v>53</v>
      </c>
      <c r="H43" s="2" t="s">
        <v>181</v>
      </c>
      <c r="I43" s="2" t="s">
        <v>33</v>
      </c>
      <c r="K43" s="1"/>
      <c r="L43" s="1"/>
      <c r="M43" s="1"/>
      <c r="N43" s="1"/>
      <c r="O43" s="1"/>
    </row>
    <row r="44" spans="1:15" x14ac:dyDescent="0.2">
      <c r="A44" t="s">
        <v>122</v>
      </c>
      <c r="C44" s="1">
        <v>96</v>
      </c>
      <c r="F44" t="s">
        <v>175</v>
      </c>
      <c r="G44" s="1">
        <v>54</v>
      </c>
      <c r="H44" s="2" t="s">
        <v>181</v>
      </c>
      <c r="I44" s="2" t="s">
        <v>87</v>
      </c>
      <c r="K44" s="1"/>
      <c r="L44" s="1"/>
      <c r="M44" s="1"/>
      <c r="N44" s="1"/>
      <c r="O44" s="1"/>
    </row>
    <row r="45" spans="1:15" x14ac:dyDescent="0.2">
      <c r="A45" t="s">
        <v>124</v>
      </c>
      <c r="C45" s="1">
        <v>98</v>
      </c>
      <c r="F45" t="s">
        <v>175</v>
      </c>
      <c r="G45" s="1">
        <v>55</v>
      </c>
      <c r="H45" s="2" t="s">
        <v>181</v>
      </c>
      <c r="I45" s="2" t="s">
        <v>33</v>
      </c>
      <c r="K45" s="1"/>
      <c r="L45" s="1"/>
      <c r="M45" s="1"/>
      <c r="N45" s="1"/>
      <c r="O45" s="1"/>
    </row>
    <row r="46" spans="1:15" x14ac:dyDescent="0.2">
      <c r="A46" t="s">
        <v>126</v>
      </c>
      <c r="C46" s="1">
        <v>100</v>
      </c>
      <c r="F46" t="s">
        <v>175</v>
      </c>
      <c r="G46" s="1">
        <v>56</v>
      </c>
      <c r="H46" s="2" t="s">
        <v>181</v>
      </c>
      <c r="I46" s="2" t="s">
        <v>51</v>
      </c>
      <c r="K46" s="1"/>
      <c r="L46" s="1"/>
      <c r="M46" s="1"/>
      <c r="N46" s="1"/>
      <c r="O46" s="1"/>
    </row>
    <row r="47" spans="1:15" x14ac:dyDescent="0.2">
      <c r="A47" t="s">
        <v>128</v>
      </c>
      <c r="C47" s="1">
        <v>102</v>
      </c>
      <c r="F47" t="s">
        <v>175</v>
      </c>
      <c r="G47" s="1">
        <v>57</v>
      </c>
      <c r="H47" s="2" t="s">
        <v>181</v>
      </c>
      <c r="I47" s="2" t="s">
        <v>24</v>
      </c>
      <c r="J47" s="2" t="s">
        <v>87</v>
      </c>
      <c r="K47" s="1"/>
      <c r="L47" s="1"/>
      <c r="M47" s="1"/>
      <c r="N47" s="1"/>
      <c r="O47" s="1"/>
    </row>
    <row r="48" spans="1:15" x14ac:dyDescent="0.2">
      <c r="A48" t="s">
        <v>130</v>
      </c>
      <c r="C48" s="1">
        <v>104</v>
      </c>
      <c r="F48" t="s">
        <v>175</v>
      </c>
      <c r="G48" s="1">
        <v>58</v>
      </c>
      <c r="H48" s="2" t="s">
        <v>181</v>
      </c>
      <c r="I48" s="2" t="s">
        <v>54</v>
      </c>
      <c r="K48" s="1"/>
      <c r="L48" s="1"/>
      <c r="M48" s="1"/>
      <c r="N48" s="1"/>
      <c r="O48" s="1"/>
    </row>
    <row r="49" spans="1:15" x14ac:dyDescent="0.2">
      <c r="A49" t="s">
        <v>135</v>
      </c>
      <c r="C49" s="1">
        <v>109</v>
      </c>
      <c r="F49" t="s">
        <v>175</v>
      </c>
      <c r="G49" s="1">
        <v>59</v>
      </c>
      <c r="H49" s="2" t="s">
        <v>181</v>
      </c>
      <c r="I49" s="2" t="s">
        <v>25</v>
      </c>
      <c r="K49" s="1"/>
      <c r="L49" s="1"/>
      <c r="M49" s="1"/>
      <c r="N49" s="1"/>
      <c r="O49" s="1"/>
    </row>
    <row r="50" spans="1:15" x14ac:dyDescent="0.2">
      <c r="A50" t="s">
        <v>137</v>
      </c>
      <c r="C50" s="1">
        <v>111</v>
      </c>
      <c r="F50" t="s">
        <v>175</v>
      </c>
      <c r="G50" s="1">
        <v>60</v>
      </c>
      <c r="H50" s="2" t="s">
        <v>181</v>
      </c>
      <c r="I50" s="2" t="s">
        <v>98</v>
      </c>
      <c r="J50" s="2" t="s">
        <v>54</v>
      </c>
      <c r="K50" s="1"/>
      <c r="L50" s="1"/>
      <c r="M50" s="1"/>
      <c r="N50" s="1"/>
      <c r="O50" s="1"/>
    </row>
    <row r="51" spans="1:15" x14ac:dyDescent="0.2">
      <c r="A51" t="s">
        <v>142</v>
      </c>
      <c r="C51" s="1">
        <v>116</v>
      </c>
      <c r="F51" t="s">
        <v>175</v>
      </c>
      <c r="G51" s="1">
        <v>61</v>
      </c>
      <c r="H51" s="2" t="s">
        <v>181</v>
      </c>
      <c r="I51" s="2" t="s">
        <v>33</v>
      </c>
      <c r="K51" s="1"/>
      <c r="L51" s="1"/>
      <c r="M51" s="1"/>
      <c r="N51" s="1"/>
      <c r="O51" s="1"/>
    </row>
    <row r="52" spans="1:15" x14ac:dyDescent="0.2">
      <c r="A52" t="s">
        <v>144</v>
      </c>
      <c r="C52" s="1">
        <v>118</v>
      </c>
      <c r="F52" t="s">
        <v>175</v>
      </c>
      <c r="G52" s="1">
        <v>62</v>
      </c>
      <c r="H52" s="2" t="s">
        <v>181</v>
      </c>
      <c r="I52" s="2" t="s">
        <v>33</v>
      </c>
      <c r="K52" s="1"/>
      <c r="L52" s="1"/>
      <c r="M52" s="1"/>
      <c r="N52" s="1"/>
      <c r="O52" s="1"/>
    </row>
    <row r="53" spans="1:15" x14ac:dyDescent="0.2">
      <c r="A53" t="s">
        <v>146</v>
      </c>
      <c r="C53" s="1">
        <v>120</v>
      </c>
      <c r="F53" t="s">
        <v>175</v>
      </c>
      <c r="G53" s="1">
        <v>63</v>
      </c>
      <c r="H53" s="2" t="s">
        <v>181</v>
      </c>
      <c r="I53" s="2" t="s">
        <v>33</v>
      </c>
      <c r="K53" s="1"/>
      <c r="L53" s="1"/>
      <c r="M53" s="1"/>
      <c r="N53" s="1"/>
      <c r="O53" s="1"/>
    </row>
    <row r="54" spans="1:15" x14ac:dyDescent="0.2">
      <c r="A54" t="s">
        <v>163</v>
      </c>
      <c r="C54" s="1">
        <v>138</v>
      </c>
      <c r="F54" t="s">
        <v>175</v>
      </c>
      <c r="G54" s="1">
        <v>64</v>
      </c>
      <c r="H54" s="2" t="s">
        <v>181</v>
      </c>
      <c r="I54" s="2" t="s">
        <v>98</v>
      </c>
      <c r="J54" s="2" t="s">
        <v>33</v>
      </c>
      <c r="K54" s="1"/>
      <c r="L54" s="1"/>
      <c r="M54" s="1"/>
      <c r="N54" s="1"/>
      <c r="O54" s="1"/>
    </row>
    <row r="55" spans="1:15" x14ac:dyDescent="0.2">
      <c r="A55" t="s">
        <v>165</v>
      </c>
      <c r="C55" s="1">
        <v>140</v>
      </c>
      <c r="F55" t="s">
        <v>175</v>
      </c>
      <c r="G55" s="1">
        <v>65</v>
      </c>
      <c r="H55" s="2" t="s">
        <v>181</v>
      </c>
      <c r="I55" s="2" t="s">
        <v>98</v>
      </c>
      <c r="J55" s="2" t="s">
        <v>33</v>
      </c>
      <c r="K55" s="1"/>
      <c r="L55" s="1"/>
      <c r="M55" s="1"/>
      <c r="N55" s="1"/>
      <c r="O55" s="1"/>
    </row>
    <row r="56" spans="1:15" x14ac:dyDescent="0.2">
      <c r="G56" s="1">
        <v>66</v>
      </c>
    </row>
    <row r="57" spans="1:15" x14ac:dyDescent="0.2">
      <c r="G57" s="1">
        <v>67</v>
      </c>
    </row>
    <row r="58" spans="1:15" x14ac:dyDescent="0.2">
      <c r="G58" s="1">
        <v>68</v>
      </c>
    </row>
    <row r="59" spans="1:15" x14ac:dyDescent="0.2">
      <c r="G59" s="1">
        <v>69</v>
      </c>
    </row>
    <row r="60" spans="1:15" x14ac:dyDescent="0.2">
      <c r="G60" s="1">
        <v>70</v>
      </c>
    </row>
    <row r="61" spans="1:15" x14ac:dyDescent="0.2">
      <c r="G61" s="1">
        <v>71</v>
      </c>
    </row>
    <row r="62" spans="1:15" x14ac:dyDescent="0.2">
      <c r="G62" s="1">
        <v>72</v>
      </c>
    </row>
    <row r="63" spans="1:15" x14ac:dyDescent="0.2">
      <c r="G63" s="1">
        <v>73</v>
      </c>
    </row>
    <row r="64" spans="1:15" x14ac:dyDescent="0.2">
      <c r="G64" s="1">
        <v>74</v>
      </c>
    </row>
    <row r="65" spans="7:7" x14ac:dyDescent="0.2">
      <c r="G65" s="1">
        <v>75</v>
      </c>
    </row>
    <row r="66" spans="7:7" x14ac:dyDescent="0.2">
      <c r="G66" s="1">
        <v>76</v>
      </c>
    </row>
    <row r="67" spans="7:7" x14ac:dyDescent="0.2">
      <c r="G67" s="1">
        <v>77</v>
      </c>
    </row>
    <row r="68" spans="7:7" x14ac:dyDescent="0.2">
      <c r="G68" s="1">
        <v>78</v>
      </c>
    </row>
    <row r="69" spans="7:7" x14ac:dyDescent="0.2">
      <c r="G69" s="1">
        <v>79</v>
      </c>
    </row>
    <row r="70" spans="7:7" x14ac:dyDescent="0.2">
      <c r="G70" s="1">
        <v>80</v>
      </c>
    </row>
    <row r="71" spans="7:7" x14ac:dyDescent="0.2">
      <c r="G71" s="1">
        <v>81</v>
      </c>
    </row>
    <row r="72" spans="7:7" x14ac:dyDescent="0.2">
      <c r="G72" s="1">
        <v>82</v>
      </c>
    </row>
    <row r="73" spans="7:7" x14ac:dyDescent="0.2">
      <c r="G73" s="1">
        <v>83</v>
      </c>
    </row>
    <row r="74" spans="7:7" x14ac:dyDescent="0.2">
      <c r="G74" s="1">
        <v>84</v>
      </c>
    </row>
    <row r="75" spans="7:7" x14ac:dyDescent="0.2">
      <c r="G75" s="1">
        <v>85</v>
      </c>
    </row>
    <row r="76" spans="7:7" x14ac:dyDescent="0.2">
      <c r="G76" s="1">
        <v>86</v>
      </c>
    </row>
    <row r="77" spans="7:7" x14ac:dyDescent="0.2">
      <c r="G77" s="1">
        <v>87</v>
      </c>
    </row>
    <row r="78" spans="7:7" x14ac:dyDescent="0.2">
      <c r="G78" s="1">
        <v>88</v>
      </c>
    </row>
    <row r="79" spans="7:7" x14ac:dyDescent="0.2">
      <c r="G79" s="1">
        <v>89</v>
      </c>
    </row>
    <row r="80" spans="7:7" x14ac:dyDescent="0.2">
      <c r="G80" s="1">
        <v>90</v>
      </c>
    </row>
    <row r="81" spans="7:7" x14ac:dyDescent="0.2">
      <c r="G81" s="1">
        <v>91</v>
      </c>
    </row>
    <row r="82" spans="7:7" x14ac:dyDescent="0.2">
      <c r="G82" s="1">
        <v>92</v>
      </c>
    </row>
    <row r="83" spans="7:7" x14ac:dyDescent="0.2">
      <c r="G83" s="1">
        <v>93</v>
      </c>
    </row>
    <row r="84" spans="7:7" x14ac:dyDescent="0.2">
      <c r="G84" s="1">
        <v>94</v>
      </c>
    </row>
    <row r="85" spans="7:7" x14ac:dyDescent="0.2">
      <c r="G85" s="1">
        <v>95</v>
      </c>
    </row>
    <row r="86" spans="7:7" x14ac:dyDescent="0.2">
      <c r="G86" s="1">
        <v>96</v>
      </c>
    </row>
    <row r="87" spans="7:7" x14ac:dyDescent="0.2">
      <c r="G87" s="1">
        <v>97</v>
      </c>
    </row>
    <row r="88" spans="7:7" x14ac:dyDescent="0.2">
      <c r="G88" s="1">
        <v>98</v>
      </c>
    </row>
    <row r="89" spans="7:7" x14ac:dyDescent="0.2">
      <c r="G89" s="1">
        <v>99</v>
      </c>
    </row>
    <row r="90" spans="7:7" x14ac:dyDescent="0.2">
      <c r="G90" s="1">
        <v>100</v>
      </c>
    </row>
    <row r="91" spans="7:7" x14ac:dyDescent="0.2">
      <c r="G91" s="1">
        <v>101</v>
      </c>
    </row>
    <row r="92" spans="7:7" x14ac:dyDescent="0.2">
      <c r="G92" s="1">
        <v>102</v>
      </c>
    </row>
    <row r="93" spans="7:7" x14ac:dyDescent="0.2">
      <c r="G93" s="1">
        <v>103</v>
      </c>
    </row>
    <row r="94" spans="7:7" x14ac:dyDescent="0.2">
      <c r="G94" s="1">
        <v>104</v>
      </c>
    </row>
    <row r="95" spans="7:7" x14ac:dyDescent="0.2">
      <c r="G95" s="1">
        <v>105</v>
      </c>
    </row>
    <row r="96" spans="7:7" x14ac:dyDescent="0.2">
      <c r="G96" s="1">
        <v>106</v>
      </c>
    </row>
    <row r="97" spans="7:7" x14ac:dyDescent="0.2">
      <c r="G97" s="1">
        <v>107</v>
      </c>
    </row>
    <row r="98" spans="7:7" x14ac:dyDescent="0.2">
      <c r="G98" s="1">
        <v>108</v>
      </c>
    </row>
    <row r="99" spans="7:7" x14ac:dyDescent="0.2">
      <c r="G99" s="1">
        <v>109</v>
      </c>
    </row>
    <row r="100" spans="7:7" x14ac:dyDescent="0.2">
      <c r="G100" s="1">
        <v>110</v>
      </c>
    </row>
    <row r="101" spans="7:7" x14ac:dyDescent="0.2">
      <c r="G101" s="1">
        <v>111</v>
      </c>
    </row>
    <row r="102" spans="7:7" x14ac:dyDescent="0.2">
      <c r="G102" s="1">
        <v>112</v>
      </c>
    </row>
    <row r="103" spans="7:7" x14ac:dyDescent="0.2">
      <c r="G103" s="1">
        <v>113</v>
      </c>
    </row>
    <row r="104" spans="7:7" x14ac:dyDescent="0.2">
      <c r="G104" s="1">
        <v>114</v>
      </c>
    </row>
    <row r="105" spans="7:7" x14ac:dyDescent="0.2">
      <c r="G105" s="1">
        <v>115</v>
      </c>
    </row>
    <row r="106" spans="7:7" x14ac:dyDescent="0.2">
      <c r="G106" s="1">
        <v>116</v>
      </c>
    </row>
    <row r="107" spans="7:7" x14ac:dyDescent="0.2">
      <c r="G107" s="1">
        <v>117</v>
      </c>
    </row>
    <row r="108" spans="7:7" x14ac:dyDescent="0.2">
      <c r="G108" s="1">
        <v>118</v>
      </c>
    </row>
    <row r="109" spans="7:7" x14ac:dyDescent="0.2">
      <c r="G109" s="1">
        <v>119</v>
      </c>
    </row>
    <row r="110" spans="7:7" x14ac:dyDescent="0.2">
      <c r="G110" s="1">
        <v>120</v>
      </c>
    </row>
    <row r="111" spans="7:7" x14ac:dyDescent="0.2">
      <c r="G111" s="1">
        <v>121</v>
      </c>
    </row>
    <row r="112" spans="7:7" x14ac:dyDescent="0.2">
      <c r="G112" s="1">
        <v>122</v>
      </c>
    </row>
    <row r="113" spans="7:7" x14ac:dyDescent="0.2">
      <c r="G113" s="1">
        <v>123</v>
      </c>
    </row>
    <row r="114" spans="7:7" x14ac:dyDescent="0.2">
      <c r="G114" s="1">
        <v>124</v>
      </c>
    </row>
    <row r="115" spans="7:7" x14ac:dyDescent="0.2">
      <c r="G115" s="1">
        <v>125</v>
      </c>
    </row>
    <row r="116" spans="7:7" x14ac:dyDescent="0.2">
      <c r="G116" s="1">
        <v>126</v>
      </c>
    </row>
    <row r="117" spans="7:7" x14ac:dyDescent="0.2">
      <c r="G117" s="1">
        <v>127</v>
      </c>
    </row>
    <row r="118" spans="7:7" x14ac:dyDescent="0.2">
      <c r="G118" s="1">
        <v>128</v>
      </c>
    </row>
    <row r="119" spans="7:7" x14ac:dyDescent="0.2">
      <c r="G119" s="1">
        <v>129</v>
      </c>
    </row>
    <row r="120" spans="7:7" x14ac:dyDescent="0.2">
      <c r="G120" s="1">
        <v>130</v>
      </c>
    </row>
    <row r="121" spans="7:7" x14ac:dyDescent="0.2">
      <c r="G121" s="1">
        <v>131</v>
      </c>
    </row>
    <row r="122" spans="7:7" x14ac:dyDescent="0.2">
      <c r="G122" s="1">
        <v>132</v>
      </c>
    </row>
    <row r="123" spans="7:7" x14ac:dyDescent="0.2">
      <c r="G123" s="1">
        <v>133</v>
      </c>
    </row>
    <row r="124" spans="7:7" x14ac:dyDescent="0.2">
      <c r="G124" s="1">
        <v>134</v>
      </c>
    </row>
    <row r="125" spans="7:7" x14ac:dyDescent="0.2">
      <c r="G125" s="1">
        <v>135</v>
      </c>
    </row>
    <row r="126" spans="7:7" x14ac:dyDescent="0.2">
      <c r="G126" s="1">
        <v>136</v>
      </c>
    </row>
    <row r="127" spans="7:7" x14ac:dyDescent="0.2">
      <c r="G127" s="1">
        <v>137</v>
      </c>
    </row>
    <row r="128" spans="7:7" x14ac:dyDescent="0.2">
      <c r="G128" s="1">
        <v>138</v>
      </c>
    </row>
    <row r="129" spans="7:7" x14ac:dyDescent="0.2">
      <c r="G129" s="1">
        <v>139</v>
      </c>
    </row>
    <row r="130" spans="7:7" x14ac:dyDescent="0.2">
      <c r="G130" s="1">
        <v>140</v>
      </c>
    </row>
    <row r="131" spans="7:7" x14ac:dyDescent="0.2">
      <c r="G131" s="1">
        <v>141</v>
      </c>
    </row>
    <row r="132" spans="7:7" x14ac:dyDescent="0.2">
      <c r="G132" s="1">
        <v>142</v>
      </c>
    </row>
    <row r="133" spans="7:7" x14ac:dyDescent="0.2">
      <c r="G133" s="1">
        <v>143</v>
      </c>
    </row>
    <row r="134" spans="7:7" x14ac:dyDescent="0.2">
      <c r="G134" s="1">
        <v>144</v>
      </c>
    </row>
    <row r="135" spans="7:7" x14ac:dyDescent="0.2">
      <c r="G135" s="1">
        <v>145</v>
      </c>
    </row>
    <row r="136" spans="7:7" x14ac:dyDescent="0.2">
      <c r="G136" s="1">
        <v>146</v>
      </c>
    </row>
    <row r="137" spans="7:7" x14ac:dyDescent="0.2">
      <c r="G137" s="1">
        <v>147</v>
      </c>
    </row>
    <row r="138" spans="7:7" x14ac:dyDescent="0.2">
      <c r="G138" s="1">
        <v>148</v>
      </c>
    </row>
    <row r="139" spans="7:7" x14ac:dyDescent="0.2">
      <c r="G139" s="1">
        <v>149</v>
      </c>
    </row>
    <row r="140" spans="7:7" x14ac:dyDescent="0.2">
      <c r="G140" s="1">
        <v>150</v>
      </c>
    </row>
    <row r="141" spans="7:7" x14ac:dyDescent="0.2">
      <c r="G141" s="1">
        <v>151</v>
      </c>
    </row>
    <row r="142" spans="7:7" x14ac:dyDescent="0.2">
      <c r="G142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10759-EAFF-A248-9A8F-2D5C9D0FD9F0}">
  <dimension ref="A1:E34"/>
  <sheetViews>
    <sheetView workbookViewId="0">
      <selection activeCell="G5" sqref="G5"/>
    </sheetView>
  </sheetViews>
  <sheetFormatPr baseColWidth="10" defaultRowHeight="16" x14ac:dyDescent="0.2"/>
  <cols>
    <col min="3" max="3" width="10.83203125" style="2"/>
  </cols>
  <sheetData>
    <row r="1" spans="1:5" x14ac:dyDescent="0.2">
      <c r="D1" t="s">
        <v>177</v>
      </c>
      <c r="E1" t="s">
        <v>178</v>
      </c>
    </row>
    <row r="2" spans="1:5" x14ac:dyDescent="0.2">
      <c r="A2" t="s">
        <v>48</v>
      </c>
      <c r="C2" s="2">
        <v>21</v>
      </c>
    </row>
    <row r="3" spans="1:5" x14ac:dyDescent="0.2">
      <c r="A3" t="s">
        <v>53</v>
      </c>
      <c r="C3" s="2">
        <v>27</v>
      </c>
    </row>
    <row r="4" spans="1:5" x14ac:dyDescent="0.2">
      <c r="A4" t="s">
        <v>60</v>
      </c>
      <c r="C4" s="2">
        <v>35</v>
      </c>
    </row>
    <row r="5" spans="1:5" x14ac:dyDescent="0.2">
      <c r="A5" t="s">
        <v>63</v>
      </c>
      <c r="C5" s="2">
        <v>37</v>
      </c>
    </row>
    <row r="6" spans="1:5" x14ac:dyDescent="0.2">
      <c r="A6" t="s">
        <v>66</v>
      </c>
      <c r="C6" s="2">
        <v>41</v>
      </c>
    </row>
    <row r="7" spans="1:5" x14ac:dyDescent="0.2">
      <c r="A7" t="s">
        <v>68</v>
      </c>
      <c r="C7" s="2">
        <v>43</v>
      </c>
    </row>
    <row r="8" spans="1:5" x14ac:dyDescent="0.2">
      <c r="A8" t="s">
        <v>72</v>
      </c>
      <c r="C8" s="2">
        <v>48</v>
      </c>
    </row>
    <row r="9" spans="1:5" x14ac:dyDescent="0.2">
      <c r="A9" t="s">
        <v>76</v>
      </c>
      <c r="C9" s="2">
        <v>52</v>
      </c>
    </row>
    <row r="10" spans="1:5" x14ac:dyDescent="0.2">
      <c r="A10" t="s">
        <v>78</v>
      </c>
      <c r="C10" s="2">
        <v>54</v>
      </c>
    </row>
    <row r="11" spans="1:5" x14ac:dyDescent="0.2">
      <c r="A11" t="s">
        <v>83</v>
      </c>
      <c r="C11" s="2">
        <v>58</v>
      </c>
    </row>
    <row r="12" spans="1:5" x14ac:dyDescent="0.2">
      <c r="A12" t="s">
        <v>90</v>
      </c>
      <c r="C12" s="2">
        <v>66</v>
      </c>
    </row>
    <row r="13" spans="1:5" x14ac:dyDescent="0.2">
      <c r="A13" t="s">
        <v>93</v>
      </c>
      <c r="C13" s="2">
        <v>69</v>
      </c>
    </row>
    <row r="14" spans="1:5" x14ac:dyDescent="0.2">
      <c r="A14" t="s">
        <v>96</v>
      </c>
      <c r="C14" s="2">
        <v>72</v>
      </c>
    </row>
    <row r="15" spans="1:5" x14ac:dyDescent="0.2">
      <c r="A15" t="s">
        <v>101</v>
      </c>
      <c r="C15" s="2">
        <v>77</v>
      </c>
    </row>
    <row r="16" spans="1:5" x14ac:dyDescent="0.2">
      <c r="A16" t="s">
        <v>105</v>
      </c>
      <c r="C16" s="2">
        <v>81</v>
      </c>
    </row>
    <row r="17" spans="1:3" x14ac:dyDescent="0.2">
      <c r="A17" t="s">
        <v>109</v>
      </c>
      <c r="C17" s="2">
        <v>84</v>
      </c>
    </row>
    <row r="18" spans="1:3" x14ac:dyDescent="0.2">
      <c r="A18" t="s">
        <v>111</v>
      </c>
      <c r="C18" s="2">
        <v>86</v>
      </c>
    </row>
    <row r="19" spans="1:3" x14ac:dyDescent="0.2">
      <c r="A19" t="s">
        <v>114</v>
      </c>
      <c r="C19" s="2">
        <v>88</v>
      </c>
    </row>
    <row r="20" spans="1:3" x14ac:dyDescent="0.2">
      <c r="A20" t="s">
        <v>116</v>
      </c>
      <c r="C20" s="2">
        <v>90</v>
      </c>
    </row>
    <row r="21" spans="1:3" x14ac:dyDescent="0.2">
      <c r="A21" t="s">
        <v>122</v>
      </c>
      <c r="C21" s="2">
        <v>96</v>
      </c>
    </row>
    <row r="22" spans="1:3" x14ac:dyDescent="0.2">
      <c r="A22" t="s">
        <v>124</v>
      </c>
      <c r="C22" s="2">
        <v>98</v>
      </c>
    </row>
    <row r="23" spans="1:3" x14ac:dyDescent="0.2">
      <c r="A23" t="s">
        <v>126</v>
      </c>
      <c r="C23" s="2">
        <v>100</v>
      </c>
    </row>
    <row r="24" spans="1:3" x14ac:dyDescent="0.2">
      <c r="A24" t="s">
        <v>128</v>
      </c>
      <c r="C24" s="2">
        <v>102</v>
      </c>
    </row>
    <row r="25" spans="1:3" x14ac:dyDescent="0.2">
      <c r="A25" t="s">
        <v>130</v>
      </c>
      <c r="C25" s="2">
        <v>104</v>
      </c>
    </row>
    <row r="26" spans="1:3" x14ac:dyDescent="0.2">
      <c r="A26" t="s">
        <v>135</v>
      </c>
      <c r="C26" s="2">
        <v>109</v>
      </c>
    </row>
    <row r="27" spans="1:3" x14ac:dyDescent="0.2">
      <c r="A27" t="s">
        <v>137</v>
      </c>
      <c r="C27" s="2">
        <v>111</v>
      </c>
    </row>
    <row r="28" spans="1:3" x14ac:dyDescent="0.2">
      <c r="A28" t="s">
        <v>142</v>
      </c>
      <c r="C28" s="2">
        <v>116</v>
      </c>
    </row>
    <row r="29" spans="1:3" x14ac:dyDescent="0.2">
      <c r="A29" t="s">
        <v>144</v>
      </c>
      <c r="C29" s="2">
        <v>118</v>
      </c>
    </row>
    <row r="30" spans="1:3" x14ac:dyDescent="0.2">
      <c r="A30" t="s">
        <v>146</v>
      </c>
      <c r="C30" s="2">
        <v>120</v>
      </c>
    </row>
    <row r="31" spans="1:3" x14ac:dyDescent="0.2">
      <c r="A31" t="s">
        <v>163</v>
      </c>
      <c r="C31" s="2">
        <v>138</v>
      </c>
    </row>
    <row r="32" spans="1:3" x14ac:dyDescent="0.2">
      <c r="A32" t="s">
        <v>165</v>
      </c>
      <c r="C32" s="2">
        <v>140</v>
      </c>
    </row>
    <row r="33" spans="1:3" x14ac:dyDescent="0.2">
      <c r="A33" t="s">
        <v>5</v>
      </c>
      <c r="C33" s="2">
        <v>1</v>
      </c>
    </row>
    <row r="34" spans="1:3" x14ac:dyDescent="0.2">
      <c r="A34" t="s">
        <v>6</v>
      </c>
      <c r="C34" s="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3"/>
  <sheetViews>
    <sheetView workbookViewId="0">
      <selection activeCell="A99" sqref="A99:F99"/>
    </sheetView>
  </sheetViews>
  <sheetFormatPr baseColWidth="10" defaultRowHeight="16" x14ac:dyDescent="0.2"/>
  <sheetData>
    <row r="1" spans="1:6" x14ac:dyDescent="0.2">
      <c r="A1" t="s">
        <v>20</v>
      </c>
      <c r="C1" t="s">
        <v>21</v>
      </c>
      <c r="E1" t="s">
        <v>22</v>
      </c>
      <c r="F1" t="s">
        <v>23</v>
      </c>
    </row>
    <row r="3" spans="1:6" x14ac:dyDescent="0.2">
      <c r="A3" t="s">
        <v>5</v>
      </c>
      <c r="C3">
        <v>1</v>
      </c>
      <c r="E3" t="s">
        <v>24</v>
      </c>
      <c r="F3" t="s">
        <v>25</v>
      </c>
    </row>
    <row r="4" spans="1:6" x14ac:dyDescent="0.2">
      <c r="A4" t="s">
        <v>26</v>
      </c>
      <c r="C4">
        <v>2</v>
      </c>
      <c r="E4" t="s">
        <v>24</v>
      </c>
      <c r="F4" t="s">
        <v>25</v>
      </c>
    </row>
    <row r="5" spans="1:6" x14ac:dyDescent="0.2">
      <c r="A5" t="s">
        <v>27</v>
      </c>
      <c r="C5">
        <v>3</v>
      </c>
      <c r="E5" t="s">
        <v>24</v>
      </c>
      <c r="F5" t="s">
        <v>25</v>
      </c>
    </row>
    <row r="6" spans="1:6" x14ac:dyDescent="0.2">
      <c r="A6" t="s">
        <v>6</v>
      </c>
      <c r="C6">
        <v>4</v>
      </c>
      <c r="E6" t="s">
        <v>28</v>
      </c>
      <c r="F6" t="s">
        <v>29</v>
      </c>
    </row>
    <row r="7" spans="1:6" x14ac:dyDescent="0.2">
      <c r="A7" t="s">
        <v>30</v>
      </c>
      <c r="C7">
        <v>5</v>
      </c>
      <c r="E7" t="s">
        <v>28</v>
      </c>
      <c r="F7" t="s">
        <v>29</v>
      </c>
    </row>
    <row r="8" spans="1:6" x14ac:dyDescent="0.2">
      <c r="A8" t="s">
        <v>31</v>
      </c>
      <c r="C8">
        <v>6</v>
      </c>
      <c r="E8" t="s">
        <v>28</v>
      </c>
      <c r="F8" t="s">
        <v>32</v>
      </c>
    </row>
    <row r="9" spans="1:6" x14ac:dyDescent="0.2">
      <c r="A9" t="s">
        <v>7</v>
      </c>
      <c r="C9">
        <v>7</v>
      </c>
      <c r="E9" t="s">
        <v>33</v>
      </c>
      <c r="F9" t="s">
        <v>29</v>
      </c>
    </row>
    <row r="10" spans="1:6" x14ac:dyDescent="0.2">
      <c r="A10" t="s">
        <v>34</v>
      </c>
      <c r="C10">
        <v>8</v>
      </c>
      <c r="E10" t="s">
        <v>33</v>
      </c>
      <c r="F10" t="s">
        <v>29</v>
      </c>
    </row>
    <row r="11" spans="1:6" x14ac:dyDescent="0.2">
      <c r="A11" t="s">
        <v>35</v>
      </c>
      <c r="C11">
        <v>9</v>
      </c>
      <c r="E11" t="s">
        <v>33</v>
      </c>
      <c r="F11" t="s">
        <v>29</v>
      </c>
    </row>
    <row r="12" spans="1:6" x14ac:dyDescent="0.2">
      <c r="A12" t="s">
        <v>36</v>
      </c>
      <c r="C12">
        <v>10</v>
      </c>
      <c r="E12" t="s">
        <v>37</v>
      </c>
      <c r="F12" t="s">
        <v>29</v>
      </c>
    </row>
    <row r="13" spans="1:6" x14ac:dyDescent="0.2">
      <c r="A13" t="s">
        <v>38</v>
      </c>
      <c r="C13">
        <v>11</v>
      </c>
      <c r="E13" t="s">
        <v>37</v>
      </c>
      <c r="F13" t="s">
        <v>29</v>
      </c>
    </row>
    <row r="14" spans="1:6" x14ac:dyDescent="0.2">
      <c r="A14" t="s">
        <v>39</v>
      </c>
      <c r="C14">
        <v>12</v>
      </c>
      <c r="E14" t="s">
        <v>37</v>
      </c>
      <c r="F14" t="s">
        <v>32</v>
      </c>
    </row>
    <row r="15" spans="1:6" x14ac:dyDescent="0.2">
      <c r="A15" t="s">
        <v>40</v>
      </c>
      <c r="C15">
        <v>13</v>
      </c>
      <c r="E15" t="s">
        <v>37</v>
      </c>
      <c r="F15" t="s">
        <v>25</v>
      </c>
    </row>
    <row r="16" spans="1:6" x14ac:dyDescent="0.2">
      <c r="A16" t="s">
        <v>41</v>
      </c>
      <c r="C16">
        <v>14</v>
      </c>
      <c r="E16" t="s">
        <v>37</v>
      </c>
      <c r="F16" t="s">
        <v>25</v>
      </c>
    </row>
    <row r="17" spans="1:6" x14ac:dyDescent="0.2">
      <c r="A17" t="s">
        <v>42</v>
      </c>
      <c r="C17">
        <v>15</v>
      </c>
      <c r="E17" t="s">
        <v>37</v>
      </c>
      <c r="F17" t="s">
        <v>25</v>
      </c>
    </row>
    <row r="18" spans="1:6" x14ac:dyDescent="0.2">
      <c r="A18" t="s">
        <v>11</v>
      </c>
      <c r="C18">
        <v>16</v>
      </c>
      <c r="E18" t="s">
        <v>43</v>
      </c>
      <c r="F18" t="s">
        <v>32</v>
      </c>
    </row>
    <row r="19" spans="1:6" x14ac:dyDescent="0.2">
      <c r="A19" t="s">
        <v>44</v>
      </c>
      <c r="C19">
        <v>17</v>
      </c>
      <c r="E19" t="s">
        <v>43</v>
      </c>
      <c r="F19" t="s">
        <v>32</v>
      </c>
    </row>
    <row r="20" spans="1:6" x14ac:dyDescent="0.2">
      <c r="A20" t="s">
        <v>45</v>
      </c>
      <c r="C20">
        <v>18</v>
      </c>
      <c r="E20" t="s">
        <v>43</v>
      </c>
      <c r="F20" t="s">
        <v>32</v>
      </c>
    </row>
    <row r="21" spans="1:6" x14ac:dyDescent="0.2">
      <c r="A21" t="s">
        <v>46</v>
      </c>
      <c r="C21">
        <v>19</v>
      </c>
      <c r="E21" t="s">
        <v>43</v>
      </c>
      <c r="F21" t="s">
        <v>29</v>
      </c>
    </row>
    <row r="22" spans="1:6" x14ac:dyDescent="0.2">
      <c r="A22" t="s">
        <v>47</v>
      </c>
      <c r="C22">
        <v>20</v>
      </c>
      <c r="E22" t="s">
        <v>43</v>
      </c>
      <c r="F22" t="s">
        <v>29</v>
      </c>
    </row>
    <row r="23" spans="1:6" x14ac:dyDescent="0.2">
      <c r="A23" t="s">
        <v>48</v>
      </c>
      <c r="C23">
        <v>21</v>
      </c>
      <c r="E23" t="s">
        <v>43</v>
      </c>
      <c r="F23" t="s">
        <v>32</v>
      </c>
    </row>
    <row r="24" spans="1:6" x14ac:dyDescent="0.2">
      <c r="A24" t="s">
        <v>49</v>
      </c>
      <c r="C24">
        <v>22</v>
      </c>
      <c r="E24" t="s">
        <v>43</v>
      </c>
      <c r="F24" t="s">
        <v>32</v>
      </c>
    </row>
    <row r="25" spans="1:6" x14ac:dyDescent="0.2">
      <c r="A25" t="s">
        <v>13</v>
      </c>
      <c r="C25">
        <v>23</v>
      </c>
      <c r="E25" t="s">
        <v>25</v>
      </c>
      <c r="F25" t="s">
        <v>29</v>
      </c>
    </row>
    <row r="26" spans="1:6" x14ac:dyDescent="0.2">
      <c r="A26" t="s">
        <v>50</v>
      </c>
      <c r="C26">
        <v>24</v>
      </c>
      <c r="E26" t="s">
        <v>25</v>
      </c>
      <c r="F26" t="s">
        <v>29</v>
      </c>
    </row>
    <row r="27" spans="1:6" x14ac:dyDescent="0.2">
      <c r="A27" t="s">
        <v>8</v>
      </c>
      <c r="C27">
        <v>25</v>
      </c>
      <c r="E27" t="s">
        <v>51</v>
      </c>
      <c r="F27" t="s">
        <v>29</v>
      </c>
    </row>
    <row r="28" spans="1:6" x14ac:dyDescent="0.2">
      <c r="A28" t="s">
        <v>52</v>
      </c>
      <c r="C28">
        <v>26</v>
      </c>
      <c r="E28" t="s">
        <v>51</v>
      </c>
      <c r="F28" t="s">
        <v>29</v>
      </c>
    </row>
    <row r="29" spans="1:6" x14ac:dyDescent="0.2">
      <c r="A29" t="s">
        <v>53</v>
      </c>
      <c r="C29">
        <v>27</v>
      </c>
      <c r="E29" t="s">
        <v>54</v>
      </c>
      <c r="F29" t="s">
        <v>29</v>
      </c>
    </row>
    <row r="30" spans="1:6" x14ac:dyDescent="0.2">
      <c r="A30" t="s">
        <v>55</v>
      </c>
      <c r="C30">
        <v>28</v>
      </c>
      <c r="E30" t="s">
        <v>54</v>
      </c>
      <c r="F30" t="s">
        <v>29</v>
      </c>
    </row>
    <row r="31" spans="1:6" x14ac:dyDescent="0.2">
      <c r="A31" t="s">
        <v>17</v>
      </c>
      <c r="C31">
        <v>29</v>
      </c>
      <c r="E31" t="s">
        <v>25</v>
      </c>
      <c r="F31" t="s">
        <v>29</v>
      </c>
    </row>
    <row r="32" spans="1:6" x14ac:dyDescent="0.2">
      <c r="A32" t="s">
        <v>56</v>
      </c>
      <c r="C32">
        <v>30</v>
      </c>
      <c r="E32" t="s">
        <v>25</v>
      </c>
      <c r="F32" t="s">
        <v>29</v>
      </c>
    </row>
    <row r="33" spans="1:6" x14ac:dyDescent="0.2">
      <c r="A33" t="s">
        <v>57</v>
      </c>
      <c r="C33">
        <v>31</v>
      </c>
      <c r="E33" t="s">
        <v>25</v>
      </c>
      <c r="F33" t="s">
        <v>54</v>
      </c>
    </row>
    <row r="34" spans="1:6" x14ac:dyDescent="0.2">
      <c r="A34" t="s">
        <v>16</v>
      </c>
      <c r="C34">
        <v>32</v>
      </c>
      <c r="E34" t="s">
        <v>25</v>
      </c>
      <c r="F34" t="s">
        <v>29</v>
      </c>
    </row>
    <row r="35" spans="1:6" x14ac:dyDescent="0.2">
      <c r="A35" t="s">
        <v>58</v>
      </c>
      <c r="C35">
        <v>33</v>
      </c>
      <c r="E35" t="s">
        <v>25</v>
      </c>
      <c r="F35" t="s">
        <v>29</v>
      </c>
    </row>
    <row r="36" spans="1:6" x14ac:dyDescent="0.2">
      <c r="A36" t="s">
        <v>59</v>
      </c>
      <c r="C36">
        <v>34</v>
      </c>
      <c r="E36" t="s">
        <v>25</v>
      </c>
      <c r="F36" t="s">
        <v>54</v>
      </c>
    </row>
    <row r="37" spans="1:6" x14ac:dyDescent="0.2">
      <c r="A37" t="s">
        <v>60</v>
      </c>
      <c r="C37">
        <v>35</v>
      </c>
      <c r="E37" t="s">
        <v>61</v>
      </c>
      <c r="F37" t="s">
        <v>29</v>
      </c>
    </row>
    <row r="38" spans="1:6" x14ac:dyDescent="0.2">
      <c r="A38" t="s">
        <v>62</v>
      </c>
      <c r="C38">
        <v>36</v>
      </c>
      <c r="E38" t="s">
        <v>61</v>
      </c>
      <c r="F38" t="s">
        <v>29</v>
      </c>
    </row>
    <row r="39" spans="1:6" x14ac:dyDescent="0.2">
      <c r="A39" t="s">
        <v>63</v>
      </c>
      <c r="C39">
        <v>37</v>
      </c>
      <c r="E39" t="s">
        <v>28</v>
      </c>
      <c r="F39" t="s">
        <v>29</v>
      </c>
    </row>
    <row r="40" spans="1:6" x14ac:dyDescent="0.2">
      <c r="A40" t="s">
        <v>64</v>
      </c>
      <c r="C40">
        <v>38</v>
      </c>
      <c r="E40" t="s">
        <v>28</v>
      </c>
      <c r="F40" t="s">
        <v>29</v>
      </c>
    </row>
    <row r="41" spans="1:6" x14ac:dyDescent="0.2">
      <c r="A41" t="s">
        <v>15</v>
      </c>
      <c r="C41">
        <v>39</v>
      </c>
      <c r="E41" t="s">
        <v>43</v>
      </c>
      <c r="F41" t="s">
        <v>61</v>
      </c>
    </row>
    <row r="42" spans="1:6" x14ac:dyDescent="0.2">
      <c r="A42" t="s">
        <v>65</v>
      </c>
      <c r="C42">
        <v>40</v>
      </c>
      <c r="E42" t="s">
        <v>43</v>
      </c>
      <c r="F42" t="s">
        <v>61</v>
      </c>
    </row>
    <row r="43" spans="1:6" x14ac:dyDescent="0.2">
      <c r="A43" t="s">
        <v>66</v>
      </c>
      <c r="C43">
        <v>41</v>
      </c>
      <c r="E43" t="s">
        <v>25</v>
      </c>
      <c r="F43" t="s">
        <v>32</v>
      </c>
    </row>
    <row r="44" spans="1:6" x14ac:dyDescent="0.2">
      <c r="A44" t="s">
        <v>67</v>
      </c>
      <c r="C44">
        <v>42</v>
      </c>
      <c r="E44" t="s">
        <v>25</v>
      </c>
      <c r="F44" t="s">
        <v>32</v>
      </c>
    </row>
    <row r="45" spans="1:6" x14ac:dyDescent="0.2">
      <c r="A45" t="s">
        <v>68</v>
      </c>
      <c r="C45">
        <v>43</v>
      </c>
      <c r="E45" t="s">
        <v>24</v>
      </c>
      <c r="F45" t="s">
        <v>25</v>
      </c>
    </row>
    <row r="46" spans="1:6" x14ac:dyDescent="0.2">
      <c r="A46" t="s">
        <v>69</v>
      </c>
      <c r="C46">
        <v>44</v>
      </c>
      <c r="E46" t="s">
        <v>24</v>
      </c>
      <c r="F46" t="s">
        <v>25</v>
      </c>
    </row>
    <row r="47" spans="1:6" x14ac:dyDescent="0.2">
      <c r="A47" t="s">
        <v>70</v>
      </c>
      <c r="C47">
        <v>45</v>
      </c>
      <c r="E47" t="s">
        <v>24</v>
      </c>
      <c r="F47" t="s">
        <v>25</v>
      </c>
    </row>
    <row r="48" spans="1:6" x14ac:dyDescent="0.2">
      <c r="A48" t="s">
        <v>10</v>
      </c>
      <c r="C48">
        <v>46</v>
      </c>
      <c r="E48" t="s">
        <v>37</v>
      </c>
      <c r="F48" t="s">
        <v>24</v>
      </c>
    </row>
    <row r="49" spans="1:6" x14ac:dyDescent="0.2">
      <c r="A49" t="s">
        <v>71</v>
      </c>
      <c r="C49">
        <v>47</v>
      </c>
      <c r="E49" t="s">
        <v>37</v>
      </c>
      <c r="F49" t="s">
        <v>24</v>
      </c>
    </row>
    <row r="50" spans="1:6" x14ac:dyDescent="0.2">
      <c r="A50" t="s">
        <v>72</v>
      </c>
      <c r="C50">
        <v>48</v>
      </c>
      <c r="E50" t="s">
        <v>37</v>
      </c>
      <c r="F50" t="s">
        <v>25</v>
      </c>
    </row>
    <row r="51" spans="1:6" x14ac:dyDescent="0.2">
      <c r="A51" t="s">
        <v>73</v>
      </c>
      <c r="C51">
        <v>49</v>
      </c>
      <c r="E51" t="s">
        <v>37</v>
      </c>
      <c r="F51" t="s">
        <v>25</v>
      </c>
    </row>
    <row r="52" spans="1:6" x14ac:dyDescent="0.2">
      <c r="A52" t="s">
        <v>74</v>
      </c>
      <c r="C52">
        <v>50</v>
      </c>
      <c r="E52" t="s">
        <v>54</v>
      </c>
      <c r="F52" t="s">
        <v>29</v>
      </c>
    </row>
    <row r="53" spans="1:6" x14ac:dyDescent="0.2">
      <c r="A53" t="s">
        <v>75</v>
      </c>
      <c r="C53">
        <v>51</v>
      </c>
      <c r="E53" t="s">
        <v>54</v>
      </c>
      <c r="F53" t="s">
        <v>29</v>
      </c>
    </row>
    <row r="54" spans="1:6" x14ac:dyDescent="0.2">
      <c r="A54" t="s">
        <v>76</v>
      </c>
      <c r="C54">
        <v>52</v>
      </c>
      <c r="E54" t="s">
        <v>43</v>
      </c>
      <c r="F54" t="s">
        <v>29</v>
      </c>
    </row>
    <row r="55" spans="1:6" x14ac:dyDescent="0.2">
      <c r="A55" t="s">
        <v>77</v>
      </c>
      <c r="C55">
        <v>53</v>
      </c>
      <c r="E55" t="s">
        <v>43</v>
      </c>
      <c r="F55" t="s">
        <v>29</v>
      </c>
    </row>
    <row r="56" spans="1:6" x14ac:dyDescent="0.2">
      <c r="A56" t="s">
        <v>78</v>
      </c>
      <c r="C56">
        <v>54</v>
      </c>
      <c r="E56" t="s">
        <v>33</v>
      </c>
      <c r="F56" t="s">
        <v>29</v>
      </c>
    </row>
    <row r="57" spans="1:6" x14ac:dyDescent="0.2">
      <c r="A57" t="s">
        <v>79</v>
      </c>
      <c r="C57">
        <v>55</v>
      </c>
      <c r="E57" t="s">
        <v>33</v>
      </c>
      <c r="F57" t="s">
        <v>29</v>
      </c>
    </row>
    <row r="58" spans="1:6" x14ac:dyDescent="0.2">
      <c r="A58" t="s">
        <v>80</v>
      </c>
      <c r="C58">
        <v>56</v>
      </c>
      <c r="E58" t="s">
        <v>81</v>
      </c>
      <c r="F58" t="s">
        <v>29</v>
      </c>
    </row>
    <row r="59" spans="1:6" x14ac:dyDescent="0.2">
      <c r="A59" t="s">
        <v>82</v>
      </c>
      <c r="C59">
        <v>57</v>
      </c>
      <c r="E59" t="s">
        <v>81</v>
      </c>
      <c r="F59" t="s">
        <v>29</v>
      </c>
    </row>
    <row r="60" spans="1:6" x14ac:dyDescent="0.2">
      <c r="A60" t="s">
        <v>83</v>
      </c>
      <c r="C60">
        <v>58</v>
      </c>
      <c r="E60" t="s">
        <v>28</v>
      </c>
      <c r="F60" t="s">
        <v>29</v>
      </c>
    </row>
    <row r="61" spans="1:6" x14ac:dyDescent="0.2">
      <c r="A61" t="s">
        <v>84</v>
      </c>
      <c r="C61">
        <v>59</v>
      </c>
      <c r="E61" t="s">
        <v>28</v>
      </c>
      <c r="F61" t="s">
        <v>29</v>
      </c>
    </row>
    <row r="62" spans="1:6" x14ac:dyDescent="0.2">
      <c r="A62" t="s">
        <v>4</v>
      </c>
      <c r="C62">
        <v>60</v>
      </c>
      <c r="E62" t="s">
        <v>33</v>
      </c>
      <c r="F62" t="s">
        <v>29</v>
      </c>
    </row>
    <row r="63" spans="1:6" x14ac:dyDescent="0.2">
      <c r="A63" t="s">
        <v>85</v>
      </c>
      <c r="C63">
        <v>61</v>
      </c>
      <c r="E63" t="s">
        <v>33</v>
      </c>
      <c r="F63" t="s">
        <v>29</v>
      </c>
    </row>
    <row r="64" spans="1:6" x14ac:dyDescent="0.2">
      <c r="A64" t="s">
        <v>86</v>
      </c>
      <c r="C64">
        <v>62</v>
      </c>
      <c r="E64" t="s">
        <v>33</v>
      </c>
      <c r="F64" t="s">
        <v>81</v>
      </c>
    </row>
    <row r="65" spans="1:6" x14ac:dyDescent="0.2">
      <c r="A65" t="s">
        <v>9</v>
      </c>
      <c r="C65">
        <v>63</v>
      </c>
      <c r="E65" t="s">
        <v>87</v>
      </c>
      <c r="F65" t="s">
        <v>29</v>
      </c>
    </row>
    <row r="66" spans="1:6" x14ac:dyDescent="0.2">
      <c r="A66" t="s">
        <v>88</v>
      </c>
      <c r="C66">
        <v>64</v>
      </c>
      <c r="E66" t="s">
        <v>87</v>
      </c>
      <c r="F66" t="s">
        <v>29</v>
      </c>
    </row>
    <row r="67" spans="1:6" x14ac:dyDescent="0.2">
      <c r="A67" t="s">
        <v>89</v>
      </c>
      <c r="C67">
        <v>65</v>
      </c>
      <c r="E67" t="s">
        <v>87</v>
      </c>
      <c r="F67" t="s">
        <v>29</v>
      </c>
    </row>
    <row r="68" spans="1:6" x14ac:dyDescent="0.2">
      <c r="A68" t="s">
        <v>90</v>
      </c>
      <c r="C68">
        <v>66</v>
      </c>
      <c r="E68" t="s">
        <v>81</v>
      </c>
      <c r="F68" t="s">
        <v>29</v>
      </c>
    </row>
    <row r="69" spans="1:6" x14ac:dyDescent="0.2">
      <c r="A69" t="s">
        <v>91</v>
      </c>
      <c r="C69">
        <v>67</v>
      </c>
      <c r="E69" t="s">
        <v>81</v>
      </c>
      <c r="F69" t="s">
        <v>29</v>
      </c>
    </row>
    <row r="70" spans="1:6" x14ac:dyDescent="0.2">
      <c r="A70" t="s">
        <v>92</v>
      </c>
      <c r="C70">
        <v>68</v>
      </c>
      <c r="E70" t="s">
        <v>81</v>
      </c>
      <c r="F70" t="s">
        <v>29</v>
      </c>
    </row>
    <row r="71" spans="1:6" x14ac:dyDescent="0.2">
      <c r="A71" t="s">
        <v>93</v>
      </c>
      <c r="C71">
        <v>69</v>
      </c>
      <c r="E71" t="s">
        <v>24</v>
      </c>
      <c r="F71" t="s">
        <v>25</v>
      </c>
    </row>
    <row r="72" spans="1:6" x14ac:dyDescent="0.2">
      <c r="A72" t="s">
        <v>94</v>
      </c>
      <c r="C72">
        <v>70</v>
      </c>
      <c r="E72" t="s">
        <v>24</v>
      </c>
      <c r="F72" t="s">
        <v>25</v>
      </c>
    </row>
    <row r="73" spans="1:6" x14ac:dyDescent="0.2">
      <c r="A73" t="s">
        <v>95</v>
      </c>
      <c r="C73">
        <v>71</v>
      </c>
      <c r="E73" t="s">
        <v>24</v>
      </c>
      <c r="F73" t="s">
        <v>25</v>
      </c>
    </row>
    <row r="74" spans="1:6" x14ac:dyDescent="0.2">
      <c r="A74" t="s">
        <v>96</v>
      </c>
      <c r="C74">
        <v>72</v>
      </c>
      <c r="E74" t="s">
        <v>33</v>
      </c>
      <c r="F74" t="s">
        <v>25</v>
      </c>
    </row>
    <row r="75" spans="1:6" x14ac:dyDescent="0.2">
      <c r="A75" t="s">
        <v>97</v>
      </c>
      <c r="C75">
        <v>73</v>
      </c>
      <c r="E75" t="s">
        <v>33</v>
      </c>
      <c r="F75" t="s">
        <v>25</v>
      </c>
    </row>
    <row r="76" spans="1:6" x14ac:dyDescent="0.2">
      <c r="A76" t="s">
        <v>14</v>
      </c>
      <c r="C76">
        <v>74</v>
      </c>
      <c r="E76" t="s">
        <v>98</v>
      </c>
      <c r="F76" t="s">
        <v>54</v>
      </c>
    </row>
    <row r="77" spans="1:6" x14ac:dyDescent="0.2">
      <c r="A77" t="s">
        <v>99</v>
      </c>
      <c r="C77">
        <v>75</v>
      </c>
      <c r="E77" t="s">
        <v>98</v>
      </c>
      <c r="F77" t="s">
        <v>54</v>
      </c>
    </row>
    <row r="78" spans="1:6" x14ac:dyDescent="0.2">
      <c r="A78" t="s">
        <v>100</v>
      </c>
      <c r="C78">
        <v>76</v>
      </c>
      <c r="E78" t="s">
        <v>98</v>
      </c>
      <c r="F78" t="s">
        <v>54</v>
      </c>
    </row>
    <row r="79" spans="1:6" x14ac:dyDescent="0.2">
      <c r="A79" t="s">
        <v>101</v>
      </c>
      <c r="C79">
        <v>77</v>
      </c>
      <c r="E79" t="s">
        <v>28</v>
      </c>
      <c r="F79" t="s">
        <v>29</v>
      </c>
    </row>
    <row r="80" spans="1:6" x14ac:dyDescent="0.2">
      <c r="A80" t="s">
        <v>102</v>
      </c>
      <c r="C80">
        <v>78</v>
      </c>
      <c r="E80" t="s">
        <v>28</v>
      </c>
      <c r="F80" t="s">
        <v>29</v>
      </c>
    </row>
    <row r="81" spans="1:6" x14ac:dyDescent="0.2">
      <c r="A81" t="s">
        <v>103</v>
      </c>
      <c r="C81">
        <v>79</v>
      </c>
      <c r="E81" t="s">
        <v>33</v>
      </c>
      <c r="F81" t="s">
        <v>87</v>
      </c>
    </row>
    <row r="82" spans="1:6" x14ac:dyDescent="0.2">
      <c r="A82" t="s">
        <v>104</v>
      </c>
      <c r="C82">
        <v>80</v>
      </c>
      <c r="E82" t="s">
        <v>33</v>
      </c>
      <c r="F82" t="s">
        <v>87</v>
      </c>
    </row>
    <row r="83" spans="1:6" x14ac:dyDescent="0.2">
      <c r="A83" t="s">
        <v>105</v>
      </c>
      <c r="C83">
        <v>81</v>
      </c>
      <c r="E83" t="s">
        <v>51</v>
      </c>
      <c r="F83" t="s">
        <v>106</v>
      </c>
    </row>
    <row r="84" spans="1:6" x14ac:dyDescent="0.2">
      <c r="A84" t="s">
        <v>107</v>
      </c>
      <c r="C84">
        <v>82</v>
      </c>
      <c r="E84" t="s">
        <v>51</v>
      </c>
      <c r="F84" t="s">
        <v>106</v>
      </c>
    </row>
    <row r="85" spans="1:6" x14ac:dyDescent="0.2">
      <c r="A85" t="s">
        <v>108</v>
      </c>
      <c r="C85">
        <v>83</v>
      </c>
      <c r="E85" t="s">
        <v>43</v>
      </c>
      <c r="F85" t="s">
        <v>32</v>
      </c>
    </row>
    <row r="86" spans="1:6" x14ac:dyDescent="0.2">
      <c r="A86" t="s">
        <v>109</v>
      </c>
      <c r="C86">
        <v>84</v>
      </c>
      <c r="E86" t="s">
        <v>43</v>
      </c>
      <c r="F86" t="s">
        <v>32</v>
      </c>
    </row>
    <row r="87" spans="1:6" x14ac:dyDescent="0.2">
      <c r="A87" t="s">
        <v>110</v>
      </c>
      <c r="C87">
        <v>85</v>
      </c>
      <c r="E87" t="s">
        <v>43</v>
      </c>
      <c r="F87" t="s">
        <v>32</v>
      </c>
    </row>
    <row r="88" spans="1:6" x14ac:dyDescent="0.2">
      <c r="A88" t="s">
        <v>111</v>
      </c>
      <c r="C88">
        <v>86</v>
      </c>
      <c r="E88" t="s">
        <v>33</v>
      </c>
      <c r="F88" t="s">
        <v>29</v>
      </c>
    </row>
    <row r="89" spans="1:6" x14ac:dyDescent="0.2">
      <c r="A89" t="s">
        <v>112</v>
      </c>
      <c r="C89">
        <v>87</v>
      </c>
      <c r="E89" t="s">
        <v>33</v>
      </c>
      <c r="F89" t="s">
        <v>113</v>
      </c>
    </row>
    <row r="90" spans="1:6" x14ac:dyDescent="0.2">
      <c r="A90" t="s">
        <v>114</v>
      </c>
      <c r="C90">
        <v>88</v>
      </c>
      <c r="E90" t="s">
        <v>25</v>
      </c>
      <c r="F90" t="s">
        <v>29</v>
      </c>
    </row>
    <row r="91" spans="1:6" x14ac:dyDescent="0.2">
      <c r="A91" t="s">
        <v>115</v>
      </c>
      <c r="C91">
        <v>89</v>
      </c>
      <c r="E91" t="s">
        <v>25</v>
      </c>
      <c r="F91" t="s">
        <v>29</v>
      </c>
    </row>
    <row r="92" spans="1:6" x14ac:dyDescent="0.2">
      <c r="A92" t="s">
        <v>116</v>
      </c>
      <c r="C92">
        <v>90</v>
      </c>
      <c r="E92" t="s">
        <v>33</v>
      </c>
      <c r="F92" t="s">
        <v>29</v>
      </c>
    </row>
    <row r="93" spans="1:6" x14ac:dyDescent="0.2">
      <c r="A93" t="s">
        <v>117</v>
      </c>
      <c r="C93">
        <v>91</v>
      </c>
      <c r="E93" t="s">
        <v>33</v>
      </c>
      <c r="F93" t="s">
        <v>113</v>
      </c>
    </row>
    <row r="94" spans="1:6" x14ac:dyDescent="0.2">
      <c r="A94" t="s">
        <v>3</v>
      </c>
      <c r="C94">
        <v>92</v>
      </c>
      <c r="E94" t="s">
        <v>118</v>
      </c>
      <c r="F94" t="s">
        <v>25</v>
      </c>
    </row>
    <row r="95" spans="1:6" x14ac:dyDescent="0.2">
      <c r="A95" t="s">
        <v>119</v>
      </c>
      <c r="C95">
        <v>93</v>
      </c>
      <c r="E95" t="s">
        <v>118</v>
      </c>
      <c r="F95" t="s">
        <v>25</v>
      </c>
    </row>
    <row r="96" spans="1:6" x14ac:dyDescent="0.2">
      <c r="A96" t="s">
        <v>120</v>
      </c>
      <c r="C96">
        <v>94</v>
      </c>
      <c r="E96" t="s">
        <v>118</v>
      </c>
      <c r="F96" t="s">
        <v>25</v>
      </c>
    </row>
    <row r="97" spans="1:6" x14ac:dyDescent="0.2">
      <c r="A97" t="s">
        <v>121</v>
      </c>
      <c r="C97">
        <v>95</v>
      </c>
      <c r="E97" t="s">
        <v>98</v>
      </c>
      <c r="F97" t="s">
        <v>54</v>
      </c>
    </row>
    <row r="98" spans="1:6" x14ac:dyDescent="0.2">
      <c r="A98" t="s">
        <v>122</v>
      </c>
      <c r="C98">
        <v>96</v>
      </c>
      <c r="E98" t="s">
        <v>87</v>
      </c>
      <c r="F98" t="s">
        <v>29</v>
      </c>
    </row>
    <row r="99" spans="1:6" x14ac:dyDescent="0.2">
      <c r="A99" t="s">
        <v>123</v>
      </c>
      <c r="C99">
        <v>97</v>
      </c>
      <c r="E99" t="s">
        <v>87</v>
      </c>
      <c r="F99" t="s">
        <v>29</v>
      </c>
    </row>
    <row r="100" spans="1:6" x14ac:dyDescent="0.2">
      <c r="A100" t="s">
        <v>124</v>
      </c>
      <c r="C100">
        <v>98</v>
      </c>
      <c r="E100" t="s">
        <v>33</v>
      </c>
      <c r="F100" t="s">
        <v>29</v>
      </c>
    </row>
    <row r="101" spans="1:6" x14ac:dyDescent="0.2">
      <c r="A101" t="s">
        <v>125</v>
      </c>
      <c r="C101">
        <v>99</v>
      </c>
      <c r="E101" t="s">
        <v>33</v>
      </c>
      <c r="F101" t="s">
        <v>29</v>
      </c>
    </row>
    <row r="102" spans="1:6" x14ac:dyDescent="0.2">
      <c r="A102" t="s">
        <v>126</v>
      </c>
      <c r="C102">
        <v>100</v>
      </c>
      <c r="E102" t="s">
        <v>51</v>
      </c>
      <c r="F102" t="s">
        <v>29</v>
      </c>
    </row>
    <row r="103" spans="1:6" x14ac:dyDescent="0.2">
      <c r="A103" t="s">
        <v>127</v>
      </c>
      <c r="C103">
        <v>101</v>
      </c>
      <c r="E103" t="s">
        <v>51</v>
      </c>
      <c r="F103" t="s">
        <v>29</v>
      </c>
    </row>
    <row r="104" spans="1:6" x14ac:dyDescent="0.2">
      <c r="A104" t="s">
        <v>128</v>
      </c>
      <c r="C104">
        <v>102</v>
      </c>
      <c r="E104" t="s">
        <v>24</v>
      </c>
      <c r="F104" t="s">
        <v>87</v>
      </c>
    </row>
    <row r="105" spans="1:6" x14ac:dyDescent="0.2">
      <c r="A105" t="s">
        <v>129</v>
      </c>
      <c r="C105">
        <v>103</v>
      </c>
      <c r="E105" t="s">
        <v>24</v>
      </c>
      <c r="F105" t="s">
        <v>87</v>
      </c>
    </row>
    <row r="106" spans="1:6" x14ac:dyDescent="0.2">
      <c r="A106" t="s">
        <v>130</v>
      </c>
      <c r="C106">
        <v>104</v>
      </c>
      <c r="E106" t="s">
        <v>54</v>
      </c>
      <c r="F106" t="s">
        <v>29</v>
      </c>
    </row>
    <row r="107" spans="1:6" x14ac:dyDescent="0.2">
      <c r="A107" t="s">
        <v>131</v>
      </c>
      <c r="C107">
        <v>105</v>
      </c>
      <c r="E107" t="s">
        <v>54</v>
      </c>
      <c r="F107" t="s">
        <v>29</v>
      </c>
    </row>
    <row r="108" spans="1:6" x14ac:dyDescent="0.2">
      <c r="A108" t="s">
        <v>132</v>
      </c>
      <c r="C108">
        <v>106</v>
      </c>
      <c r="E108" t="s">
        <v>81</v>
      </c>
      <c r="F108" t="s">
        <v>29</v>
      </c>
    </row>
    <row r="109" spans="1:6" x14ac:dyDescent="0.2">
      <c r="A109" t="s">
        <v>133</v>
      </c>
      <c r="C109">
        <v>107</v>
      </c>
      <c r="E109" t="s">
        <v>81</v>
      </c>
      <c r="F109" t="s">
        <v>29</v>
      </c>
    </row>
    <row r="110" spans="1:6" x14ac:dyDescent="0.2">
      <c r="A110" t="s">
        <v>134</v>
      </c>
      <c r="C110">
        <v>108</v>
      </c>
      <c r="E110" t="s">
        <v>43</v>
      </c>
      <c r="F110" t="s">
        <v>29</v>
      </c>
    </row>
    <row r="111" spans="1:6" x14ac:dyDescent="0.2">
      <c r="A111" t="s">
        <v>135</v>
      </c>
      <c r="C111">
        <v>109</v>
      </c>
      <c r="E111" t="s">
        <v>25</v>
      </c>
      <c r="F111" t="s">
        <v>29</v>
      </c>
    </row>
    <row r="112" spans="1:6" x14ac:dyDescent="0.2">
      <c r="A112" t="s">
        <v>136</v>
      </c>
      <c r="C112">
        <v>110</v>
      </c>
      <c r="E112" t="s">
        <v>25</v>
      </c>
      <c r="F112" t="s">
        <v>29</v>
      </c>
    </row>
    <row r="113" spans="1:6" x14ac:dyDescent="0.2">
      <c r="A113" t="s">
        <v>137</v>
      </c>
      <c r="C113">
        <v>111</v>
      </c>
      <c r="E113" t="s">
        <v>54</v>
      </c>
      <c r="F113" t="s">
        <v>98</v>
      </c>
    </row>
    <row r="114" spans="1:6" x14ac:dyDescent="0.2">
      <c r="A114" t="s">
        <v>138</v>
      </c>
      <c r="C114">
        <v>112</v>
      </c>
      <c r="E114" t="s">
        <v>54</v>
      </c>
      <c r="F114" t="s">
        <v>98</v>
      </c>
    </row>
    <row r="115" spans="1:6" x14ac:dyDescent="0.2">
      <c r="A115" t="s">
        <v>139</v>
      </c>
      <c r="C115">
        <v>113</v>
      </c>
      <c r="E115" t="s">
        <v>43</v>
      </c>
      <c r="F115" t="s">
        <v>29</v>
      </c>
    </row>
    <row r="116" spans="1:6" x14ac:dyDescent="0.2">
      <c r="A116" t="s">
        <v>140</v>
      </c>
      <c r="C116">
        <v>114</v>
      </c>
      <c r="E116" t="s">
        <v>24</v>
      </c>
      <c r="F116" t="s">
        <v>29</v>
      </c>
    </row>
    <row r="117" spans="1:6" x14ac:dyDescent="0.2">
      <c r="A117" t="s">
        <v>141</v>
      </c>
      <c r="C117">
        <v>115</v>
      </c>
      <c r="E117" t="s">
        <v>43</v>
      </c>
      <c r="F117" t="s">
        <v>29</v>
      </c>
    </row>
    <row r="118" spans="1:6" x14ac:dyDescent="0.2">
      <c r="A118" t="s">
        <v>142</v>
      </c>
      <c r="C118">
        <v>116</v>
      </c>
      <c r="E118" t="s">
        <v>33</v>
      </c>
      <c r="F118" t="s">
        <v>29</v>
      </c>
    </row>
    <row r="119" spans="1:6" x14ac:dyDescent="0.2">
      <c r="A119" t="s">
        <v>143</v>
      </c>
      <c r="C119">
        <v>117</v>
      </c>
      <c r="E119" t="s">
        <v>33</v>
      </c>
      <c r="F119" t="s">
        <v>29</v>
      </c>
    </row>
    <row r="120" spans="1:6" x14ac:dyDescent="0.2">
      <c r="A120" t="s">
        <v>144</v>
      </c>
      <c r="C120">
        <v>118</v>
      </c>
      <c r="E120" t="s">
        <v>33</v>
      </c>
      <c r="F120" t="s">
        <v>29</v>
      </c>
    </row>
    <row r="121" spans="1:6" x14ac:dyDescent="0.2">
      <c r="A121" t="s">
        <v>145</v>
      </c>
      <c r="C121">
        <v>119</v>
      </c>
      <c r="E121" t="s">
        <v>33</v>
      </c>
      <c r="F121" t="s">
        <v>29</v>
      </c>
    </row>
    <row r="122" spans="1:6" x14ac:dyDescent="0.2">
      <c r="A122" t="s">
        <v>146</v>
      </c>
      <c r="C122">
        <v>120</v>
      </c>
      <c r="E122" t="s">
        <v>33</v>
      </c>
      <c r="F122" t="s">
        <v>29</v>
      </c>
    </row>
    <row r="123" spans="1:6" x14ac:dyDescent="0.2">
      <c r="A123" t="s">
        <v>147</v>
      </c>
      <c r="C123">
        <v>121</v>
      </c>
      <c r="E123" t="s">
        <v>33</v>
      </c>
      <c r="F123" t="s">
        <v>87</v>
      </c>
    </row>
    <row r="124" spans="1:6" x14ac:dyDescent="0.2">
      <c r="A124" t="s">
        <v>148</v>
      </c>
      <c r="C124">
        <v>122</v>
      </c>
      <c r="E124" t="s">
        <v>87</v>
      </c>
      <c r="F124" t="s">
        <v>61</v>
      </c>
    </row>
    <row r="125" spans="1:6" x14ac:dyDescent="0.2">
      <c r="A125" t="s">
        <v>149</v>
      </c>
      <c r="C125">
        <v>123</v>
      </c>
      <c r="E125" t="s">
        <v>37</v>
      </c>
      <c r="F125" t="s">
        <v>32</v>
      </c>
    </row>
    <row r="126" spans="1:6" x14ac:dyDescent="0.2">
      <c r="A126" t="s">
        <v>150</v>
      </c>
      <c r="C126">
        <v>124</v>
      </c>
      <c r="E126" t="s">
        <v>113</v>
      </c>
      <c r="F126" t="s">
        <v>87</v>
      </c>
    </row>
    <row r="127" spans="1:6" x14ac:dyDescent="0.2">
      <c r="A127" t="s">
        <v>151</v>
      </c>
      <c r="C127">
        <v>125</v>
      </c>
      <c r="E127" t="s">
        <v>51</v>
      </c>
      <c r="F127" t="s">
        <v>29</v>
      </c>
    </row>
    <row r="128" spans="1:6" x14ac:dyDescent="0.2">
      <c r="A128" t="s">
        <v>152</v>
      </c>
      <c r="C128">
        <v>126</v>
      </c>
      <c r="E128" t="s">
        <v>28</v>
      </c>
      <c r="F128" t="s">
        <v>29</v>
      </c>
    </row>
    <row r="129" spans="1:6" x14ac:dyDescent="0.2">
      <c r="A129" t="s">
        <v>153</v>
      </c>
      <c r="C129">
        <v>127</v>
      </c>
      <c r="E129" t="s">
        <v>37</v>
      </c>
      <c r="F129" t="s">
        <v>32</v>
      </c>
    </row>
    <row r="130" spans="1:6" x14ac:dyDescent="0.2">
      <c r="A130" t="s">
        <v>154</v>
      </c>
      <c r="C130">
        <v>128</v>
      </c>
      <c r="E130" t="s">
        <v>43</v>
      </c>
      <c r="F130" t="s">
        <v>29</v>
      </c>
    </row>
    <row r="131" spans="1:6" x14ac:dyDescent="0.2">
      <c r="A131" t="s">
        <v>155</v>
      </c>
      <c r="C131">
        <v>129</v>
      </c>
      <c r="E131" t="s">
        <v>33</v>
      </c>
      <c r="F131" t="s">
        <v>29</v>
      </c>
    </row>
    <row r="132" spans="1:6" x14ac:dyDescent="0.2">
      <c r="A132" t="s">
        <v>156</v>
      </c>
      <c r="C132">
        <v>130</v>
      </c>
      <c r="E132" t="s">
        <v>33</v>
      </c>
      <c r="F132" t="s">
        <v>32</v>
      </c>
    </row>
    <row r="133" spans="1:6" x14ac:dyDescent="0.2">
      <c r="A133" t="s">
        <v>157</v>
      </c>
      <c r="C133">
        <v>131</v>
      </c>
      <c r="E133" t="s">
        <v>33</v>
      </c>
      <c r="F133" t="s">
        <v>113</v>
      </c>
    </row>
    <row r="134" spans="1:6" x14ac:dyDescent="0.2">
      <c r="A134" t="s">
        <v>158</v>
      </c>
      <c r="C134">
        <v>132</v>
      </c>
      <c r="E134" t="s">
        <v>43</v>
      </c>
      <c r="F134" t="s">
        <v>29</v>
      </c>
    </row>
    <row r="135" spans="1:6" x14ac:dyDescent="0.2">
      <c r="A135" t="s">
        <v>12</v>
      </c>
      <c r="C135">
        <v>133</v>
      </c>
      <c r="E135" t="s">
        <v>43</v>
      </c>
      <c r="F135" t="s">
        <v>29</v>
      </c>
    </row>
    <row r="136" spans="1:6" x14ac:dyDescent="0.2">
      <c r="A136" t="s">
        <v>159</v>
      </c>
      <c r="C136">
        <v>134</v>
      </c>
      <c r="E136" t="s">
        <v>33</v>
      </c>
      <c r="F136" t="s">
        <v>29</v>
      </c>
    </row>
    <row r="137" spans="1:6" x14ac:dyDescent="0.2">
      <c r="A137" t="s">
        <v>160</v>
      </c>
      <c r="C137">
        <v>135</v>
      </c>
      <c r="E137" t="s">
        <v>51</v>
      </c>
      <c r="F137" t="s">
        <v>29</v>
      </c>
    </row>
    <row r="138" spans="1:6" x14ac:dyDescent="0.2">
      <c r="A138" t="s">
        <v>161</v>
      </c>
      <c r="C138">
        <v>136</v>
      </c>
      <c r="E138" t="s">
        <v>28</v>
      </c>
      <c r="F138" t="s">
        <v>29</v>
      </c>
    </row>
    <row r="139" spans="1:6" x14ac:dyDescent="0.2">
      <c r="A139" t="s">
        <v>162</v>
      </c>
      <c r="C139">
        <v>137</v>
      </c>
      <c r="E139" t="s">
        <v>43</v>
      </c>
      <c r="F139" t="s">
        <v>29</v>
      </c>
    </row>
    <row r="140" spans="1:6" x14ac:dyDescent="0.2">
      <c r="A140" t="s">
        <v>163</v>
      </c>
      <c r="C140">
        <v>138</v>
      </c>
      <c r="E140" t="s">
        <v>98</v>
      </c>
      <c r="F140" t="s">
        <v>33</v>
      </c>
    </row>
    <row r="141" spans="1:6" x14ac:dyDescent="0.2">
      <c r="A141" t="s">
        <v>164</v>
      </c>
      <c r="C141">
        <v>139</v>
      </c>
      <c r="E141" t="s">
        <v>98</v>
      </c>
      <c r="F141" t="s">
        <v>33</v>
      </c>
    </row>
    <row r="142" spans="1:6" x14ac:dyDescent="0.2">
      <c r="A142" t="s">
        <v>165</v>
      </c>
      <c r="C142">
        <v>140</v>
      </c>
      <c r="E142" t="s">
        <v>98</v>
      </c>
      <c r="F142" t="s">
        <v>33</v>
      </c>
    </row>
    <row r="143" spans="1:6" x14ac:dyDescent="0.2">
      <c r="A143" t="s">
        <v>166</v>
      </c>
      <c r="C143">
        <v>141</v>
      </c>
      <c r="E143" t="s">
        <v>98</v>
      </c>
      <c r="F143" t="s">
        <v>33</v>
      </c>
    </row>
    <row r="144" spans="1:6" x14ac:dyDescent="0.2">
      <c r="A144" t="s">
        <v>167</v>
      </c>
      <c r="C144">
        <v>142</v>
      </c>
      <c r="E144" t="s">
        <v>98</v>
      </c>
      <c r="F144" t="s">
        <v>32</v>
      </c>
    </row>
    <row r="145" spans="1:6" x14ac:dyDescent="0.2">
      <c r="A145" t="s">
        <v>168</v>
      </c>
      <c r="C145">
        <v>143</v>
      </c>
      <c r="E145" t="s">
        <v>43</v>
      </c>
      <c r="F145" t="s">
        <v>29</v>
      </c>
    </row>
    <row r="146" spans="1:6" x14ac:dyDescent="0.2">
      <c r="A146" t="s">
        <v>2</v>
      </c>
      <c r="C146">
        <v>144</v>
      </c>
      <c r="E146" t="s">
        <v>113</v>
      </c>
      <c r="F146" t="s">
        <v>32</v>
      </c>
    </row>
    <row r="147" spans="1:6" x14ac:dyDescent="0.2">
      <c r="A147" t="s">
        <v>169</v>
      </c>
      <c r="C147">
        <v>145</v>
      </c>
      <c r="E147" t="s">
        <v>51</v>
      </c>
      <c r="F147" t="s">
        <v>32</v>
      </c>
    </row>
    <row r="148" spans="1:6" x14ac:dyDescent="0.2">
      <c r="A148" t="s">
        <v>170</v>
      </c>
      <c r="C148">
        <v>146</v>
      </c>
      <c r="E148" t="s">
        <v>28</v>
      </c>
      <c r="F148" t="s">
        <v>32</v>
      </c>
    </row>
    <row r="149" spans="1:6" x14ac:dyDescent="0.2">
      <c r="A149" t="s">
        <v>19</v>
      </c>
      <c r="C149">
        <v>147</v>
      </c>
      <c r="E149" t="s">
        <v>171</v>
      </c>
      <c r="F149" t="s">
        <v>29</v>
      </c>
    </row>
    <row r="150" spans="1:6" x14ac:dyDescent="0.2">
      <c r="A150" t="s">
        <v>172</v>
      </c>
      <c r="C150">
        <v>148</v>
      </c>
      <c r="E150" t="s">
        <v>171</v>
      </c>
      <c r="F150" t="s">
        <v>29</v>
      </c>
    </row>
    <row r="151" spans="1:6" x14ac:dyDescent="0.2">
      <c r="A151" t="s">
        <v>173</v>
      </c>
      <c r="C151">
        <v>149</v>
      </c>
      <c r="E151" t="s">
        <v>171</v>
      </c>
      <c r="F151" t="s">
        <v>32</v>
      </c>
    </row>
    <row r="152" spans="1:6" x14ac:dyDescent="0.2">
      <c r="A152" t="s">
        <v>18</v>
      </c>
      <c r="C152">
        <v>150</v>
      </c>
      <c r="E152" t="s">
        <v>87</v>
      </c>
      <c r="F152" t="s">
        <v>29</v>
      </c>
    </row>
    <row r="153" spans="1:6" x14ac:dyDescent="0.2">
      <c r="A153" t="s">
        <v>174</v>
      </c>
      <c r="C153">
        <v>151</v>
      </c>
      <c r="E153" t="s">
        <v>87</v>
      </c>
      <c r="F15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Jrose Single Challenge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Lilley</cp:lastModifiedBy>
  <dcterms:created xsi:type="dcterms:W3CDTF">2022-06-10T18:43:06Z</dcterms:created>
  <dcterms:modified xsi:type="dcterms:W3CDTF">2022-06-10T20:49:00Z</dcterms:modified>
</cp:coreProperties>
</file>