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cagoedu-my.sharepoint.com/personal/clozano_uchicago_edu/Documents/College/internships/Renal Diseases/data/EV Experiment 4-2025/Copy for Github/XTT Assays/EV Experiment/"/>
    </mc:Choice>
  </mc:AlternateContent>
  <xr:revisionPtr revIDLastSave="1697" documentId="8_{313F682C-816C-4341-BD9F-6296F97FCAEC}" xr6:coauthVersionLast="47" xr6:coauthVersionMax="47" xr10:uidLastSave="{0F181297-F6B6-420E-B232-6E684020351B}"/>
  <bookViews>
    <workbookView xWindow="-103" yWindow="-103" windowWidth="22149" windowHeight="11829" xr2:uid="{7004FC09-E616-41FE-8413-71351939002C}"/>
  </bookViews>
  <sheets>
    <sheet name="0hr" sheetId="4" r:id="rId1"/>
    <sheet name="24hr" sheetId="2" r:id="rId2"/>
    <sheet name="48hr" sheetId="8" r:id="rId3"/>
    <sheet name="72hr" sheetId="9" r:id="rId4"/>
    <sheet name="All corrected absorbanc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9" l="1"/>
  <c r="E35" i="9"/>
  <c r="F35" i="9"/>
  <c r="G35" i="9"/>
  <c r="H35" i="9"/>
  <c r="I35" i="9"/>
  <c r="J35" i="9"/>
  <c r="K35" i="9"/>
  <c r="L35" i="9"/>
  <c r="M35" i="9"/>
  <c r="D36" i="9"/>
  <c r="E36" i="9"/>
  <c r="F36" i="9"/>
  <c r="G36" i="9"/>
  <c r="H36" i="9"/>
  <c r="I36" i="9"/>
  <c r="J36" i="9"/>
  <c r="K36" i="9"/>
  <c r="L36" i="9"/>
  <c r="M36" i="9"/>
  <c r="D26" i="9"/>
  <c r="E26" i="9"/>
  <c r="F26" i="9"/>
  <c r="G26" i="9"/>
  <c r="H26" i="9"/>
  <c r="I26" i="9"/>
  <c r="J26" i="9"/>
  <c r="K26" i="9"/>
  <c r="L26" i="9"/>
  <c r="M26" i="9"/>
  <c r="D27" i="9"/>
  <c r="E27" i="9"/>
  <c r="F27" i="9"/>
  <c r="G27" i="9"/>
  <c r="H27" i="9"/>
  <c r="I27" i="9"/>
  <c r="J27" i="9"/>
  <c r="K27" i="9"/>
  <c r="L27" i="9"/>
  <c r="M27" i="9"/>
  <c r="C20" i="9"/>
  <c r="C27" i="9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G22" i="7"/>
  <c r="H22" i="7"/>
  <c r="I22" i="7"/>
  <c r="J22" i="7"/>
  <c r="K22" i="7"/>
  <c r="C23" i="7"/>
  <c r="D23" i="7"/>
  <c r="E23" i="7"/>
  <c r="F23" i="7"/>
  <c r="G23" i="7"/>
  <c r="H23" i="7"/>
  <c r="I23" i="7"/>
  <c r="J23" i="7"/>
  <c r="K23" i="7"/>
  <c r="C24" i="7"/>
  <c r="D24" i="7"/>
  <c r="E24" i="7"/>
  <c r="F24" i="7"/>
  <c r="G24" i="7"/>
  <c r="H24" i="7"/>
  <c r="I24" i="7"/>
  <c r="J24" i="7"/>
  <c r="K24" i="7"/>
  <c r="C25" i="7"/>
  <c r="D25" i="7"/>
  <c r="E25" i="7"/>
  <c r="F25" i="7"/>
  <c r="G25" i="7"/>
  <c r="H25" i="7"/>
  <c r="I25" i="7"/>
  <c r="J25" i="7"/>
  <c r="K25" i="7"/>
  <c r="B21" i="7"/>
  <c r="B22" i="7"/>
  <c r="B23" i="7"/>
  <c r="B24" i="7"/>
  <c r="B25" i="7"/>
  <c r="B26" i="7"/>
  <c r="B20" i="7" s="1"/>
  <c r="C26" i="9" l="1"/>
  <c r="M25" i="9"/>
  <c r="L25" i="9"/>
  <c r="K25" i="9"/>
  <c r="J25" i="9"/>
  <c r="I25" i="9"/>
  <c r="H25" i="9"/>
  <c r="G25" i="9"/>
  <c r="F25" i="9"/>
  <c r="E25" i="9"/>
  <c r="D25" i="9"/>
  <c r="C25" i="9"/>
  <c r="M24" i="9"/>
  <c r="L24" i="9"/>
  <c r="K24" i="9"/>
  <c r="J24" i="9"/>
  <c r="I24" i="9"/>
  <c r="H24" i="9"/>
  <c r="G24" i="9"/>
  <c r="F24" i="9"/>
  <c r="E24" i="9"/>
  <c r="D24" i="9"/>
  <c r="C24" i="9"/>
  <c r="M23" i="9"/>
  <c r="L23" i="9"/>
  <c r="K23" i="9"/>
  <c r="J23" i="9"/>
  <c r="I23" i="9"/>
  <c r="H23" i="9"/>
  <c r="G23" i="9"/>
  <c r="F23" i="9"/>
  <c r="E23" i="9"/>
  <c r="D23" i="9"/>
  <c r="C23" i="9"/>
  <c r="M22" i="9"/>
  <c r="L22" i="9"/>
  <c r="K22" i="9"/>
  <c r="J22" i="9"/>
  <c r="I22" i="9"/>
  <c r="H22" i="9"/>
  <c r="G22" i="9"/>
  <c r="F22" i="9"/>
  <c r="E22" i="9"/>
  <c r="D22" i="9"/>
  <c r="C22" i="9"/>
  <c r="M21" i="9"/>
  <c r="L21" i="9"/>
  <c r="K21" i="9"/>
  <c r="J21" i="9"/>
  <c r="I21" i="9"/>
  <c r="H21" i="9"/>
  <c r="G21" i="9"/>
  <c r="F21" i="9"/>
  <c r="E21" i="9"/>
  <c r="D21" i="9"/>
  <c r="C21" i="9"/>
  <c r="M20" i="9"/>
  <c r="L20" i="9"/>
  <c r="K20" i="9"/>
  <c r="J20" i="9"/>
  <c r="I20" i="9"/>
  <c r="H20" i="9"/>
  <c r="G20" i="9"/>
  <c r="F20" i="9"/>
  <c r="E20" i="9"/>
  <c r="D20" i="9"/>
  <c r="C27" i="8"/>
  <c r="C26" i="8"/>
  <c r="M25" i="8"/>
  <c r="L25" i="8"/>
  <c r="K25" i="8"/>
  <c r="J25" i="8"/>
  <c r="I25" i="8"/>
  <c r="H25" i="8"/>
  <c r="G25" i="8"/>
  <c r="F25" i="8"/>
  <c r="E25" i="8"/>
  <c r="D25" i="8"/>
  <c r="C25" i="8"/>
  <c r="M24" i="8"/>
  <c r="L24" i="8"/>
  <c r="K24" i="8"/>
  <c r="J24" i="8"/>
  <c r="I24" i="8"/>
  <c r="H24" i="8"/>
  <c r="G24" i="8"/>
  <c r="F24" i="8"/>
  <c r="E24" i="8"/>
  <c r="D24" i="8"/>
  <c r="C24" i="8"/>
  <c r="M23" i="8"/>
  <c r="L23" i="8"/>
  <c r="K23" i="8"/>
  <c r="J23" i="8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D22" i="8"/>
  <c r="C22" i="8"/>
  <c r="M21" i="8"/>
  <c r="L21" i="8"/>
  <c r="K21" i="8"/>
  <c r="J21" i="8"/>
  <c r="I21" i="8"/>
  <c r="H21" i="8"/>
  <c r="G21" i="8"/>
  <c r="F21" i="8"/>
  <c r="E21" i="8"/>
  <c r="D21" i="8"/>
  <c r="C21" i="8"/>
  <c r="M20" i="8"/>
  <c r="L20" i="8"/>
  <c r="K20" i="8"/>
  <c r="J20" i="8"/>
  <c r="I20" i="8"/>
  <c r="H20" i="8"/>
  <c r="G20" i="8"/>
  <c r="F20" i="8"/>
  <c r="E20" i="8"/>
  <c r="D20" i="8"/>
  <c r="C20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 s="1"/>
  <c r="A64" i="7" s="1"/>
  <c r="A65" i="7" s="1"/>
  <c r="A66" i="7" s="1"/>
  <c r="A67" i="7" s="1"/>
  <c r="A69" i="7" s="1"/>
  <c r="A70" i="7" s="1"/>
  <c r="A71" i="7" s="1"/>
  <c r="A72" i="7" s="1"/>
  <c r="A73" i="7" s="1"/>
  <c r="A75" i="7" s="1"/>
  <c r="A76" i="7" s="1"/>
  <c r="A77" i="7" s="1"/>
  <c r="A78" i="7" s="1"/>
  <c r="A79" i="7" s="1"/>
  <c r="A3" i="7"/>
  <c r="C27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D20" i="4"/>
  <c r="E20" i="4"/>
  <c r="F20" i="4"/>
  <c r="G20" i="4"/>
  <c r="H20" i="4"/>
  <c r="I20" i="4"/>
  <c r="J20" i="4"/>
  <c r="K20" i="4"/>
  <c r="L20" i="4"/>
  <c r="M20" i="4"/>
  <c r="D21" i="4"/>
  <c r="E21" i="4"/>
  <c r="F21" i="4"/>
  <c r="G21" i="4"/>
  <c r="H21" i="4"/>
  <c r="I21" i="4"/>
  <c r="J21" i="4"/>
  <c r="K21" i="4"/>
  <c r="L21" i="4"/>
  <c r="M21" i="4"/>
  <c r="D22" i="4"/>
  <c r="E22" i="4"/>
  <c r="F22" i="4"/>
  <c r="G22" i="4"/>
  <c r="H22" i="4"/>
  <c r="I22" i="4"/>
  <c r="J22" i="4"/>
  <c r="K22" i="4"/>
  <c r="L22" i="4"/>
  <c r="M22" i="4"/>
  <c r="D23" i="4"/>
  <c r="E23" i="4"/>
  <c r="F23" i="4"/>
  <c r="G23" i="4"/>
  <c r="H23" i="4"/>
  <c r="I23" i="4"/>
  <c r="J23" i="4"/>
  <c r="K23" i="4"/>
  <c r="L23" i="4"/>
  <c r="M23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C21" i="4"/>
  <c r="C22" i="4"/>
  <c r="C23" i="4"/>
  <c r="C24" i="4"/>
  <c r="C25" i="4"/>
  <c r="C26" i="4"/>
  <c r="C27" i="4"/>
  <c r="C20" i="4"/>
  <c r="G29" i="9" l="1"/>
  <c r="E74" i="7" s="1"/>
  <c r="D30" i="9"/>
  <c r="B75" i="7" s="1"/>
  <c r="L30" i="9"/>
  <c r="I31" i="9"/>
  <c r="G76" i="7" s="1"/>
  <c r="F32" i="9"/>
  <c r="D77" i="7" s="1"/>
  <c r="C33" i="9"/>
  <c r="K33" i="9"/>
  <c r="I78" i="7" s="1"/>
  <c r="H34" i="9"/>
  <c r="F79" i="7" s="1"/>
  <c r="H29" i="9"/>
  <c r="F74" i="7" s="1"/>
  <c r="M30" i="9"/>
  <c r="K75" i="7" s="1"/>
  <c r="J31" i="9"/>
  <c r="G32" i="9"/>
  <c r="E77" i="7" s="1"/>
  <c r="D33" i="9"/>
  <c r="B78" i="7" s="1"/>
  <c r="L33" i="9"/>
  <c r="J78" i="7" s="1"/>
  <c r="I34" i="9"/>
  <c r="G79" i="7" s="1"/>
  <c r="I29" i="9"/>
  <c r="G74" i="7" s="1"/>
  <c r="F30" i="9"/>
  <c r="D75" i="7" s="1"/>
  <c r="M32" i="9"/>
  <c r="K77" i="7" s="1"/>
  <c r="K31" i="9"/>
  <c r="H32" i="9"/>
  <c r="F77" i="7" s="1"/>
  <c r="E33" i="9"/>
  <c r="C78" i="7" s="1"/>
  <c r="M33" i="9"/>
  <c r="K78" i="7" s="1"/>
  <c r="J34" i="9"/>
  <c r="H79" i="7" s="1"/>
  <c r="J29" i="9"/>
  <c r="H74" i="7" s="1"/>
  <c r="D31" i="9"/>
  <c r="B76" i="7" s="1"/>
  <c r="C34" i="9"/>
  <c r="E30" i="9"/>
  <c r="C75" i="7" s="1"/>
  <c r="G30" i="9"/>
  <c r="E75" i="7" s="1"/>
  <c r="L31" i="9"/>
  <c r="J76" i="7" s="1"/>
  <c r="F33" i="9"/>
  <c r="D78" i="7" s="1"/>
  <c r="I32" i="9"/>
  <c r="G77" i="7" s="1"/>
  <c r="K34" i="9"/>
  <c r="I79" i="7" s="1"/>
  <c r="I32" i="8"/>
  <c r="G71" i="7" s="1"/>
  <c r="C35" i="8"/>
  <c r="D33" i="8"/>
  <c r="B72" i="7" s="1"/>
  <c r="L34" i="8"/>
  <c r="J73" i="7" s="1"/>
  <c r="C36" i="8"/>
  <c r="H30" i="8"/>
  <c r="F69" i="7" s="1"/>
  <c r="M31" i="8"/>
  <c r="K70" i="7" s="1"/>
  <c r="J32" i="8"/>
  <c r="H71" i="7" s="1"/>
  <c r="G33" i="8"/>
  <c r="E72" i="7" s="1"/>
  <c r="D34" i="8"/>
  <c r="B73" i="7" s="1"/>
  <c r="D29" i="8"/>
  <c r="B68" i="7" s="1"/>
  <c r="L29" i="8"/>
  <c r="J68" i="7" s="1"/>
  <c r="I30" i="8"/>
  <c r="G69" i="7" s="1"/>
  <c r="F31" i="8"/>
  <c r="D70" i="7" s="1"/>
  <c r="C32" i="8"/>
  <c r="K32" i="8"/>
  <c r="I71" i="7" s="1"/>
  <c r="H33" i="8"/>
  <c r="F72" i="7" s="1"/>
  <c r="E34" i="8"/>
  <c r="C73" i="7" s="1"/>
  <c r="M34" i="8"/>
  <c r="K73" i="7" s="1"/>
  <c r="M29" i="8"/>
  <c r="K68" i="7" s="1"/>
  <c r="L32" i="8"/>
  <c r="J71" i="7" s="1"/>
  <c r="F29" i="8"/>
  <c r="D68" i="7" s="1"/>
  <c r="C30" i="8"/>
  <c r="K30" i="8"/>
  <c r="I69" i="7" s="1"/>
  <c r="H31" i="8"/>
  <c r="F70" i="7" s="1"/>
  <c r="E32" i="8"/>
  <c r="C71" i="7" s="1"/>
  <c r="M32" i="8"/>
  <c r="K71" i="7" s="1"/>
  <c r="J33" i="8"/>
  <c r="H72" i="7" s="1"/>
  <c r="G34" i="8"/>
  <c r="E73" i="7" s="1"/>
  <c r="E31" i="8"/>
  <c r="C70" i="7" s="1"/>
  <c r="J30" i="8"/>
  <c r="H69" i="7" s="1"/>
  <c r="D32" i="8"/>
  <c r="B71" i="7" s="1"/>
  <c r="F34" i="8"/>
  <c r="D73" i="7" s="1"/>
  <c r="H29" i="8"/>
  <c r="F68" i="7" s="1"/>
  <c r="M30" i="8"/>
  <c r="K69" i="7" s="1"/>
  <c r="G32" i="8"/>
  <c r="E71" i="7" s="1"/>
  <c r="I34" i="8"/>
  <c r="G73" i="7" s="1"/>
  <c r="K29" i="8"/>
  <c r="I68" i="7" s="1"/>
  <c r="E29" i="8"/>
  <c r="C68" i="7" s="1"/>
  <c r="G31" i="8"/>
  <c r="E70" i="7" s="1"/>
  <c r="I33" i="8"/>
  <c r="G72" i="7" s="1"/>
  <c r="E30" i="8"/>
  <c r="C69" i="7" s="1"/>
  <c r="J31" i="8"/>
  <c r="H70" i="7" s="1"/>
  <c r="L33" i="8"/>
  <c r="J72" i="7" s="1"/>
  <c r="M29" i="9"/>
  <c r="K74" i="7" s="1"/>
  <c r="H31" i="9"/>
  <c r="F76" i="7" s="1"/>
  <c r="C36" i="9"/>
  <c r="E29" i="9"/>
  <c r="C74" i="7" s="1"/>
  <c r="E32" i="9"/>
  <c r="C77" i="7" s="1"/>
  <c r="G34" i="9"/>
  <c r="C31" i="9"/>
  <c r="F29" i="9"/>
  <c r="D74" i="7" s="1"/>
  <c r="K30" i="9"/>
  <c r="I75" i="7" s="1"/>
  <c r="J33" i="9"/>
  <c r="H78" i="7" s="1"/>
  <c r="C29" i="9"/>
  <c r="K29" i="9"/>
  <c r="I74" i="7" s="1"/>
  <c r="H30" i="9"/>
  <c r="F75" i="7" s="1"/>
  <c r="E31" i="9"/>
  <c r="M31" i="9"/>
  <c r="K76" i="7" s="1"/>
  <c r="J32" i="9"/>
  <c r="H77" i="7" s="1"/>
  <c r="G33" i="9"/>
  <c r="E78" i="7" s="1"/>
  <c r="D34" i="9"/>
  <c r="B79" i="7" s="1"/>
  <c r="L34" i="9"/>
  <c r="J79" i="7" s="1"/>
  <c r="D29" i="9"/>
  <c r="B74" i="7" s="1"/>
  <c r="L29" i="9"/>
  <c r="J74" i="7" s="1"/>
  <c r="I30" i="9"/>
  <c r="G75" i="7" s="1"/>
  <c r="F31" i="9"/>
  <c r="D76" i="7" s="1"/>
  <c r="C32" i="9"/>
  <c r="K32" i="9"/>
  <c r="I77" i="7" s="1"/>
  <c r="H33" i="9"/>
  <c r="F78" i="7" s="1"/>
  <c r="E34" i="9"/>
  <c r="C79" i="7" s="1"/>
  <c r="M34" i="9"/>
  <c r="K79" i="7" s="1"/>
  <c r="J30" i="9"/>
  <c r="H75" i="7" s="1"/>
  <c r="G31" i="9"/>
  <c r="E76" i="7" s="1"/>
  <c r="D32" i="9"/>
  <c r="B77" i="7" s="1"/>
  <c r="L32" i="9"/>
  <c r="J77" i="7" s="1"/>
  <c r="I33" i="9"/>
  <c r="G78" i="7" s="1"/>
  <c r="F34" i="9"/>
  <c r="D79" i="7" s="1"/>
  <c r="C35" i="9"/>
  <c r="C30" i="9"/>
  <c r="G29" i="8"/>
  <c r="E68" i="7" s="1"/>
  <c r="D30" i="8"/>
  <c r="B69" i="7" s="1"/>
  <c r="L30" i="8"/>
  <c r="J69" i="7" s="1"/>
  <c r="I31" i="8"/>
  <c r="G70" i="7" s="1"/>
  <c r="F32" i="8"/>
  <c r="D71" i="7" s="1"/>
  <c r="C33" i="8"/>
  <c r="K33" i="8"/>
  <c r="I72" i="7" s="1"/>
  <c r="H34" i="8"/>
  <c r="F73" i="7" s="1"/>
  <c r="H32" i="8"/>
  <c r="F71" i="7" s="1"/>
  <c r="G30" i="8"/>
  <c r="E69" i="7" s="1"/>
  <c r="C34" i="8"/>
  <c r="C29" i="8"/>
  <c r="I29" i="8"/>
  <c r="G68" i="7" s="1"/>
  <c r="E33" i="8"/>
  <c r="C72" i="7" s="1"/>
  <c r="J29" i="8"/>
  <c r="H68" i="7" s="1"/>
  <c r="K34" i="8"/>
  <c r="I73" i="7" s="1"/>
  <c r="C31" i="8"/>
  <c r="J34" i="8"/>
  <c r="H73" i="7" s="1"/>
  <c r="L31" i="8"/>
  <c r="J70" i="7" s="1"/>
  <c r="F33" i="8"/>
  <c r="D72" i="7" s="1"/>
  <c r="F30" i="8"/>
  <c r="D69" i="7" s="1"/>
  <c r="K31" i="8"/>
  <c r="I70" i="7" s="1"/>
  <c r="M33" i="8"/>
  <c r="K72" i="7" s="1"/>
  <c r="D31" i="8"/>
  <c r="B70" i="7" s="1"/>
  <c r="I76" i="7"/>
  <c r="E79" i="7"/>
  <c r="C76" i="7"/>
  <c r="H34" i="2"/>
  <c r="F67" i="7" s="1"/>
  <c r="J75" i="7"/>
  <c r="H76" i="7"/>
  <c r="E30" i="2"/>
  <c r="C63" i="7" s="1"/>
  <c r="C36" i="2"/>
  <c r="F29" i="2"/>
  <c r="D62" i="7" s="1"/>
  <c r="I29" i="2"/>
  <c r="G62" i="7" s="1"/>
  <c r="F30" i="2"/>
  <c r="D63" i="7" s="1"/>
  <c r="C31" i="2"/>
  <c r="K31" i="2"/>
  <c r="I64" i="7" s="1"/>
  <c r="H32" i="2"/>
  <c r="F65" i="7" s="1"/>
  <c r="E33" i="2"/>
  <c r="C66" i="7" s="1"/>
  <c r="M33" i="2"/>
  <c r="K66" i="7" s="1"/>
  <c r="J34" i="2"/>
  <c r="H67" i="7" s="1"/>
  <c r="J29" i="2"/>
  <c r="H62" i="7" s="1"/>
  <c r="G30" i="2"/>
  <c r="E63" i="7" s="1"/>
  <c r="D31" i="2"/>
  <c r="B64" i="7" s="1"/>
  <c r="L31" i="2"/>
  <c r="J64" i="7" s="1"/>
  <c r="I32" i="2"/>
  <c r="G65" i="7" s="1"/>
  <c r="F33" i="2"/>
  <c r="D66" i="7" s="1"/>
  <c r="C30" i="2"/>
  <c r="K34" i="2"/>
  <c r="I67" i="7" s="1"/>
  <c r="H30" i="2"/>
  <c r="F63" i="7" s="1"/>
  <c r="M31" i="2"/>
  <c r="K64" i="7" s="1"/>
  <c r="G33" i="2"/>
  <c r="E66" i="7" s="1"/>
  <c r="L29" i="2"/>
  <c r="J62" i="7" s="1"/>
  <c r="I30" i="2"/>
  <c r="G63" i="7" s="1"/>
  <c r="C32" i="2"/>
  <c r="K32" i="2"/>
  <c r="I65" i="7" s="1"/>
  <c r="H33" i="2"/>
  <c r="F66" i="7" s="1"/>
  <c r="E34" i="2"/>
  <c r="C67" i="7" s="1"/>
  <c r="M34" i="2"/>
  <c r="K67" i="7" s="1"/>
  <c r="K29" i="2"/>
  <c r="I62" i="7" s="1"/>
  <c r="J32" i="2"/>
  <c r="H65" i="7" s="1"/>
  <c r="L34" i="2"/>
  <c r="J67" i="7" s="1"/>
  <c r="D29" i="2"/>
  <c r="B62" i="7" s="1"/>
  <c r="F31" i="2"/>
  <c r="D64" i="7" s="1"/>
  <c r="E29" i="2"/>
  <c r="C62" i="7" s="1"/>
  <c r="M29" i="2"/>
  <c r="K62" i="7" s="1"/>
  <c r="J30" i="2"/>
  <c r="H63" i="7" s="1"/>
  <c r="G31" i="2"/>
  <c r="E64" i="7" s="1"/>
  <c r="D32" i="2"/>
  <c r="B65" i="7" s="1"/>
  <c r="L32" i="2"/>
  <c r="J65" i="7" s="1"/>
  <c r="I33" i="2"/>
  <c r="G66" i="7" s="1"/>
  <c r="F34" i="2"/>
  <c r="D67" i="7" s="1"/>
  <c r="C35" i="2"/>
  <c r="E31" i="2"/>
  <c r="C64" i="7" s="1"/>
  <c r="D34" i="2"/>
  <c r="B67" i="7" s="1"/>
  <c r="K34" i="4"/>
  <c r="E33" i="4"/>
  <c r="M33" i="4"/>
  <c r="F34" i="4"/>
  <c r="C33" i="4"/>
  <c r="C30" i="4"/>
  <c r="J32" i="4"/>
  <c r="H33" i="4"/>
  <c r="L34" i="4"/>
  <c r="L31" i="4"/>
  <c r="D34" i="4"/>
  <c r="F33" i="4"/>
  <c r="H32" i="4"/>
  <c r="G32" i="4"/>
  <c r="H29" i="4"/>
  <c r="J34" i="4"/>
  <c r="L33" i="4"/>
  <c r="D33" i="4"/>
  <c r="F32" i="4"/>
  <c r="I34" i="4"/>
  <c r="K33" i="4"/>
  <c r="M32" i="4"/>
  <c r="E32" i="4"/>
  <c r="I29" i="4"/>
  <c r="J33" i="4"/>
  <c r="L32" i="4"/>
  <c r="D32" i="4"/>
  <c r="H34" i="4"/>
  <c r="J30" i="4"/>
  <c r="E34" i="4"/>
  <c r="G33" i="4"/>
  <c r="I32" i="4"/>
  <c r="K31" i="4"/>
  <c r="I30" i="4"/>
  <c r="E29" i="4"/>
  <c r="G31" i="4"/>
  <c r="C36" i="4"/>
  <c r="J31" i="4"/>
  <c r="H30" i="4"/>
  <c r="D29" i="4"/>
  <c r="C35" i="4"/>
  <c r="E31" i="4"/>
  <c r="G30" i="4"/>
  <c r="C34" i="4"/>
  <c r="H31" i="4"/>
  <c r="M29" i="4"/>
  <c r="M34" i="4"/>
  <c r="F31" i="4"/>
  <c r="I31" i="4"/>
  <c r="F30" i="4"/>
  <c r="D31" i="4"/>
  <c r="L29" i="4"/>
  <c r="J29" i="4"/>
  <c r="D30" i="4"/>
  <c r="E30" i="4"/>
  <c r="G29" i="4"/>
  <c r="C32" i="4"/>
  <c r="M30" i="4"/>
  <c r="K29" i="4"/>
  <c r="F29" i="4"/>
  <c r="C31" i="4"/>
  <c r="G34" i="4"/>
  <c r="I33" i="4"/>
  <c r="K32" i="4"/>
  <c r="M31" i="4"/>
  <c r="L30" i="4"/>
  <c r="K30" i="4"/>
  <c r="G29" i="2"/>
  <c r="E62" i="7" s="1"/>
  <c r="I31" i="2"/>
  <c r="G64" i="7" s="1"/>
  <c r="K33" i="2"/>
  <c r="I66" i="7" s="1"/>
  <c r="H29" i="2"/>
  <c r="F62" i="7" s="1"/>
  <c r="I34" i="2"/>
  <c r="G67" i="7" s="1"/>
  <c r="D30" i="2"/>
  <c r="B63" i="7" s="1"/>
  <c r="C33" i="2"/>
  <c r="M30" i="2"/>
  <c r="K63" i="7" s="1"/>
  <c r="D33" i="2"/>
  <c r="B66" i="7" s="1"/>
  <c r="C34" i="2"/>
  <c r="J31" i="2"/>
  <c r="H64" i="7" s="1"/>
  <c r="L33" i="2"/>
  <c r="J66" i="7" s="1"/>
  <c r="C29" i="2"/>
  <c r="L30" i="2"/>
  <c r="J63" i="7" s="1"/>
  <c r="F32" i="2"/>
  <c r="D65" i="7" s="1"/>
  <c r="G32" i="2"/>
  <c r="E65" i="7" s="1"/>
  <c r="K30" i="2"/>
  <c r="I63" i="7" s="1"/>
  <c r="H31" i="2"/>
  <c r="F64" i="7" s="1"/>
  <c r="E32" i="2"/>
  <c r="C65" i="7" s="1"/>
  <c r="M32" i="2"/>
  <c r="K65" i="7" s="1"/>
  <c r="J33" i="2"/>
  <c r="H66" i="7" s="1"/>
  <c r="G34" i="2"/>
  <c r="E67" i="7" s="1"/>
  <c r="C29" i="4"/>
  <c r="C50" i="7" l="1"/>
  <c r="K50" i="7"/>
  <c r="D50" i="7"/>
  <c r="E50" i="7"/>
  <c r="F50" i="7"/>
  <c r="G50" i="7"/>
  <c r="I50" i="7"/>
  <c r="J50" i="7"/>
  <c r="B50" i="7"/>
  <c r="H50" i="7"/>
  <c r="F31" i="7"/>
  <c r="G31" i="7"/>
  <c r="B31" i="7"/>
  <c r="H31" i="7"/>
  <c r="I31" i="7"/>
  <c r="J31" i="7"/>
  <c r="D31" i="7"/>
  <c r="C31" i="7"/>
  <c r="E31" i="7"/>
  <c r="K31" i="7"/>
  <c r="C18" i="7"/>
  <c r="K18" i="7"/>
  <c r="D18" i="7"/>
  <c r="E18" i="7"/>
  <c r="B18" i="7"/>
  <c r="H18" i="7"/>
  <c r="F18" i="7"/>
  <c r="G18" i="7"/>
  <c r="I18" i="7"/>
  <c r="J18" i="7"/>
  <c r="I44" i="7"/>
  <c r="J44" i="7"/>
  <c r="C44" i="7"/>
  <c r="K44" i="7"/>
  <c r="D44" i="7"/>
  <c r="E44" i="7"/>
  <c r="G44" i="7"/>
  <c r="F44" i="7"/>
  <c r="B44" i="7"/>
  <c r="H44" i="7"/>
  <c r="H5" i="7"/>
  <c r="I5" i="7"/>
  <c r="J5" i="7"/>
  <c r="C5" i="7"/>
  <c r="K5" i="7"/>
  <c r="B5" i="7"/>
  <c r="E5" i="7"/>
  <c r="D5" i="7"/>
  <c r="F5" i="7"/>
  <c r="G5" i="7"/>
  <c r="F7" i="7"/>
  <c r="G7" i="7"/>
  <c r="H7" i="7"/>
  <c r="I7" i="7"/>
  <c r="C7" i="7"/>
  <c r="J7" i="7"/>
  <c r="K7" i="7"/>
  <c r="D7" i="7"/>
  <c r="E7" i="7"/>
  <c r="B7" i="7"/>
  <c r="J51" i="7"/>
  <c r="C51" i="7"/>
  <c r="K51" i="7"/>
  <c r="B51" i="7"/>
  <c r="D51" i="7"/>
  <c r="E51" i="7"/>
  <c r="F51" i="7"/>
  <c r="H51" i="7"/>
  <c r="G51" i="7"/>
  <c r="I51" i="7"/>
  <c r="F15" i="7"/>
  <c r="G15" i="7"/>
  <c r="H15" i="7"/>
  <c r="I15" i="7"/>
  <c r="C15" i="7"/>
  <c r="J15" i="7"/>
  <c r="K15" i="7"/>
  <c r="D15" i="7"/>
  <c r="B15" i="7"/>
  <c r="E15" i="7"/>
  <c r="D33" i="7"/>
  <c r="B33" i="7"/>
  <c r="E33" i="7"/>
  <c r="F33" i="7"/>
  <c r="G33" i="7"/>
  <c r="H33" i="7"/>
  <c r="J33" i="7"/>
  <c r="C33" i="7"/>
  <c r="I33" i="7"/>
  <c r="K33" i="7"/>
  <c r="G6" i="7"/>
  <c r="H6" i="7"/>
  <c r="I6" i="7"/>
  <c r="J6" i="7"/>
  <c r="D6" i="7"/>
  <c r="C6" i="7"/>
  <c r="K6" i="7"/>
  <c r="B6" i="7"/>
  <c r="E6" i="7"/>
  <c r="F6" i="7"/>
  <c r="I12" i="7"/>
  <c r="J12" i="7"/>
  <c r="C12" i="7"/>
  <c r="K12" i="7"/>
  <c r="D12" i="7"/>
  <c r="F12" i="7"/>
  <c r="E12" i="7"/>
  <c r="G12" i="7"/>
  <c r="H12" i="7"/>
  <c r="B12" i="7"/>
  <c r="C58" i="7"/>
  <c r="K58" i="7"/>
  <c r="D58" i="7"/>
  <c r="E58" i="7"/>
  <c r="F58" i="7"/>
  <c r="G58" i="7"/>
  <c r="I58" i="7"/>
  <c r="H58" i="7"/>
  <c r="B58" i="7"/>
  <c r="J58" i="7"/>
  <c r="C34" i="7"/>
  <c r="K34" i="7"/>
  <c r="D34" i="7"/>
  <c r="B34" i="7"/>
  <c r="E34" i="7"/>
  <c r="F34" i="7"/>
  <c r="G34" i="7"/>
  <c r="I34" i="7"/>
  <c r="H34" i="7"/>
  <c r="J34" i="7"/>
  <c r="G46" i="7"/>
  <c r="H46" i="7"/>
  <c r="I46" i="7"/>
  <c r="J46" i="7"/>
  <c r="C46" i="7"/>
  <c r="K46" i="7"/>
  <c r="E46" i="7"/>
  <c r="B46" i="7"/>
  <c r="F46" i="7"/>
  <c r="D46" i="7"/>
  <c r="C42" i="7"/>
  <c r="K42" i="7"/>
  <c r="D42" i="7"/>
  <c r="E42" i="7"/>
  <c r="F42" i="7"/>
  <c r="G42" i="7"/>
  <c r="I42" i="7"/>
  <c r="B42" i="7"/>
  <c r="H42" i="7"/>
  <c r="J42" i="7"/>
  <c r="G54" i="7"/>
  <c r="H54" i="7"/>
  <c r="I54" i="7"/>
  <c r="J54" i="7"/>
  <c r="C54" i="7"/>
  <c r="K54" i="7"/>
  <c r="B54" i="7"/>
  <c r="E54" i="7"/>
  <c r="F54" i="7"/>
  <c r="D54" i="7"/>
  <c r="F55" i="7"/>
  <c r="G55" i="7"/>
  <c r="H55" i="7"/>
  <c r="I55" i="7"/>
  <c r="J55" i="7"/>
  <c r="D55" i="7"/>
  <c r="C55" i="7"/>
  <c r="E55" i="7"/>
  <c r="K55" i="7"/>
  <c r="B55" i="7"/>
  <c r="D49" i="7"/>
  <c r="E49" i="7"/>
  <c r="F49" i="7"/>
  <c r="B49" i="7"/>
  <c r="G49" i="7"/>
  <c r="H49" i="7"/>
  <c r="J49" i="7"/>
  <c r="K49" i="7"/>
  <c r="C49" i="7"/>
  <c r="I49" i="7"/>
  <c r="H37" i="7"/>
  <c r="I37" i="7"/>
  <c r="J37" i="7"/>
  <c r="C37" i="7"/>
  <c r="K37" i="7"/>
  <c r="D37" i="7"/>
  <c r="B37" i="7"/>
  <c r="F37" i="7"/>
  <c r="E37" i="7"/>
  <c r="G37" i="7"/>
  <c r="J19" i="7"/>
  <c r="C19" i="7"/>
  <c r="K19" i="7"/>
  <c r="D19" i="7"/>
  <c r="E19" i="7"/>
  <c r="B19" i="7"/>
  <c r="F19" i="7"/>
  <c r="H19" i="7"/>
  <c r="G19" i="7"/>
  <c r="I19" i="7"/>
  <c r="I4" i="7"/>
  <c r="J4" i="7"/>
  <c r="C4" i="7"/>
  <c r="K4" i="7"/>
  <c r="B4" i="7"/>
  <c r="D4" i="7"/>
  <c r="E4" i="7"/>
  <c r="F4" i="7"/>
  <c r="G4" i="7"/>
  <c r="H4" i="7"/>
  <c r="E8" i="7"/>
  <c r="F8" i="7"/>
  <c r="G8" i="7"/>
  <c r="H8" i="7"/>
  <c r="J8" i="7"/>
  <c r="I8" i="7"/>
  <c r="C8" i="7"/>
  <c r="K8" i="7"/>
  <c r="B8" i="7"/>
  <c r="D8" i="7"/>
  <c r="D17" i="7"/>
  <c r="E17" i="7"/>
  <c r="B17" i="7"/>
  <c r="F17" i="7"/>
  <c r="G17" i="7"/>
  <c r="I17" i="7"/>
  <c r="H17" i="7"/>
  <c r="J17" i="7"/>
  <c r="K17" i="7"/>
  <c r="C17" i="7"/>
  <c r="I60" i="7"/>
  <c r="J60" i="7"/>
  <c r="C60" i="7"/>
  <c r="K60" i="7"/>
  <c r="D60" i="7"/>
  <c r="E60" i="7"/>
  <c r="G60" i="7"/>
  <c r="B60" i="7"/>
  <c r="F60" i="7"/>
  <c r="H60" i="7"/>
  <c r="D57" i="7"/>
  <c r="E57" i="7"/>
  <c r="F57" i="7"/>
  <c r="G57" i="7"/>
  <c r="H57" i="7"/>
  <c r="B57" i="7"/>
  <c r="J57" i="7"/>
  <c r="K57" i="7"/>
  <c r="I57" i="7"/>
  <c r="C57" i="7"/>
  <c r="C10" i="7"/>
  <c r="K10" i="7"/>
  <c r="D10" i="7"/>
  <c r="E10" i="7"/>
  <c r="F10" i="7"/>
  <c r="H10" i="7"/>
  <c r="G10" i="7"/>
  <c r="I10" i="7"/>
  <c r="J10" i="7"/>
  <c r="B10" i="7"/>
  <c r="H53" i="7"/>
  <c r="I53" i="7"/>
  <c r="J53" i="7"/>
  <c r="C53" i="7"/>
  <c r="K53" i="7"/>
  <c r="B53" i="7"/>
  <c r="D53" i="7"/>
  <c r="F53" i="7"/>
  <c r="E53" i="7"/>
  <c r="G53" i="7"/>
  <c r="I52" i="7"/>
  <c r="J52" i="7"/>
  <c r="C52" i="7"/>
  <c r="K52" i="7"/>
  <c r="B52" i="7"/>
  <c r="D52" i="7"/>
  <c r="E52" i="7"/>
  <c r="G52" i="7"/>
  <c r="F52" i="7"/>
  <c r="H52" i="7"/>
  <c r="F47" i="7"/>
  <c r="B47" i="7"/>
  <c r="G47" i="7"/>
  <c r="H47" i="7"/>
  <c r="I47" i="7"/>
  <c r="J47" i="7"/>
  <c r="D47" i="7"/>
  <c r="E47" i="7"/>
  <c r="K47" i="7"/>
  <c r="C47" i="7"/>
  <c r="E16" i="7"/>
  <c r="F16" i="7"/>
  <c r="G16" i="7"/>
  <c r="J16" i="7"/>
  <c r="H16" i="7"/>
  <c r="I16" i="7"/>
  <c r="C16" i="7"/>
  <c r="K16" i="7"/>
  <c r="B16" i="7"/>
  <c r="D16" i="7"/>
  <c r="C2" i="7"/>
  <c r="K2" i="7"/>
  <c r="D2" i="7"/>
  <c r="E2" i="7"/>
  <c r="H2" i="7"/>
  <c r="F2" i="7"/>
  <c r="G2" i="7"/>
  <c r="I2" i="7"/>
  <c r="J2" i="7"/>
  <c r="B2" i="7"/>
  <c r="J35" i="7"/>
  <c r="C35" i="7"/>
  <c r="K35" i="7"/>
  <c r="D35" i="7"/>
  <c r="B35" i="7"/>
  <c r="E35" i="7"/>
  <c r="F35" i="7"/>
  <c r="H35" i="7"/>
  <c r="G35" i="7"/>
  <c r="I35" i="7"/>
  <c r="E32" i="7"/>
  <c r="F32" i="7"/>
  <c r="G32" i="7"/>
  <c r="B32" i="7"/>
  <c r="H32" i="7"/>
  <c r="I32" i="7"/>
  <c r="C32" i="7"/>
  <c r="K32" i="7"/>
  <c r="J32" i="7"/>
  <c r="D32" i="7"/>
  <c r="J43" i="7"/>
  <c r="C43" i="7"/>
  <c r="K43" i="7"/>
  <c r="D43" i="7"/>
  <c r="E43" i="7"/>
  <c r="F43" i="7"/>
  <c r="H43" i="7"/>
  <c r="I43" i="7"/>
  <c r="G43" i="7"/>
  <c r="B43" i="7"/>
  <c r="G30" i="7"/>
  <c r="B30" i="7"/>
  <c r="H30" i="7"/>
  <c r="I30" i="7"/>
  <c r="J30" i="7"/>
  <c r="C30" i="7"/>
  <c r="K30" i="7"/>
  <c r="E30" i="7"/>
  <c r="D30" i="7"/>
  <c r="F30" i="7"/>
  <c r="J27" i="7"/>
  <c r="C27" i="7"/>
  <c r="K27" i="7"/>
  <c r="D27" i="7"/>
  <c r="E27" i="7"/>
  <c r="F27" i="7"/>
  <c r="H27" i="7"/>
  <c r="B27" i="7"/>
  <c r="G27" i="7"/>
  <c r="I27" i="7"/>
  <c r="G14" i="7"/>
  <c r="H14" i="7"/>
  <c r="I14" i="7"/>
  <c r="J14" i="7"/>
  <c r="C14" i="7"/>
  <c r="K14" i="7"/>
  <c r="D14" i="7"/>
  <c r="E14" i="7"/>
  <c r="B14" i="7"/>
  <c r="F14" i="7"/>
  <c r="I36" i="7"/>
  <c r="J36" i="7"/>
  <c r="C36" i="7"/>
  <c r="K36" i="7"/>
  <c r="D36" i="7"/>
  <c r="B36" i="7"/>
  <c r="E36" i="7"/>
  <c r="G36" i="7"/>
  <c r="H36" i="7"/>
  <c r="F36" i="7"/>
  <c r="D9" i="7"/>
  <c r="E9" i="7"/>
  <c r="F9" i="7"/>
  <c r="I9" i="7"/>
  <c r="G9" i="7"/>
  <c r="H9" i="7"/>
  <c r="B9" i="7"/>
  <c r="J9" i="7"/>
  <c r="C9" i="7"/>
  <c r="K9" i="7"/>
  <c r="H61" i="7"/>
  <c r="B61" i="7"/>
  <c r="I61" i="7"/>
  <c r="J61" i="7"/>
  <c r="C61" i="7"/>
  <c r="K61" i="7"/>
  <c r="D61" i="7"/>
  <c r="F61" i="7"/>
  <c r="G61" i="7"/>
  <c r="E61" i="7"/>
  <c r="J11" i="7"/>
  <c r="C11" i="7"/>
  <c r="K11" i="7"/>
  <c r="D11" i="7"/>
  <c r="E11" i="7"/>
  <c r="F11" i="7"/>
  <c r="G11" i="7"/>
  <c r="H11" i="7"/>
  <c r="B11" i="7"/>
  <c r="I11" i="7"/>
  <c r="C26" i="7"/>
  <c r="K26" i="7"/>
  <c r="D26" i="7"/>
  <c r="E26" i="7"/>
  <c r="F26" i="7"/>
  <c r="G26" i="7"/>
  <c r="I26" i="7"/>
  <c r="H26" i="7"/>
  <c r="J26" i="7"/>
  <c r="D41" i="7"/>
  <c r="E41" i="7"/>
  <c r="F41" i="7"/>
  <c r="G41" i="7"/>
  <c r="H41" i="7"/>
  <c r="J41" i="7"/>
  <c r="C41" i="7"/>
  <c r="I41" i="7"/>
  <c r="K41" i="7"/>
  <c r="B41" i="7"/>
  <c r="J3" i="7"/>
  <c r="C3" i="7"/>
  <c r="K3" i="7"/>
  <c r="B3" i="7"/>
  <c r="D3" i="7"/>
  <c r="E3" i="7"/>
  <c r="G3" i="7"/>
  <c r="F3" i="7"/>
  <c r="H3" i="7"/>
  <c r="I3" i="7"/>
  <c r="E56" i="7"/>
  <c r="F56" i="7"/>
  <c r="G56" i="7"/>
  <c r="H56" i="7"/>
  <c r="I56" i="7"/>
  <c r="C56" i="7"/>
  <c r="K56" i="7"/>
  <c r="B56" i="7"/>
  <c r="D56" i="7"/>
  <c r="J56" i="7"/>
  <c r="E40" i="7"/>
  <c r="F40" i="7"/>
  <c r="G40" i="7"/>
  <c r="H40" i="7"/>
  <c r="I40" i="7"/>
  <c r="B40" i="7"/>
  <c r="C40" i="7"/>
  <c r="K40" i="7"/>
  <c r="D40" i="7"/>
  <c r="J40" i="7"/>
  <c r="H13" i="7"/>
  <c r="I13" i="7"/>
  <c r="J13" i="7"/>
  <c r="E13" i="7"/>
  <c r="C13" i="7"/>
  <c r="K13" i="7"/>
  <c r="D13" i="7"/>
  <c r="F13" i="7"/>
  <c r="G13" i="7"/>
  <c r="B13" i="7"/>
  <c r="J59" i="7"/>
  <c r="C59" i="7"/>
  <c r="K59" i="7"/>
  <c r="D59" i="7"/>
  <c r="E59" i="7"/>
  <c r="F59" i="7"/>
  <c r="H59" i="7"/>
  <c r="B59" i="7"/>
  <c r="G59" i="7"/>
  <c r="I59" i="7"/>
  <c r="G38" i="7"/>
  <c r="H38" i="7"/>
  <c r="B38" i="7"/>
  <c r="I38" i="7"/>
  <c r="J38" i="7"/>
  <c r="C38" i="7"/>
  <c r="K38" i="7"/>
  <c r="E38" i="7"/>
  <c r="D38" i="7"/>
  <c r="F38" i="7"/>
  <c r="I28" i="7"/>
  <c r="J28" i="7"/>
  <c r="C28" i="7"/>
  <c r="K28" i="7"/>
  <c r="D28" i="7"/>
  <c r="E28" i="7"/>
  <c r="G28" i="7"/>
  <c r="B28" i="7"/>
  <c r="F28" i="7"/>
  <c r="H28" i="7"/>
  <c r="F39" i="7"/>
  <c r="G39" i="7"/>
  <c r="H39" i="7"/>
  <c r="I39" i="7"/>
  <c r="B39" i="7"/>
  <c r="J39" i="7"/>
  <c r="D39" i="7"/>
  <c r="C39" i="7"/>
  <c r="E39" i="7"/>
  <c r="K39" i="7"/>
  <c r="E48" i="7"/>
  <c r="F48" i="7"/>
  <c r="B48" i="7"/>
  <c r="G48" i="7"/>
  <c r="H48" i="7"/>
  <c r="I48" i="7"/>
  <c r="C48" i="7"/>
  <c r="K48" i="7"/>
  <c r="D48" i="7"/>
  <c r="J48" i="7"/>
  <c r="H29" i="7"/>
  <c r="I29" i="7"/>
  <c r="J29" i="7"/>
  <c r="C29" i="7"/>
  <c r="K29" i="7"/>
  <c r="D29" i="7"/>
  <c r="F29" i="7"/>
  <c r="G29" i="7"/>
  <c r="B29" i="7"/>
  <c r="E29" i="7"/>
  <c r="H45" i="7"/>
  <c r="I45" i="7"/>
  <c r="J45" i="7"/>
  <c r="C45" i="7"/>
  <c r="K45" i="7"/>
  <c r="D45" i="7"/>
  <c r="F45" i="7"/>
  <c r="B45" i="7"/>
  <c r="E45" i="7"/>
  <c r="G45" i="7"/>
</calcChain>
</file>

<file path=xl/sharedStrings.xml><?xml version="1.0" encoding="utf-8"?>
<sst xmlns="http://schemas.openxmlformats.org/spreadsheetml/2006/main" count="54" uniqueCount="24">
  <si>
    <t>BLK</t>
  </si>
  <si>
    <t>490 - 630</t>
  </si>
  <si>
    <t>490 - 630 - avg blk</t>
  </si>
  <si>
    <t>Hours</t>
  </si>
  <si>
    <t>Cells</t>
  </si>
  <si>
    <t>PBS</t>
  </si>
  <si>
    <t>Ctrl 10</t>
  </si>
  <si>
    <t>Ctrl 50</t>
  </si>
  <si>
    <t>Ctrl 100</t>
  </si>
  <si>
    <t>Pt3 10</t>
  </si>
  <si>
    <t>Pt3 50</t>
  </si>
  <si>
    <t>Pt3 100</t>
  </si>
  <si>
    <t>Pt9 10</t>
  </si>
  <si>
    <t>Pt9 50</t>
  </si>
  <si>
    <t>Pt9 100</t>
  </si>
  <si>
    <t>Ctrl
10</t>
  </si>
  <si>
    <t>Ctrl
50</t>
  </si>
  <si>
    <t>Ctrl
100</t>
  </si>
  <si>
    <t>Pt3
10</t>
  </si>
  <si>
    <t>Pt3
50</t>
  </si>
  <si>
    <t>Pt3
100</t>
  </si>
  <si>
    <t>Pt9
10</t>
  </si>
  <si>
    <t>Pt9
50</t>
  </si>
  <si>
    <t>Pt9
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</si>
</sst>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2" fillId="0" borderId="0" xfId="1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3" fillId="2" borderId="0" xfId="2"/>
    <xf numFmtId="0" fontId="1" fillId="0" borderId="9" xfId="0" applyFont="1" applyBorder="1" applyAlignment="1">
      <alignment horizontal="right" wrapText="1"/>
    </xf>
    <xf numFmtId="9" fontId="1" fillId="0" borderId="10" xfId="0" applyNumberFormat="1" applyFont="1" applyBorder="1" applyAlignment="1">
      <alignment wrapText="1"/>
    </xf>
    <xf numFmtId="9" fontId="1" fillId="0" borderId="1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0" fillId="0" borderId="13" xfId="0" applyNumberFormat="1" applyBorder="1"/>
    <xf numFmtId="164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1" fillId="0" borderId="10" xfId="0" applyNumberFormat="1" applyFont="1" applyBorder="1" applyAlignment="1">
      <alignment horizontal="center" wrapText="1"/>
    </xf>
    <xf numFmtId="9" fontId="1" fillId="0" borderId="11" xfId="0" applyNumberFormat="1" applyFont="1" applyBorder="1" applyAlignment="1">
      <alignment horizontal="center" wrapText="1"/>
    </xf>
  </cellXfs>
  <cellStyles count="3">
    <cellStyle name="Bad" xfId="2" builtinId="27"/>
    <cellStyle name="Hyperlink" xfId="1" builtinId="8"/>
    <cellStyle name="Normal" xfId="0" builtinId="0"/>
  </cellStyles>
  <dxfs count="10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8556-178E-4A16-B642-AABB059A30A7}">
  <dimension ref="B1:O36"/>
  <sheetViews>
    <sheetView tabSelected="1" zoomScaleNormal="100" workbookViewId="0"/>
  </sheetViews>
  <sheetFormatPr defaultRowHeight="14.6" x14ac:dyDescent="0.4"/>
  <cols>
    <col min="1" max="1" width="8.69140625" customWidth="1"/>
    <col min="2" max="2" width="16.3828125" style="6" customWidth="1"/>
    <col min="3" max="13" width="6" customWidth="1"/>
  </cols>
  <sheetData>
    <row r="1" spans="2:15" s="20" customFormat="1" ht="30" customHeight="1" thickTop="1" thickBot="1" x14ac:dyDescent="0.45">
      <c r="B1" s="5">
        <v>490</v>
      </c>
      <c r="C1" s="17" t="s">
        <v>0</v>
      </c>
      <c r="D1" s="27" t="s">
        <v>4</v>
      </c>
      <c r="E1" s="27"/>
      <c r="F1" s="27"/>
      <c r="G1" s="27"/>
      <c r="H1" s="27"/>
      <c r="I1" s="27"/>
      <c r="J1" s="27"/>
      <c r="K1" s="27"/>
      <c r="L1" s="27"/>
      <c r="M1" s="28"/>
    </row>
    <row r="2" spans="2:15" x14ac:dyDescent="0.4">
      <c r="C2" s="7">
        <v>0.32100000000000001</v>
      </c>
      <c r="D2" s="8">
        <v>0.81</v>
      </c>
      <c r="E2" s="8">
        <v>0.82199999999999995</v>
      </c>
      <c r="F2" s="8">
        <v>0.86399999999999999</v>
      </c>
      <c r="G2" s="8">
        <v>0.70599999999999996</v>
      </c>
      <c r="H2" s="8">
        <v>0.79600000000000004</v>
      </c>
      <c r="I2" s="8">
        <v>0.78</v>
      </c>
      <c r="J2" s="8">
        <v>0.76800000000000002</v>
      </c>
      <c r="K2" s="8">
        <v>0.77</v>
      </c>
      <c r="L2" s="8">
        <v>0.72199999999999998</v>
      </c>
      <c r="M2" s="9">
        <v>0.74299999999999999</v>
      </c>
    </row>
    <row r="3" spans="2:15" x14ac:dyDescent="0.4">
      <c r="C3" s="7">
        <v>0.32400000000000001</v>
      </c>
      <c r="D3" s="8">
        <v>0.84799999999999998</v>
      </c>
      <c r="E3" s="8">
        <v>0.80100000000000005</v>
      </c>
      <c r="F3" s="8">
        <v>0.86199999999999999</v>
      </c>
      <c r="G3" s="8">
        <v>0.70499999999999996</v>
      </c>
      <c r="H3" s="8">
        <v>0.77700000000000002</v>
      </c>
      <c r="I3" s="8">
        <v>0.79600000000000004</v>
      </c>
      <c r="J3" s="8">
        <v>0.75900000000000001</v>
      </c>
      <c r="K3" s="8">
        <v>0.73</v>
      </c>
      <c r="L3" s="8">
        <v>0.748</v>
      </c>
      <c r="M3" s="9">
        <v>0.70699999999999996</v>
      </c>
    </row>
    <row r="4" spans="2:15" x14ac:dyDescent="0.4">
      <c r="C4" s="7">
        <v>0.32100000000000001</v>
      </c>
      <c r="D4" s="8">
        <v>0.90500000000000003</v>
      </c>
      <c r="E4" s="8">
        <v>0.80700000000000005</v>
      </c>
      <c r="F4" s="8">
        <v>0.92300000000000004</v>
      </c>
      <c r="G4" s="8">
        <v>0.72199999999999998</v>
      </c>
      <c r="H4" s="8">
        <v>0.78400000000000003</v>
      </c>
      <c r="I4" s="8">
        <v>0.78100000000000003</v>
      </c>
      <c r="J4" s="8">
        <v>0.77900000000000003</v>
      </c>
      <c r="K4" s="8">
        <v>0.77800000000000002</v>
      </c>
      <c r="L4" s="8">
        <v>0.70899999999999996</v>
      </c>
      <c r="M4" s="9">
        <v>0.69</v>
      </c>
    </row>
    <row r="5" spans="2:15" x14ac:dyDescent="0.4">
      <c r="C5" s="7">
        <v>0.32300000000000001</v>
      </c>
      <c r="D5" s="8">
        <v>0.80200000000000005</v>
      </c>
      <c r="E5" s="8">
        <v>0.97499999999999998</v>
      </c>
      <c r="F5" s="8">
        <v>0.88700000000000001</v>
      </c>
      <c r="G5" s="8">
        <v>0.72199999999999998</v>
      </c>
      <c r="H5" s="8">
        <v>0.85399999999999998</v>
      </c>
      <c r="I5" s="8">
        <v>0.79700000000000004</v>
      </c>
      <c r="J5" s="8">
        <v>0.76200000000000001</v>
      </c>
      <c r="K5" s="8">
        <v>0.73799999999999999</v>
      </c>
      <c r="L5" s="8">
        <v>0.71399999999999997</v>
      </c>
      <c r="M5" s="9">
        <v>0.68600000000000005</v>
      </c>
    </row>
    <row r="6" spans="2:15" x14ac:dyDescent="0.4">
      <c r="C6" s="7">
        <v>0.32300000000000001</v>
      </c>
      <c r="D6" s="8">
        <v>0.84199999999999997</v>
      </c>
      <c r="E6" s="8">
        <v>0.83499999999999996</v>
      </c>
      <c r="F6" s="8">
        <v>0.86399999999999999</v>
      </c>
      <c r="G6" s="8">
        <v>0.72399999999999998</v>
      </c>
      <c r="H6" s="8">
        <v>0.78400000000000003</v>
      </c>
      <c r="I6" s="8">
        <v>0.85499999999999998</v>
      </c>
      <c r="J6" s="8">
        <v>0.73199999999999998</v>
      </c>
      <c r="K6" s="8">
        <v>0.73599999999999999</v>
      </c>
      <c r="L6" s="8">
        <v>0.69899999999999995</v>
      </c>
      <c r="M6" s="9">
        <v>0.71399999999999997</v>
      </c>
    </row>
    <row r="7" spans="2:15" ht="15" thickBot="1" x14ac:dyDescent="0.45">
      <c r="C7" s="7">
        <v>0.32500000000000001</v>
      </c>
      <c r="D7" s="11">
        <v>0.86299999999999999</v>
      </c>
      <c r="E7" s="11">
        <v>0.91400000000000003</v>
      </c>
      <c r="F7" s="11">
        <v>0.91800000000000004</v>
      </c>
      <c r="G7" s="11">
        <v>0.73199999999999998</v>
      </c>
      <c r="H7" s="11">
        <v>0.80400000000000005</v>
      </c>
      <c r="I7" s="11">
        <v>0.78500000000000003</v>
      </c>
      <c r="J7" s="11">
        <v>0.72499999999999998</v>
      </c>
      <c r="K7" s="11">
        <v>0.74099999999999999</v>
      </c>
      <c r="L7" s="11">
        <v>0.748</v>
      </c>
      <c r="M7" s="12">
        <v>0.73299999999999998</v>
      </c>
    </row>
    <row r="8" spans="2:15" ht="15" thickTop="1" x14ac:dyDescent="0.4">
      <c r="C8" s="22">
        <v>0.32400000000000001</v>
      </c>
    </row>
    <row r="9" spans="2:15" ht="15" thickBot="1" x14ac:dyDescent="0.45">
      <c r="C9" s="23">
        <v>0.32100000000000001</v>
      </c>
    </row>
    <row r="10" spans="2:15" ht="15.45" thickTop="1" thickBot="1" x14ac:dyDescent="0.45"/>
    <row r="11" spans="2:15" ht="15" thickTop="1" x14ac:dyDescent="0.4">
      <c r="B11" s="5">
        <v>630</v>
      </c>
      <c r="C11" s="13">
        <v>3.6999999999999998E-2</v>
      </c>
      <c r="D11" s="14">
        <v>4.7E-2</v>
      </c>
      <c r="E11" s="14">
        <v>4.8000000000000001E-2</v>
      </c>
      <c r="F11" s="14">
        <v>4.8000000000000001E-2</v>
      </c>
      <c r="G11" s="14">
        <v>4.3999999999999997E-2</v>
      </c>
      <c r="H11" s="14">
        <v>4.5999999999999999E-2</v>
      </c>
      <c r="I11" s="14">
        <v>4.5999999999999999E-2</v>
      </c>
      <c r="J11" s="14">
        <v>4.5999999999999999E-2</v>
      </c>
      <c r="K11" s="14">
        <v>4.7E-2</v>
      </c>
      <c r="L11" s="14">
        <v>4.5999999999999999E-2</v>
      </c>
      <c r="M11" s="15">
        <v>4.5999999999999999E-2</v>
      </c>
      <c r="O11" s="2"/>
    </row>
    <row r="12" spans="2:15" x14ac:dyDescent="0.4">
      <c r="C12" s="7">
        <v>3.6999999999999998E-2</v>
      </c>
      <c r="D12" s="8">
        <v>4.7E-2</v>
      </c>
      <c r="E12" s="8">
        <v>4.8000000000000001E-2</v>
      </c>
      <c r="F12" s="8">
        <v>4.9000000000000002E-2</v>
      </c>
      <c r="G12" s="8">
        <v>4.3999999999999997E-2</v>
      </c>
      <c r="H12" s="8">
        <v>4.7E-2</v>
      </c>
      <c r="I12" s="8">
        <v>4.5999999999999999E-2</v>
      </c>
      <c r="J12" s="8">
        <v>4.5999999999999999E-2</v>
      </c>
      <c r="K12" s="8">
        <v>4.5999999999999999E-2</v>
      </c>
      <c r="L12" s="8">
        <v>4.5999999999999999E-2</v>
      </c>
      <c r="M12" s="9">
        <v>4.5999999999999999E-2</v>
      </c>
    </row>
    <row r="13" spans="2:15" x14ac:dyDescent="0.4">
      <c r="C13" s="7">
        <v>3.6999999999999998E-2</v>
      </c>
      <c r="D13" s="8">
        <v>4.8000000000000001E-2</v>
      </c>
      <c r="E13" s="8">
        <v>4.7E-2</v>
      </c>
      <c r="F13" s="8">
        <v>4.9000000000000002E-2</v>
      </c>
      <c r="G13" s="8">
        <v>4.4999999999999998E-2</v>
      </c>
      <c r="H13" s="8">
        <v>4.7E-2</v>
      </c>
      <c r="I13" s="8">
        <v>4.5999999999999999E-2</v>
      </c>
      <c r="J13" s="8">
        <v>4.5999999999999999E-2</v>
      </c>
      <c r="K13" s="8">
        <v>4.7E-2</v>
      </c>
      <c r="L13" s="8">
        <v>4.4999999999999998E-2</v>
      </c>
      <c r="M13" s="9">
        <v>4.5999999999999999E-2</v>
      </c>
    </row>
    <row r="14" spans="2:15" x14ac:dyDescent="0.4">
      <c r="C14" s="7">
        <v>3.6999999999999998E-2</v>
      </c>
      <c r="D14" s="8">
        <v>4.8000000000000001E-2</v>
      </c>
      <c r="E14" s="8">
        <v>4.8000000000000001E-2</v>
      </c>
      <c r="F14" s="8">
        <v>4.8000000000000001E-2</v>
      </c>
      <c r="G14" s="8">
        <v>4.4999999999999998E-2</v>
      </c>
      <c r="H14" s="8">
        <v>4.7E-2</v>
      </c>
      <c r="I14" s="8">
        <v>4.7E-2</v>
      </c>
      <c r="J14" s="8">
        <v>4.5999999999999999E-2</v>
      </c>
      <c r="K14" s="8">
        <v>4.5999999999999999E-2</v>
      </c>
      <c r="L14" s="8">
        <v>4.5999999999999999E-2</v>
      </c>
      <c r="M14" s="9">
        <v>4.4999999999999998E-2</v>
      </c>
    </row>
    <row r="15" spans="2:15" x14ac:dyDescent="0.4">
      <c r="C15" s="7">
        <v>3.7999999999999999E-2</v>
      </c>
      <c r="D15" s="8">
        <v>4.8000000000000001E-2</v>
      </c>
      <c r="E15" s="8">
        <v>4.8000000000000001E-2</v>
      </c>
      <c r="F15" s="8">
        <v>4.8000000000000001E-2</v>
      </c>
      <c r="G15" s="8">
        <v>4.3999999999999997E-2</v>
      </c>
      <c r="H15" s="8">
        <v>4.5999999999999999E-2</v>
      </c>
      <c r="I15" s="8">
        <v>4.7E-2</v>
      </c>
      <c r="J15" s="8">
        <v>4.4999999999999998E-2</v>
      </c>
      <c r="K15" s="8">
        <v>4.5999999999999999E-2</v>
      </c>
      <c r="L15" s="8">
        <v>4.5999999999999999E-2</v>
      </c>
      <c r="M15" s="9">
        <v>4.4999999999999998E-2</v>
      </c>
    </row>
    <row r="16" spans="2:15" ht="15" thickBot="1" x14ac:dyDescent="0.45">
      <c r="C16" s="7">
        <v>3.6999999999999998E-2</v>
      </c>
      <c r="D16" s="8">
        <v>4.7E-2</v>
      </c>
      <c r="E16" s="8">
        <v>4.8000000000000001E-2</v>
      </c>
      <c r="F16" s="8">
        <v>4.8000000000000001E-2</v>
      </c>
      <c r="G16" s="8">
        <v>4.4999999999999998E-2</v>
      </c>
      <c r="H16" s="8">
        <v>4.5999999999999999E-2</v>
      </c>
      <c r="I16" s="8">
        <v>4.5999999999999999E-2</v>
      </c>
      <c r="J16" s="8">
        <v>4.4999999999999998E-2</v>
      </c>
      <c r="K16" s="8">
        <v>4.5999999999999999E-2</v>
      </c>
      <c r="L16" s="8">
        <v>4.5999999999999999E-2</v>
      </c>
      <c r="M16" s="9">
        <v>4.4999999999999998E-2</v>
      </c>
    </row>
    <row r="17" spans="2:13" ht="15" thickTop="1" x14ac:dyDescent="0.4">
      <c r="C17" s="7">
        <v>3.6999999999999998E-2</v>
      </c>
      <c r="D17" s="3"/>
      <c r="E17" s="4"/>
      <c r="F17" s="4"/>
      <c r="G17" s="4"/>
      <c r="H17" s="4"/>
      <c r="I17" s="4"/>
      <c r="J17" s="4"/>
      <c r="K17" s="4"/>
      <c r="L17" s="4"/>
      <c r="M17" s="4"/>
    </row>
    <row r="18" spans="2:13" ht="15" thickBot="1" x14ac:dyDescent="0.45">
      <c r="C18" s="10">
        <v>3.7999999999999999E-2</v>
      </c>
      <c r="D18" s="1"/>
    </row>
    <row r="19" spans="2:13" ht="15" thickTop="1" x14ac:dyDescent="0.4"/>
    <row r="20" spans="2:13" x14ac:dyDescent="0.4">
      <c r="B20" s="5" t="s">
        <v>1</v>
      </c>
      <c r="C20">
        <f>C2-C11</f>
        <v>0.28400000000000003</v>
      </c>
      <c r="D20">
        <f t="shared" ref="D20:M20" si="0">D2-D11</f>
        <v>0.76300000000000001</v>
      </c>
      <c r="E20">
        <f t="shared" si="0"/>
        <v>0.77399999999999991</v>
      </c>
      <c r="F20">
        <f t="shared" ref="F20:G25" si="1">F2-F11</f>
        <v>0.81599999999999995</v>
      </c>
      <c r="G20">
        <f t="shared" si="1"/>
        <v>0.66199999999999992</v>
      </c>
      <c r="H20">
        <f t="shared" si="0"/>
        <v>0.75</v>
      </c>
      <c r="I20">
        <f t="shared" si="0"/>
        <v>0.73399999999999999</v>
      </c>
      <c r="J20">
        <f t="shared" si="0"/>
        <v>0.72199999999999998</v>
      </c>
      <c r="K20">
        <f t="shared" si="0"/>
        <v>0.72299999999999998</v>
      </c>
      <c r="L20">
        <f t="shared" si="0"/>
        <v>0.67599999999999993</v>
      </c>
      <c r="M20">
        <f t="shared" si="0"/>
        <v>0.69699999999999995</v>
      </c>
    </row>
    <row r="21" spans="2:13" x14ac:dyDescent="0.4">
      <c r="C21">
        <f t="shared" ref="C21:M27" si="2">C3-C12</f>
        <v>0.28700000000000003</v>
      </c>
      <c r="D21">
        <f t="shared" si="2"/>
        <v>0.80099999999999993</v>
      </c>
      <c r="E21">
        <f t="shared" si="2"/>
        <v>0.753</v>
      </c>
      <c r="F21">
        <f t="shared" si="1"/>
        <v>0.81299999999999994</v>
      </c>
      <c r="G21">
        <f t="shared" si="1"/>
        <v>0.66099999999999992</v>
      </c>
      <c r="H21">
        <f t="shared" si="2"/>
        <v>0.73</v>
      </c>
      <c r="I21">
        <f t="shared" si="2"/>
        <v>0.75</v>
      </c>
      <c r="J21">
        <f t="shared" si="2"/>
        <v>0.71299999999999997</v>
      </c>
      <c r="K21">
        <f t="shared" si="2"/>
        <v>0.68399999999999994</v>
      </c>
      <c r="L21">
        <f t="shared" si="2"/>
        <v>0.70199999999999996</v>
      </c>
      <c r="M21">
        <f t="shared" si="2"/>
        <v>0.66099999999999992</v>
      </c>
    </row>
    <row r="22" spans="2:13" x14ac:dyDescent="0.4">
      <c r="C22">
        <f t="shared" si="2"/>
        <v>0.28400000000000003</v>
      </c>
      <c r="D22">
        <f t="shared" si="2"/>
        <v>0.85699999999999998</v>
      </c>
      <c r="E22">
        <f t="shared" si="2"/>
        <v>0.76</v>
      </c>
      <c r="F22">
        <f t="shared" si="1"/>
        <v>0.874</v>
      </c>
      <c r="G22">
        <f t="shared" si="1"/>
        <v>0.67699999999999994</v>
      </c>
      <c r="H22">
        <f t="shared" si="2"/>
        <v>0.73699999999999999</v>
      </c>
      <c r="I22">
        <f t="shared" si="2"/>
        <v>0.73499999999999999</v>
      </c>
      <c r="J22">
        <f t="shared" si="2"/>
        <v>0.73299999999999998</v>
      </c>
      <c r="K22">
        <f t="shared" si="2"/>
        <v>0.73099999999999998</v>
      </c>
      <c r="L22">
        <f t="shared" si="2"/>
        <v>0.66399999999999992</v>
      </c>
      <c r="M22">
        <f t="shared" si="2"/>
        <v>0.64399999999999991</v>
      </c>
    </row>
    <row r="23" spans="2:13" x14ac:dyDescent="0.4">
      <c r="C23">
        <f t="shared" si="2"/>
        <v>0.28600000000000003</v>
      </c>
      <c r="D23">
        <f t="shared" si="2"/>
        <v>0.754</v>
      </c>
      <c r="E23">
        <f t="shared" si="2"/>
        <v>0.92699999999999994</v>
      </c>
      <c r="F23">
        <f t="shared" si="1"/>
        <v>0.83899999999999997</v>
      </c>
      <c r="G23">
        <f t="shared" si="1"/>
        <v>0.67699999999999994</v>
      </c>
      <c r="H23">
        <f t="shared" si="2"/>
        <v>0.80699999999999994</v>
      </c>
      <c r="I23">
        <f t="shared" si="2"/>
        <v>0.75</v>
      </c>
      <c r="J23">
        <f t="shared" si="2"/>
        <v>0.71599999999999997</v>
      </c>
      <c r="K23">
        <f t="shared" si="2"/>
        <v>0.69199999999999995</v>
      </c>
      <c r="L23">
        <f t="shared" si="2"/>
        <v>0.66799999999999993</v>
      </c>
      <c r="M23">
        <f t="shared" si="2"/>
        <v>0.64100000000000001</v>
      </c>
    </row>
    <row r="24" spans="2:13" x14ac:dyDescent="0.4">
      <c r="C24">
        <f t="shared" si="2"/>
        <v>0.28500000000000003</v>
      </c>
      <c r="D24">
        <f t="shared" si="2"/>
        <v>0.79399999999999993</v>
      </c>
      <c r="E24">
        <f t="shared" si="2"/>
        <v>0.78699999999999992</v>
      </c>
      <c r="F24">
        <f t="shared" si="1"/>
        <v>0.81599999999999995</v>
      </c>
      <c r="G24">
        <f t="shared" si="1"/>
        <v>0.67999999999999994</v>
      </c>
      <c r="H24">
        <f t="shared" si="2"/>
        <v>0.73799999999999999</v>
      </c>
      <c r="I24">
        <f t="shared" si="2"/>
        <v>0.80799999999999994</v>
      </c>
      <c r="J24">
        <f t="shared" si="2"/>
        <v>0.68699999999999994</v>
      </c>
      <c r="K24">
        <f t="shared" si="2"/>
        <v>0.69</v>
      </c>
      <c r="L24">
        <f t="shared" si="2"/>
        <v>0.65299999999999991</v>
      </c>
      <c r="M24">
        <f t="shared" si="2"/>
        <v>0.66899999999999993</v>
      </c>
    </row>
    <row r="25" spans="2:13" x14ac:dyDescent="0.4">
      <c r="C25">
        <f t="shared" si="2"/>
        <v>0.28800000000000003</v>
      </c>
      <c r="D25">
        <f t="shared" si="2"/>
        <v>0.81599999999999995</v>
      </c>
      <c r="E25">
        <f t="shared" si="2"/>
        <v>0.86599999999999999</v>
      </c>
      <c r="F25">
        <f t="shared" si="1"/>
        <v>0.87</v>
      </c>
      <c r="G25">
        <f t="shared" si="1"/>
        <v>0.68699999999999994</v>
      </c>
      <c r="H25">
        <f t="shared" si="2"/>
        <v>0.75800000000000001</v>
      </c>
      <c r="I25">
        <f t="shared" si="2"/>
        <v>0.73899999999999999</v>
      </c>
      <c r="J25">
        <f t="shared" si="2"/>
        <v>0.67999999999999994</v>
      </c>
      <c r="K25">
        <f t="shared" si="2"/>
        <v>0.69499999999999995</v>
      </c>
      <c r="L25">
        <f t="shared" si="2"/>
        <v>0.70199999999999996</v>
      </c>
      <c r="M25">
        <f t="shared" si="2"/>
        <v>0.68799999999999994</v>
      </c>
    </row>
    <row r="26" spans="2:13" x14ac:dyDescent="0.4">
      <c r="C26">
        <f t="shared" si="2"/>
        <v>0.28700000000000003</v>
      </c>
    </row>
    <row r="27" spans="2:13" x14ac:dyDescent="0.4">
      <c r="C27">
        <f t="shared" si="2"/>
        <v>0.28300000000000003</v>
      </c>
    </row>
    <row r="29" spans="2:13" x14ac:dyDescent="0.4">
      <c r="B29" s="5" t="s">
        <v>2</v>
      </c>
      <c r="C29">
        <f>C20-AVERAGE($C$20:$C$27)</f>
        <v>-1.5000000000000013E-3</v>
      </c>
      <c r="D29">
        <f t="shared" ref="D29:M29" si="3">D20-AVERAGE($C$20:$C$27)</f>
        <v>0.47749999999999998</v>
      </c>
      <c r="E29">
        <f t="shared" si="3"/>
        <v>0.48849999999999988</v>
      </c>
      <c r="F29">
        <f t="shared" si="3"/>
        <v>0.53049999999999997</v>
      </c>
      <c r="G29" s="16">
        <f t="shared" si="3"/>
        <v>0.37649999999999989</v>
      </c>
      <c r="H29">
        <f t="shared" si="3"/>
        <v>0.46449999999999997</v>
      </c>
      <c r="I29">
        <f t="shared" si="3"/>
        <v>0.44849999999999995</v>
      </c>
      <c r="J29">
        <f t="shared" si="3"/>
        <v>0.43649999999999994</v>
      </c>
      <c r="K29">
        <f t="shared" si="3"/>
        <v>0.43749999999999994</v>
      </c>
      <c r="L29">
        <f t="shared" si="3"/>
        <v>0.3904999999999999</v>
      </c>
      <c r="M29">
        <f t="shared" si="3"/>
        <v>0.41149999999999992</v>
      </c>
    </row>
    <row r="30" spans="2:13" x14ac:dyDescent="0.4">
      <c r="C30">
        <f t="shared" ref="C30:M36" si="4">C21-AVERAGE($C$20:$C$27)</f>
        <v>1.5000000000000013E-3</v>
      </c>
      <c r="D30">
        <f t="shared" si="4"/>
        <v>0.51549999999999985</v>
      </c>
      <c r="E30">
        <f t="shared" si="4"/>
        <v>0.46749999999999997</v>
      </c>
      <c r="F30">
        <f t="shared" si="4"/>
        <v>0.52749999999999986</v>
      </c>
      <c r="G30" s="16">
        <f t="shared" si="4"/>
        <v>0.37549999999999989</v>
      </c>
      <c r="H30">
        <f t="shared" si="4"/>
        <v>0.44449999999999995</v>
      </c>
      <c r="I30">
        <f t="shared" si="4"/>
        <v>0.46449999999999997</v>
      </c>
      <c r="J30">
        <f t="shared" si="4"/>
        <v>0.42749999999999994</v>
      </c>
      <c r="K30">
        <f t="shared" si="4"/>
        <v>0.39849999999999991</v>
      </c>
      <c r="L30">
        <f t="shared" si="4"/>
        <v>0.41649999999999993</v>
      </c>
      <c r="M30">
        <f t="shared" si="4"/>
        <v>0.37549999999999989</v>
      </c>
    </row>
    <row r="31" spans="2:13" x14ac:dyDescent="0.4">
      <c r="C31">
        <f t="shared" si="4"/>
        <v>-1.5000000000000013E-3</v>
      </c>
      <c r="D31">
        <f t="shared" si="4"/>
        <v>0.5714999999999999</v>
      </c>
      <c r="E31">
        <f t="shared" si="4"/>
        <v>0.47449999999999998</v>
      </c>
      <c r="F31">
        <f t="shared" si="4"/>
        <v>0.58850000000000002</v>
      </c>
      <c r="G31" s="16">
        <f t="shared" si="4"/>
        <v>0.3914999999999999</v>
      </c>
      <c r="H31">
        <f t="shared" si="4"/>
        <v>0.45149999999999996</v>
      </c>
      <c r="I31">
        <f t="shared" si="4"/>
        <v>0.44949999999999996</v>
      </c>
      <c r="J31">
        <f t="shared" si="4"/>
        <v>0.44749999999999995</v>
      </c>
      <c r="K31">
        <f t="shared" si="4"/>
        <v>0.44549999999999995</v>
      </c>
      <c r="L31">
        <f t="shared" si="4"/>
        <v>0.37849999999999989</v>
      </c>
      <c r="M31">
        <f t="shared" si="4"/>
        <v>0.35849999999999987</v>
      </c>
    </row>
    <row r="32" spans="2:13" x14ac:dyDescent="0.4">
      <c r="C32">
        <f t="shared" si="4"/>
        <v>5.0000000000000044E-4</v>
      </c>
      <c r="D32">
        <f t="shared" si="4"/>
        <v>0.46849999999999997</v>
      </c>
      <c r="E32">
        <f t="shared" si="4"/>
        <v>0.64149999999999996</v>
      </c>
      <c r="F32">
        <f t="shared" si="4"/>
        <v>0.55349999999999988</v>
      </c>
      <c r="G32" s="16">
        <f t="shared" si="4"/>
        <v>0.3914999999999999</v>
      </c>
      <c r="H32">
        <f t="shared" si="4"/>
        <v>0.52149999999999985</v>
      </c>
      <c r="I32">
        <f t="shared" si="4"/>
        <v>0.46449999999999997</v>
      </c>
      <c r="J32">
        <f t="shared" si="4"/>
        <v>0.43049999999999994</v>
      </c>
      <c r="K32">
        <f t="shared" si="4"/>
        <v>0.40649999999999992</v>
      </c>
      <c r="L32">
        <f t="shared" si="4"/>
        <v>0.3824999999999999</v>
      </c>
      <c r="M32">
        <f t="shared" si="4"/>
        <v>0.35549999999999998</v>
      </c>
    </row>
    <row r="33" spans="3:13" x14ac:dyDescent="0.4">
      <c r="C33">
        <f t="shared" si="4"/>
        <v>-5.0000000000000044E-4</v>
      </c>
      <c r="D33">
        <f t="shared" si="4"/>
        <v>0.50849999999999995</v>
      </c>
      <c r="E33">
        <f t="shared" si="4"/>
        <v>0.50149999999999983</v>
      </c>
      <c r="F33">
        <f t="shared" si="4"/>
        <v>0.53049999999999997</v>
      </c>
      <c r="G33" s="16">
        <f t="shared" si="4"/>
        <v>0.39449999999999991</v>
      </c>
      <c r="H33">
        <f t="shared" si="4"/>
        <v>0.45249999999999996</v>
      </c>
      <c r="I33">
        <f t="shared" si="4"/>
        <v>0.52249999999999996</v>
      </c>
      <c r="J33">
        <f t="shared" si="4"/>
        <v>0.40149999999999991</v>
      </c>
      <c r="K33">
        <f t="shared" si="4"/>
        <v>0.40449999999999992</v>
      </c>
      <c r="L33">
        <f t="shared" si="4"/>
        <v>0.36749999999999988</v>
      </c>
      <c r="M33">
        <f t="shared" si="4"/>
        <v>0.3834999999999999</v>
      </c>
    </row>
    <row r="34" spans="3:13" x14ac:dyDescent="0.4">
      <c r="C34">
        <f t="shared" si="4"/>
        <v>2.5000000000000022E-3</v>
      </c>
      <c r="D34">
        <f t="shared" si="4"/>
        <v>0.53049999999999997</v>
      </c>
      <c r="E34">
        <f t="shared" si="4"/>
        <v>0.58050000000000002</v>
      </c>
      <c r="F34">
        <f t="shared" si="4"/>
        <v>0.58450000000000002</v>
      </c>
      <c r="G34" s="16">
        <f t="shared" si="4"/>
        <v>0.40149999999999991</v>
      </c>
      <c r="H34">
        <f t="shared" si="4"/>
        <v>0.47249999999999998</v>
      </c>
      <c r="I34">
        <f t="shared" si="4"/>
        <v>0.45349999999999996</v>
      </c>
      <c r="J34">
        <f t="shared" si="4"/>
        <v>0.39449999999999991</v>
      </c>
      <c r="K34">
        <f t="shared" si="4"/>
        <v>0.40949999999999992</v>
      </c>
      <c r="L34">
        <f t="shared" si="4"/>
        <v>0.41649999999999993</v>
      </c>
      <c r="M34">
        <f t="shared" si="4"/>
        <v>0.40249999999999991</v>
      </c>
    </row>
    <row r="35" spans="3:13" x14ac:dyDescent="0.4">
      <c r="C35">
        <f t="shared" si="4"/>
        <v>1.5000000000000013E-3</v>
      </c>
    </row>
    <row r="36" spans="3:13" x14ac:dyDescent="0.4">
      <c r="C36">
        <f t="shared" si="4"/>
        <v>-2.5000000000000022E-3</v>
      </c>
    </row>
  </sheetData>
  <mergeCells count="1">
    <mergeCell ref="D1:M1"/>
  </mergeCells>
  <conditionalFormatting sqref="D29:F34 H29:M34">
    <cfRule type="colorScale" priority="1">
      <colorScale>
        <cfvo type="min"/>
        <cfvo type="max"/>
        <color rgb="FFFCFCFF"/>
        <color rgb="FF63BE7B"/>
      </colorScale>
    </cfRule>
  </conditionalFormatting>
  <conditionalFormatting sqref="D2:M7 C2:C9 D11:M16 C11:C18">
    <cfRule type="expression" dxfId="9" priority="2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C3D-35E7-43D2-966A-8D2E62570E82}">
  <dimension ref="B1:O36"/>
  <sheetViews>
    <sheetView zoomScaleNormal="100" workbookViewId="0"/>
  </sheetViews>
  <sheetFormatPr defaultRowHeight="14.6" x14ac:dyDescent="0.4"/>
  <cols>
    <col min="1" max="1" width="8.69140625" customWidth="1"/>
    <col min="2" max="2" width="16.3828125" style="6" customWidth="1"/>
    <col min="3" max="13" width="6" customWidth="1"/>
  </cols>
  <sheetData>
    <row r="1" spans="2:15" ht="30" thickTop="1" thickBot="1" x14ac:dyDescent="0.45">
      <c r="B1" s="5">
        <v>490</v>
      </c>
      <c r="C1" s="17" t="s">
        <v>0</v>
      </c>
      <c r="D1" s="18" t="s">
        <v>5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9" t="s">
        <v>23</v>
      </c>
    </row>
    <row r="2" spans="2:15" x14ac:dyDescent="0.4">
      <c r="C2" s="7">
        <v>0.308</v>
      </c>
      <c r="D2" s="8">
        <v>0.53500000000000003</v>
      </c>
      <c r="E2" s="8">
        <v>0.51200000000000001</v>
      </c>
      <c r="F2" s="8">
        <v>0.52600000000000002</v>
      </c>
      <c r="G2" s="8">
        <v>0.55600000000000005</v>
      </c>
      <c r="H2" s="8">
        <v>0.55200000000000005</v>
      </c>
      <c r="I2" s="8">
        <v>0.625</v>
      </c>
      <c r="J2" s="8">
        <v>0.68600000000000005</v>
      </c>
      <c r="K2" s="8">
        <v>0.56299999999999994</v>
      </c>
      <c r="L2" s="8">
        <v>0.57999999999999996</v>
      </c>
      <c r="M2" s="9">
        <v>0.61799999999999999</v>
      </c>
    </row>
    <row r="3" spans="2:15" x14ac:dyDescent="0.4">
      <c r="C3" s="7">
        <v>0.29799999999999999</v>
      </c>
      <c r="D3" s="8">
        <v>0.51100000000000001</v>
      </c>
      <c r="E3" s="8">
        <v>0.505</v>
      </c>
      <c r="F3" s="8">
        <v>0.51200000000000001</v>
      </c>
      <c r="G3" s="8">
        <v>0.53300000000000003</v>
      </c>
      <c r="H3" s="8">
        <v>0.52100000000000002</v>
      </c>
      <c r="I3" s="8">
        <v>0.58399999999999996</v>
      </c>
      <c r="J3" s="8">
        <v>0.64600000000000002</v>
      </c>
      <c r="K3" s="8">
        <v>0.52100000000000002</v>
      </c>
      <c r="L3" s="8">
        <v>0.55100000000000005</v>
      </c>
      <c r="M3" s="9">
        <v>0.60299999999999998</v>
      </c>
    </row>
    <row r="4" spans="2:15" x14ac:dyDescent="0.4">
      <c r="C4" s="7">
        <v>0.29699999999999999</v>
      </c>
      <c r="D4" s="8">
        <v>0.51700000000000002</v>
      </c>
      <c r="E4" s="8">
        <v>0.51800000000000002</v>
      </c>
      <c r="F4" s="8">
        <v>0.49299999999999999</v>
      </c>
      <c r="G4" s="8">
        <v>0.52</v>
      </c>
      <c r="H4" s="8">
        <v>0.47</v>
      </c>
      <c r="I4" s="8">
        <v>0.57399999999999995</v>
      </c>
      <c r="J4" s="8">
        <v>0.629</v>
      </c>
      <c r="K4" s="8">
        <v>0.49399999999999999</v>
      </c>
      <c r="L4" s="8">
        <v>0.52600000000000002</v>
      </c>
      <c r="M4" s="9">
        <v>0.58399999999999996</v>
      </c>
    </row>
    <row r="5" spans="2:15" x14ac:dyDescent="0.4">
      <c r="C5" s="7">
        <v>0.30299999999999999</v>
      </c>
      <c r="D5" s="8">
        <v>0.51400000000000001</v>
      </c>
      <c r="E5" s="8">
        <v>0.56499999999999995</v>
      </c>
      <c r="F5" s="8">
        <v>0.497</v>
      </c>
      <c r="G5" s="8">
        <v>0.501</v>
      </c>
      <c r="H5" s="8">
        <v>0.48499999999999999</v>
      </c>
      <c r="I5" s="8">
        <v>0.56999999999999995</v>
      </c>
      <c r="J5" s="8">
        <v>0.629</v>
      </c>
      <c r="K5" s="8">
        <v>0.47799999999999998</v>
      </c>
      <c r="L5" s="8">
        <v>0.52800000000000002</v>
      </c>
      <c r="M5" s="9">
        <v>0.57999999999999996</v>
      </c>
    </row>
    <row r="6" spans="2:15" x14ac:dyDescent="0.4">
      <c r="C6" s="7">
        <v>0.29899999999999999</v>
      </c>
      <c r="D6" s="8">
        <v>0.52</v>
      </c>
      <c r="E6" s="8">
        <v>0.55600000000000005</v>
      </c>
      <c r="F6" s="8">
        <v>0.48599999999999999</v>
      </c>
      <c r="G6" s="8">
        <v>0.52</v>
      </c>
      <c r="H6" s="8">
        <v>0.46700000000000003</v>
      </c>
      <c r="I6" s="8">
        <v>0.61899999999999999</v>
      </c>
      <c r="J6" s="8">
        <v>0.61799999999999999</v>
      </c>
      <c r="K6" s="8">
        <v>0.46100000000000002</v>
      </c>
      <c r="L6" s="8">
        <v>0.52</v>
      </c>
      <c r="M6" s="9">
        <v>0.55500000000000005</v>
      </c>
    </row>
    <row r="7" spans="2:15" ht="15" thickBot="1" x14ac:dyDescent="0.45">
      <c r="C7" s="7">
        <v>0.29899999999999999</v>
      </c>
      <c r="D7" s="11">
        <v>0.47799999999999998</v>
      </c>
      <c r="E7" s="11">
        <v>0.52900000000000003</v>
      </c>
      <c r="F7" s="11">
        <v>0.502</v>
      </c>
      <c r="G7" s="11">
        <v>0.51200000000000001</v>
      </c>
      <c r="H7" s="11">
        <v>0.47</v>
      </c>
      <c r="I7" s="11">
        <v>0.59199999999999997</v>
      </c>
      <c r="J7" s="11">
        <v>0.65800000000000003</v>
      </c>
      <c r="K7" s="11">
        <v>0.498</v>
      </c>
      <c r="L7" s="11">
        <v>0.53200000000000003</v>
      </c>
      <c r="M7" s="12">
        <v>0.56299999999999994</v>
      </c>
    </row>
    <row r="8" spans="2:15" ht="15" thickTop="1" x14ac:dyDescent="0.4">
      <c r="C8" s="22">
        <v>0.30099999999999999</v>
      </c>
    </row>
    <row r="9" spans="2:15" ht="15" thickBot="1" x14ac:dyDescent="0.45">
      <c r="C9" s="23">
        <v>0.30399999999999999</v>
      </c>
    </row>
    <row r="10" spans="2:15" ht="15.45" thickTop="1" thickBot="1" x14ac:dyDescent="0.45"/>
    <row r="11" spans="2:15" ht="15" thickTop="1" x14ac:dyDescent="0.4">
      <c r="B11" s="5">
        <v>630</v>
      </c>
      <c r="C11" s="13">
        <v>3.5000000000000003E-2</v>
      </c>
      <c r="D11" s="14">
        <v>4.2999999999999997E-2</v>
      </c>
      <c r="E11" s="14">
        <v>4.1000000000000002E-2</v>
      </c>
      <c r="F11" s="14">
        <v>4.2000000000000003E-2</v>
      </c>
      <c r="G11" s="14">
        <v>4.2000000000000003E-2</v>
      </c>
      <c r="H11" s="14">
        <v>4.2000000000000003E-2</v>
      </c>
      <c r="I11" s="14">
        <v>4.2999999999999997E-2</v>
      </c>
      <c r="J11" s="14">
        <v>4.4999999999999998E-2</v>
      </c>
      <c r="K11" s="14">
        <v>4.2000000000000003E-2</v>
      </c>
      <c r="L11" s="14">
        <v>4.4999999999999998E-2</v>
      </c>
      <c r="M11" s="15">
        <v>4.3999999999999997E-2</v>
      </c>
      <c r="O11" s="2"/>
    </row>
    <row r="12" spans="2:15" x14ac:dyDescent="0.4">
      <c r="C12" s="7">
        <v>3.5000000000000003E-2</v>
      </c>
      <c r="D12" s="8">
        <v>4.2000000000000003E-2</v>
      </c>
      <c r="E12" s="8">
        <v>4.1000000000000002E-2</v>
      </c>
      <c r="F12" s="8">
        <v>4.1000000000000002E-2</v>
      </c>
      <c r="G12" s="8">
        <v>4.2000000000000003E-2</v>
      </c>
      <c r="H12" s="8">
        <v>4.2000000000000003E-2</v>
      </c>
      <c r="I12" s="8">
        <v>4.3999999999999997E-2</v>
      </c>
      <c r="J12" s="8">
        <v>4.3999999999999997E-2</v>
      </c>
      <c r="K12" s="8">
        <v>4.2000000000000003E-2</v>
      </c>
      <c r="L12" s="8">
        <v>4.4999999999999998E-2</v>
      </c>
      <c r="M12" s="9">
        <v>4.5999999999999999E-2</v>
      </c>
    </row>
    <row r="13" spans="2:15" x14ac:dyDescent="0.4">
      <c r="C13" s="7">
        <v>3.5000000000000003E-2</v>
      </c>
      <c r="D13" s="8">
        <v>4.2999999999999997E-2</v>
      </c>
      <c r="E13" s="8">
        <v>4.2999999999999997E-2</v>
      </c>
      <c r="F13" s="8">
        <v>0.04</v>
      </c>
      <c r="G13" s="8">
        <v>4.2000000000000003E-2</v>
      </c>
      <c r="H13" s="8">
        <v>0.04</v>
      </c>
      <c r="I13" s="8">
        <v>4.2999999999999997E-2</v>
      </c>
      <c r="J13" s="8">
        <v>4.3999999999999997E-2</v>
      </c>
      <c r="K13" s="8">
        <v>4.1000000000000002E-2</v>
      </c>
      <c r="L13" s="8">
        <v>4.2000000000000003E-2</v>
      </c>
      <c r="M13" s="9">
        <v>4.3999999999999997E-2</v>
      </c>
    </row>
    <row r="14" spans="2:15" x14ac:dyDescent="0.4">
      <c r="C14" s="7">
        <v>3.5000000000000003E-2</v>
      </c>
      <c r="D14" s="8">
        <v>4.3999999999999997E-2</v>
      </c>
      <c r="E14" s="8">
        <v>4.2000000000000003E-2</v>
      </c>
      <c r="F14" s="8">
        <v>0.04</v>
      </c>
      <c r="G14" s="8">
        <v>0.04</v>
      </c>
      <c r="H14" s="8">
        <v>0.04</v>
      </c>
      <c r="I14" s="8">
        <v>4.2000000000000003E-2</v>
      </c>
      <c r="J14" s="8">
        <v>4.2999999999999997E-2</v>
      </c>
      <c r="K14" s="8">
        <v>4.1000000000000002E-2</v>
      </c>
      <c r="L14" s="8">
        <v>4.2000000000000003E-2</v>
      </c>
      <c r="M14" s="9">
        <v>4.5999999999999999E-2</v>
      </c>
    </row>
    <row r="15" spans="2:15" x14ac:dyDescent="0.4">
      <c r="C15" s="7">
        <v>3.5999999999999997E-2</v>
      </c>
      <c r="D15" s="8">
        <v>4.3999999999999997E-2</v>
      </c>
      <c r="E15" s="8">
        <v>4.1000000000000002E-2</v>
      </c>
      <c r="F15" s="8">
        <v>0.04</v>
      </c>
      <c r="G15" s="8">
        <v>4.2000000000000003E-2</v>
      </c>
      <c r="H15" s="8">
        <v>0.04</v>
      </c>
      <c r="I15" s="8">
        <v>4.2999999999999997E-2</v>
      </c>
      <c r="J15" s="8">
        <v>4.2999999999999997E-2</v>
      </c>
      <c r="K15" s="8">
        <v>4.1000000000000002E-2</v>
      </c>
      <c r="L15" s="8">
        <v>4.2999999999999997E-2</v>
      </c>
      <c r="M15" s="9">
        <v>4.3999999999999997E-2</v>
      </c>
    </row>
    <row r="16" spans="2:15" ht="15" thickBot="1" x14ac:dyDescent="0.45">
      <c r="C16" s="7">
        <v>3.5999999999999997E-2</v>
      </c>
      <c r="D16" s="8">
        <v>4.2000000000000003E-2</v>
      </c>
      <c r="E16" s="8">
        <v>4.2999999999999997E-2</v>
      </c>
      <c r="F16" s="8">
        <v>4.1000000000000002E-2</v>
      </c>
      <c r="G16" s="8">
        <v>4.1000000000000002E-2</v>
      </c>
      <c r="H16" s="8">
        <v>0.04</v>
      </c>
      <c r="I16" s="8">
        <v>4.2999999999999997E-2</v>
      </c>
      <c r="J16" s="8">
        <v>4.3999999999999997E-2</v>
      </c>
      <c r="K16" s="8">
        <v>0.04</v>
      </c>
      <c r="L16" s="8">
        <v>4.2999999999999997E-2</v>
      </c>
      <c r="M16" s="9">
        <v>4.2999999999999997E-2</v>
      </c>
    </row>
    <row r="17" spans="2:13" ht="15" thickTop="1" x14ac:dyDescent="0.4">
      <c r="C17" s="7">
        <v>3.5999999999999997E-2</v>
      </c>
      <c r="D17" s="3"/>
      <c r="E17" s="4"/>
      <c r="F17" s="4"/>
      <c r="G17" s="4"/>
      <c r="H17" s="4"/>
      <c r="I17" s="4"/>
      <c r="J17" s="4"/>
      <c r="K17" s="4"/>
      <c r="L17" s="4"/>
      <c r="M17" s="4"/>
    </row>
    <row r="18" spans="2:13" ht="15" thickBot="1" x14ac:dyDescent="0.45">
      <c r="C18" s="10">
        <v>3.5999999999999997E-2</v>
      </c>
      <c r="D18" s="1"/>
    </row>
    <row r="19" spans="2:13" ht="15" thickTop="1" x14ac:dyDescent="0.4"/>
    <row r="20" spans="2:13" x14ac:dyDescent="0.4">
      <c r="B20" s="5" t="s">
        <v>1</v>
      </c>
      <c r="C20">
        <f>C2-C11</f>
        <v>0.27300000000000002</v>
      </c>
      <c r="D20">
        <f t="shared" ref="D20:M20" si="0">D2-D11</f>
        <v>0.49200000000000005</v>
      </c>
      <c r="E20">
        <f t="shared" si="0"/>
        <v>0.47100000000000003</v>
      </c>
      <c r="F20">
        <f t="shared" si="0"/>
        <v>0.48400000000000004</v>
      </c>
      <c r="G20">
        <f t="shared" ref="G20:I25" si="1">G2-G11</f>
        <v>0.51400000000000001</v>
      </c>
      <c r="H20">
        <f t="shared" si="1"/>
        <v>0.51</v>
      </c>
      <c r="I20">
        <f t="shared" si="1"/>
        <v>0.58199999999999996</v>
      </c>
      <c r="J20">
        <f t="shared" si="0"/>
        <v>0.64100000000000001</v>
      </c>
      <c r="K20">
        <f t="shared" si="0"/>
        <v>0.52099999999999991</v>
      </c>
      <c r="L20">
        <f t="shared" si="0"/>
        <v>0.53499999999999992</v>
      </c>
      <c r="M20">
        <f t="shared" si="0"/>
        <v>0.57399999999999995</v>
      </c>
    </row>
    <row r="21" spans="2:13" x14ac:dyDescent="0.4">
      <c r="C21">
        <f t="shared" ref="C21:M27" si="2">C3-C12</f>
        <v>0.26300000000000001</v>
      </c>
      <c r="D21">
        <f t="shared" si="2"/>
        <v>0.46900000000000003</v>
      </c>
      <c r="E21">
        <f t="shared" si="2"/>
        <v>0.46400000000000002</v>
      </c>
      <c r="F21">
        <f t="shared" si="2"/>
        <v>0.47100000000000003</v>
      </c>
      <c r="G21">
        <f t="shared" si="1"/>
        <v>0.49100000000000005</v>
      </c>
      <c r="H21">
        <f t="shared" si="1"/>
        <v>0.47900000000000004</v>
      </c>
      <c r="I21">
        <f t="shared" si="1"/>
        <v>0.53999999999999992</v>
      </c>
      <c r="J21">
        <f t="shared" si="2"/>
        <v>0.60199999999999998</v>
      </c>
      <c r="K21">
        <f t="shared" si="2"/>
        <v>0.47900000000000004</v>
      </c>
      <c r="L21">
        <f t="shared" si="2"/>
        <v>0.50600000000000001</v>
      </c>
      <c r="M21">
        <f t="shared" si="2"/>
        <v>0.55699999999999994</v>
      </c>
    </row>
    <row r="22" spans="2:13" x14ac:dyDescent="0.4">
      <c r="C22">
        <f t="shared" si="2"/>
        <v>0.26200000000000001</v>
      </c>
      <c r="D22">
        <f t="shared" si="2"/>
        <v>0.47400000000000003</v>
      </c>
      <c r="E22">
        <f t="shared" si="2"/>
        <v>0.47500000000000003</v>
      </c>
      <c r="F22">
        <f t="shared" si="2"/>
        <v>0.45300000000000001</v>
      </c>
      <c r="G22">
        <f t="shared" si="1"/>
        <v>0.47800000000000004</v>
      </c>
      <c r="H22">
        <f t="shared" si="1"/>
        <v>0.43</v>
      </c>
      <c r="I22">
        <f t="shared" si="1"/>
        <v>0.53099999999999992</v>
      </c>
      <c r="J22">
        <f t="shared" si="2"/>
        <v>0.58499999999999996</v>
      </c>
      <c r="K22">
        <f t="shared" si="2"/>
        <v>0.45300000000000001</v>
      </c>
      <c r="L22">
        <f t="shared" si="2"/>
        <v>0.48400000000000004</v>
      </c>
      <c r="M22">
        <f t="shared" si="2"/>
        <v>0.53999999999999992</v>
      </c>
    </row>
    <row r="23" spans="2:13" x14ac:dyDescent="0.4">
      <c r="C23">
        <f t="shared" si="2"/>
        <v>0.26800000000000002</v>
      </c>
      <c r="D23">
        <f t="shared" si="2"/>
        <v>0.47000000000000003</v>
      </c>
      <c r="E23">
        <f t="shared" si="2"/>
        <v>0.52299999999999991</v>
      </c>
      <c r="F23">
        <f t="shared" si="2"/>
        <v>0.45700000000000002</v>
      </c>
      <c r="G23">
        <f t="shared" si="1"/>
        <v>0.46100000000000002</v>
      </c>
      <c r="H23">
        <f t="shared" si="1"/>
        <v>0.44500000000000001</v>
      </c>
      <c r="I23">
        <f t="shared" si="1"/>
        <v>0.52799999999999991</v>
      </c>
      <c r="J23">
        <f t="shared" si="2"/>
        <v>0.58599999999999997</v>
      </c>
      <c r="K23">
        <f t="shared" si="2"/>
        <v>0.437</v>
      </c>
      <c r="L23">
        <f t="shared" si="2"/>
        <v>0.48600000000000004</v>
      </c>
      <c r="M23">
        <f t="shared" si="2"/>
        <v>0.53399999999999992</v>
      </c>
    </row>
    <row r="24" spans="2:13" x14ac:dyDescent="0.4">
      <c r="C24">
        <f t="shared" si="2"/>
        <v>0.26300000000000001</v>
      </c>
      <c r="D24">
        <f t="shared" si="2"/>
        <v>0.47600000000000003</v>
      </c>
      <c r="E24">
        <f t="shared" si="2"/>
        <v>0.51500000000000001</v>
      </c>
      <c r="F24">
        <f t="shared" si="2"/>
        <v>0.44600000000000001</v>
      </c>
      <c r="G24">
        <f t="shared" si="1"/>
        <v>0.47800000000000004</v>
      </c>
      <c r="H24">
        <f t="shared" si="1"/>
        <v>0.42700000000000005</v>
      </c>
      <c r="I24">
        <f t="shared" si="1"/>
        <v>0.57599999999999996</v>
      </c>
      <c r="J24">
        <f t="shared" si="2"/>
        <v>0.57499999999999996</v>
      </c>
      <c r="K24">
        <f t="shared" si="2"/>
        <v>0.42000000000000004</v>
      </c>
      <c r="L24">
        <f t="shared" si="2"/>
        <v>0.47700000000000004</v>
      </c>
      <c r="M24">
        <f t="shared" si="2"/>
        <v>0.51100000000000001</v>
      </c>
    </row>
    <row r="25" spans="2:13" x14ac:dyDescent="0.4">
      <c r="C25">
        <f t="shared" si="2"/>
        <v>0.26300000000000001</v>
      </c>
      <c r="D25">
        <f t="shared" si="2"/>
        <v>0.436</v>
      </c>
      <c r="E25">
        <f t="shared" si="2"/>
        <v>0.48600000000000004</v>
      </c>
      <c r="F25">
        <f t="shared" si="2"/>
        <v>0.46100000000000002</v>
      </c>
      <c r="G25">
        <f t="shared" si="1"/>
        <v>0.47100000000000003</v>
      </c>
      <c r="H25">
        <f t="shared" si="1"/>
        <v>0.43</v>
      </c>
      <c r="I25">
        <f t="shared" si="1"/>
        <v>0.54899999999999993</v>
      </c>
      <c r="J25">
        <f t="shared" si="2"/>
        <v>0.61399999999999999</v>
      </c>
      <c r="K25">
        <f t="shared" si="2"/>
        <v>0.45800000000000002</v>
      </c>
      <c r="L25">
        <f t="shared" si="2"/>
        <v>0.48900000000000005</v>
      </c>
      <c r="M25">
        <f t="shared" si="2"/>
        <v>0.51999999999999991</v>
      </c>
    </row>
    <row r="26" spans="2:13" x14ac:dyDescent="0.4">
      <c r="C26">
        <f t="shared" si="2"/>
        <v>0.26500000000000001</v>
      </c>
    </row>
    <row r="27" spans="2:13" x14ac:dyDescent="0.4">
      <c r="C27">
        <f t="shared" si="2"/>
        <v>0.26800000000000002</v>
      </c>
    </row>
    <row r="29" spans="2:13" x14ac:dyDescent="0.4">
      <c r="B29" s="5" t="s">
        <v>2</v>
      </c>
      <c r="C29">
        <f>C20-AVERAGE($C$20:$C$27)</f>
        <v>7.3750000000000204E-3</v>
      </c>
      <c r="D29">
        <f t="shared" ref="D29:M29" si="3">D20-AVERAGE($C$20:$C$27)</f>
        <v>0.22637500000000005</v>
      </c>
      <c r="E29">
        <f t="shared" si="3"/>
        <v>0.20537500000000003</v>
      </c>
      <c r="F29">
        <f t="shared" si="3"/>
        <v>0.21837500000000004</v>
      </c>
      <c r="G29">
        <f t="shared" si="3"/>
        <v>0.24837500000000001</v>
      </c>
      <c r="H29">
        <f t="shared" si="3"/>
        <v>0.24437500000000001</v>
      </c>
      <c r="I29">
        <f t="shared" si="3"/>
        <v>0.31637499999999996</v>
      </c>
      <c r="J29">
        <f t="shared" si="3"/>
        <v>0.37537500000000001</v>
      </c>
      <c r="K29">
        <f t="shared" si="3"/>
        <v>0.25537499999999991</v>
      </c>
      <c r="L29">
        <f t="shared" si="3"/>
        <v>0.26937499999999992</v>
      </c>
      <c r="M29">
        <f t="shared" si="3"/>
        <v>0.30837499999999995</v>
      </c>
    </row>
    <row r="30" spans="2:13" x14ac:dyDescent="0.4">
      <c r="C30">
        <f t="shared" ref="C30:M36" si="4">C21-AVERAGE($C$20:$C$27)</f>
        <v>-2.6249999999999885E-3</v>
      </c>
      <c r="D30">
        <f t="shared" si="4"/>
        <v>0.20337500000000003</v>
      </c>
      <c r="E30">
        <f t="shared" si="4"/>
        <v>0.19837500000000002</v>
      </c>
      <c r="F30">
        <f t="shared" si="4"/>
        <v>0.20537500000000003</v>
      </c>
      <c r="G30">
        <f t="shared" si="4"/>
        <v>0.22537500000000005</v>
      </c>
      <c r="H30">
        <f t="shared" si="4"/>
        <v>0.21337500000000004</v>
      </c>
      <c r="I30">
        <f t="shared" si="4"/>
        <v>0.27437499999999992</v>
      </c>
      <c r="J30">
        <f t="shared" si="4"/>
        <v>0.33637499999999998</v>
      </c>
      <c r="K30">
        <f t="shared" si="4"/>
        <v>0.21337500000000004</v>
      </c>
      <c r="L30">
        <f t="shared" si="4"/>
        <v>0.24037500000000001</v>
      </c>
      <c r="M30">
        <f t="shared" si="4"/>
        <v>0.29137499999999994</v>
      </c>
    </row>
    <row r="31" spans="2:13" x14ac:dyDescent="0.4">
      <c r="C31">
        <f t="shared" si="4"/>
        <v>-3.6249999999999893E-3</v>
      </c>
      <c r="D31">
        <f t="shared" si="4"/>
        <v>0.20837500000000003</v>
      </c>
      <c r="E31">
        <f t="shared" si="4"/>
        <v>0.20937500000000003</v>
      </c>
      <c r="F31">
        <f t="shared" si="4"/>
        <v>0.18737500000000001</v>
      </c>
      <c r="G31">
        <f t="shared" si="4"/>
        <v>0.21237500000000004</v>
      </c>
      <c r="H31">
        <f t="shared" si="4"/>
        <v>0.16437499999999999</v>
      </c>
      <c r="I31">
        <f t="shared" si="4"/>
        <v>0.26537499999999992</v>
      </c>
      <c r="J31">
        <f t="shared" si="4"/>
        <v>0.31937499999999996</v>
      </c>
      <c r="K31">
        <f t="shared" si="4"/>
        <v>0.18737500000000001</v>
      </c>
      <c r="L31">
        <f t="shared" si="4"/>
        <v>0.21837500000000004</v>
      </c>
      <c r="M31">
        <f t="shared" si="4"/>
        <v>0.27437499999999992</v>
      </c>
    </row>
    <row r="32" spans="2:13" x14ac:dyDescent="0.4">
      <c r="C32">
        <f t="shared" si="4"/>
        <v>2.375000000000016E-3</v>
      </c>
      <c r="D32">
        <f t="shared" si="4"/>
        <v>0.20437500000000003</v>
      </c>
      <c r="E32">
        <f t="shared" si="4"/>
        <v>0.25737499999999991</v>
      </c>
      <c r="F32">
        <f t="shared" si="4"/>
        <v>0.19137500000000002</v>
      </c>
      <c r="G32">
        <f t="shared" si="4"/>
        <v>0.19537500000000002</v>
      </c>
      <c r="H32">
        <f t="shared" si="4"/>
        <v>0.17937500000000001</v>
      </c>
      <c r="I32">
        <f t="shared" si="4"/>
        <v>0.26237499999999991</v>
      </c>
      <c r="J32">
        <f t="shared" si="4"/>
        <v>0.32037499999999997</v>
      </c>
      <c r="K32">
        <f t="shared" si="4"/>
        <v>0.171375</v>
      </c>
      <c r="L32">
        <f t="shared" si="4"/>
        <v>0.22037500000000004</v>
      </c>
      <c r="M32">
        <f t="shared" si="4"/>
        <v>0.26837499999999992</v>
      </c>
    </row>
    <row r="33" spans="3:13" x14ac:dyDescent="0.4">
      <c r="C33">
        <f t="shared" si="4"/>
        <v>-2.6249999999999885E-3</v>
      </c>
      <c r="D33">
        <f t="shared" si="4"/>
        <v>0.21037500000000003</v>
      </c>
      <c r="E33">
        <f t="shared" si="4"/>
        <v>0.24937500000000001</v>
      </c>
      <c r="F33">
        <f t="shared" si="4"/>
        <v>0.18037500000000001</v>
      </c>
      <c r="G33">
        <f t="shared" si="4"/>
        <v>0.21237500000000004</v>
      </c>
      <c r="H33">
        <f t="shared" si="4"/>
        <v>0.16137500000000005</v>
      </c>
      <c r="I33">
        <f t="shared" si="4"/>
        <v>0.31037499999999996</v>
      </c>
      <c r="J33">
        <f t="shared" si="4"/>
        <v>0.30937499999999996</v>
      </c>
      <c r="K33">
        <f t="shared" si="4"/>
        <v>0.15437500000000004</v>
      </c>
      <c r="L33">
        <f t="shared" si="4"/>
        <v>0.21137500000000004</v>
      </c>
      <c r="M33">
        <f t="shared" si="4"/>
        <v>0.24537500000000001</v>
      </c>
    </row>
    <row r="34" spans="3:13" x14ac:dyDescent="0.4">
      <c r="C34">
        <f t="shared" si="4"/>
        <v>-2.6249999999999885E-3</v>
      </c>
      <c r="D34">
        <f t="shared" si="4"/>
        <v>0.170375</v>
      </c>
      <c r="E34">
        <f t="shared" si="4"/>
        <v>0.22037500000000004</v>
      </c>
      <c r="F34">
        <f t="shared" si="4"/>
        <v>0.19537500000000002</v>
      </c>
      <c r="G34">
        <f t="shared" si="4"/>
        <v>0.20537500000000003</v>
      </c>
      <c r="H34">
        <f t="shared" si="4"/>
        <v>0.16437499999999999</v>
      </c>
      <c r="I34">
        <f t="shared" si="4"/>
        <v>0.28337499999999993</v>
      </c>
      <c r="J34">
        <f t="shared" si="4"/>
        <v>0.34837499999999999</v>
      </c>
      <c r="K34">
        <f t="shared" si="4"/>
        <v>0.19237500000000002</v>
      </c>
      <c r="L34">
        <f t="shared" si="4"/>
        <v>0.22337500000000005</v>
      </c>
      <c r="M34">
        <f t="shared" si="4"/>
        <v>0.25437499999999991</v>
      </c>
    </row>
    <row r="35" spans="3:13" x14ac:dyDescent="0.4">
      <c r="C35">
        <f t="shared" si="4"/>
        <v>-6.2499999999998668E-4</v>
      </c>
    </row>
    <row r="36" spans="3:13" x14ac:dyDescent="0.4">
      <c r="C36">
        <f t="shared" si="4"/>
        <v>2.375000000000016E-3</v>
      </c>
    </row>
  </sheetData>
  <conditionalFormatting sqref="C8:C9 C17:C18">
    <cfRule type="expression" dxfId="8" priority="4">
      <formula>MOD(ROW(),2)=0</formula>
    </cfRule>
  </conditionalFormatting>
  <conditionalFormatting sqref="C2:M7">
    <cfRule type="expression" dxfId="7" priority="3">
      <formula>MOD(ROW(),2)=0</formula>
    </cfRule>
  </conditionalFormatting>
  <conditionalFormatting sqref="C11:M16">
    <cfRule type="expression" dxfId="6" priority="2">
      <formula>MOD(ROW(),2)=0</formula>
    </cfRule>
  </conditionalFormatting>
  <conditionalFormatting sqref="D29:M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213B-810F-4023-B0D8-1F6A0A86459D}">
  <dimension ref="B1:O36"/>
  <sheetViews>
    <sheetView zoomScaleNormal="100" workbookViewId="0"/>
  </sheetViews>
  <sheetFormatPr defaultRowHeight="14.6" x14ac:dyDescent="0.4"/>
  <cols>
    <col min="1" max="1" width="8.69140625" customWidth="1"/>
    <col min="2" max="2" width="16.3828125" style="6" customWidth="1"/>
    <col min="3" max="13" width="6" customWidth="1"/>
  </cols>
  <sheetData>
    <row r="1" spans="2:15" ht="30" thickTop="1" thickBot="1" x14ac:dyDescent="0.45">
      <c r="B1" s="5">
        <v>490</v>
      </c>
      <c r="C1" s="17" t="s">
        <v>0</v>
      </c>
      <c r="D1" s="18" t="s">
        <v>5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9" t="s">
        <v>23</v>
      </c>
    </row>
    <row r="2" spans="2:15" x14ac:dyDescent="0.4">
      <c r="C2" s="7">
        <v>0.32300000000000001</v>
      </c>
      <c r="D2" s="8">
        <v>0.35399999999999998</v>
      </c>
      <c r="E2" s="8">
        <v>0.36599999999999999</v>
      </c>
      <c r="F2" s="8">
        <v>0.36</v>
      </c>
      <c r="G2" s="8">
        <v>0.378</v>
      </c>
      <c r="H2" s="8">
        <v>0.35899999999999999</v>
      </c>
      <c r="I2" s="8">
        <v>0.40500000000000003</v>
      </c>
      <c r="J2" s="8">
        <v>0.45300000000000001</v>
      </c>
      <c r="K2" s="8">
        <v>0.34799999999999998</v>
      </c>
      <c r="L2" s="8">
        <v>0.374</v>
      </c>
      <c r="M2" s="9">
        <v>0.40600000000000003</v>
      </c>
    </row>
    <row r="3" spans="2:15" x14ac:dyDescent="0.4">
      <c r="C3" s="7">
        <v>0.309</v>
      </c>
      <c r="D3" s="8">
        <v>0.34699999999999998</v>
      </c>
      <c r="E3" s="8">
        <v>0.36</v>
      </c>
      <c r="F3" s="8">
        <v>0.34899999999999998</v>
      </c>
      <c r="G3" s="8">
        <v>0.374</v>
      </c>
      <c r="H3" s="8">
        <v>0.34300000000000003</v>
      </c>
      <c r="I3" s="8">
        <v>0.39</v>
      </c>
      <c r="J3" s="8">
        <v>0.438</v>
      </c>
      <c r="K3" s="8">
        <v>0.35099999999999998</v>
      </c>
      <c r="L3" s="8">
        <v>0.36</v>
      </c>
      <c r="M3" s="9">
        <v>0.41599999999999998</v>
      </c>
    </row>
    <row r="4" spans="2:15" x14ac:dyDescent="0.4">
      <c r="C4" s="7">
        <v>0.308</v>
      </c>
      <c r="D4" s="8">
        <v>0.36699999999999999</v>
      </c>
      <c r="E4" s="8">
        <v>0.35799999999999998</v>
      </c>
      <c r="F4" s="8">
        <v>0.34699999999999998</v>
      </c>
      <c r="G4" s="8">
        <v>0.36799999999999999</v>
      </c>
      <c r="H4" s="8">
        <v>0.34599999999999997</v>
      </c>
      <c r="I4" s="8">
        <v>0.40300000000000002</v>
      </c>
      <c r="J4" s="8">
        <v>0.433</v>
      </c>
      <c r="K4" s="8">
        <v>0.33700000000000002</v>
      </c>
      <c r="L4" s="8">
        <v>0.36399999999999999</v>
      </c>
      <c r="M4" s="9">
        <v>0.41099999999999998</v>
      </c>
    </row>
    <row r="5" spans="2:15" x14ac:dyDescent="0.4">
      <c r="C5" s="7">
        <v>0.312</v>
      </c>
      <c r="D5" s="8">
        <v>0.35399999999999998</v>
      </c>
      <c r="E5" s="8">
        <v>0.36299999999999999</v>
      </c>
      <c r="F5" s="8">
        <v>0.35199999999999998</v>
      </c>
      <c r="G5" s="8">
        <v>0.38</v>
      </c>
      <c r="H5" s="8">
        <v>0.35099999999999998</v>
      </c>
      <c r="I5" s="8">
        <v>0.39100000000000001</v>
      </c>
      <c r="J5" s="8">
        <v>0.47099999999999997</v>
      </c>
      <c r="K5" s="8">
        <v>0.35</v>
      </c>
      <c r="L5" s="8">
        <v>0.36699999999999999</v>
      </c>
      <c r="M5" s="9">
        <v>0.40600000000000003</v>
      </c>
    </row>
    <row r="6" spans="2:15" x14ac:dyDescent="0.4">
      <c r="C6" s="7">
        <v>0.312</v>
      </c>
      <c r="D6" s="8">
        <v>0.34399999999999997</v>
      </c>
      <c r="E6" s="8">
        <v>0.38</v>
      </c>
      <c r="F6" s="8">
        <v>0.36399999999999999</v>
      </c>
      <c r="G6" s="8">
        <v>0.38200000000000001</v>
      </c>
      <c r="H6" s="8">
        <v>0.35699999999999998</v>
      </c>
      <c r="I6" s="8">
        <v>0.39200000000000002</v>
      </c>
      <c r="J6" s="8">
        <v>0.44800000000000001</v>
      </c>
      <c r="K6" s="8">
        <v>0.33200000000000002</v>
      </c>
      <c r="L6" s="8">
        <v>0.36899999999999999</v>
      </c>
      <c r="M6" s="9">
        <v>0.40400000000000003</v>
      </c>
    </row>
    <row r="7" spans="2:15" ht="15" thickBot="1" x14ac:dyDescent="0.45">
      <c r="C7" s="7">
        <v>0.312</v>
      </c>
      <c r="D7" s="11">
        <v>0.34699999999999998</v>
      </c>
      <c r="E7" s="11">
        <v>0.39800000000000002</v>
      </c>
      <c r="F7" s="11">
        <v>0.38800000000000001</v>
      </c>
      <c r="G7" s="11">
        <v>0.38100000000000001</v>
      </c>
      <c r="H7" s="11">
        <v>0.379</v>
      </c>
      <c r="I7" s="11">
        <v>0.39700000000000002</v>
      </c>
      <c r="J7" s="11">
        <v>0.45900000000000002</v>
      </c>
      <c r="K7" s="11">
        <v>0.34200000000000003</v>
      </c>
      <c r="L7" s="11">
        <v>0.38100000000000001</v>
      </c>
      <c r="M7" s="12">
        <v>0.41199999999999998</v>
      </c>
    </row>
    <row r="8" spans="2:15" ht="15" thickTop="1" x14ac:dyDescent="0.4">
      <c r="C8" s="22">
        <v>0.317</v>
      </c>
    </row>
    <row r="9" spans="2:15" ht="15" thickBot="1" x14ac:dyDescent="0.45">
      <c r="C9" s="23">
        <v>0.33200000000000002</v>
      </c>
    </row>
    <row r="10" spans="2:15" ht="15.45" thickTop="1" thickBot="1" x14ac:dyDescent="0.45"/>
    <row r="11" spans="2:15" ht="15" thickTop="1" x14ac:dyDescent="0.4">
      <c r="B11" s="5">
        <v>630</v>
      </c>
      <c r="C11" s="13">
        <v>3.5000000000000003E-2</v>
      </c>
      <c r="D11" s="14">
        <v>3.7999999999999999E-2</v>
      </c>
      <c r="E11" s="14">
        <v>3.7999999999999999E-2</v>
      </c>
      <c r="F11" s="14">
        <v>3.6999999999999998E-2</v>
      </c>
      <c r="G11" s="14">
        <v>3.6999999999999998E-2</v>
      </c>
      <c r="H11" s="14">
        <v>3.7999999999999999E-2</v>
      </c>
      <c r="I11" s="14">
        <v>3.7999999999999999E-2</v>
      </c>
      <c r="J11" s="14">
        <v>0.04</v>
      </c>
      <c r="K11" s="14">
        <v>3.7999999999999999E-2</v>
      </c>
      <c r="L11" s="14">
        <v>3.9E-2</v>
      </c>
      <c r="M11" s="15">
        <v>3.9E-2</v>
      </c>
      <c r="O11" s="2"/>
    </row>
    <row r="12" spans="2:15" x14ac:dyDescent="0.4">
      <c r="C12" s="7">
        <v>3.5000000000000003E-2</v>
      </c>
      <c r="D12" s="8">
        <v>3.6999999999999998E-2</v>
      </c>
      <c r="E12" s="8">
        <v>3.6999999999999998E-2</v>
      </c>
      <c r="F12" s="8">
        <v>3.6999999999999998E-2</v>
      </c>
      <c r="G12" s="8">
        <v>3.7999999999999999E-2</v>
      </c>
      <c r="H12" s="8">
        <v>3.6999999999999998E-2</v>
      </c>
      <c r="I12" s="8">
        <v>3.7999999999999999E-2</v>
      </c>
      <c r="J12" s="8">
        <v>3.9E-2</v>
      </c>
      <c r="K12" s="8">
        <v>3.7999999999999999E-2</v>
      </c>
      <c r="L12" s="8">
        <v>3.7999999999999999E-2</v>
      </c>
      <c r="M12" s="9">
        <v>4.1000000000000002E-2</v>
      </c>
    </row>
    <row r="13" spans="2:15" x14ac:dyDescent="0.4">
      <c r="C13" s="7">
        <v>3.5999999999999997E-2</v>
      </c>
      <c r="D13" s="8">
        <v>3.6999999999999998E-2</v>
      </c>
      <c r="E13" s="8">
        <v>3.6999999999999998E-2</v>
      </c>
      <c r="F13" s="8">
        <v>3.6999999999999998E-2</v>
      </c>
      <c r="G13" s="8">
        <v>3.7999999999999999E-2</v>
      </c>
      <c r="H13" s="8">
        <v>3.5999999999999997E-2</v>
      </c>
      <c r="I13" s="8">
        <v>3.9E-2</v>
      </c>
      <c r="J13" s="8">
        <v>0.04</v>
      </c>
      <c r="K13" s="8">
        <v>3.6999999999999998E-2</v>
      </c>
      <c r="L13" s="8">
        <v>3.9E-2</v>
      </c>
      <c r="M13" s="9">
        <v>3.9E-2</v>
      </c>
    </row>
    <row r="14" spans="2:15" x14ac:dyDescent="0.4">
      <c r="C14" s="7">
        <v>3.5000000000000003E-2</v>
      </c>
      <c r="D14" s="8">
        <v>3.7999999999999999E-2</v>
      </c>
      <c r="E14" s="8">
        <v>3.6999999999999998E-2</v>
      </c>
      <c r="F14" s="8">
        <v>3.7999999999999999E-2</v>
      </c>
      <c r="G14" s="8">
        <v>3.7999999999999999E-2</v>
      </c>
      <c r="H14" s="8">
        <v>3.6999999999999998E-2</v>
      </c>
      <c r="I14" s="8">
        <v>3.7999999999999999E-2</v>
      </c>
      <c r="J14" s="8">
        <v>0.04</v>
      </c>
      <c r="K14" s="8">
        <v>3.6999999999999998E-2</v>
      </c>
      <c r="L14" s="8">
        <v>3.7999999999999999E-2</v>
      </c>
      <c r="M14" s="9">
        <v>3.9E-2</v>
      </c>
    </row>
    <row r="15" spans="2:15" x14ac:dyDescent="0.4">
      <c r="C15" s="7">
        <v>3.5000000000000003E-2</v>
      </c>
      <c r="D15" s="8">
        <v>3.6999999999999998E-2</v>
      </c>
      <c r="E15" s="8">
        <v>3.7999999999999999E-2</v>
      </c>
      <c r="F15" s="8">
        <v>3.7999999999999999E-2</v>
      </c>
      <c r="G15" s="8">
        <v>3.7999999999999999E-2</v>
      </c>
      <c r="H15" s="8">
        <v>3.5999999999999997E-2</v>
      </c>
      <c r="I15" s="8">
        <v>3.6999999999999998E-2</v>
      </c>
      <c r="J15" s="8">
        <v>3.7999999999999999E-2</v>
      </c>
      <c r="K15" s="8">
        <v>3.6999999999999998E-2</v>
      </c>
      <c r="L15" s="8">
        <v>3.7999999999999999E-2</v>
      </c>
      <c r="M15" s="9">
        <v>3.9E-2</v>
      </c>
    </row>
    <row r="16" spans="2:15" ht="15" thickBot="1" x14ac:dyDescent="0.45">
      <c r="C16" s="7">
        <v>3.5000000000000003E-2</v>
      </c>
      <c r="D16" s="8">
        <v>3.6999999999999998E-2</v>
      </c>
      <c r="E16" s="8">
        <v>4.2999999999999997E-2</v>
      </c>
      <c r="F16" s="8">
        <v>3.7999999999999999E-2</v>
      </c>
      <c r="G16" s="8">
        <v>3.7999999999999999E-2</v>
      </c>
      <c r="H16" s="8">
        <v>3.7999999999999999E-2</v>
      </c>
      <c r="I16" s="8">
        <v>3.7999999999999999E-2</v>
      </c>
      <c r="J16" s="8">
        <v>0.04</v>
      </c>
      <c r="K16" s="8">
        <v>3.5999999999999997E-2</v>
      </c>
      <c r="L16" s="8">
        <v>3.9E-2</v>
      </c>
      <c r="M16" s="9">
        <v>3.9E-2</v>
      </c>
    </row>
    <row r="17" spans="2:13" ht="15" thickTop="1" x14ac:dyDescent="0.4">
      <c r="C17" s="7">
        <v>3.5000000000000003E-2</v>
      </c>
      <c r="D17" s="3"/>
      <c r="E17" s="4"/>
      <c r="F17" s="4"/>
      <c r="G17" s="4"/>
      <c r="H17" s="4"/>
      <c r="I17" s="4"/>
      <c r="J17" s="4"/>
      <c r="K17" s="4"/>
      <c r="L17" s="4"/>
      <c r="M17" s="4"/>
    </row>
    <row r="18" spans="2:13" ht="15" thickBot="1" x14ac:dyDescent="0.45">
      <c r="C18" s="10">
        <v>3.5999999999999997E-2</v>
      </c>
      <c r="D18" s="1"/>
    </row>
    <row r="19" spans="2:13" ht="15" thickTop="1" x14ac:dyDescent="0.4"/>
    <row r="20" spans="2:13" x14ac:dyDescent="0.4">
      <c r="B20" s="5" t="s">
        <v>1</v>
      </c>
      <c r="C20">
        <f>C2-C11</f>
        <v>0.28800000000000003</v>
      </c>
      <c r="D20">
        <f t="shared" ref="D20:M20" si="0">D2-D11</f>
        <v>0.316</v>
      </c>
      <c r="E20">
        <f t="shared" si="0"/>
        <v>0.32800000000000001</v>
      </c>
      <c r="F20">
        <f t="shared" si="0"/>
        <v>0.32300000000000001</v>
      </c>
      <c r="G20">
        <f t="shared" si="0"/>
        <v>0.34100000000000003</v>
      </c>
      <c r="H20">
        <f t="shared" si="0"/>
        <v>0.32100000000000001</v>
      </c>
      <c r="I20">
        <f t="shared" si="0"/>
        <v>0.36700000000000005</v>
      </c>
      <c r="J20">
        <f t="shared" si="0"/>
        <v>0.41300000000000003</v>
      </c>
      <c r="K20">
        <f t="shared" si="0"/>
        <v>0.31</v>
      </c>
      <c r="L20">
        <f t="shared" si="0"/>
        <v>0.33500000000000002</v>
      </c>
      <c r="M20">
        <f t="shared" si="0"/>
        <v>0.36700000000000005</v>
      </c>
    </row>
    <row r="21" spans="2:13" x14ac:dyDescent="0.4">
      <c r="C21">
        <f t="shared" ref="C21:M27" si="1">C3-C12</f>
        <v>0.27400000000000002</v>
      </c>
      <c r="D21">
        <f t="shared" si="1"/>
        <v>0.31</v>
      </c>
      <c r="E21">
        <f t="shared" si="1"/>
        <v>0.32300000000000001</v>
      </c>
      <c r="F21">
        <f t="shared" si="1"/>
        <v>0.312</v>
      </c>
      <c r="G21">
        <f t="shared" si="1"/>
        <v>0.33600000000000002</v>
      </c>
      <c r="H21">
        <f t="shared" si="1"/>
        <v>0.30600000000000005</v>
      </c>
      <c r="I21">
        <f t="shared" si="1"/>
        <v>0.35200000000000004</v>
      </c>
      <c r="J21">
        <f t="shared" si="1"/>
        <v>0.39900000000000002</v>
      </c>
      <c r="K21">
        <f t="shared" si="1"/>
        <v>0.313</v>
      </c>
      <c r="L21">
        <f t="shared" si="1"/>
        <v>0.32200000000000001</v>
      </c>
      <c r="M21">
        <f t="shared" si="1"/>
        <v>0.375</v>
      </c>
    </row>
    <row r="22" spans="2:13" x14ac:dyDescent="0.4">
      <c r="C22">
        <f t="shared" si="1"/>
        <v>0.27200000000000002</v>
      </c>
      <c r="D22">
        <f t="shared" si="1"/>
        <v>0.33</v>
      </c>
      <c r="E22">
        <f t="shared" si="1"/>
        <v>0.32100000000000001</v>
      </c>
      <c r="F22">
        <f t="shared" si="1"/>
        <v>0.31</v>
      </c>
      <c r="G22">
        <f t="shared" si="1"/>
        <v>0.33</v>
      </c>
      <c r="H22">
        <f t="shared" si="1"/>
        <v>0.31</v>
      </c>
      <c r="I22">
        <f t="shared" si="1"/>
        <v>0.36400000000000005</v>
      </c>
      <c r="J22">
        <f t="shared" si="1"/>
        <v>0.39300000000000002</v>
      </c>
      <c r="K22">
        <f t="shared" si="1"/>
        <v>0.30000000000000004</v>
      </c>
      <c r="L22">
        <f t="shared" si="1"/>
        <v>0.32500000000000001</v>
      </c>
      <c r="M22">
        <f t="shared" si="1"/>
        <v>0.372</v>
      </c>
    </row>
    <row r="23" spans="2:13" x14ac:dyDescent="0.4">
      <c r="C23">
        <f t="shared" si="1"/>
        <v>0.27700000000000002</v>
      </c>
      <c r="D23">
        <f t="shared" si="1"/>
        <v>0.316</v>
      </c>
      <c r="E23">
        <f t="shared" si="1"/>
        <v>0.32600000000000001</v>
      </c>
      <c r="F23">
        <f t="shared" si="1"/>
        <v>0.314</v>
      </c>
      <c r="G23">
        <f t="shared" si="1"/>
        <v>0.34200000000000003</v>
      </c>
      <c r="H23">
        <f t="shared" si="1"/>
        <v>0.314</v>
      </c>
      <c r="I23">
        <f t="shared" si="1"/>
        <v>0.35300000000000004</v>
      </c>
      <c r="J23">
        <f t="shared" si="1"/>
        <v>0.43099999999999999</v>
      </c>
      <c r="K23">
        <f t="shared" si="1"/>
        <v>0.313</v>
      </c>
      <c r="L23">
        <f t="shared" si="1"/>
        <v>0.32900000000000001</v>
      </c>
      <c r="M23">
        <f t="shared" si="1"/>
        <v>0.36700000000000005</v>
      </c>
    </row>
    <row r="24" spans="2:13" x14ac:dyDescent="0.4">
      <c r="C24">
        <f t="shared" si="1"/>
        <v>0.27700000000000002</v>
      </c>
      <c r="D24">
        <f t="shared" si="1"/>
        <v>0.307</v>
      </c>
      <c r="E24">
        <f t="shared" si="1"/>
        <v>0.34200000000000003</v>
      </c>
      <c r="F24">
        <f t="shared" si="1"/>
        <v>0.32600000000000001</v>
      </c>
      <c r="G24">
        <f t="shared" si="1"/>
        <v>0.34400000000000003</v>
      </c>
      <c r="H24">
        <f t="shared" si="1"/>
        <v>0.32100000000000001</v>
      </c>
      <c r="I24">
        <f t="shared" si="1"/>
        <v>0.35500000000000004</v>
      </c>
      <c r="J24">
        <f t="shared" si="1"/>
        <v>0.41000000000000003</v>
      </c>
      <c r="K24">
        <f t="shared" si="1"/>
        <v>0.29500000000000004</v>
      </c>
      <c r="L24">
        <f t="shared" si="1"/>
        <v>0.33100000000000002</v>
      </c>
      <c r="M24">
        <f t="shared" si="1"/>
        <v>0.36500000000000005</v>
      </c>
    </row>
    <row r="25" spans="2:13" x14ac:dyDescent="0.4">
      <c r="C25">
        <f t="shared" si="1"/>
        <v>0.27700000000000002</v>
      </c>
      <c r="D25">
        <f t="shared" si="1"/>
        <v>0.31</v>
      </c>
      <c r="E25">
        <f t="shared" si="1"/>
        <v>0.35500000000000004</v>
      </c>
      <c r="F25">
        <f t="shared" si="1"/>
        <v>0.35000000000000003</v>
      </c>
      <c r="G25">
        <f t="shared" si="1"/>
        <v>0.34300000000000003</v>
      </c>
      <c r="H25">
        <f t="shared" si="1"/>
        <v>0.34100000000000003</v>
      </c>
      <c r="I25">
        <f t="shared" si="1"/>
        <v>0.35900000000000004</v>
      </c>
      <c r="J25">
        <f t="shared" si="1"/>
        <v>0.41900000000000004</v>
      </c>
      <c r="K25">
        <f t="shared" si="1"/>
        <v>0.30600000000000005</v>
      </c>
      <c r="L25">
        <f t="shared" si="1"/>
        <v>0.34200000000000003</v>
      </c>
      <c r="M25">
        <f t="shared" si="1"/>
        <v>0.373</v>
      </c>
    </row>
    <row r="26" spans="2:13" x14ac:dyDescent="0.4">
      <c r="C26">
        <f t="shared" si="1"/>
        <v>0.28200000000000003</v>
      </c>
    </row>
    <row r="27" spans="2:13" x14ac:dyDescent="0.4">
      <c r="C27">
        <f t="shared" si="1"/>
        <v>0.29600000000000004</v>
      </c>
    </row>
    <row r="29" spans="2:13" x14ac:dyDescent="0.4">
      <c r="B29" s="5" t="s">
        <v>2</v>
      </c>
      <c r="C29">
        <f>C20-AVERAGE($C$20:$C$27)</f>
        <v>7.6249999999999929E-3</v>
      </c>
      <c r="D29">
        <f t="shared" ref="D29:M29" si="2">D20-AVERAGE($C$20:$C$27)</f>
        <v>3.5624999999999962E-2</v>
      </c>
      <c r="E29">
        <f t="shared" si="2"/>
        <v>4.7624999999999973E-2</v>
      </c>
      <c r="F29">
        <f t="shared" si="2"/>
        <v>4.2624999999999968E-2</v>
      </c>
      <c r="G29">
        <f t="shared" si="2"/>
        <v>6.0624999999999984E-2</v>
      </c>
      <c r="H29">
        <f t="shared" si="2"/>
        <v>4.0624999999999967E-2</v>
      </c>
      <c r="I29">
        <f t="shared" si="2"/>
        <v>8.6625000000000008E-2</v>
      </c>
      <c r="J29">
        <f t="shared" si="2"/>
        <v>0.13262499999999999</v>
      </c>
      <c r="K29">
        <f t="shared" si="2"/>
        <v>2.9624999999999957E-2</v>
      </c>
      <c r="L29">
        <f t="shared" si="2"/>
        <v>5.4624999999999979E-2</v>
      </c>
      <c r="M29">
        <f t="shared" si="2"/>
        <v>8.6625000000000008E-2</v>
      </c>
    </row>
    <row r="30" spans="2:13" x14ac:dyDescent="0.4">
      <c r="C30">
        <f t="shared" ref="C30:M36" si="3">C21-AVERAGE($C$20:$C$27)</f>
        <v>-6.3750000000000195E-3</v>
      </c>
      <c r="D30">
        <f t="shared" si="3"/>
        <v>2.9624999999999957E-2</v>
      </c>
      <c r="E30">
        <f t="shared" si="3"/>
        <v>4.2624999999999968E-2</v>
      </c>
      <c r="F30">
        <f t="shared" si="3"/>
        <v>3.1624999999999959E-2</v>
      </c>
      <c r="G30">
        <f t="shared" si="3"/>
        <v>5.562499999999998E-2</v>
      </c>
      <c r="H30">
        <f t="shared" si="3"/>
        <v>2.5625000000000009E-2</v>
      </c>
      <c r="I30">
        <f t="shared" si="3"/>
        <v>7.1624999999999994E-2</v>
      </c>
      <c r="J30">
        <f t="shared" si="3"/>
        <v>0.11862499999999998</v>
      </c>
      <c r="K30">
        <f t="shared" si="3"/>
        <v>3.262499999999996E-2</v>
      </c>
      <c r="L30">
        <f t="shared" si="3"/>
        <v>4.1624999999999968E-2</v>
      </c>
      <c r="M30">
        <f t="shared" si="3"/>
        <v>9.4624999999999959E-2</v>
      </c>
    </row>
    <row r="31" spans="2:13" x14ac:dyDescent="0.4">
      <c r="C31">
        <f t="shared" si="3"/>
        <v>-8.3750000000000213E-3</v>
      </c>
      <c r="D31">
        <f t="shared" si="3"/>
        <v>4.9624999999999975E-2</v>
      </c>
      <c r="E31">
        <f t="shared" si="3"/>
        <v>4.0624999999999967E-2</v>
      </c>
      <c r="F31">
        <f t="shared" si="3"/>
        <v>2.9624999999999957E-2</v>
      </c>
      <c r="G31">
        <f t="shared" si="3"/>
        <v>4.9624999999999975E-2</v>
      </c>
      <c r="H31">
        <f t="shared" si="3"/>
        <v>2.9624999999999957E-2</v>
      </c>
      <c r="I31">
        <f t="shared" si="3"/>
        <v>8.3625000000000005E-2</v>
      </c>
      <c r="J31">
        <f t="shared" si="3"/>
        <v>0.11262499999999998</v>
      </c>
      <c r="K31">
        <f t="shared" si="3"/>
        <v>1.9625000000000004E-2</v>
      </c>
      <c r="L31">
        <f t="shared" si="3"/>
        <v>4.462499999999997E-2</v>
      </c>
      <c r="M31">
        <f t="shared" si="3"/>
        <v>9.1624999999999956E-2</v>
      </c>
    </row>
    <row r="32" spans="2:13" x14ac:dyDescent="0.4">
      <c r="C32">
        <f t="shared" si="3"/>
        <v>-3.3750000000000169E-3</v>
      </c>
      <c r="D32">
        <f t="shared" si="3"/>
        <v>3.5624999999999962E-2</v>
      </c>
      <c r="E32">
        <f t="shared" si="3"/>
        <v>4.5624999999999971E-2</v>
      </c>
      <c r="F32">
        <f t="shared" si="3"/>
        <v>3.362499999999996E-2</v>
      </c>
      <c r="G32">
        <f t="shared" si="3"/>
        <v>6.1624999999999985E-2</v>
      </c>
      <c r="H32">
        <f t="shared" si="3"/>
        <v>3.362499999999996E-2</v>
      </c>
      <c r="I32">
        <f t="shared" si="3"/>
        <v>7.2624999999999995E-2</v>
      </c>
      <c r="J32">
        <f t="shared" si="3"/>
        <v>0.15062499999999995</v>
      </c>
      <c r="K32">
        <f t="shared" si="3"/>
        <v>3.262499999999996E-2</v>
      </c>
      <c r="L32">
        <f t="shared" si="3"/>
        <v>4.8624999999999974E-2</v>
      </c>
      <c r="M32">
        <f t="shared" si="3"/>
        <v>8.6625000000000008E-2</v>
      </c>
    </row>
    <row r="33" spans="3:13" x14ac:dyDescent="0.4">
      <c r="C33">
        <f t="shared" si="3"/>
        <v>-3.3750000000000169E-3</v>
      </c>
      <c r="D33">
        <f t="shared" si="3"/>
        <v>2.6624999999999954E-2</v>
      </c>
      <c r="E33">
        <f t="shared" si="3"/>
        <v>6.1624999999999985E-2</v>
      </c>
      <c r="F33">
        <f t="shared" si="3"/>
        <v>4.5624999999999971E-2</v>
      </c>
      <c r="G33">
        <f t="shared" si="3"/>
        <v>6.3624999999999987E-2</v>
      </c>
      <c r="H33">
        <f t="shared" si="3"/>
        <v>4.0624999999999967E-2</v>
      </c>
      <c r="I33">
        <f t="shared" si="3"/>
        <v>7.4624999999999997E-2</v>
      </c>
      <c r="J33">
        <f t="shared" si="3"/>
        <v>0.12962499999999999</v>
      </c>
      <c r="K33">
        <f t="shared" si="3"/>
        <v>1.4624999999999999E-2</v>
      </c>
      <c r="L33">
        <f t="shared" si="3"/>
        <v>5.0624999999999976E-2</v>
      </c>
      <c r="M33">
        <f t="shared" si="3"/>
        <v>8.4625000000000006E-2</v>
      </c>
    </row>
    <row r="34" spans="3:13" x14ac:dyDescent="0.4">
      <c r="C34">
        <f t="shared" si="3"/>
        <v>-3.3750000000000169E-3</v>
      </c>
      <c r="D34">
        <f t="shared" si="3"/>
        <v>2.9624999999999957E-2</v>
      </c>
      <c r="E34">
        <f t="shared" si="3"/>
        <v>7.4624999999999997E-2</v>
      </c>
      <c r="F34">
        <f t="shared" si="3"/>
        <v>6.9624999999999992E-2</v>
      </c>
      <c r="G34">
        <f t="shared" si="3"/>
        <v>6.2624999999999986E-2</v>
      </c>
      <c r="H34">
        <f t="shared" si="3"/>
        <v>6.0624999999999984E-2</v>
      </c>
      <c r="I34">
        <f t="shared" si="3"/>
        <v>7.8625E-2</v>
      </c>
      <c r="J34">
        <f t="shared" si="3"/>
        <v>0.138625</v>
      </c>
      <c r="K34">
        <f t="shared" si="3"/>
        <v>2.5625000000000009E-2</v>
      </c>
      <c r="L34">
        <f t="shared" si="3"/>
        <v>6.1624999999999985E-2</v>
      </c>
      <c r="M34">
        <f t="shared" si="3"/>
        <v>9.2624999999999957E-2</v>
      </c>
    </row>
    <row r="35" spans="3:13" x14ac:dyDescent="0.4">
      <c r="C35">
        <f t="shared" si="3"/>
        <v>1.6249999999999876E-3</v>
      </c>
    </row>
    <row r="36" spans="3:13" x14ac:dyDescent="0.4">
      <c r="C36">
        <f t="shared" si="3"/>
        <v>1.5625E-2</v>
      </c>
    </row>
  </sheetData>
  <conditionalFormatting sqref="C8:C9 C17:C18">
    <cfRule type="expression" dxfId="5" priority="4">
      <formula>MOD(ROW(),2)=0</formula>
    </cfRule>
  </conditionalFormatting>
  <conditionalFormatting sqref="C2:M7">
    <cfRule type="expression" dxfId="4" priority="3">
      <formula>MOD(ROW(),2)=0</formula>
    </cfRule>
  </conditionalFormatting>
  <conditionalFormatting sqref="C11:M16">
    <cfRule type="expression" dxfId="3" priority="2">
      <formula>MOD(ROW(),2)=0</formula>
    </cfRule>
  </conditionalFormatting>
  <conditionalFormatting sqref="D29:M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E824-2ED6-41FE-B971-32656C8B9C59}">
  <dimension ref="B1:O36"/>
  <sheetViews>
    <sheetView zoomScaleNormal="100" workbookViewId="0">
      <selection activeCell="N31" sqref="N31"/>
    </sheetView>
  </sheetViews>
  <sheetFormatPr defaultRowHeight="14.6" x14ac:dyDescent="0.4"/>
  <cols>
    <col min="1" max="1" width="8.69140625" customWidth="1"/>
    <col min="2" max="2" width="16.3828125" style="6" customWidth="1"/>
    <col min="3" max="13" width="6" customWidth="1"/>
  </cols>
  <sheetData>
    <row r="1" spans="2:15" ht="30" thickTop="1" thickBot="1" x14ac:dyDescent="0.45">
      <c r="B1" s="5">
        <v>490</v>
      </c>
      <c r="C1" s="17" t="s">
        <v>0</v>
      </c>
      <c r="D1" s="18" t="s">
        <v>5</v>
      </c>
      <c r="E1" s="18" t="s">
        <v>15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8" t="s">
        <v>21</v>
      </c>
      <c r="L1" s="18" t="s">
        <v>22</v>
      </c>
      <c r="M1" s="19" t="s">
        <v>23</v>
      </c>
    </row>
    <row r="2" spans="2:15" x14ac:dyDescent="0.4">
      <c r="C2" s="7">
        <v>0.375</v>
      </c>
      <c r="D2" s="8">
        <v>0.32100000000000001</v>
      </c>
      <c r="E2" s="8">
        <v>0.31</v>
      </c>
      <c r="F2" s="8">
        <v>0.32600000000000001</v>
      </c>
      <c r="G2" s="8">
        <v>0.34599999999999997</v>
      </c>
      <c r="H2" s="8">
        <v>0.32400000000000001</v>
      </c>
      <c r="I2" s="8">
        <v>0.35699999999999998</v>
      </c>
      <c r="J2" s="8">
        <v>0.41699999999999998</v>
      </c>
      <c r="K2" s="8">
        <v>0.32200000000000001</v>
      </c>
      <c r="L2" s="8">
        <v>0.35099999999999998</v>
      </c>
      <c r="M2" s="9">
        <v>0.39600000000000002</v>
      </c>
    </row>
    <row r="3" spans="2:15" x14ac:dyDescent="0.4">
      <c r="C3" s="7">
        <v>0.34</v>
      </c>
      <c r="D3" s="8">
        <v>0.30199999999999999</v>
      </c>
      <c r="E3" s="8">
        <v>0.30499999999999999</v>
      </c>
      <c r="F3" s="8">
        <v>0.307</v>
      </c>
      <c r="G3" s="8">
        <v>0.32500000000000001</v>
      </c>
      <c r="H3" s="8">
        <v>0.312</v>
      </c>
      <c r="I3" s="8">
        <v>0.34100000000000003</v>
      </c>
      <c r="J3" s="8">
        <v>0.39</v>
      </c>
      <c r="K3" s="8">
        <v>0.309</v>
      </c>
      <c r="L3" s="8">
        <v>0.33600000000000002</v>
      </c>
      <c r="M3" s="9">
        <v>0.378</v>
      </c>
    </row>
    <row r="4" spans="2:15" x14ac:dyDescent="0.4">
      <c r="C4" s="7">
        <v>0.33600000000000002</v>
      </c>
      <c r="D4" s="8">
        <v>0.312</v>
      </c>
      <c r="E4" s="8">
        <v>0.30099999999999999</v>
      </c>
      <c r="F4" s="8">
        <v>0.31</v>
      </c>
      <c r="G4" s="8">
        <v>0.32600000000000001</v>
      </c>
      <c r="H4" s="8">
        <v>0.311</v>
      </c>
      <c r="I4" s="8">
        <v>0.34499999999999997</v>
      </c>
      <c r="J4" s="8">
        <v>0.39500000000000002</v>
      </c>
      <c r="K4" s="8">
        <v>0.30399999999999999</v>
      </c>
      <c r="L4" s="8">
        <v>0.33100000000000002</v>
      </c>
      <c r="M4" s="9">
        <v>0.376</v>
      </c>
    </row>
    <row r="5" spans="2:15" x14ac:dyDescent="0.4">
      <c r="C5" s="7">
        <v>0.35</v>
      </c>
      <c r="D5" s="8">
        <v>0.315</v>
      </c>
      <c r="E5" s="8">
        <v>0.29599999999999999</v>
      </c>
      <c r="F5" s="8">
        <v>0.309</v>
      </c>
      <c r="G5" s="8">
        <v>0.32700000000000001</v>
      </c>
      <c r="H5" s="8">
        <v>0.31</v>
      </c>
      <c r="I5" s="8">
        <v>0.35099999999999998</v>
      </c>
      <c r="J5" s="8">
        <v>0.39700000000000002</v>
      </c>
      <c r="K5" s="8">
        <v>0.30199999999999999</v>
      </c>
      <c r="L5" s="8">
        <v>0.33</v>
      </c>
      <c r="M5" s="9">
        <v>0.373</v>
      </c>
    </row>
    <row r="6" spans="2:15" x14ac:dyDescent="0.4">
      <c r="C6" s="7">
        <v>0.34599999999999997</v>
      </c>
      <c r="D6" s="8">
        <v>0.32600000000000001</v>
      </c>
      <c r="E6" s="8">
        <v>0.30599999999999999</v>
      </c>
      <c r="F6" s="8">
        <v>0.307</v>
      </c>
      <c r="G6" s="8">
        <v>0.32300000000000001</v>
      </c>
      <c r="H6" s="8">
        <v>0.314</v>
      </c>
      <c r="I6" s="8">
        <v>0.35399999999999998</v>
      </c>
      <c r="J6" s="8">
        <v>0.38700000000000001</v>
      </c>
      <c r="K6" s="8">
        <v>0.318</v>
      </c>
      <c r="L6" s="8">
        <v>0.33500000000000002</v>
      </c>
      <c r="M6" s="9">
        <v>0.376</v>
      </c>
    </row>
    <row r="7" spans="2:15" ht="15" thickBot="1" x14ac:dyDescent="0.45">
      <c r="C7" s="7">
        <v>0.34300000000000003</v>
      </c>
      <c r="D7" s="11">
        <v>0.309</v>
      </c>
      <c r="E7" s="11">
        <v>0.29899999999999999</v>
      </c>
      <c r="F7" s="11">
        <v>0.318</v>
      </c>
      <c r="G7" s="11">
        <v>0.33100000000000002</v>
      </c>
      <c r="H7" s="11">
        <v>0.32900000000000001</v>
      </c>
      <c r="I7" s="11">
        <v>0.35599999999999998</v>
      </c>
      <c r="J7" s="11">
        <v>0.40500000000000003</v>
      </c>
      <c r="K7" s="11">
        <v>0.31900000000000001</v>
      </c>
      <c r="L7" s="11">
        <v>0.35</v>
      </c>
      <c r="M7" s="12">
        <v>0.38800000000000001</v>
      </c>
    </row>
    <row r="8" spans="2:15" ht="15" thickTop="1" x14ac:dyDescent="0.4">
      <c r="C8" s="22">
        <v>0.35099999999999998</v>
      </c>
      <c r="D8">
        <v>0.47</v>
      </c>
      <c r="E8">
        <v>0.33</v>
      </c>
      <c r="F8">
        <v>0.32400000000000001</v>
      </c>
      <c r="G8">
        <v>0.32800000000000001</v>
      </c>
      <c r="H8">
        <v>0.32200000000000001</v>
      </c>
      <c r="I8">
        <v>0.32500000000000001</v>
      </c>
      <c r="J8">
        <v>0.33300000000000002</v>
      </c>
      <c r="K8">
        <v>0.33100000000000002</v>
      </c>
      <c r="L8">
        <v>0.34300000000000003</v>
      </c>
      <c r="M8">
        <v>0.39200000000000002</v>
      </c>
    </row>
    <row r="9" spans="2:15" ht="15" thickBot="1" x14ac:dyDescent="0.45">
      <c r="C9" s="23">
        <v>0.373</v>
      </c>
      <c r="D9">
        <v>0.34799999999999998</v>
      </c>
      <c r="E9">
        <v>0.33</v>
      </c>
      <c r="F9">
        <v>0.32800000000000001</v>
      </c>
      <c r="G9">
        <v>0.33600000000000002</v>
      </c>
      <c r="H9">
        <v>0.36</v>
      </c>
      <c r="I9">
        <v>0.33200000000000002</v>
      </c>
      <c r="J9">
        <v>0.33100000000000002</v>
      </c>
      <c r="K9">
        <v>0.32800000000000001</v>
      </c>
      <c r="L9">
        <v>0.33300000000000002</v>
      </c>
      <c r="M9">
        <v>0.36199999999999999</v>
      </c>
    </row>
    <row r="10" spans="2:15" ht="15.45" thickTop="1" thickBot="1" x14ac:dyDescent="0.45"/>
    <row r="11" spans="2:15" ht="15" thickTop="1" x14ac:dyDescent="0.4">
      <c r="B11" s="5">
        <v>630</v>
      </c>
      <c r="C11" s="13">
        <v>3.5999999999999997E-2</v>
      </c>
      <c r="D11" s="14">
        <v>3.7999999999999999E-2</v>
      </c>
      <c r="E11" s="14">
        <v>3.6999999999999998E-2</v>
      </c>
      <c r="F11" s="14">
        <v>3.9E-2</v>
      </c>
      <c r="G11" s="14">
        <v>3.7999999999999999E-2</v>
      </c>
      <c r="H11" s="14">
        <v>3.6999999999999998E-2</v>
      </c>
      <c r="I11" s="14">
        <v>3.7999999999999999E-2</v>
      </c>
      <c r="J11" s="14">
        <v>3.9E-2</v>
      </c>
      <c r="K11" s="14">
        <v>3.6999999999999998E-2</v>
      </c>
      <c r="L11" s="14">
        <v>3.7999999999999999E-2</v>
      </c>
      <c r="M11" s="15">
        <v>3.9E-2</v>
      </c>
      <c r="O11" s="2"/>
    </row>
    <row r="12" spans="2:15" x14ac:dyDescent="0.4">
      <c r="C12" s="7">
        <v>3.5000000000000003E-2</v>
      </c>
      <c r="D12" s="8">
        <v>3.6999999999999998E-2</v>
      </c>
      <c r="E12" s="8">
        <v>3.5999999999999997E-2</v>
      </c>
      <c r="F12" s="8">
        <v>3.5999999999999997E-2</v>
      </c>
      <c r="G12" s="8">
        <v>3.6999999999999998E-2</v>
      </c>
      <c r="H12" s="8">
        <v>3.5999999999999997E-2</v>
      </c>
      <c r="I12" s="8">
        <v>3.6999999999999998E-2</v>
      </c>
      <c r="J12" s="8">
        <v>3.7999999999999999E-2</v>
      </c>
      <c r="K12" s="8">
        <v>3.6999999999999998E-2</v>
      </c>
      <c r="L12" s="8">
        <v>3.6999999999999998E-2</v>
      </c>
      <c r="M12" s="9">
        <v>3.9E-2</v>
      </c>
    </row>
    <row r="13" spans="2:15" x14ac:dyDescent="0.4">
      <c r="C13" s="7">
        <v>3.5000000000000003E-2</v>
      </c>
      <c r="D13" s="8">
        <v>4.2000000000000003E-2</v>
      </c>
      <c r="E13" s="8">
        <v>3.6999999999999998E-2</v>
      </c>
      <c r="F13" s="8">
        <v>3.6999999999999998E-2</v>
      </c>
      <c r="G13" s="8">
        <v>3.7999999999999999E-2</v>
      </c>
      <c r="H13" s="8">
        <v>3.5999999999999997E-2</v>
      </c>
      <c r="I13" s="8">
        <v>3.6999999999999998E-2</v>
      </c>
      <c r="J13" s="8">
        <v>3.9E-2</v>
      </c>
      <c r="K13" s="8">
        <v>3.6999999999999998E-2</v>
      </c>
      <c r="L13" s="8">
        <v>3.7999999999999999E-2</v>
      </c>
      <c r="M13" s="9">
        <v>3.9E-2</v>
      </c>
    </row>
    <row r="14" spans="2:15" x14ac:dyDescent="0.4">
      <c r="C14" s="7">
        <v>3.5000000000000003E-2</v>
      </c>
      <c r="D14" s="8">
        <v>3.7999999999999999E-2</v>
      </c>
      <c r="E14" s="8">
        <v>3.6999999999999998E-2</v>
      </c>
      <c r="F14" s="8">
        <v>3.6999999999999998E-2</v>
      </c>
      <c r="G14" s="8">
        <v>3.6999999999999998E-2</v>
      </c>
      <c r="H14" s="8">
        <v>3.6999999999999998E-2</v>
      </c>
      <c r="I14" s="8">
        <v>3.7999999999999999E-2</v>
      </c>
      <c r="J14" s="8">
        <v>3.7999999999999999E-2</v>
      </c>
      <c r="K14" s="8">
        <v>3.6999999999999998E-2</v>
      </c>
      <c r="L14" s="8">
        <v>3.6999999999999998E-2</v>
      </c>
      <c r="M14" s="9">
        <v>0.04</v>
      </c>
    </row>
    <row r="15" spans="2:15" x14ac:dyDescent="0.4">
      <c r="C15" s="7">
        <v>3.5999999999999997E-2</v>
      </c>
      <c r="D15" s="8">
        <v>3.7999999999999999E-2</v>
      </c>
      <c r="E15" s="8">
        <v>3.5999999999999997E-2</v>
      </c>
      <c r="F15" s="8">
        <v>3.5999999999999997E-2</v>
      </c>
      <c r="G15" s="8">
        <v>3.6999999999999998E-2</v>
      </c>
      <c r="H15" s="8">
        <v>3.6999999999999998E-2</v>
      </c>
      <c r="I15" s="8">
        <v>3.6999999999999998E-2</v>
      </c>
      <c r="J15" s="8">
        <v>3.9E-2</v>
      </c>
      <c r="K15" s="8">
        <v>5.0999999999999997E-2</v>
      </c>
      <c r="L15" s="8">
        <v>3.7999999999999999E-2</v>
      </c>
      <c r="M15" s="9">
        <v>0.04</v>
      </c>
    </row>
    <row r="16" spans="2:15" ht="15" thickBot="1" x14ac:dyDescent="0.45">
      <c r="C16" s="7">
        <v>3.5999999999999997E-2</v>
      </c>
      <c r="D16" s="8">
        <v>3.5999999999999997E-2</v>
      </c>
      <c r="E16" s="8">
        <v>3.6999999999999998E-2</v>
      </c>
      <c r="F16" s="8">
        <v>3.5999999999999997E-2</v>
      </c>
      <c r="G16" s="8">
        <v>3.7999999999999999E-2</v>
      </c>
      <c r="H16" s="8">
        <v>3.6999999999999998E-2</v>
      </c>
      <c r="I16" s="8">
        <v>3.7999999999999999E-2</v>
      </c>
      <c r="J16" s="8">
        <v>0.04</v>
      </c>
      <c r="K16" s="8">
        <v>3.7999999999999999E-2</v>
      </c>
      <c r="L16" s="8">
        <v>3.9E-2</v>
      </c>
      <c r="M16" s="9">
        <v>4.2000000000000003E-2</v>
      </c>
    </row>
    <row r="17" spans="2:13" ht="15" thickTop="1" x14ac:dyDescent="0.4">
      <c r="C17" s="7">
        <v>3.5999999999999997E-2</v>
      </c>
      <c r="D17" s="3">
        <v>0.16500000000000001</v>
      </c>
      <c r="E17" s="4">
        <v>3.7999999999999999E-2</v>
      </c>
      <c r="F17" s="4">
        <v>3.7999999999999999E-2</v>
      </c>
      <c r="G17" s="4">
        <v>3.6999999999999998E-2</v>
      </c>
      <c r="H17" s="4">
        <v>3.7999999999999999E-2</v>
      </c>
      <c r="I17" s="4">
        <v>3.7999999999999999E-2</v>
      </c>
      <c r="J17" s="4">
        <v>3.9E-2</v>
      </c>
      <c r="K17" s="4">
        <v>3.7999999999999999E-2</v>
      </c>
      <c r="L17" s="4">
        <v>3.9E-2</v>
      </c>
      <c r="M17" s="4">
        <v>6.4000000000000001E-2</v>
      </c>
    </row>
    <row r="18" spans="2:13" ht="15" thickBot="1" x14ac:dyDescent="0.45">
      <c r="C18" s="10">
        <v>3.7999999999999999E-2</v>
      </c>
      <c r="D18" s="1">
        <v>4.3999999999999997E-2</v>
      </c>
      <c r="E18">
        <v>3.7999999999999999E-2</v>
      </c>
      <c r="F18">
        <v>3.6999999999999998E-2</v>
      </c>
      <c r="G18">
        <v>3.7999999999999999E-2</v>
      </c>
      <c r="H18">
        <v>5.2999999999999999E-2</v>
      </c>
      <c r="I18">
        <v>3.7999999999999999E-2</v>
      </c>
      <c r="J18">
        <v>3.7999999999999999E-2</v>
      </c>
      <c r="K18">
        <v>3.7999999999999999E-2</v>
      </c>
      <c r="L18">
        <v>3.9E-2</v>
      </c>
      <c r="M18">
        <v>4.5999999999999999E-2</v>
      </c>
    </row>
    <row r="19" spans="2:13" ht="15" thickTop="1" x14ac:dyDescent="0.4"/>
    <row r="20" spans="2:13" x14ac:dyDescent="0.4">
      <c r="B20" s="5" t="s">
        <v>1</v>
      </c>
      <c r="C20">
        <f>C2-C11</f>
        <v>0.33900000000000002</v>
      </c>
      <c r="D20">
        <f t="shared" ref="D20:M20" si="0">D2-D11</f>
        <v>0.28300000000000003</v>
      </c>
      <c r="E20">
        <f t="shared" si="0"/>
        <v>0.27300000000000002</v>
      </c>
      <c r="F20">
        <f t="shared" si="0"/>
        <v>0.28700000000000003</v>
      </c>
      <c r="G20">
        <f t="shared" si="0"/>
        <v>0.308</v>
      </c>
      <c r="H20">
        <f t="shared" si="0"/>
        <v>0.28700000000000003</v>
      </c>
      <c r="I20">
        <f t="shared" si="0"/>
        <v>0.31900000000000001</v>
      </c>
      <c r="J20">
        <f t="shared" si="0"/>
        <v>0.378</v>
      </c>
      <c r="K20">
        <f t="shared" si="0"/>
        <v>0.28500000000000003</v>
      </c>
      <c r="L20">
        <f t="shared" si="0"/>
        <v>0.313</v>
      </c>
      <c r="M20">
        <f t="shared" si="0"/>
        <v>0.35700000000000004</v>
      </c>
    </row>
    <row r="21" spans="2:13" x14ac:dyDescent="0.4">
      <c r="C21">
        <f t="shared" ref="C21:M27" si="1">C3-C12</f>
        <v>0.30500000000000005</v>
      </c>
      <c r="D21">
        <f t="shared" si="1"/>
        <v>0.26500000000000001</v>
      </c>
      <c r="E21">
        <f t="shared" si="1"/>
        <v>0.26900000000000002</v>
      </c>
      <c r="F21">
        <f t="shared" si="1"/>
        <v>0.27100000000000002</v>
      </c>
      <c r="G21">
        <f t="shared" si="1"/>
        <v>0.28800000000000003</v>
      </c>
      <c r="H21">
        <f t="shared" si="1"/>
        <v>0.27600000000000002</v>
      </c>
      <c r="I21">
        <f t="shared" si="1"/>
        <v>0.30400000000000005</v>
      </c>
      <c r="J21">
        <f t="shared" si="1"/>
        <v>0.35200000000000004</v>
      </c>
      <c r="K21">
        <f t="shared" si="1"/>
        <v>0.27200000000000002</v>
      </c>
      <c r="L21">
        <f t="shared" si="1"/>
        <v>0.29900000000000004</v>
      </c>
      <c r="M21">
        <f t="shared" si="1"/>
        <v>0.33900000000000002</v>
      </c>
    </row>
    <row r="22" spans="2:13" x14ac:dyDescent="0.4">
      <c r="C22">
        <f t="shared" si="1"/>
        <v>0.30100000000000005</v>
      </c>
      <c r="D22">
        <f t="shared" si="1"/>
        <v>0.27</v>
      </c>
      <c r="E22">
        <f t="shared" si="1"/>
        <v>0.26400000000000001</v>
      </c>
      <c r="F22">
        <f t="shared" si="1"/>
        <v>0.27300000000000002</v>
      </c>
      <c r="G22">
        <f t="shared" si="1"/>
        <v>0.28800000000000003</v>
      </c>
      <c r="H22">
        <f t="shared" si="1"/>
        <v>0.27500000000000002</v>
      </c>
      <c r="I22">
        <f t="shared" si="1"/>
        <v>0.308</v>
      </c>
      <c r="J22">
        <f t="shared" si="1"/>
        <v>0.35600000000000004</v>
      </c>
      <c r="K22">
        <f t="shared" si="1"/>
        <v>0.26700000000000002</v>
      </c>
      <c r="L22">
        <f t="shared" si="1"/>
        <v>0.29300000000000004</v>
      </c>
      <c r="M22">
        <f t="shared" si="1"/>
        <v>0.33700000000000002</v>
      </c>
    </row>
    <row r="23" spans="2:13" x14ac:dyDescent="0.4">
      <c r="C23">
        <f t="shared" si="1"/>
        <v>0.31499999999999995</v>
      </c>
      <c r="D23">
        <f t="shared" si="1"/>
        <v>0.27700000000000002</v>
      </c>
      <c r="E23">
        <f t="shared" si="1"/>
        <v>0.25900000000000001</v>
      </c>
      <c r="F23">
        <f t="shared" si="1"/>
        <v>0.27200000000000002</v>
      </c>
      <c r="G23">
        <f t="shared" si="1"/>
        <v>0.29000000000000004</v>
      </c>
      <c r="H23">
        <f t="shared" si="1"/>
        <v>0.27300000000000002</v>
      </c>
      <c r="I23">
        <f t="shared" si="1"/>
        <v>0.313</v>
      </c>
      <c r="J23">
        <f t="shared" si="1"/>
        <v>0.35900000000000004</v>
      </c>
      <c r="K23">
        <f t="shared" si="1"/>
        <v>0.26500000000000001</v>
      </c>
      <c r="L23">
        <f t="shared" si="1"/>
        <v>0.29300000000000004</v>
      </c>
      <c r="M23">
        <f t="shared" si="1"/>
        <v>0.33300000000000002</v>
      </c>
    </row>
    <row r="24" spans="2:13" x14ac:dyDescent="0.4">
      <c r="C24">
        <f t="shared" si="1"/>
        <v>0.31</v>
      </c>
      <c r="D24">
        <f t="shared" si="1"/>
        <v>0.28800000000000003</v>
      </c>
      <c r="E24">
        <f t="shared" si="1"/>
        <v>0.27</v>
      </c>
      <c r="F24">
        <f t="shared" si="1"/>
        <v>0.27100000000000002</v>
      </c>
      <c r="G24">
        <f t="shared" si="1"/>
        <v>0.28600000000000003</v>
      </c>
      <c r="H24">
        <f t="shared" si="1"/>
        <v>0.27700000000000002</v>
      </c>
      <c r="I24">
        <f t="shared" si="1"/>
        <v>0.317</v>
      </c>
      <c r="J24">
        <f t="shared" si="1"/>
        <v>0.34800000000000003</v>
      </c>
      <c r="K24">
        <f t="shared" si="1"/>
        <v>0.26700000000000002</v>
      </c>
      <c r="L24">
        <f t="shared" si="1"/>
        <v>0.29700000000000004</v>
      </c>
      <c r="M24">
        <f t="shared" si="1"/>
        <v>0.33600000000000002</v>
      </c>
    </row>
    <row r="25" spans="2:13" ht="15" thickBot="1" x14ac:dyDescent="0.45">
      <c r="C25">
        <f t="shared" si="1"/>
        <v>0.30700000000000005</v>
      </c>
      <c r="D25">
        <f t="shared" si="1"/>
        <v>0.27300000000000002</v>
      </c>
      <c r="E25">
        <f t="shared" si="1"/>
        <v>0.26200000000000001</v>
      </c>
      <c r="F25">
        <f t="shared" si="1"/>
        <v>0.28200000000000003</v>
      </c>
      <c r="G25">
        <f t="shared" si="1"/>
        <v>0.29300000000000004</v>
      </c>
      <c r="H25">
        <f t="shared" si="1"/>
        <v>0.29200000000000004</v>
      </c>
      <c r="I25">
        <f t="shared" si="1"/>
        <v>0.318</v>
      </c>
      <c r="J25">
        <f t="shared" si="1"/>
        <v>0.36500000000000005</v>
      </c>
      <c r="K25">
        <f t="shared" si="1"/>
        <v>0.28100000000000003</v>
      </c>
      <c r="L25">
        <f t="shared" si="1"/>
        <v>0.311</v>
      </c>
      <c r="M25">
        <f t="shared" si="1"/>
        <v>0.34600000000000003</v>
      </c>
    </row>
    <row r="26" spans="2:13" x14ac:dyDescent="0.4">
      <c r="C26">
        <f t="shared" si="1"/>
        <v>0.315</v>
      </c>
      <c r="D26" s="24">
        <f t="shared" ref="D26:M26" si="2">D8-D17</f>
        <v>0.30499999999999994</v>
      </c>
      <c r="E26" s="25">
        <f t="shared" si="2"/>
        <v>0.29200000000000004</v>
      </c>
      <c r="F26" s="25">
        <f t="shared" si="2"/>
        <v>0.28600000000000003</v>
      </c>
      <c r="G26" s="25">
        <f t="shared" si="2"/>
        <v>0.29100000000000004</v>
      </c>
      <c r="H26" s="25">
        <f t="shared" si="2"/>
        <v>0.28400000000000003</v>
      </c>
      <c r="I26" s="25">
        <f t="shared" si="2"/>
        <v>0.28700000000000003</v>
      </c>
      <c r="J26" s="25">
        <f t="shared" si="2"/>
        <v>0.29400000000000004</v>
      </c>
      <c r="K26" s="25">
        <f t="shared" si="2"/>
        <v>0.29300000000000004</v>
      </c>
      <c r="L26" s="25">
        <f t="shared" si="2"/>
        <v>0.30400000000000005</v>
      </c>
      <c r="M26" s="25">
        <f t="shared" si="2"/>
        <v>0.32800000000000001</v>
      </c>
    </row>
    <row r="27" spans="2:13" x14ac:dyDescent="0.4">
      <c r="C27">
        <f t="shared" si="1"/>
        <v>0.33500000000000002</v>
      </c>
      <c r="D27" s="26">
        <f t="shared" ref="D27:M27" si="3">D9-D18</f>
        <v>0.30399999999999999</v>
      </c>
      <c r="E27">
        <f t="shared" si="3"/>
        <v>0.29200000000000004</v>
      </c>
      <c r="F27">
        <f t="shared" si="3"/>
        <v>0.29100000000000004</v>
      </c>
      <c r="G27">
        <f t="shared" si="3"/>
        <v>0.29800000000000004</v>
      </c>
      <c r="H27">
        <f t="shared" si="3"/>
        <v>0.307</v>
      </c>
      <c r="I27">
        <f t="shared" si="3"/>
        <v>0.29400000000000004</v>
      </c>
      <c r="J27">
        <f t="shared" si="3"/>
        <v>0.29300000000000004</v>
      </c>
      <c r="K27">
        <f t="shared" si="3"/>
        <v>0.29000000000000004</v>
      </c>
      <c r="L27">
        <f t="shared" si="3"/>
        <v>0.29400000000000004</v>
      </c>
      <c r="M27">
        <f t="shared" si="3"/>
        <v>0.316</v>
      </c>
    </row>
    <row r="29" spans="2:13" x14ac:dyDescent="0.4">
      <c r="B29" s="5" t="s">
        <v>2</v>
      </c>
      <c r="C29">
        <f>C20-AVERAGE($C$20:$C$27)</f>
        <v>2.3125000000000007E-2</v>
      </c>
      <c r="D29">
        <f t="shared" ref="D29:M29" si="4">D20-AVERAGE($C$20:$C$27)</f>
        <v>-3.2874999999999988E-2</v>
      </c>
      <c r="E29">
        <f t="shared" si="4"/>
        <v>-4.2874999999999996E-2</v>
      </c>
      <c r="F29">
        <f t="shared" si="4"/>
        <v>-2.8874999999999984E-2</v>
      </c>
      <c r="G29">
        <f t="shared" si="4"/>
        <v>-7.8750000000000209E-3</v>
      </c>
      <c r="H29">
        <f t="shared" si="4"/>
        <v>-2.8874999999999984E-2</v>
      </c>
      <c r="I29">
        <f t="shared" si="4"/>
        <v>3.1249999999999889E-3</v>
      </c>
      <c r="J29">
        <f t="shared" si="4"/>
        <v>6.2124999999999986E-2</v>
      </c>
      <c r="K29">
        <f t="shared" si="4"/>
        <v>-3.0874999999999986E-2</v>
      </c>
      <c r="L29">
        <f t="shared" si="4"/>
        <v>-2.8750000000000164E-3</v>
      </c>
      <c r="M29">
        <f t="shared" si="4"/>
        <v>4.1125000000000023E-2</v>
      </c>
    </row>
    <row r="30" spans="2:13" x14ac:dyDescent="0.4">
      <c r="C30">
        <f t="shared" ref="C30:M36" si="5">C21-AVERAGE($C$20:$C$27)</f>
        <v>-1.0874999999999968E-2</v>
      </c>
      <c r="D30">
        <f t="shared" si="5"/>
        <v>-5.0875000000000004E-2</v>
      </c>
      <c r="E30">
        <f t="shared" si="5"/>
        <v>-4.6875E-2</v>
      </c>
      <c r="F30">
        <f t="shared" si="5"/>
        <v>-4.4874999999999998E-2</v>
      </c>
      <c r="G30">
        <f t="shared" si="5"/>
        <v>-2.7874999999999983E-2</v>
      </c>
      <c r="H30">
        <f t="shared" si="5"/>
        <v>-3.9874999999999994E-2</v>
      </c>
      <c r="I30">
        <f t="shared" si="5"/>
        <v>-1.1874999999999969E-2</v>
      </c>
      <c r="J30">
        <f t="shared" si="5"/>
        <v>3.6125000000000018E-2</v>
      </c>
      <c r="K30">
        <f t="shared" si="5"/>
        <v>-4.3874999999999997E-2</v>
      </c>
      <c r="L30">
        <f t="shared" si="5"/>
        <v>-1.6874999999999973E-2</v>
      </c>
      <c r="M30">
        <f t="shared" si="5"/>
        <v>2.3125000000000007E-2</v>
      </c>
    </row>
    <row r="31" spans="2:13" x14ac:dyDescent="0.4">
      <c r="C31">
        <f t="shared" si="5"/>
        <v>-1.4874999999999972E-2</v>
      </c>
      <c r="D31">
        <f t="shared" si="5"/>
        <v>-4.5874999999999999E-2</v>
      </c>
      <c r="E31">
        <f t="shared" si="5"/>
        <v>-5.1875000000000004E-2</v>
      </c>
      <c r="F31">
        <f t="shared" si="5"/>
        <v>-4.2874999999999996E-2</v>
      </c>
      <c r="G31">
        <f t="shared" si="5"/>
        <v>-2.7874999999999983E-2</v>
      </c>
      <c r="H31">
        <f t="shared" si="5"/>
        <v>-4.0874999999999995E-2</v>
      </c>
      <c r="I31">
        <f t="shared" si="5"/>
        <v>-7.8750000000000209E-3</v>
      </c>
      <c r="J31">
        <f t="shared" si="5"/>
        <v>4.0125000000000022E-2</v>
      </c>
      <c r="K31">
        <f t="shared" si="5"/>
        <v>-4.8875000000000002E-2</v>
      </c>
      <c r="L31">
        <f t="shared" si="5"/>
        <v>-2.2874999999999979E-2</v>
      </c>
      <c r="M31">
        <f t="shared" si="5"/>
        <v>2.1125000000000005E-2</v>
      </c>
    </row>
    <row r="32" spans="2:13" x14ac:dyDescent="0.4">
      <c r="C32">
        <f t="shared" si="5"/>
        <v>-8.7500000000007017E-4</v>
      </c>
      <c r="D32">
        <f t="shared" si="5"/>
        <v>-3.8874999999999993E-2</v>
      </c>
      <c r="E32">
        <f t="shared" si="5"/>
        <v>-5.6875000000000009E-2</v>
      </c>
      <c r="F32">
        <f t="shared" si="5"/>
        <v>-4.3874999999999997E-2</v>
      </c>
      <c r="G32">
        <f t="shared" si="5"/>
        <v>-2.5874999999999981E-2</v>
      </c>
      <c r="H32">
        <f t="shared" si="5"/>
        <v>-4.2874999999999996E-2</v>
      </c>
      <c r="I32">
        <f t="shared" si="5"/>
        <v>-2.8750000000000164E-3</v>
      </c>
      <c r="J32">
        <f t="shared" si="5"/>
        <v>4.3125000000000024E-2</v>
      </c>
      <c r="K32">
        <f t="shared" si="5"/>
        <v>-5.0875000000000004E-2</v>
      </c>
      <c r="L32">
        <f t="shared" si="5"/>
        <v>-2.2874999999999979E-2</v>
      </c>
      <c r="M32">
        <f t="shared" si="5"/>
        <v>1.7125000000000001E-2</v>
      </c>
    </row>
    <row r="33" spans="3:13" x14ac:dyDescent="0.4">
      <c r="C33">
        <f t="shared" si="5"/>
        <v>-5.8750000000000191E-3</v>
      </c>
      <c r="D33">
        <f t="shared" si="5"/>
        <v>-2.7874999999999983E-2</v>
      </c>
      <c r="E33">
        <f t="shared" si="5"/>
        <v>-4.5874999999999999E-2</v>
      </c>
      <c r="F33">
        <f t="shared" si="5"/>
        <v>-4.4874999999999998E-2</v>
      </c>
      <c r="G33">
        <f t="shared" si="5"/>
        <v>-2.9874999999999985E-2</v>
      </c>
      <c r="H33">
        <f t="shared" si="5"/>
        <v>-3.8874999999999993E-2</v>
      </c>
      <c r="I33">
        <f t="shared" si="5"/>
        <v>1.1249999999999871E-3</v>
      </c>
      <c r="J33">
        <f t="shared" si="5"/>
        <v>3.2125000000000015E-2</v>
      </c>
      <c r="K33">
        <f t="shared" si="5"/>
        <v>-4.8875000000000002E-2</v>
      </c>
      <c r="L33">
        <f t="shared" si="5"/>
        <v>-1.8874999999999975E-2</v>
      </c>
      <c r="M33">
        <f t="shared" si="5"/>
        <v>2.0125000000000004E-2</v>
      </c>
    </row>
    <row r="34" spans="3:13" ht="15" thickBot="1" x14ac:dyDescent="0.45">
      <c r="C34">
        <f t="shared" si="5"/>
        <v>-8.8749999999999662E-3</v>
      </c>
      <c r="D34">
        <f t="shared" si="5"/>
        <v>-4.2874999999999996E-2</v>
      </c>
      <c r="E34">
        <f t="shared" si="5"/>
        <v>-5.3875000000000006E-2</v>
      </c>
      <c r="F34">
        <f t="shared" si="5"/>
        <v>-3.3874999999999988E-2</v>
      </c>
      <c r="G34">
        <f t="shared" si="5"/>
        <v>-2.2874999999999979E-2</v>
      </c>
      <c r="H34">
        <f t="shared" si="5"/>
        <v>-2.387499999999998E-2</v>
      </c>
      <c r="I34">
        <f t="shared" si="5"/>
        <v>2.124999999999988E-3</v>
      </c>
      <c r="J34">
        <f t="shared" si="5"/>
        <v>4.912500000000003E-2</v>
      </c>
      <c r="K34">
        <f t="shared" si="5"/>
        <v>-3.4874999999999989E-2</v>
      </c>
      <c r="L34">
        <f t="shared" si="5"/>
        <v>-4.8750000000000182E-3</v>
      </c>
      <c r="M34">
        <f t="shared" si="5"/>
        <v>3.0125000000000013E-2</v>
      </c>
    </row>
    <row r="35" spans="3:13" x14ac:dyDescent="0.4">
      <c r="C35">
        <f t="shared" si="5"/>
        <v>-8.7500000000001465E-4</v>
      </c>
      <c r="D35" s="24">
        <f t="shared" ref="D35:M35" si="6">D26-AVERAGE($C$20:$C$27)</f>
        <v>-1.0875000000000079E-2</v>
      </c>
      <c r="E35" s="25">
        <f t="shared" si="6"/>
        <v>-2.387499999999998E-2</v>
      </c>
      <c r="F35" s="25">
        <f t="shared" si="6"/>
        <v>-2.9874999999999985E-2</v>
      </c>
      <c r="G35" s="25">
        <f t="shared" si="6"/>
        <v>-2.487499999999998E-2</v>
      </c>
      <c r="H35" s="25">
        <f t="shared" si="6"/>
        <v>-3.1874999999999987E-2</v>
      </c>
      <c r="I35" s="25">
        <f t="shared" si="6"/>
        <v>-2.8874999999999984E-2</v>
      </c>
      <c r="J35" s="25">
        <f t="shared" si="6"/>
        <v>-2.1874999999999978E-2</v>
      </c>
      <c r="K35" s="25">
        <f t="shared" si="6"/>
        <v>-2.2874999999999979E-2</v>
      </c>
      <c r="L35" s="25">
        <f t="shared" si="6"/>
        <v>-1.1874999999999969E-2</v>
      </c>
      <c r="M35" s="25">
        <f t="shared" si="6"/>
        <v>1.2124999999999997E-2</v>
      </c>
    </row>
    <row r="36" spans="3:13" x14ac:dyDescent="0.4">
      <c r="C36">
        <f t="shared" si="5"/>
        <v>1.9125000000000003E-2</v>
      </c>
      <c r="D36" s="26">
        <f t="shared" ref="D36:M36" si="7">D27-AVERAGE($C$20:$C$27)</f>
        <v>-1.1875000000000024E-2</v>
      </c>
      <c r="E36">
        <f t="shared" si="7"/>
        <v>-2.387499999999998E-2</v>
      </c>
      <c r="F36">
        <f t="shared" si="7"/>
        <v>-2.487499999999998E-2</v>
      </c>
      <c r="G36">
        <f t="shared" si="7"/>
        <v>-1.7874999999999974E-2</v>
      </c>
      <c r="H36">
        <f t="shared" si="7"/>
        <v>-8.8750000000000218E-3</v>
      </c>
      <c r="I36">
        <f t="shared" si="7"/>
        <v>-2.1874999999999978E-2</v>
      </c>
      <c r="J36">
        <f t="shared" si="7"/>
        <v>-2.2874999999999979E-2</v>
      </c>
      <c r="K36">
        <f t="shared" si="7"/>
        <v>-2.5874999999999981E-2</v>
      </c>
      <c r="L36">
        <f t="shared" si="7"/>
        <v>-2.1874999999999978E-2</v>
      </c>
      <c r="M36">
        <f t="shared" si="7"/>
        <v>1.2499999999998623E-4</v>
      </c>
    </row>
  </sheetData>
  <conditionalFormatting sqref="C8:C9 C17:C18">
    <cfRule type="expression" dxfId="2" priority="4">
      <formula>MOD(ROW(),2)=0</formula>
    </cfRule>
  </conditionalFormatting>
  <conditionalFormatting sqref="C2:M7">
    <cfRule type="expression" dxfId="1" priority="3">
      <formula>MOD(ROW(),2)=0</formula>
    </cfRule>
  </conditionalFormatting>
  <conditionalFormatting sqref="C11:M16">
    <cfRule type="expression" dxfId="0" priority="2">
      <formula>MOD(ROW(),2)=0</formula>
    </cfRule>
  </conditionalFormatting>
  <conditionalFormatting sqref="D29:M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A01-6EC8-4E39-9548-75CD75B0CD5D}">
  <dimension ref="A1:K79"/>
  <sheetViews>
    <sheetView workbookViewId="0">
      <selection activeCell="D85" sqref="D85"/>
    </sheetView>
  </sheetViews>
  <sheetFormatPr defaultRowHeight="14.6" x14ac:dyDescent="0.4"/>
  <cols>
    <col min="2" max="2" width="17.765625" customWidth="1"/>
  </cols>
  <sheetData>
    <row r="1" spans="1:11" s="21" customFormat="1" x14ac:dyDescent="0.4">
      <c r="A1" s="5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4">
      <c r="A2">
        <v>0</v>
      </c>
      <c r="B2">
        <f>'0hr'!$D29</f>
        <v>0.47749999999999998</v>
      </c>
      <c r="C2">
        <f>'0hr'!$D29</f>
        <v>0.47749999999999998</v>
      </c>
      <c r="D2">
        <f>'0hr'!$D29</f>
        <v>0.47749999999999998</v>
      </c>
      <c r="E2">
        <f>'0hr'!$D29</f>
        <v>0.47749999999999998</v>
      </c>
      <c r="F2">
        <f>'0hr'!$D29</f>
        <v>0.47749999999999998</v>
      </c>
      <c r="G2">
        <f>'0hr'!$D29</f>
        <v>0.47749999999999998</v>
      </c>
      <c r="H2">
        <f>'0hr'!$D29</f>
        <v>0.47749999999999998</v>
      </c>
      <c r="I2">
        <f>'0hr'!$D29</f>
        <v>0.47749999999999998</v>
      </c>
      <c r="J2">
        <f>'0hr'!$D29</f>
        <v>0.47749999999999998</v>
      </c>
      <c r="K2">
        <f>'0hr'!$D29</f>
        <v>0.47749999999999998</v>
      </c>
    </row>
    <row r="3" spans="1:11" x14ac:dyDescent="0.4">
      <c r="A3">
        <f>A2</f>
        <v>0</v>
      </c>
      <c r="B3">
        <f>'0hr'!$D30</f>
        <v>0.51549999999999985</v>
      </c>
      <c r="C3">
        <f>'0hr'!$D30</f>
        <v>0.51549999999999985</v>
      </c>
      <c r="D3">
        <f>'0hr'!$D30</f>
        <v>0.51549999999999985</v>
      </c>
      <c r="E3">
        <f>'0hr'!$D30</f>
        <v>0.51549999999999985</v>
      </c>
      <c r="F3">
        <f>'0hr'!$D30</f>
        <v>0.51549999999999985</v>
      </c>
      <c r="G3">
        <f>'0hr'!$D30</f>
        <v>0.51549999999999985</v>
      </c>
      <c r="H3">
        <f>'0hr'!$D30</f>
        <v>0.51549999999999985</v>
      </c>
      <c r="I3">
        <f>'0hr'!$D30</f>
        <v>0.51549999999999985</v>
      </c>
      <c r="J3">
        <f>'0hr'!$D30</f>
        <v>0.51549999999999985</v>
      </c>
      <c r="K3">
        <f>'0hr'!$D30</f>
        <v>0.51549999999999985</v>
      </c>
    </row>
    <row r="4" spans="1:11" x14ac:dyDescent="0.4">
      <c r="A4">
        <f t="shared" ref="A4:A67" si="0">A3</f>
        <v>0</v>
      </c>
      <c r="B4">
        <f>'0hr'!$D31</f>
        <v>0.5714999999999999</v>
      </c>
      <c r="C4">
        <f>'0hr'!$D31</f>
        <v>0.5714999999999999</v>
      </c>
      <c r="D4">
        <f>'0hr'!$D31</f>
        <v>0.5714999999999999</v>
      </c>
      <c r="E4">
        <f>'0hr'!$D31</f>
        <v>0.5714999999999999</v>
      </c>
      <c r="F4">
        <f>'0hr'!$D31</f>
        <v>0.5714999999999999</v>
      </c>
      <c r="G4">
        <f>'0hr'!$D31</f>
        <v>0.5714999999999999</v>
      </c>
      <c r="H4">
        <f>'0hr'!$D31</f>
        <v>0.5714999999999999</v>
      </c>
      <c r="I4">
        <f>'0hr'!$D31</f>
        <v>0.5714999999999999</v>
      </c>
      <c r="J4">
        <f>'0hr'!$D31</f>
        <v>0.5714999999999999</v>
      </c>
      <c r="K4">
        <f>'0hr'!$D31</f>
        <v>0.5714999999999999</v>
      </c>
    </row>
    <row r="5" spans="1:11" x14ac:dyDescent="0.4">
      <c r="A5">
        <f t="shared" si="0"/>
        <v>0</v>
      </c>
      <c r="B5">
        <f>'0hr'!$D32</f>
        <v>0.46849999999999997</v>
      </c>
      <c r="C5">
        <f>'0hr'!$D32</f>
        <v>0.46849999999999997</v>
      </c>
      <c r="D5">
        <f>'0hr'!$D32</f>
        <v>0.46849999999999997</v>
      </c>
      <c r="E5">
        <f>'0hr'!$D32</f>
        <v>0.46849999999999997</v>
      </c>
      <c r="F5">
        <f>'0hr'!$D32</f>
        <v>0.46849999999999997</v>
      </c>
      <c r="G5">
        <f>'0hr'!$D32</f>
        <v>0.46849999999999997</v>
      </c>
      <c r="H5">
        <f>'0hr'!$D32</f>
        <v>0.46849999999999997</v>
      </c>
      <c r="I5">
        <f>'0hr'!$D32</f>
        <v>0.46849999999999997</v>
      </c>
      <c r="J5">
        <f>'0hr'!$D32</f>
        <v>0.46849999999999997</v>
      </c>
      <c r="K5">
        <f>'0hr'!$D32</f>
        <v>0.46849999999999997</v>
      </c>
    </row>
    <row r="6" spans="1:11" x14ac:dyDescent="0.4">
      <c r="A6">
        <f t="shared" si="0"/>
        <v>0</v>
      </c>
      <c r="B6">
        <f>'0hr'!$D33</f>
        <v>0.50849999999999995</v>
      </c>
      <c r="C6">
        <f>'0hr'!$D33</f>
        <v>0.50849999999999995</v>
      </c>
      <c r="D6">
        <f>'0hr'!$D33</f>
        <v>0.50849999999999995</v>
      </c>
      <c r="E6">
        <f>'0hr'!$D33</f>
        <v>0.50849999999999995</v>
      </c>
      <c r="F6">
        <f>'0hr'!$D33</f>
        <v>0.50849999999999995</v>
      </c>
      <c r="G6">
        <f>'0hr'!$D33</f>
        <v>0.50849999999999995</v>
      </c>
      <c r="H6">
        <f>'0hr'!$D33</f>
        <v>0.50849999999999995</v>
      </c>
      <c r="I6">
        <f>'0hr'!$D33</f>
        <v>0.50849999999999995</v>
      </c>
      <c r="J6">
        <f>'0hr'!$D33</f>
        <v>0.50849999999999995</v>
      </c>
      <c r="K6">
        <f>'0hr'!$D33</f>
        <v>0.50849999999999995</v>
      </c>
    </row>
    <row r="7" spans="1:11" x14ac:dyDescent="0.4">
      <c r="A7">
        <f t="shared" si="0"/>
        <v>0</v>
      </c>
      <c r="B7">
        <f>'0hr'!$D34</f>
        <v>0.53049999999999997</v>
      </c>
      <c r="C7">
        <f>'0hr'!$D34</f>
        <v>0.53049999999999997</v>
      </c>
      <c r="D7">
        <f>'0hr'!$D34</f>
        <v>0.53049999999999997</v>
      </c>
      <c r="E7">
        <f>'0hr'!$D34</f>
        <v>0.53049999999999997</v>
      </c>
      <c r="F7">
        <f>'0hr'!$D34</f>
        <v>0.53049999999999997</v>
      </c>
      <c r="G7">
        <f>'0hr'!$D34</f>
        <v>0.53049999999999997</v>
      </c>
      <c r="H7">
        <f>'0hr'!$D34</f>
        <v>0.53049999999999997</v>
      </c>
      <c r="I7">
        <f>'0hr'!$D34</f>
        <v>0.53049999999999997</v>
      </c>
      <c r="J7">
        <f>'0hr'!$D34</f>
        <v>0.53049999999999997</v>
      </c>
      <c r="K7">
        <f>'0hr'!$D34</f>
        <v>0.53049999999999997</v>
      </c>
    </row>
    <row r="8" spans="1:11" x14ac:dyDescent="0.4">
      <c r="A8">
        <f t="shared" si="0"/>
        <v>0</v>
      </c>
      <c r="B8">
        <f>'0hr'!$E29</f>
        <v>0.48849999999999988</v>
      </c>
      <c r="C8">
        <f>'0hr'!$E29</f>
        <v>0.48849999999999988</v>
      </c>
      <c r="D8">
        <f>'0hr'!$E29</f>
        <v>0.48849999999999988</v>
      </c>
      <c r="E8">
        <f>'0hr'!$E29</f>
        <v>0.48849999999999988</v>
      </c>
      <c r="F8">
        <f>'0hr'!$E29</f>
        <v>0.48849999999999988</v>
      </c>
      <c r="G8">
        <f>'0hr'!$E29</f>
        <v>0.48849999999999988</v>
      </c>
      <c r="H8">
        <f>'0hr'!$E29</f>
        <v>0.48849999999999988</v>
      </c>
      <c r="I8">
        <f>'0hr'!$E29</f>
        <v>0.48849999999999988</v>
      </c>
      <c r="J8">
        <f>'0hr'!$E29</f>
        <v>0.48849999999999988</v>
      </c>
      <c r="K8">
        <f>'0hr'!$E29</f>
        <v>0.48849999999999988</v>
      </c>
    </row>
    <row r="9" spans="1:11" x14ac:dyDescent="0.4">
      <c r="A9">
        <f t="shared" si="0"/>
        <v>0</v>
      </c>
      <c r="B9">
        <f>'0hr'!$E30</f>
        <v>0.46749999999999997</v>
      </c>
      <c r="C9">
        <f>'0hr'!$E30</f>
        <v>0.46749999999999997</v>
      </c>
      <c r="D9">
        <f>'0hr'!$E30</f>
        <v>0.46749999999999997</v>
      </c>
      <c r="E9">
        <f>'0hr'!$E30</f>
        <v>0.46749999999999997</v>
      </c>
      <c r="F9">
        <f>'0hr'!$E30</f>
        <v>0.46749999999999997</v>
      </c>
      <c r="G9">
        <f>'0hr'!$E30</f>
        <v>0.46749999999999997</v>
      </c>
      <c r="H9">
        <f>'0hr'!$E30</f>
        <v>0.46749999999999997</v>
      </c>
      <c r="I9">
        <f>'0hr'!$E30</f>
        <v>0.46749999999999997</v>
      </c>
      <c r="J9">
        <f>'0hr'!$E30</f>
        <v>0.46749999999999997</v>
      </c>
      <c r="K9">
        <f>'0hr'!$E30</f>
        <v>0.46749999999999997</v>
      </c>
    </row>
    <row r="10" spans="1:11" x14ac:dyDescent="0.4">
      <c r="A10">
        <f t="shared" si="0"/>
        <v>0</v>
      </c>
      <c r="B10">
        <f>'0hr'!$E31</f>
        <v>0.47449999999999998</v>
      </c>
      <c r="C10">
        <f>'0hr'!$E31</f>
        <v>0.47449999999999998</v>
      </c>
      <c r="D10">
        <f>'0hr'!$E31</f>
        <v>0.47449999999999998</v>
      </c>
      <c r="E10">
        <f>'0hr'!$E31</f>
        <v>0.47449999999999998</v>
      </c>
      <c r="F10">
        <f>'0hr'!$E31</f>
        <v>0.47449999999999998</v>
      </c>
      <c r="G10">
        <f>'0hr'!$E31</f>
        <v>0.47449999999999998</v>
      </c>
      <c r="H10">
        <f>'0hr'!$E31</f>
        <v>0.47449999999999998</v>
      </c>
      <c r="I10">
        <f>'0hr'!$E31</f>
        <v>0.47449999999999998</v>
      </c>
      <c r="J10">
        <f>'0hr'!$E31</f>
        <v>0.47449999999999998</v>
      </c>
      <c r="K10">
        <f>'0hr'!$E31</f>
        <v>0.47449999999999998</v>
      </c>
    </row>
    <row r="11" spans="1:11" x14ac:dyDescent="0.4">
      <c r="A11">
        <f t="shared" si="0"/>
        <v>0</v>
      </c>
      <c r="B11">
        <f>'0hr'!$E32</f>
        <v>0.64149999999999996</v>
      </c>
      <c r="C11">
        <f>'0hr'!$E32</f>
        <v>0.64149999999999996</v>
      </c>
      <c r="D11">
        <f>'0hr'!$E32</f>
        <v>0.64149999999999996</v>
      </c>
      <c r="E11">
        <f>'0hr'!$E32</f>
        <v>0.64149999999999996</v>
      </c>
      <c r="F11">
        <f>'0hr'!$E32</f>
        <v>0.64149999999999996</v>
      </c>
      <c r="G11">
        <f>'0hr'!$E32</f>
        <v>0.64149999999999996</v>
      </c>
      <c r="H11">
        <f>'0hr'!$E32</f>
        <v>0.64149999999999996</v>
      </c>
      <c r="I11">
        <f>'0hr'!$E32</f>
        <v>0.64149999999999996</v>
      </c>
      <c r="J11">
        <f>'0hr'!$E32</f>
        <v>0.64149999999999996</v>
      </c>
      <c r="K11">
        <f>'0hr'!$E32</f>
        <v>0.64149999999999996</v>
      </c>
    </row>
    <row r="12" spans="1:11" x14ac:dyDescent="0.4">
      <c r="A12">
        <f t="shared" si="0"/>
        <v>0</v>
      </c>
      <c r="B12">
        <f>'0hr'!$E33</f>
        <v>0.50149999999999983</v>
      </c>
      <c r="C12">
        <f>'0hr'!$E33</f>
        <v>0.50149999999999983</v>
      </c>
      <c r="D12">
        <f>'0hr'!$E33</f>
        <v>0.50149999999999983</v>
      </c>
      <c r="E12">
        <f>'0hr'!$E33</f>
        <v>0.50149999999999983</v>
      </c>
      <c r="F12">
        <f>'0hr'!$E33</f>
        <v>0.50149999999999983</v>
      </c>
      <c r="G12">
        <f>'0hr'!$E33</f>
        <v>0.50149999999999983</v>
      </c>
      <c r="H12">
        <f>'0hr'!$E33</f>
        <v>0.50149999999999983</v>
      </c>
      <c r="I12">
        <f>'0hr'!$E33</f>
        <v>0.50149999999999983</v>
      </c>
      <c r="J12">
        <f>'0hr'!$E33</f>
        <v>0.50149999999999983</v>
      </c>
      <c r="K12">
        <f>'0hr'!$E33</f>
        <v>0.50149999999999983</v>
      </c>
    </row>
    <row r="13" spans="1:11" x14ac:dyDescent="0.4">
      <c r="A13">
        <f t="shared" si="0"/>
        <v>0</v>
      </c>
      <c r="B13">
        <f>'0hr'!$E34</f>
        <v>0.58050000000000002</v>
      </c>
      <c r="C13">
        <f>'0hr'!$E34</f>
        <v>0.58050000000000002</v>
      </c>
      <c r="D13">
        <f>'0hr'!$E34</f>
        <v>0.58050000000000002</v>
      </c>
      <c r="E13">
        <f>'0hr'!$E34</f>
        <v>0.58050000000000002</v>
      </c>
      <c r="F13">
        <f>'0hr'!$E34</f>
        <v>0.58050000000000002</v>
      </c>
      <c r="G13">
        <f>'0hr'!$E34</f>
        <v>0.58050000000000002</v>
      </c>
      <c r="H13">
        <f>'0hr'!$E34</f>
        <v>0.58050000000000002</v>
      </c>
      <c r="I13">
        <f>'0hr'!$E34</f>
        <v>0.58050000000000002</v>
      </c>
      <c r="J13">
        <f>'0hr'!$E34</f>
        <v>0.58050000000000002</v>
      </c>
      <c r="K13">
        <f>'0hr'!$E34</f>
        <v>0.58050000000000002</v>
      </c>
    </row>
    <row r="14" spans="1:11" x14ac:dyDescent="0.4">
      <c r="A14">
        <f t="shared" si="0"/>
        <v>0</v>
      </c>
      <c r="B14">
        <f>'0hr'!$F29</f>
        <v>0.53049999999999997</v>
      </c>
      <c r="C14">
        <f>'0hr'!$F29</f>
        <v>0.53049999999999997</v>
      </c>
      <c r="D14">
        <f>'0hr'!$F29</f>
        <v>0.53049999999999997</v>
      </c>
      <c r="E14">
        <f>'0hr'!$F29</f>
        <v>0.53049999999999997</v>
      </c>
      <c r="F14">
        <f>'0hr'!$F29</f>
        <v>0.53049999999999997</v>
      </c>
      <c r="G14">
        <f>'0hr'!$F29</f>
        <v>0.53049999999999997</v>
      </c>
      <c r="H14">
        <f>'0hr'!$F29</f>
        <v>0.53049999999999997</v>
      </c>
      <c r="I14">
        <f>'0hr'!$F29</f>
        <v>0.53049999999999997</v>
      </c>
      <c r="J14">
        <f>'0hr'!$F29</f>
        <v>0.53049999999999997</v>
      </c>
      <c r="K14">
        <f>'0hr'!$F29</f>
        <v>0.53049999999999997</v>
      </c>
    </row>
    <row r="15" spans="1:11" x14ac:dyDescent="0.4">
      <c r="A15">
        <f t="shared" si="0"/>
        <v>0</v>
      </c>
      <c r="B15">
        <f>'0hr'!$F30</f>
        <v>0.52749999999999986</v>
      </c>
      <c r="C15">
        <f>'0hr'!$F30</f>
        <v>0.52749999999999986</v>
      </c>
      <c r="D15">
        <f>'0hr'!$F30</f>
        <v>0.52749999999999986</v>
      </c>
      <c r="E15">
        <f>'0hr'!$F30</f>
        <v>0.52749999999999986</v>
      </c>
      <c r="F15">
        <f>'0hr'!$F30</f>
        <v>0.52749999999999986</v>
      </c>
      <c r="G15">
        <f>'0hr'!$F30</f>
        <v>0.52749999999999986</v>
      </c>
      <c r="H15">
        <f>'0hr'!$F30</f>
        <v>0.52749999999999986</v>
      </c>
      <c r="I15">
        <f>'0hr'!$F30</f>
        <v>0.52749999999999986</v>
      </c>
      <c r="J15">
        <f>'0hr'!$F30</f>
        <v>0.52749999999999986</v>
      </c>
      <c r="K15">
        <f>'0hr'!$F30</f>
        <v>0.52749999999999986</v>
      </c>
    </row>
    <row r="16" spans="1:11" x14ac:dyDescent="0.4">
      <c r="A16">
        <f t="shared" si="0"/>
        <v>0</v>
      </c>
      <c r="B16">
        <f>'0hr'!$F31</f>
        <v>0.58850000000000002</v>
      </c>
      <c r="C16">
        <f>'0hr'!$F31</f>
        <v>0.58850000000000002</v>
      </c>
      <c r="D16">
        <f>'0hr'!$F31</f>
        <v>0.58850000000000002</v>
      </c>
      <c r="E16">
        <f>'0hr'!$F31</f>
        <v>0.58850000000000002</v>
      </c>
      <c r="F16">
        <f>'0hr'!$F31</f>
        <v>0.58850000000000002</v>
      </c>
      <c r="G16">
        <f>'0hr'!$F31</f>
        <v>0.58850000000000002</v>
      </c>
      <c r="H16">
        <f>'0hr'!$F31</f>
        <v>0.58850000000000002</v>
      </c>
      <c r="I16">
        <f>'0hr'!$F31</f>
        <v>0.58850000000000002</v>
      </c>
      <c r="J16">
        <f>'0hr'!$F31</f>
        <v>0.58850000000000002</v>
      </c>
      <c r="K16">
        <f>'0hr'!$F31</f>
        <v>0.58850000000000002</v>
      </c>
    </row>
    <row r="17" spans="1:11" x14ac:dyDescent="0.4">
      <c r="A17">
        <f t="shared" si="0"/>
        <v>0</v>
      </c>
      <c r="B17">
        <f>'0hr'!$F32</f>
        <v>0.55349999999999988</v>
      </c>
      <c r="C17">
        <f>'0hr'!$F32</f>
        <v>0.55349999999999988</v>
      </c>
      <c r="D17">
        <f>'0hr'!$F32</f>
        <v>0.55349999999999988</v>
      </c>
      <c r="E17">
        <f>'0hr'!$F32</f>
        <v>0.55349999999999988</v>
      </c>
      <c r="F17">
        <f>'0hr'!$F32</f>
        <v>0.55349999999999988</v>
      </c>
      <c r="G17">
        <f>'0hr'!$F32</f>
        <v>0.55349999999999988</v>
      </c>
      <c r="H17">
        <f>'0hr'!$F32</f>
        <v>0.55349999999999988</v>
      </c>
      <c r="I17">
        <f>'0hr'!$F32</f>
        <v>0.55349999999999988</v>
      </c>
      <c r="J17">
        <f>'0hr'!$F32</f>
        <v>0.55349999999999988</v>
      </c>
      <c r="K17">
        <f>'0hr'!$F32</f>
        <v>0.55349999999999988</v>
      </c>
    </row>
    <row r="18" spans="1:11" x14ac:dyDescent="0.4">
      <c r="A18">
        <f t="shared" si="0"/>
        <v>0</v>
      </c>
      <c r="B18">
        <f>'0hr'!$F33</f>
        <v>0.53049999999999997</v>
      </c>
      <c r="C18">
        <f>'0hr'!$F33</f>
        <v>0.53049999999999997</v>
      </c>
      <c r="D18">
        <f>'0hr'!$F33</f>
        <v>0.53049999999999997</v>
      </c>
      <c r="E18">
        <f>'0hr'!$F33</f>
        <v>0.53049999999999997</v>
      </c>
      <c r="F18">
        <f>'0hr'!$F33</f>
        <v>0.53049999999999997</v>
      </c>
      <c r="G18">
        <f>'0hr'!$F33</f>
        <v>0.53049999999999997</v>
      </c>
      <c r="H18">
        <f>'0hr'!$F33</f>
        <v>0.53049999999999997</v>
      </c>
      <c r="I18">
        <f>'0hr'!$F33</f>
        <v>0.53049999999999997</v>
      </c>
      <c r="J18">
        <f>'0hr'!$F33</f>
        <v>0.53049999999999997</v>
      </c>
      <c r="K18">
        <f>'0hr'!$F33</f>
        <v>0.53049999999999997</v>
      </c>
    </row>
    <row r="19" spans="1:11" x14ac:dyDescent="0.4">
      <c r="A19">
        <f t="shared" si="0"/>
        <v>0</v>
      </c>
      <c r="B19">
        <f>'0hr'!$F34</f>
        <v>0.58450000000000002</v>
      </c>
      <c r="C19">
        <f>'0hr'!$F34</f>
        <v>0.58450000000000002</v>
      </c>
      <c r="D19">
        <f>'0hr'!$F34</f>
        <v>0.58450000000000002</v>
      </c>
      <c r="E19">
        <f>'0hr'!$F34</f>
        <v>0.58450000000000002</v>
      </c>
      <c r="F19">
        <f>'0hr'!$F34</f>
        <v>0.58450000000000002</v>
      </c>
      <c r="G19">
        <f>'0hr'!$F34</f>
        <v>0.58450000000000002</v>
      </c>
      <c r="H19">
        <f>'0hr'!$F34</f>
        <v>0.58450000000000002</v>
      </c>
      <c r="I19">
        <f>'0hr'!$F34</f>
        <v>0.58450000000000002</v>
      </c>
      <c r="J19">
        <f>'0hr'!$F34</f>
        <v>0.58450000000000002</v>
      </c>
      <c r="K19">
        <f>'0hr'!$F34</f>
        <v>0.58450000000000002</v>
      </c>
    </row>
    <row r="20" spans="1:11" x14ac:dyDescent="0.4">
      <c r="A20">
        <f t="shared" si="0"/>
        <v>0</v>
      </c>
      <c r="B20">
        <f>$B26</f>
        <v>0.46449999999999997</v>
      </c>
      <c r="C20">
        <f t="shared" ref="C20:K20" si="1">$B26</f>
        <v>0.46449999999999997</v>
      </c>
      <c r="D20">
        <f t="shared" si="1"/>
        <v>0.46449999999999997</v>
      </c>
      <c r="E20">
        <f t="shared" si="1"/>
        <v>0.46449999999999997</v>
      </c>
      <c r="F20">
        <f t="shared" si="1"/>
        <v>0.46449999999999997</v>
      </c>
      <c r="G20">
        <f t="shared" si="1"/>
        <v>0.46449999999999997</v>
      </c>
      <c r="H20">
        <f t="shared" si="1"/>
        <v>0.46449999999999997</v>
      </c>
      <c r="I20">
        <f t="shared" si="1"/>
        <v>0.46449999999999997</v>
      </c>
      <c r="J20">
        <f t="shared" si="1"/>
        <v>0.46449999999999997</v>
      </c>
      <c r="K20">
        <f t="shared" si="1"/>
        <v>0.46449999999999997</v>
      </c>
    </row>
    <row r="21" spans="1:11" x14ac:dyDescent="0.4">
      <c r="A21">
        <f t="shared" si="0"/>
        <v>0</v>
      </c>
      <c r="B21">
        <f t="shared" ref="B21:K25" si="2">$B27</f>
        <v>0.44449999999999995</v>
      </c>
      <c r="C21">
        <f t="shared" si="2"/>
        <v>0.44449999999999995</v>
      </c>
      <c r="D21">
        <f t="shared" si="2"/>
        <v>0.44449999999999995</v>
      </c>
      <c r="E21">
        <f t="shared" si="2"/>
        <v>0.44449999999999995</v>
      </c>
      <c r="F21">
        <f t="shared" si="2"/>
        <v>0.44449999999999995</v>
      </c>
      <c r="G21">
        <f t="shared" si="2"/>
        <v>0.44449999999999995</v>
      </c>
      <c r="H21">
        <f t="shared" si="2"/>
        <v>0.44449999999999995</v>
      </c>
      <c r="I21">
        <f t="shared" si="2"/>
        <v>0.44449999999999995</v>
      </c>
      <c r="J21">
        <f t="shared" si="2"/>
        <v>0.44449999999999995</v>
      </c>
      <c r="K21">
        <f t="shared" si="2"/>
        <v>0.44449999999999995</v>
      </c>
    </row>
    <row r="22" spans="1:11" x14ac:dyDescent="0.4">
      <c r="A22">
        <f t="shared" si="0"/>
        <v>0</v>
      </c>
      <c r="B22">
        <f t="shared" si="2"/>
        <v>0.45149999999999996</v>
      </c>
      <c r="C22">
        <f t="shared" si="2"/>
        <v>0.45149999999999996</v>
      </c>
      <c r="D22">
        <f t="shared" si="2"/>
        <v>0.45149999999999996</v>
      </c>
      <c r="E22">
        <f t="shared" si="2"/>
        <v>0.45149999999999996</v>
      </c>
      <c r="F22">
        <f t="shared" si="2"/>
        <v>0.45149999999999996</v>
      </c>
      <c r="G22">
        <f t="shared" si="2"/>
        <v>0.45149999999999996</v>
      </c>
      <c r="H22">
        <f t="shared" si="2"/>
        <v>0.45149999999999996</v>
      </c>
      <c r="I22">
        <f t="shared" si="2"/>
        <v>0.45149999999999996</v>
      </c>
      <c r="J22">
        <f t="shared" si="2"/>
        <v>0.45149999999999996</v>
      </c>
      <c r="K22">
        <f t="shared" si="2"/>
        <v>0.45149999999999996</v>
      </c>
    </row>
    <row r="23" spans="1:11" x14ac:dyDescent="0.4">
      <c r="A23">
        <f t="shared" si="0"/>
        <v>0</v>
      </c>
      <c r="B23">
        <f t="shared" si="2"/>
        <v>0.52149999999999985</v>
      </c>
      <c r="C23">
        <f t="shared" si="2"/>
        <v>0.52149999999999985</v>
      </c>
      <c r="D23">
        <f t="shared" si="2"/>
        <v>0.52149999999999985</v>
      </c>
      <c r="E23">
        <f t="shared" si="2"/>
        <v>0.52149999999999985</v>
      </c>
      <c r="F23">
        <f t="shared" si="2"/>
        <v>0.52149999999999985</v>
      </c>
      <c r="G23">
        <f t="shared" si="2"/>
        <v>0.52149999999999985</v>
      </c>
      <c r="H23">
        <f t="shared" si="2"/>
        <v>0.52149999999999985</v>
      </c>
      <c r="I23">
        <f t="shared" si="2"/>
        <v>0.52149999999999985</v>
      </c>
      <c r="J23">
        <f t="shared" si="2"/>
        <v>0.52149999999999985</v>
      </c>
      <c r="K23">
        <f t="shared" si="2"/>
        <v>0.52149999999999985</v>
      </c>
    </row>
    <row r="24" spans="1:11" x14ac:dyDescent="0.4">
      <c r="A24">
        <f t="shared" si="0"/>
        <v>0</v>
      </c>
      <c r="B24">
        <f t="shared" si="2"/>
        <v>0.45249999999999996</v>
      </c>
      <c r="C24">
        <f t="shared" si="2"/>
        <v>0.45249999999999996</v>
      </c>
      <c r="D24">
        <f t="shared" si="2"/>
        <v>0.45249999999999996</v>
      </c>
      <c r="E24">
        <f t="shared" si="2"/>
        <v>0.45249999999999996</v>
      </c>
      <c r="F24">
        <f t="shared" si="2"/>
        <v>0.45249999999999996</v>
      </c>
      <c r="G24">
        <f t="shared" si="2"/>
        <v>0.45249999999999996</v>
      </c>
      <c r="H24">
        <f t="shared" si="2"/>
        <v>0.45249999999999996</v>
      </c>
      <c r="I24">
        <f t="shared" si="2"/>
        <v>0.45249999999999996</v>
      </c>
      <c r="J24">
        <f t="shared" si="2"/>
        <v>0.45249999999999996</v>
      </c>
      <c r="K24">
        <f t="shared" si="2"/>
        <v>0.45249999999999996</v>
      </c>
    </row>
    <row r="25" spans="1:11" x14ac:dyDescent="0.4">
      <c r="A25">
        <f t="shared" si="0"/>
        <v>0</v>
      </c>
      <c r="B25">
        <f t="shared" si="2"/>
        <v>0.47249999999999998</v>
      </c>
      <c r="C25">
        <f t="shared" si="2"/>
        <v>0.47249999999999998</v>
      </c>
      <c r="D25">
        <f t="shared" si="2"/>
        <v>0.47249999999999998</v>
      </c>
      <c r="E25">
        <f t="shared" si="2"/>
        <v>0.47249999999999998</v>
      </c>
      <c r="F25">
        <f t="shared" si="2"/>
        <v>0.47249999999999998</v>
      </c>
      <c r="G25">
        <f t="shared" si="2"/>
        <v>0.47249999999999998</v>
      </c>
      <c r="H25">
        <f t="shared" si="2"/>
        <v>0.47249999999999998</v>
      </c>
      <c r="I25">
        <f t="shared" si="2"/>
        <v>0.47249999999999998</v>
      </c>
      <c r="J25">
        <f t="shared" si="2"/>
        <v>0.47249999999999998</v>
      </c>
      <c r="K25">
        <f t="shared" si="2"/>
        <v>0.47249999999999998</v>
      </c>
    </row>
    <row r="26" spans="1:11" x14ac:dyDescent="0.4">
      <c r="A26">
        <f t="shared" si="0"/>
        <v>0</v>
      </c>
      <c r="B26">
        <f>'0hr'!$H29</f>
        <v>0.46449999999999997</v>
      </c>
      <c r="C26">
        <f>'0hr'!$H29</f>
        <v>0.46449999999999997</v>
      </c>
      <c r="D26">
        <f>'0hr'!$H29</f>
        <v>0.46449999999999997</v>
      </c>
      <c r="E26">
        <f>'0hr'!$H29</f>
        <v>0.46449999999999997</v>
      </c>
      <c r="F26">
        <f>'0hr'!$H29</f>
        <v>0.46449999999999997</v>
      </c>
      <c r="G26">
        <f>'0hr'!$H29</f>
        <v>0.46449999999999997</v>
      </c>
      <c r="H26">
        <f>'0hr'!$H29</f>
        <v>0.46449999999999997</v>
      </c>
      <c r="I26">
        <f>'0hr'!$H29</f>
        <v>0.46449999999999997</v>
      </c>
      <c r="J26">
        <f>'0hr'!$H29</f>
        <v>0.46449999999999997</v>
      </c>
      <c r="K26">
        <f>'0hr'!$H29</f>
        <v>0.46449999999999997</v>
      </c>
    </row>
    <row r="27" spans="1:11" x14ac:dyDescent="0.4">
      <c r="A27">
        <f t="shared" si="0"/>
        <v>0</v>
      </c>
      <c r="B27">
        <f>'0hr'!$H30</f>
        <v>0.44449999999999995</v>
      </c>
      <c r="C27">
        <f>'0hr'!$H30</f>
        <v>0.44449999999999995</v>
      </c>
      <c r="D27">
        <f>'0hr'!$H30</f>
        <v>0.44449999999999995</v>
      </c>
      <c r="E27">
        <f>'0hr'!$H30</f>
        <v>0.44449999999999995</v>
      </c>
      <c r="F27">
        <f>'0hr'!$H30</f>
        <v>0.44449999999999995</v>
      </c>
      <c r="G27">
        <f>'0hr'!$H30</f>
        <v>0.44449999999999995</v>
      </c>
      <c r="H27">
        <f>'0hr'!$H30</f>
        <v>0.44449999999999995</v>
      </c>
      <c r="I27">
        <f>'0hr'!$H30</f>
        <v>0.44449999999999995</v>
      </c>
      <c r="J27">
        <f>'0hr'!$H30</f>
        <v>0.44449999999999995</v>
      </c>
      <c r="K27">
        <f>'0hr'!$H30</f>
        <v>0.44449999999999995</v>
      </c>
    </row>
    <row r="28" spans="1:11" x14ac:dyDescent="0.4">
      <c r="A28">
        <f t="shared" si="0"/>
        <v>0</v>
      </c>
      <c r="B28">
        <f>'0hr'!$H31</f>
        <v>0.45149999999999996</v>
      </c>
      <c r="C28">
        <f>'0hr'!$H31</f>
        <v>0.45149999999999996</v>
      </c>
      <c r="D28">
        <f>'0hr'!$H31</f>
        <v>0.45149999999999996</v>
      </c>
      <c r="E28">
        <f>'0hr'!$H31</f>
        <v>0.45149999999999996</v>
      </c>
      <c r="F28">
        <f>'0hr'!$H31</f>
        <v>0.45149999999999996</v>
      </c>
      <c r="G28">
        <f>'0hr'!$H31</f>
        <v>0.45149999999999996</v>
      </c>
      <c r="H28">
        <f>'0hr'!$H31</f>
        <v>0.45149999999999996</v>
      </c>
      <c r="I28">
        <f>'0hr'!$H31</f>
        <v>0.45149999999999996</v>
      </c>
      <c r="J28">
        <f>'0hr'!$H31</f>
        <v>0.45149999999999996</v>
      </c>
      <c r="K28">
        <f>'0hr'!$H31</f>
        <v>0.45149999999999996</v>
      </c>
    </row>
    <row r="29" spans="1:11" x14ac:dyDescent="0.4">
      <c r="A29">
        <f t="shared" si="0"/>
        <v>0</v>
      </c>
      <c r="B29">
        <f>'0hr'!$H32</f>
        <v>0.52149999999999985</v>
      </c>
      <c r="C29">
        <f>'0hr'!$H32</f>
        <v>0.52149999999999985</v>
      </c>
      <c r="D29">
        <f>'0hr'!$H32</f>
        <v>0.52149999999999985</v>
      </c>
      <c r="E29">
        <f>'0hr'!$H32</f>
        <v>0.52149999999999985</v>
      </c>
      <c r="F29">
        <f>'0hr'!$H32</f>
        <v>0.52149999999999985</v>
      </c>
      <c r="G29">
        <f>'0hr'!$H32</f>
        <v>0.52149999999999985</v>
      </c>
      <c r="H29">
        <f>'0hr'!$H32</f>
        <v>0.52149999999999985</v>
      </c>
      <c r="I29">
        <f>'0hr'!$H32</f>
        <v>0.52149999999999985</v>
      </c>
      <c r="J29">
        <f>'0hr'!$H32</f>
        <v>0.52149999999999985</v>
      </c>
      <c r="K29">
        <f>'0hr'!$H32</f>
        <v>0.52149999999999985</v>
      </c>
    </row>
    <row r="30" spans="1:11" x14ac:dyDescent="0.4">
      <c r="A30">
        <f t="shared" si="0"/>
        <v>0</v>
      </c>
      <c r="B30">
        <f>'0hr'!$H33</f>
        <v>0.45249999999999996</v>
      </c>
      <c r="C30">
        <f>'0hr'!$H33</f>
        <v>0.45249999999999996</v>
      </c>
      <c r="D30">
        <f>'0hr'!$H33</f>
        <v>0.45249999999999996</v>
      </c>
      <c r="E30">
        <f>'0hr'!$H33</f>
        <v>0.45249999999999996</v>
      </c>
      <c r="F30">
        <f>'0hr'!$H33</f>
        <v>0.45249999999999996</v>
      </c>
      <c r="G30">
        <f>'0hr'!$H33</f>
        <v>0.45249999999999996</v>
      </c>
      <c r="H30">
        <f>'0hr'!$H33</f>
        <v>0.45249999999999996</v>
      </c>
      <c r="I30">
        <f>'0hr'!$H33</f>
        <v>0.45249999999999996</v>
      </c>
      <c r="J30">
        <f>'0hr'!$H33</f>
        <v>0.45249999999999996</v>
      </c>
      <c r="K30">
        <f>'0hr'!$H33</f>
        <v>0.45249999999999996</v>
      </c>
    </row>
    <row r="31" spans="1:11" x14ac:dyDescent="0.4">
      <c r="A31">
        <f t="shared" si="0"/>
        <v>0</v>
      </c>
      <c r="B31">
        <f>'0hr'!$H34</f>
        <v>0.47249999999999998</v>
      </c>
      <c r="C31">
        <f>'0hr'!$H34</f>
        <v>0.47249999999999998</v>
      </c>
      <c r="D31">
        <f>'0hr'!$H34</f>
        <v>0.47249999999999998</v>
      </c>
      <c r="E31">
        <f>'0hr'!$H34</f>
        <v>0.47249999999999998</v>
      </c>
      <c r="F31">
        <f>'0hr'!$H34</f>
        <v>0.47249999999999998</v>
      </c>
      <c r="G31">
        <f>'0hr'!$H34</f>
        <v>0.47249999999999998</v>
      </c>
      <c r="H31">
        <f>'0hr'!$H34</f>
        <v>0.47249999999999998</v>
      </c>
      <c r="I31">
        <f>'0hr'!$H34</f>
        <v>0.47249999999999998</v>
      </c>
      <c r="J31">
        <f>'0hr'!$H34</f>
        <v>0.47249999999999998</v>
      </c>
      <c r="K31">
        <f>'0hr'!$H34</f>
        <v>0.47249999999999998</v>
      </c>
    </row>
    <row r="32" spans="1:11" x14ac:dyDescent="0.4">
      <c r="A32">
        <f t="shared" si="0"/>
        <v>0</v>
      </c>
      <c r="B32">
        <f>'0hr'!$I29</f>
        <v>0.44849999999999995</v>
      </c>
      <c r="C32">
        <f>'0hr'!$I29</f>
        <v>0.44849999999999995</v>
      </c>
      <c r="D32">
        <f>'0hr'!$I29</f>
        <v>0.44849999999999995</v>
      </c>
      <c r="E32">
        <f>'0hr'!$I29</f>
        <v>0.44849999999999995</v>
      </c>
      <c r="F32">
        <f>'0hr'!$I29</f>
        <v>0.44849999999999995</v>
      </c>
      <c r="G32">
        <f>'0hr'!$I29</f>
        <v>0.44849999999999995</v>
      </c>
      <c r="H32">
        <f>'0hr'!$I29</f>
        <v>0.44849999999999995</v>
      </c>
      <c r="I32">
        <f>'0hr'!$I29</f>
        <v>0.44849999999999995</v>
      </c>
      <c r="J32">
        <f>'0hr'!$I29</f>
        <v>0.44849999999999995</v>
      </c>
      <c r="K32">
        <f>'0hr'!$I29</f>
        <v>0.44849999999999995</v>
      </c>
    </row>
    <row r="33" spans="1:11" x14ac:dyDescent="0.4">
      <c r="A33">
        <f t="shared" si="0"/>
        <v>0</v>
      </c>
      <c r="B33">
        <f>'0hr'!$I30</f>
        <v>0.46449999999999997</v>
      </c>
      <c r="C33">
        <f>'0hr'!$I30</f>
        <v>0.46449999999999997</v>
      </c>
      <c r="D33">
        <f>'0hr'!$I30</f>
        <v>0.46449999999999997</v>
      </c>
      <c r="E33">
        <f>'0hr'!$I30</f>
        <v>0.46449999999999997</v>
      </c>
      <c r="F33">
        <f>'0hr'!$I30</f>
        <v>0.46449999999999997</v>
      </c>
      <c r="G33">
        <f>'0hr'!$I30</f>
        <v>0.46449999999999997</v>
      </c>
      <c r="H33">
        <f>'0hr'!$I30</f>
        <v>0.46449999999999997</v>
      </c>
      <c r="I33">
        <f>'0hr'!$I30</f>
        <v>0.46449999999999997</v>
      </c>
      <c r="J33">
        <f>'0hr'!$I30</f>
        <v>0.46449999999999997</v>
      </c>
      <c r="K33">
        <f>'0hr'!$I30</f>
        <v>0.46449999999999997</v>
      </c>
    </row>
    <row r="34" spans="1:11" x14ac:dyDescent="0.4">
      <c r="A34">
        <f t="shared" si="0"/>
        <v>0</v>
      </c>
      <c r="B34">
        <f>'0hr'!$I31</f>
        <v>0.44949999999999996</v>
      </c>
      <c r="C34">
        <f>'0hr'!$I31</f>
        <v>0.44949999999999996</v>
      </c>
      <c r="D34">
        <f>'0hr'!$I31</f>
        <v>0.44949999999999996</v>
      </c>
      <c r="E34">
        <f>'0hr'!$I31</f>
        <v>0.44949999999999996</v>
      </c>
      <c r="F34">
        <f>'0hr'!$I31</f>
        <v>0.44949999999999996</v>
      </c>
      <c r="G34">
        <f>'0hr'!$I31</f>
        <v>0.44949999999999996</v>
      </c>
      <c r="H34">
        <f>'0hr'!$I31</f>
        <v>0.44949999999999996</v>
      </c>
      <c r="I34">
        <f>'0hr'!$I31</f>
        <v>0.44949999999999996</v>
      </c>
      <c r="J34">
        <f>'0hr'!$I31</f>
        <v>0.44949999999999996</v>
      </c>
      <c r="K34">
        <f>'0hr'!$I31</f>
        <v>0.44949999999999996</v>
      </c>
    </row>
    <row r="35" spans="1:11" x14ac:dyDescent="0.4">
      <c r="A35">
        <f t="shared" si="0"/>
        <v>0</v>
      </c>
      <c r="B35">
        <f>'0hr'!$I32</f>
        <v>0.46449999999999997</v>
      </c>
      <c r="C35">
        <f>'0hr'!$I32</f>
        <v>0.46449999999999997</v>
      </c>
      <c r="D35">
        <f>'0hr'!$I32</f>
        <v>0.46449999999999997</v>
      </c>
      <c r="E35">
        <f>'0hr'!$I32</f>
        <v>0.46449999999999997</v>
      </c>
      <c r="F35">
        <f>'0hr'!$I32</f>
        <v>0.46449999999999997</v>
      </c>
      <c r="G35">
        <f>'0hr'!$I32</f>
        <v>0.46449999999999997</v>
      </c>
      <c r="H35">
        <f>'0hr'!$I32</f>
        <v>0.46449999999999997</v>
      </c>
      <c r="I35">
        <f>'0hr'!$I32</f>
        <v>0.46449999999999997</v>
      </c>
      <c r="J35">
        <f>'0hr'!$I32</f>
        <v>0.46449999999999997</v>
      </c>
      <c r="K35">
        <f>'0hr'!$I32</f>
        <v>0.46449999999999997</v>
      </c>
    </row>
    <row r="36" spans="1:11" x14ac:dyDescent="0.4">
      <c r="A36">
        <f t="shared" si="0"/>
        <v>0</v>
      </c>
      <c r="B36">
        <f>'0hr'!$I33</f>
        <v>0.52249999999999996</v>
      </c>
      <c r="C36">
        <f>'0hr'!$I33</f>
        <v>0.52249999999999996</v>
      </c>
      <c r="D36">
        <f>'0hr'!$I33</f>
        <v>0.52249999999999996</v>
      </c>
      <c r="E36">
        <f>'0hr'!$I33</f>
        <v>0.52249999999999996</v>
      </c>
      <c r="F36">
        <f>'0hr'!$I33</f>
        <v>0.52249999999999996</v>
      </c>
      <c r="G36">
        <f>'0hr'!$I33</f>
        <v>0.52249999999999996</v>
      </c>
      <c r="H36">
        <f>'0hr'!$I33</f>
        <v>0.52249999999999996</v>
      </c>
      <c r="I36">
        <f>'0hr'!$I33</f>
        <v>0.52249999999999996</v>
      </c>
      <c r="J36">
        <f>'0hr'!$I33</f>
        <v>0.52249999999999996</v>
      </c>
      <c r="K36">
        <f>'0hr'!$I33</f>
        <v>0.52249999999999996</v>
      </c>
    </row>
    <row r="37" spans="1:11" x14ac:dyDescent="0.4">
      <c r="A37">
        <f t="shared" si="0"/>
        <v>0</v>
      </c>
      <c r="B37">
        <f>'0hr'!$I34</f>
        <v>0.45349999999999996</v>
      </c>
      <c r="C37">
        <f>'0hr'!$I34</f>
        <v>0.45349999999999996</v>
      </c>
      <c r="D37">
        <f>'0hr'!$I34</f>
        <v>0.45349999999999996</v>
      </c>
      <c r="E37">
        <f>'0hr'!$I34</f>
        <v>0.45349999999999996</v>
      </c>
      <c r="F37">
        <f>'0hr'!$I34</f>
        <v>0.45349999999999996</v>
      </c>
      <c r="G37">
        <f>'0hr'!$I34</f>
        <v>0.45349999999999996</v>
      </c>
      <c r="H37">
        <f>'0hr'!$I34</f>
        <v>0.45349999999999996</v>
      </c>
      <c r="I37">
        <f>'0hr'!$I34</f>
        <v>0.45349999999999996</v>
      </c>
      <c r="J37">
        <f>'0hr'!$I34</f>
        <v>0.45349999999999996</v>
      </c>
      <c r="K37">
        <f>'0hr'!$I34</f>
        <v>0.45349999999999996</v>
      </c>
    </row>
    <row r="38" spans="1:11" x14ac:dyDescent="0.4">
      <c r="A38">
        <f t="shared" si="0"/>
        <v>0</v>
      </c>
      <c r="B38">
        <f>'0hr'!$J29</f>
        <v>0.43649999999999994</v>
      </c>
      <c r="C38">
        <f>'0hr'!$J29</f>
        <v>0.43649999999999994</v>
      </c>
      <c r="D38">
        <f>'0hr'!$J29</f>
        <v>0.43649999999999994</v>
      </c>
      <c r="E38">
        <f>'0hr'!$J29</f>
        <v>0.43649999999999994</v>
      </c>
      <c r="F38">
        <f>'0hr'!$J29</f>
        <v>0.43649999999999994</v>
      </c>
      <c r="G38">
        <f>'0hr'!$J29</f>
        <v>0.43649999999999994</v>
      </c>
      <c r="H38">
        <f>'0hr'!$J29</f>
        <v>0.43649999999999994</v>
      </c>
      <c r="I38">
        <f>'0hr'!$J29</f>
        <v>0.43649999999999994</v>
      </c>
      <c r="J38">
        <f>'0hr'!$J29</f>
        <v>0.43649999999999994</v>
      </c>
      <c r="K38">
        <f>'0hr'!$J29</f>
        <v>0.43649999999999994</v>
      </c>
    </row>
    <row r="39" spans="1:11" x14ac:dyDescent="0.4">
      <c r="A39">
        <f t="shared" si="0"/>
        <v>0</v>
      </c>
      <c r="B39">
        <f>'0hr'!$J30</f>
        <v>0.42749999999999994</v>
      </c>
      <c r="C39">
        <f>'0hr'!$J30</f>
        <v>0.42749999999999994</v>
      </c>
      <c r="D39">
        <f>'0hr'!$J30</f>
        <v>0.42749999999999994</v>
      </c>
      <c r="E39">
        <f>'0hr'!$J30</f>
        <v>0.42749999999999994</v>
      </c>
      <c r="F39">
        <f>'0hr'!$J30</f>
        <v>0.42749999999999994</v>
      </c>
      <c r="G39">
        <f>'0hr'!$J30</f>
        <v>0.42749999999999994</v>
      </c>
      <c r="H39">
        <f>'0hr'!$J30</f>
        <v>0.42749999999999994</v>
      </c>
      <c r="I39">
        <f>'0hr'!$J30</f>
        <v>0.42749999999999994</v>
      </c>
      <c r="J39">
        <f>'0hr'!$J30</f>
        <v>0.42749999999999994</v>
      </c>
      <c r="K39">
        <f>'0hr'!$J30</f>
        <v>0.42749999999999994</v>
      </c>
    </row>
    <row r="40" spans="1:11" x14ac:dyDescent="0.4">
      <c r="A40">
        <f t="shared" si="0"/>
        <v>0</v>
      </c>
      <c r="B40">
        <f>'0hr'!$J31</f>
        <v>0.44749999999999995</v>
      </c>
      <c r="C40">
        <f>'0hr'!$J31</f>
        <v>0.44749999999999995</v>
      </c>
      <c r="D40">
        <f>'0hr'!$J31</f>
        <v>0.44749999999999995</v>
      </c>
      <c r="E40">
        <f>'0hr'!$J31</f>
        <v>0.44749999999999995</v>
      </c>
      <c r="F40">
        <f>'0hr'!$J31</f>
        <v>0.44749999999999995</v>
      </c>
      <c r="G40">
        <f>'0hr'!$J31</f>
        <v>0.44749999999999995</v>
      </c>
      <c r="H40">
        <f>'0hr'!$J31</f>
        <v>0.44749999999999995</v>
      </c>
      <c r="I40">
        <f>'0hr'!$J31</f>
        <v>0.44749999999999995</v>
      </c>
      <c r="J40">
        <f>'0hr'!$J31</f>
        <v>0.44749999999999995</v>
      </c>
      <c r="K40">
        <f>'0hr'!$J31</f>
        <v>0.44749999999999995</v>
      </c>
    </row>
    <row r="41" spans="1:11" x14ac:dyDescent="0.4">
      <c r="A41">
        <f t="shared" si="0"/>
        <v>0</v>
      </c>
      <c r="B41">
        <f>'0hr'!$J32</f>
        <v>0.43049999999999994</v>
      </c>
      <c r="C41">
        <f>'0hr'!$J32</f>
        <v>0.43049999999999994</v>
      </c>
      <c r="D41">
        <f>'0hr'!$J32</f>
        <v>0.43049999999999994</v>
      </c>
      <c r="E41">
        <f>'0hr'!$J32</f>
        <v>0.43049999999999994</v>
      </c>
      <c r="F41">
        <f>'0hr'!$J32</f>
        <v>0.43049999999999994</v>
      </c>
      <c r="G41">
        <f>'0hr'!$J32</f>
        <v>0.43049999999999994</v>
      </c>
      <c r="H41">
        <f>'0hr'!$J32</f>
        <v>0.43049999999999994</v>
      </c>
      <c r="I41">
        <f>'0hr'!$J32</f>
        <v>0.43049999999999994</v>
      </c>
      <c r="J41">
        <f>'0hr'!$J32</f>
        <v>0.43049999999999994</v>
      </c>
      <c r="K41">
        <f>'0hr'!$J32</f>
        <v>0.43049999999999994</v>
      </c>
    </row>
    <row r="42" spans="1:11" x14ac:dyDescent="0.4">
      <c r="A42">
        <f t="shared" si="0"/>
        <v>0</v>
      </c>
      <c r="B42">
        <f>'0hr'!$J33</f>
        <v>0.40149999999999991</v>
      </c>
      <c r="C42">
        <f>'0hr'!$J33</f>
        <v>0.40149999999999991</v>
      </c>
      <c r="D42">
        <f>'0hr'!$J33</f>
        <v>0.40149999999999991</v>
      </c>
      <c r="E42">
        <f>'0hr'!$J33</f>
        <v>0.40149999999999991</v>
      </c>
      <c r="F42">
        <f>'0hr'!$J33</f>
        <v>0.40149999999999991</v>
      </c>
      <c r="G42">
        <f>'0hr'!$J33</f>
        <v>0.40149999999999991</v>
      </c>
      <c r="H42">
        <f>'0hr'!$J33</f>
        <v>0.40149999999999991</v>
      </c>
      <c r="I42">
        <f>'0hr'!$J33</f>
        <v>0.40149999999999991</v>
      </c>
      <c r="J42">
        <f>'0hr'!$J33</f>
        <v>0.40149999999999991</v>
      </c>
      <c r="K42">
        <f>'0hr'!$J33</f>
        <v>0.40149999999999991</v>
      </c>
    </row>
    <row r="43" spans="1:11" x14ac:dyDescent="0.4">
      <c r="A43">
        <f t="shared" si="0"/>
        <v>0</v>
      </c>
      <c r="B43">
        <f>'0hr'!$J34</f>
        <v>0.39449999999999991</v>
      </c>
      <c r="C43">
        <f>'0hr'!$J34</f>
        <v>0.39449999999999991</v>
      </c>
      <c r="D43">
        <f>'0hr'!$J34</f>
        <v>0.39449999999999991</v>
      </c>
      <c r="E43">
        <f>'0hr'!$J34</f>
        <v>0.39449999999999991</v>
      </c>
      <c r="F43">
        <f>'0hr'!$J34</f>
        <v>0.39449999999999991</v>
      </c>
      <c r="G43">
        <f>'0hr'!$J34</f>
        <v>0.39449999999999991</v>
      </c>
      <c r="H43">
        <f>'0hr'!$J34</f>
        <v>0.39449999999999991</v>
      </c>
      <c r="I43">
        <f>'0hr'!$J34</f>
        <v>0.39449999999999991</v>
      </c>
      <c r="J43">
        <f>'0hr'!$J34</f>
        <v>0.39449999999999991</v>
      </c>
      <c r="K43">
        <f>'0hr'!$J34</f>
        <v>0.39449999999999991</v>
      </c>
    </row>
    <row r="44" spans="1:11" x14ac:dyDescent="0.4">
      <c r="A44">
        <f t="shared" si="0"/>
        <v>0</v>
      </c>
      <c r="B44">
        <f>'0hr'!$K29</f>
        <v>0.43749999999999994</v>
      </c>
      <c r="C44">
        <f>'0hr'!$K29</f>
        <v>0.43749999999999994</v>
      </c>
      <c r="D44">
        <f>'0hr'!$K29</f>
        <v>0.43749999999999994</v>
      </c>
      <c r="E44">
        <f>'0hr'!$K29</f>
        <v>0.43749999999999994</v>
      </c>
      <c r="F44">
        <f>'0hr'!$K29</f>
        <v>0.43749999999999994</v>
      </c>
      <c r="G44">
        <f>'0hr'!$K29</f>
        <v>0.43749999999999994</v>
      </c>
      <c r="H44">
        <f>'0hr'!$K29</f>
        <v>0.43749999999999994</v>
      </c>
      <c r="I44">
        <f>'0hr'!$K29</f>
        <v>0.43749999999999994</v>
      </c>
      <c r="J44">
        <f>'0hr'!$K29</f>
        <v>0.43749999999999994</v>
      </c>
      <c r="K44">
        <f>'0hr'!$K29</f>
        <v>0.43749999999999994</v>
      </c>
    </row>
    <row r="45" spans="1:11" x14ac:dyDescent="0.4">
      <c r="A45">
        <f t="shared" si="0"/>
        <v>0</v>
      </c>
      <c r="B45">
        <f>'0hr'!$K30</f>
        <v>0.39849999999999991</v>
      </c>
      <c r="C45">
        <f>'0hr'!$K30</f>
        <v>0.39849999999999991</v>
      </c>
      <c r="D45">
        <f>'0hr'!$K30</f>
        <v>0.39849999999999991</v>
      </c>
      <c r="E45">
        <f>'0hr'!$K30</f>
        <v>0.39849999999999991</v>
      </c>
      <c r="F45">
        <f>'0hr'!$K30</f>
        <v>0.39849999999999991</v>
      </c>
      <c r="G45">
        <f>'0hr'!$K30</f>
        <v>0.39849999999999991</v>
      </c>
      <c r="H45">
        <f>'0hr'!$K30</f>
        <v>0.39849999999999991</v>
      </c>
      <c r="I45">
        <f>'0hr'!$K30</f>
        <v>0.39849999999999991</v>
      </c>
      <c r="J45">
        <f>'0hr'!$K30</f>
        <v>0.39849999999999991</v>
      </c>
      <c r="K45">
        <f>'0hr'!$K30</f>
        <v>0.39849999999999991</v>
      </c>
    </row>
    <row r="46" spans="1:11" x14ac:dyDescent="0.4">
      <c r="A46">
        <f t="shared" si="0"/>
        <v>0</v>
      </c>
      <c r="B46">
        <f>'0hr'!$K31</f>
        <v>0.44549999999999995</v>
      </c>
      <c r="C46">
        <f>'0hr'!$K31</f>
        <v>0.44549999999999995</v>
      </c>
      <c r="D46">
        <f>'0hr'!$K31</f>
        <v>0.44549999999999995</v>
      </c>
      <c r="E46">
        <f>'0hr'!$K31</f>
        <v>0.44549999999999995</v>
      </c>
      <c r="F46">
        <f>'0hr'!$K31</f>
        <v>0.44549999999999995</v>
      </c>
      <c r="G46">
        <f>'0hr'!$K31</f>
        <v>0.44549999999999995</v>
      </c>
      <c r="H46">
        <f>'0hr'!$K31</f>
        <v>0.44549999999999995</v>
      </c>
      <c r="I46">
        <f>'0hr'!$K31</f>
        <v>0.44549999999999995</v>
      </c>
      <c r="J46">
        <f>'0hr'!$K31</f>
        <v>0.44549999999999995</v>
      </c>
      <c r="K46">
        <f>'0hr'!$K31</f>
        <v>0.44549999999999995</v>
      </c>
    </row>
    <row r="47" spans="1:11" x14ac:dyDescent="0.4">
      <c r="A47">
        <f t="shared" si="0"/>
        <v>0</v>
      </c>
      <c r="B47">
        <f>'0hr'!$K32</f>
        <v>0.40649999999999992</v>
      </c>
      <c r="C47">
        <f>'0hr'!$K32</f>
        <v>0.40649999999999992</v>
      </c>
      <c r="D47">
        <f>'0hr'!$K32</f>
        <v>0.40649999999999992</v>
      </c>
      <c r="E47">
        <f>'0hr'!$K32</f>
        <v>0.40649999999999992</v>
      </c>
      <c r="F47">
        <f>'0hr'!$K32</f>
        <v>0.40649999999999992</v>
      </c>
      <c r="G47">
        <f>'0hr'!$K32</f>
        <v>0.40649999999999992</v>
      </c>
      <c r="H47">
        <f>'0hr'!$K32</f>
        <v>0.40649999999999992</v>
      </c>
      <c r="I47">
        <f>'0hr'!$K32</f>
        <v>0.40649999999999992</v>
      </c>
      <c r="J47">
        <f>'0hr'!$K32</f>
        <v>0.40649999999999992</v>
      </c>
      <c r="K47">
        <f>'0hr'!$K32</f>
        <v>0.40649999999999992</v>
      </c>
    </row>
    <row r="48" spans="1:11" x14ac:dyDescent="0.4">
      <c r="A48">
        <f t="shared" si="0"/>
        <v>0</v>
      </c>
      <c r="B48">
        <f>'0hr'!$K33</f>
        <v>0.40449999999999992</v>
      </c>
      <c r="C48">
        <f>'0hr'!$K33</f>
        <v>0.40449999999999992</v>
      </c>
      <c r="D48">
        <f>'0hr'!$K33</f>
        <v>0.40449999999999992</v>
      </c>
      <c r="E48">
        <f>'0hr'!$K33</f>
        <v>0.40449999999999992</v>
      </c>
      <c r="F48">
        <f>'0hr'!$K33</f>
        <v>0.40449999999999992</v>
      </c>
      <c r="G48">
        <f>'0hr'!$K33</f>
        <v>0.40449999999999992</v>
      </c>
      <c r="H48">
        <f>'0hr'!$K33</f>
        <v>0.40449999999999992</v>
      </c>
      <c r="I48">
        <f>'0hr'!$K33</f>
        <v>0.40449999999999992</v>
      </c>
      <c r="J48">
        <f>'0hr'!$K33</f>
        <v>0.40449999999999992</v>
      </c>
      <c r="K48">
        <f>'0hr'!$K33</f>
        <v>0.40449999999999992</v>
      </c>
    </row>
    <row r="49" spans="1:11" x14ac:dyDescent="0.4">
      <c r="A49">
        <f t="shared" si="0"/>
        <v>0</v>
      </c>
      <c r="B49">
        <f>'0hr'!$K34</f>
        <v>0.40949999999999992</v>
      </c>
      <c r="C49">
        <f>'0hr'!$K34</f>
        <v>0.40949999999999992</v>
      </c>
      <c r="D49">
        <f>'0hr'!$K34</f>
        <v>0.40949999999999992</v>
      </c>
      <c r="E49">
        <f>'0hr'!$K34</f>
        <v>0.40949999999999992</v>
      </c>
      <c r="F49">
        <f>'0hr'!$K34</f>
        <v>0.40949999999999992</v>
      </c>
      <c r="G49">
        <f>'0hr'!$K34</f>
        <v>0.40949999999999992</v>
      </c>
      <c r="H49">
        <f>'0hr'!$K34</f>
        <v>0.40949999999999992</v>
      </c>
      <c r="I49">
        <f>'0hr'!$K34</f>
        <v>0.40949999999999992</v>
      </c>
      <c r="J49">
        <f>'0hr'!$K34</f>
        <v>0.40949999999999992</v>
      </c>
      <c r="K49">
        <f>'0hr'!$K34</f>
        <v>0.40949999999999992</v>
      </c>
    </row>
    <row r="50" spans="1:11" x14ac:dyDescent="0.4">
      <c r="A50">
        <f t="shared" si="0"/>
        <v>0</v>
      </c>
      <c r="B50">
        <f>'0hr'!$L29</f>
        <v>0.3904999999999999</v>
      </c>
      <c r="C50">
        <f>'0hr'!$L29</f>
        <v>0.3904999999999999</v>
      </c>
      <c r="D50">
        <f>'0hr'!$L29</f>
        <v>0.3904999999999999</v>
      </c>
      <c r="E50">
        <f>'0hr'!$L29</f>
        <v>0.3904999999999999</v>
      </c>
      <c r="F50">
        <f>'0hr'!$L29</f>
        <v>0.3904999999999999</v>
      </c>
      <c r="G50">
        <f>'0hr'!$L29</f>
        <v>0.3904999999999999</v>
      </c>
      <c r="H50">
        <f>'0hr'!$L29</f>
        <v>0.3904999999999999</v>
      </c>
      <c r="I50">
        <f>'0hr'!$L29</f>
        <v>0.3904999999999999</v>
      </c>
      <c r="J50">
        <f>'0hr'!$L29</f>
        <v>0.3904999999999999</v>
      </c>
      <c r="K50">
        <f>'0hr'!$L29</f>
        <v>0.3904999999999999</v>
      </c>
    </row>
    <row r="51" spans="1:11" x14ac:dyDescent="0.4">
      <c r="A51">
        <f t="shared" si="0"/>
        <v>0</v>
      </c>
      <c r="B51">
        <f>'0hr'!$L30</f>
        <v>0.41649999999999993</v>
      </c>
      <c r="C51">
        <f>'0hr'!$L30</f>
        <v>0.41649999999999993</v>
      </c>
      <c r="D51">
        <f>'0hr'!$L30</f>
        <v>0.41649999999999993</v>
      </c>
      <c r="E51">
        <f>'0hr'!$L30</f>
        <v>0.41649999999999993</v>
      </c>
      <c r="F51">
        <f>'0hr'!$L30</f>
        <v>0.41649999999999993</v>
      </c>
      <c r="G51">
        <f>'0hr'!$L30</f>
        <v>0.41649999999999993</v>
      </c>
      <c r="H51">
        <f>'0hr'!$L30</f>
        <v>0.41649999999999993</v>
      </c>
      <c r="I51">
        <f>'0hr'!$L30</f>
        <v>0.41649999999999993</v>
      </c>
      <c r="J51">
        <f>'0hr'!$L30</f>
        <v>0.41649999999999993</v>
      </c>
      <c r="K51">
        <f>'0hr'!$L30</f>
        <v>0.41649999999999993</v>
      </c>
    </row>
    <row r="52" spans="1:11" x14ac:dyDescent="0.4">
      <c r="A52">
        <f t="shared" si="0"/>
        <v>0</v>
      </c>
      <c r="B52">
        <f>'0hr'!$L31</f>
        <v>0.37849999999999989</v>
      </c>
      <c r="C52">
        <f>'0hr'!$L31</f>
        <v>0.37849999999999989</v>
      </c>
      <c r="D52">
        <f>'0hr'!$L31</f>
        <v>0.37849999999999989</v>
      </c>
      <c r="E52">
        <f>'0hr'!$L31</f>
        <v>0.37849999999999989</v>
      </c>
      <c r="F52">
        <f>'0hr'!$L31</f>
        <v>0.37849999999999989</v>
      </c>
      <c r="G52">
        <f>'0hr'!$L31</f>
        <v>0.37849999999999989</v>
      </c>
      <c r="H52">
        <f>'0hr'!$L31</f>
        <v>0.37849999999999989</v>
      </c>
      <c r="I52">
        <f>'0hr'!$L31</f>
        <v>0.37849999999999989</v>
      </c>
      <c r="J52">
        <f>'0hr'!$L31</f>
        <v>0.37849999999999989</v>
      </c>
      <c r="K52">
        <f>'0hr'!$L31</f>
        <v>0.37849999999999989</v>
      </c>
    </row>
    <row r="53" spans="1:11" x14ac:dyDescent="0.4">
      <c r="A53">
        <f t="shared" si="0"/>
        <v>0</v>
      </c>
      <c r="B53">
        <f>'0hr'!$L32</f>
        <v>0.3824999999999999</v>
      </c>
      <c r="C53">
        <f>'0hr'!$L32</f>
        <v>0.3824999999999999</v>
      </c>
      <c r="D53">
        <f>'0hr'!$L32</f>
        <v>0.3824999999999999</v>
      </c>
      <c r="E53">
        <f>'0hr'!$L32</f>
        <v>0.3824999999999999</v>
      </c>
      <c r="F53">
        <f>'0hr'!$L32</f>
        <v>0.3824999999999999</v>
      </c>
      <c r="G53">
        <f>'0hr'!$L32</f>
        <v>0.3824999999999999</v>
      </c>
      <c r="H53">
        <f>'0hr'!$L32</f>
        <v>0.3824999999999999</v>
      </c>
      <c r="I53">
        <f>'0hr'!$L32</f>
        <v>0.3824999999999999</v>
      </c>
      <c r="J53">
        <f>'0hr'!$L32</f>
        <v>0.3824999999999999</v>
      </c>
      <c r="K53">
        <f>'0hr'!$L32</f>
        <v>0.3824999999999999</v>
      </c>
    </row>
    <row r="54" spans="1:11" x14ac:dyDescent="0.4">
      <c r="A54">
        <f t="shared" si="0"/>
        <v>0</v>
      </c>
      <c r="B54">
        <f>'0hr'!$L33</f>
        <v>0.36749999999999988</v>
      </c>
      <c r="C54">
        <f>'0hr'!$L33</f>
        <v>0.36749999999999988</v>
      </c>
      <c r="D54">
        <f>'0hr'!$L33</f>
        <v>0.36749999999999988</v>
      </c>
      <c r="E54">
        <f>'0hr'!$L33</f>
        <v>0.36749999999999988</v>
      </c>
      <c r="F54">
        <f>'0hr'!$L33</f>
        <v>0.36749999999999988</v>
      </c>
      <c r="G54">
        <f>'0hr'!$L33</f>
        <v>0.36749999999999988</v>
      </c>
      <c r="H54">
        <f>'0hr'!$L33</f>
        <v>0.36749999999999988</v>
      </c>
      <c r="I54">
        <f>'0hr'!$L33</f>
        <v>0.36749999999999988</v>
      </c>
      <c r="J54">
        <f>'0hr'!$L33</f>
        <v>0.36749999999999988</v>
      </c>
      <c r="K54">
        <f>'0hr'!$L33</f>
        <v>0.36749999999999988</v>
      </c>
    </row>
    <row r="55" spans="1:11" x14ac:dyDescent="0.4">
      <c r="A55">
        <f t="shared" si="0"/>
        <v>0</v>
      </c>
      <c r="B55">
        <f>'0hr'!$L34</f>
        <v>0.41649999999999993</v>
      </c>
      <c r="C55">
        <f>'0hr'!$L34</f>
        <v>0.41649999999999993</v>
      </c>
      <c r="D55">
        <f>'0hr'!$L34</f>
        <v>0.41649999999999993</v>
      </c>
      <c r="E55">
        <f>'0hr'!$L34</f>
        <v>0.41649999999999993</v>
      </c>
      <c r="F55">
        <f>'0hr'!$L34</f>
        <v>0.41649999999999993</v>
      </c>
      <c r="G55">
        <f>'0hr'!$L34</f>
        <v>0.41649999999999993</v>
      </c>
      <c r="H55">
        <f>'0hr'!$L34</f>
        <v>0.41649999999999993</v>
      </c>
      <c r="I55">
        <f>'0hr'!$L34</f>
        <v>0.41649999999999993</v>
      </c>
      <c r="J55">
        <f>'0hr'!$L34</f>
        <v>0.41649999999999993</v>
      </c>
      <c r="K55">
        <f>'0hr'!$L34</f>
        <v>0.41649999999999993</v>
      </c>
    </row>
    <row r="56" spans="1:11" x14ac:dyDescent="0.4">
      <c r="A56">
        <f t="shared" si="0"/>
        <v>0</v>
      </c>
      <c r="B56">
        <f>'0hr'!$M29</f>
        <v>0.41149999999999992</v>
      </c>
      <c r="C56">
        <f>'0hr'!$M29</f>
        <v>0.41149999999999992</v>
      </c>
      <c r="D56">
        <f>'0hr'!$M29</f>
        <v>0.41149999999999992</v>
      </c>
      <c r="E56">
        <f>'0hr'!$M29</f>
        <v>0.41149999999999992</v>
      </c>
      <c r="F56">
        <f>'0hr'!$M29</f>
        <v>0.41149999999999992</v>
      </c>
      <c r="G56">
        <f>'0hr'!$M29</f>
        <v>0.41149999999999992</v>
      </c>
      <c r="H56">
        <f>'0hr'!$M29</f>
        <v>0.41149999999999992</v>
      </c>
      <c r="I56">
        <f>'0hr'!$M29</f>
        <v>0.41149999999999992</v>
      </c>
      <c r="J56">
        <f>'0hr'!$M29</f>
        <v>0.41149999999999992</v>
      </c>
      <c r="K56">
        <f>'0hr'!$M29</f>
        <v>0.41149999999999992</v>
      </c>
    </row>
    <row r="57" spans="1:11" x14ac:dyDescent="0.4">
      <c r="A57">
        <f t="shared" si="0"/>
        <v>0</v>
      </c>
      <c r="B57">
        <f>'0hr'!$M30</f>
        <v>0.37549999999999989</v>
      </c>
      <c r="C57">
        <f>'0hr'!$M30</f>
        <v>0.37549999999999989</v>
      </c>
      <c r="D57">
        <f>'0hr'!$M30</f>
        <v>0.37549999999999989</v>
      </c>
      <c r="E57">
        <f>'0hr'!$M30</f>
        <v>0.37549999999999989</v>
      </c>
      <c r="F57">
        <f>'0hr'!$M30</f>
        <v>0.37549999999999989</v>
      </c>
      <c r="G57">
        <f>'0hr'!$M30</f>
        <v>0.37549999999999989</v>
      </c>
      <c r="H57">
        <f>'0hr'!$M30</f>
        <v>0.37549999999999989</v>
      </c>
      <c r="I57">
        <f>'0hr'!$M30</f>
        <v>0.37549999999999989</v>
      </c>
      <c r="J57">
        <f>'0hr'!$M30</f>
        <v>0.37549999999999989</v>
      </c>
      <c r="K57">
        <f>'0hr'!$M30</f>
        <v>0.37549999999999989</v>
      </c>
    </row>
    <row r="58" spans="1:11" x14ac:dyDescent="0.4">
      <c r="A58">
        <f t="shared" si="0"/>
        <v>0</v>
      </c>
      <c r="B58">
        <f>'0hr'!$M31</f>
        <v>0.35849999999999987</v>
      </c>
      <c r="C58">
        <f>'0hr'!$M31</f>
        <v>0.35849999999999987</v>
      </c>
      <c r="D58">
        <f>'0hr'!$M31</f>
        <v>0.35849999999999987</v>
      </c>
      <c r="E58">
        <f>'0hr'!$M31</f>
        <v>0.35849999999999987</v>
      </c>
      <c r="F58">
        <f>'0hr'!$M31</f>
        <v>0.35849999999999987</v>
      </c>
      <c r="G58">
        <f>'0hr'!$M31</f>
        <v>0.35849999999999987</v>
      </c>
      <c r="H58">
        <f>'0hr'!$M31</f>
        <v>0.35849999999999987</v>
      </c>
      <c r="I58">
        <f>'0hr'!$M31</f>
        <v>0.35849999999999987</v>
      </c>
      <c r="J58">
        <f>'0hr'!$M31</f>
        <v>0.35849999999999987</v>
      </c>
      <c r="K58">
        <f>'0hr'!$M31</f>
        <v>0.35849999999999987</v>
      </c>
    </row>
    <row r="59" spans="1:11" x14ac:dyDescent="0.4">
      <c r="A59">
        <f t="shared" si="0"/>
        <v>0</v>
      </c>
      <c r="B59">
        <f>'0hr'!$M32</f>
        <v>0.35549999999999998</v>
      </c>
      <c r="C59">
        <f>'0hr'!$M32</f>
        <v>0.35549999999999998</v>
      </c>
      <c r="D59">
        <f>'0hr'!$M32</f>
        <v>0.35549999999999998</v>
      </c>
      <c r="E59">
        <f>'0hr'!$M32</f>
        <v>0.35549999999999998</v>
      </c>
      <c r="F59">
        <f>'0hr'!$M32</f>
        <v>0.35549999999999998</v>
      </c>
      <c r="G59">
        <f>'0hr'!$M32</f>
        <v>0.35549999999999998</v>
      </c>
      <c r="H59">
        <f>'0hr'!$M32</f>
        <v>0.35549999999999998</v>
      </c>
      <c r="I59">
        <f>'0hr'!$M32</f>
        <v>0.35549999999999998</v>
      </c>
      <c r="J59">
        <f>'0hr'!$M32</f>
        <v>0.35549999999999998</v>
      </c>
      <c r="K59">
        <f>'0hr'!$M32</f>
        <v>0.35549999999999998</v>
      </c>
    </row>
    <row r="60" spans="1:11" x14ac:dyDescent="0.4">
      <c r="A60">
        <f t="shared" si="0"/>
        <v>0</v>
      </c>
      <c r="B60">
        <f>'0hr'!$M33</f>
        <v>0.3834999999999999</v>
      </c>
      <c r="C60">
        <f>'0hr'!$M33</f>
        <v>0.3834999999999999</v>
      </c>
      <c r="D60">
        <f>'0hr'!$M33</f>
        <v>0.3834999999999999</v>
      </c>
      <c r="E60">
        <f>'0hr'!$M33</f>
        <v>0.3834999999999999</v>
      </c>
      <c r="F60">
        <f>'0hr'!$M33</f>
        <v>0.3834999999999999</v>
      </c>
      <c r="G60">
        <f>'0hr'!$M33</f>
        <v>0.3834999999999999</v>
      </c>
      <c r="H60">
        <f>'0hr'!$M33</f>
        <v>0.3834999999999999</v>
      </c>
      <c r="I60">
        <f>'0hr'!$M33</f>
        <v>0.3834999999999999</v>
      </c>
      <c r="J60">
        <f>'0hr'!$M33</f>
        <v>0.3834999999999999</v>
      </c>
      <c r="K60">
        <f>'0hr'!$M33</f>
        <v>0.3834999999999999</v>
      </c>
    </row>
    <row r="61" spans="1:11" x14ac:dyDescent="0.4">
      <c r="A61">
        <f t="shared" si="0"/>
        <v>0</v>
      </c>
      <c r="B61">
        <f>'0hr'!$M34</f>
        <v>0.40249999999999991</v>
      </c>
      <c r="C61">
        <f>'0hr'!$M34</f>
        <v>0.40249999999999991</v>
      </c>
      <c r="D61">
        <f>'0hr'!$M34</f>
        <v>0.40249999999999991</v>
      </c>
      <c r="E61">
        <f>'0hr'!$M34</f>
        <v>0.40249999999999991</v>
      </c>
      <c r="F61">
        <f>'0hr'!$M34</f>
        <v>0.40249999999999991</v>
      </c>
      <c r="G61">
        <f>'0hr'!$M34</f>
        <v>0.40249999999999991</v>
      </c>
      <c r="H61">
        <f>'0hr'!$M34</f>
        <v>0.40249999999999991</v>
      </c>
      <c r="I61">
        <f>'0hr'!$M34</f>
        <v>0.40249999999999991</v>
      </c>
      <c r="J61">
        <f>'0hr'!$M34</f>
        <v>0.40249999999999991</v>
      </c>
      <c r="K61">
        <f>'0hr'!$M34</f>
        <v>0.40249999999999991</v>
      </c>
    </row>
    <row r="62" spans="1:11" x14ac:dyDescent="0.4">
      <c r="A62">
        <v>24</v>
      </c>
      <c r="B62">
        <f>'24hr'!D29</f>
        <v>0.22637500000000005</v>
      </c>
      <c r="C62">
        <f>'24hr'!E29</f>
        <v>0.20537500000000003</v>
      </c>
      <c r="D62">
        <f>'24hr'!F29</f>
        <v>0.21837500000000004</v>
      </c>
      <c r="E62">
        <f>'24hr'!G29</f>
        <v>0.24837500000000001</v>
      </c>
      <c r="F62">
        <f>'24hr'!H29</f>
        <v>0.24437500000000001</v>
      </c>
      <c r="G62">
        <f>'24hr'!I29</f>
        <v>0.31637499999999996</v>
      </c>
      <c r="H62">
        <f>'24hr'!J29</f>
        <v>0.37537500000000001</v>
      </c>
      <c r="I62">
        <f>'24hr'!K29</f>
        <v>0.25537499999999991</v>
      </c>
      <c r="J62">
        <f>'24hr'!L29</f>
        <v>0.26937499999999992</v>
      </c>
      <c r="K62">
        <f>'24hr'!M29</f>
        <v>0.30837499999999995</v>
      </c>
    </row>
    <row r="63" spans="1:11" x14ac:dyDescent="0.4">
      <c r="A63">
        <f t="shared" si="0"/>
        <v>24</v>
      </c>
      <c r="B63">
        <f>'24hr'!D30</f>
        <v>0.20337500000000003</v>
      </c>
      <c r="C63">
        <f>'24hr'!E30</f>
        <v>0.19837500000000002</v>
      </c>
      <c r="D63">
        <f>'24hr'!F30</f>
        <v>0.20537500000000003</v>
      </c>
      <c r="E63">
        <f>'24hr'!G30</f>
        <v>0.22537500000000005</v>
      </c>
      <c r="F63">
        <f>'24hr'!H30</f>
        <v>0.21337500000000004</v>
      </c>
      <c r="G63">
        <f>'24hr'!I30</f>
        <v>0.27437499999999992</v>
      </c>
      <c r="H63">
        <f>'24hr'!J30</f>
        <v>0.33637499999999998</v>
      </c>
      <c r="I63">
        <f>'24hr'!K30</f>
        <v>0.21337500000000004</v>
      </c>
      <c r="J63">
        <f>'24hr'!L30</f>
        <v>0.24037500000000001</v>
      </c>
      <c r="K63">
        <f>'24hr'!M30</f>
        <v>0.29137499999999994</v>
      </c>
    </row>
    <row r="64" spans="1:11" x14ac:dyDescent="0.4">
      <c r="A64">
        <f t="shared" si="0"/>
        <v>24</v>
      </c>
      <c r="B64">
        <f>'24hr'!D31</f>
        <v>0.20837500000000003</v>
      </c>
      <c r="C64">
        <f>'24hr'!E31</f>
        <v>0.20937500000000003</v>
      </c>
      <c r="D64">
        <f>'24hr'!F31</f>
        <v>0.18737500000000001</v>
      </c>
      <c r="E64">
        <f>'24hr'!G31</f>
        <v>0.21237500000000004</v>
      </c>
      <c r="F64">
        <f>'24hr'!H31</f>
        <v>0.16437499999999999</v>
      </c>
      <c r="G64">
        <f>'24hr'!I31</f>
        <v>0.26537499999999992</v>
      </c>
      <c r="H64">
        <f>'24hr'!J31</f>
        <v>0.31937499999999996</v>
      </c>
      <c r="I64">
        <f>'24hr'!K31</f>
        <v>0.18737500000000001</v>
      </c>
      <c r="J64">
        <f>'24hr'!L31</f>
        <v>0.21837500000000004</v>
      </c>
      <c r="K64">
        <f>'24hr'!M31</f>
        <v>0.27437499999999992</v>
      </c>
    </row>
    <row r="65" spans="1:11" x14ac:dyDescent="0.4">
      <c r="A65">
        <f t="shared" si="0"/>
        <v>24</v>
      </c>
      <c r="B65">
        <f>'24hr'!D32</f>
        <v>0.20437500000000003</v>
      </c>
      <c r="C65">
        <f>'24hr'!E32</f>
        <v>0.25737499999999991</v>
      </c>
      <c r="D65">
        <f>'24hr'!F32</f>
        <v>0.19137500000000002</v>
      </c>
      <c r="E65">
        <f>'24hr'!G32</f>
        <v>0.19537500000000002</v>
      </c>
      <c r="F65">
        <f>'24hr'!H32</f>
        <v>0.17937500000000001</v>
      </c>
      <c r="G65">
        <f>'24hr'!I32</f>
        <v>0.26237499999999991</v>
      </c>
      <c r="H65">
        <f>'24hr'!J32</f>
        <v>0.32037499999999997</v>
      </c>
      <c r="I65">
        <f>'24hr'!K32</f>
        <v>0.171375</v>
      </c>
      <c r="J65">
        <f>'24hr'!L32</f>
        <v>0.22037500000000004</v>
      </c>
      <c r="K65">
        <f>'24hr'!M32</f>
        <v>0.26837499999999992</v>
      </c>
    </row>
    <row r="66" spans="1:11" x14ac:dyDescent="0.4">
      <c r="A66">
        <f t="shared" si="0"/>
        <v>24</v>
      </c>
      <c r="B66">
        <f>'24hr'!D33</f>
        <v>0.21037500000000003</v>
      </c>
      <c r="C66">
        <f>'24hr'!E33</f>
        <v>0.24937500000000001</v>
      </c>
      <c r="D66">
        <f>'24hr'!F33</f>
        <v>0.18037500000000001</v>
      </c>
      <c r="E66">
        <f>'24hr'!G33</f>
        <v>0.21237500000000004</v>
      </c>
      <c r="F66">
        <f>'24hr'!H33</f>
        <v>0.16137500000000005</v>
      </c>
      <c r="G66">
        <f>'24hr'!I33</f>
        <v>0.31037499999999996</v>
      </c>
      <c r="H66">
        <f>'24hr'!J33</f>
        <v>0.30937499999999996</v>
      </c>
      <c r="I66">
        <f>'24hr'!K33</f>
        <v>0.15437500000000004</v>
      </c>
      <c r="J66">
        <f>'24hr'!L33</f>
        <v>0.21137500000000004</v>
      </c>
      <c r="K66">
        <f>'24hr'!M33</f>
        <v>0.24537500000000001</v>
      </c>
    </row>
    <row r="67" spans="1:11" x14ac:dyDescent="0.4">
      <c r="A67">
        <f t="shared" si="0"/>
        <v>24</v>
      </c>
      <c r="B67">
        <f>'24hr'!D34</f>
        <v>0.170375</v>
      </c>
      <c r="C67">
        <f>'24hr'!E34</f>
        <v>0.22037500000000004</v>
      </c>
      <c r="D67">
        <f>'24hr'!F34</f>
        <v>0.19537500000000002</v>
      </c>
      <c r="E67">
        <f>'24hr'!G34</f>
        <v>0.20537500000000003</v>
      </c>
      <c r="F67">
        <f>'24hr'!H34</f>
        <v>0.16437499999999999</v>
      </c>
      <c r="G67">
        <f>'24hr'!I34</f>
        <v>0.28337499999999993</v>
      </c>
      <c r="H67">
        <f>'24hr'!J34</f>
        <v>0.34837499999999999</v>
      </c>
      <c r="I67">
        <f>'24hr'!K34</f>
        <v>0.19237500000000002</v>
      </c>
      <c r="J67">
        <f>'24hr'!L34</f>
        <v>0.22337500000000005</v>
      </c>
      <c r="K67">
        <f>'24hr'!M34</f>
        <v>0.25437499999999991</v>
      </c>
    </row>
    <row r="68" spans="1:11" x14ac:dyDescent="0.4">
      <c r="A68">
        <v>48</v>
      </c>
      <c r="B68">
        <f>'48hr'!D29</f>
        <v>3.5624999999999962E-2</v>
      </c>
      <c r="C68">
        <f>'48hr'!E29</f>
        <v>4.7624999999999973E-2</v>
      </c>
      <c r="D68">
        <f>'48hr'!F29</f>
        <v>4.2624999999999968E-2</v>
      </c>
      <c r="E68">
        <f>'48hr'!G29</f>
        <v>6.0624999999999984E-2</v>
      </c>
      <c r="F68">
        <f>'48hr'!H29</f>
        <v>4.0624999999999967E-2</v>
      </c>
      <c r="G68">
        <f>'48hr'!I29</f>
        <v>8.6625000000000008E-2</v>
      </c>
      <c r="H68">
        <f>'48hr'!J29</f>
        <v>0.13262499999999999</v>
      </c>
      <c r="I68">
        <f>'48hr'!K29</f>
        <v>2.9624999999999957E-2</v>
      </c>
      <c r="J68">
        <f>'48hr'!L29</f>
        <v>5.4624999999999979E-2</v>
      </c>
      <c r="K68">
        <f>'48hr'!M29</f>
        <v>8.6625000000000008E-2</v>
      </c>
    </row>
    <row r="69" spans="1:11" x14ac:dyDescent="0.4">
      <c r="A69">
        <f t="shared" ref="A69:A79" si="3">A68</f>
        <v>48</v>
      </c>
      <c r="B69">
        <f>'48hr'!D30</f>
        <v>2.9624999999999957E-2</v>
      </c>
      <c r="C69">
        <f>'48hr'!E30</f>
        <v>4.2624999999999968E-2</v>
      </c>
      <c r="D69">
        <f>'48hr'!F30</f>
        <v>3.1624999999999959E-2</v>
      </c>
      <c r="E69">
        <f>'48hr'!G30</f>
        <v>5.562499999999998E-2</v>
      </c>
      <c r="F69">
        <f>'48hr'!H30</f>
        <v>2.5625000000000009E-2</v>
      </c>
      <c r="G69">
        <f>'48hr'!I30</f>
        <v>7.1624999999999994E-2</v>
      </c>
      <c r="H69">
        <f>'48hr'!J30</f>
        <v>0.11862499999999998</v>
      </c>
      <c r="I69">
        <f>'48hr'!K30</f>
        <v>3.262499999999996E-2</v>
      </c>
      <c r="J69">
        <f>'48hr'!L30</f>
        <v>4.1624999999999968E-2</v>
      </c>
      <c r="K69">
        <f>'48hr'!M30</f>
        <v>9.4624999999999959E-2</v>
      </c>
    </row>
    <row r="70" spans="1:11" x14ac:dyDescent="0.4">
      <c r="A70">
        <f t="shared" si="3"/>
        <v>48</v>
      </c>
      <c r="B70">
        <f>'48hr'!D31</f>
        <v>4.9624999999999975E-2</v>
      </c>
      <c r="C70">
        <f>'48hr'!E31</f>
        <v>4.0624999999999967E-2</v>
      </c>
      <c r="D70">
        <f>'48hr'!F31</f>
        <v>2.9624999999999957E-2</v>
      </c>
      <c r="E70">
        <f>'48hr'!G31</f>
        <v>4.9624999999999975E-2</v>
      </c>
      <c r="F70">
        <f>'48hr'!H31</f>
        <v>2.9624999999999957E-2</v>
      </c>
      <c r="G70">
        <f>'48hr'!I31</f>
        <v>8.3625000000000005E-2</v>
      </c>
      <c r="H70">
        <f>'48hr'!J31</f>
        <v>0.11262499999999998</v>
      </c>
      <c r="I70">
        <f>'48hr'!K31</f>
        <v>1.9625000000000004E-2</v>
      </c>
      <c r="J70">
        <f>'48hr'!L31</f>
        <v>4.462499999999997E-2</v>
      </c>
      <c r="K70">
        <f>'48hr'!M31</f>
        <v>9.1624999999999956E-2</v>
      </c>
    </row>
    <row r="71" spans="1:11" x14ac:dyDescent="0.4">
      <c r="A71">
        <f t="shared" si="3"/>
        <v>48</v>
      </c>
      <c r="B71">
        <f>'48hr'!D32</f>
        <v>3.5624999999999962E-2</v>
      </c>
      <c r="C71">
        <f>'48hr'!E32</f>
        <v>4.5624999999999971E-2</v>
      </c>
      <c r="D71">
        <f>'48hr'!F32</f>
        <v>3.362499999999996E-2</v>
      </c>
      <c r="E71">
        <f>'48hr'!G32</f>
        <v>6.1624999999999985E-2</v>
      </c>
      <c r="F71">
        <f>'48hr'!H32</f>
        <v>3.362499999999996E-2</v>
      </c>
      <c r="G71">
        <f>'48hr'!I32</f>
        <v>7.2624999999999995E-2</v>
      </c>
      <c r="H71">
        <f>'48hr'!J32</f>
        <v>0.15062499999999995</v>
      </c>
      <c r="I71">
        <f>'48hr'!K32</f>
        <v>3.262499999999996E-2</v>
      </c>
      <c r="J71">
        <f>'48hr'!L32</f>
        <v>4.8624999999999974E-2</v>
      </c>
      <c r="K71">
        <f>'48hr'!M32</f>
        <v>8.6625000000000008E-2</v>
      </c>
    </row>
    <row r="72" spans="1:11" x14ac:dyDescent="0.4">
      <c r="A72">
        <f t="shared" si="3"/>
        <v>48</v>
      </c>
      <c r="B72">
        <f>'48hr'!D33</f>
        <v>2.6624999999999954E-2</v>
      </c>
      <c r="C72">
        <f>'48hr'!E33</f>
        <v>6.1624999999999985E-2</v>
      </c>
      <c r="D72">
        <f>'48hr'!F33</f>
        <v>4.5624999999999971E-2</v>
      </c>
      <c r="E72">
        <f>'48hr'!G33</f>
        <v>6.3624999999999987E-2</v>
      </c>
      <c r="F72">
        <f>'48hr'!H33</f>
        <v>4.0624999999999967E-2</v>
      </c>
      <c r="G72">
        <f>'48hr'!I33</f>
        <v>7.4624999999999997E-2</v>
      </c>
      <c r="H72">
        <f>'48hr'!J33</f>
        <v>0.12962499999999999</v>
      </c>
      <c r="I72">
        <f>'48hr'!K33</f>
        <v>1.4624999999999999E-2</v>
      </c>
      <c r="J72">
        <f>'48hr'!L33</f>
        <v>5.0624999999999976E-2</v>
      </c>
      <c r="K72">
        <f>'48hr'!M33</f>
        <v>8.4625000000000006E-2</v>
      </c>
    </row>
    <row r="73" spans="1:11" x14ac:dyDescent="0.4">
      <c r="A73">
        <f t="shared" si="3"/>
        <v>48</v>
      </c>
      <c r="B73">
        <f>'48hr'!D34</f>
        <v>2.9624999999999957E-2</v>
      </c>
      <c r="C73">
        <f>'48hr'!E34</f>
        <v>7.4624999999999997E-2</v>
      </c>
      <c r="D73">
        <f>'48hr'!F34</f>
        <v>6.9624999999999992E-2</v>
      </c>
      <c r="E73">
        <f>'48hr'!G34</f>
        <v>6.2624999999999986E-2</v>
      </c>
      <c r="F73">
        <f>'48hr'!H34</f>
        <v>6.0624999999999984E-2</v>
      </c>
      <c r="G73">
        <f>'48hr'!I34</f>
        <v>7.8625E-2</v>
      </c>
      <c r="H73">
        <f>'48hr'!J34</f>
        <v>0.138625</v>
      </c>
      <c r="I73">
        <f>'48hr'!K34</f>
        <v>2.5625000000000009E-2</v>
      </c>
      <c r="J73">
        <f>'48hr'!L34</f>
        <v>6.1624999999999985E-2</v>
      </c>
      <c r="K73">
        <f>'48hr'!M34</f>
        <v>9.2624999999999957E-2</v>
      </c>
    </row>
    <row r="74" spans="1:11" x14ac:dyDescent="0.4">
      <c r="A74">
        <v>72</v>
      </c>
      <c r="B74">
        <f>'72hr'!D29</f>
        <v>-3.2874999999999988E-2</v>
      </c>
      <c r="C74">
        <f>'72hr'!E29</f>
        <v>-4.2874999999999996E-2</v>
      </c>
      <c r="D74">
        <f>'72hr'!F29</f>
        <v>-2.8874999999999984E-2</v>
      </c>
      <c r="E74">
        <f>'72hr'!G29</f>
        <v>-7.8750000000000209E-3</v>
      </c>
      <c r="F74">
        <f>'72hr'!H29</f>
        <v>-2.8874999999999984E-2</v>
      </c>
      <c r="G74">
        <f>'72hr'!I29</f>
        <v>3.1249999999999889E-3</v>
      </c>
      <c r="H74">
        <f>'72hr'!J29</f>
        <v>6.2124999999999986E-2</v>
      </c>
      <c r="I74">
        <f>'72hr'!K29</f>
        <v>-3.0874999999999986E-2</v>
      </c>
      <c r="J74">
        <f>'72hr'!L29</f>
        <v>-2.8750000000000164E-3</v>
      </c>
      <c r="K74">
        <f>'72hr'!M29</f>
        <v>4.1125000000000023E-2</v>
      </c>
    </row>
    <row r="75" spans="1:11" x14ac:dyDescent="0.4">
      <c r="A75">
        <f t="shared" si="3"/>
        <v>72</v>
      </c>
      <c r="B75">
        <f>'72hr'!D30</f>
        <v>-5.0875000000000004E-2</v>
      </c>
      <c r="C75">
        <f>'72hr'!E30</f>
        <v>-4.6875E-2</v>
      </c>
      <c r="D75">
        <f>'72hr'!F30</f>
        <v>-4.4874999999999998E-2</v>
      </c>
      <c r="E75">
        <f>'72hr'!G30</f>
        <v>-2.7874999999999983E-2</v>
      </c>
      <c r="F75">
        <f>'72hr'!H30</f>
        <v>-3.9874999999999994E-2</v>
      </c>
      <c r="G75">
        <f>'72hr'!I30</f>
        <v>-1.1874999999999969E-2</v>
      </c>
      <c r="H75">
        <f>'72hr'!J30</f>
        <v>3.6125000000000018E-2</v>
      </c>
      <c r="I75">
        <f>'72hr'!K30</f>
        <v>-4.3874999999999997E-2</v>
      </c>
      <c r="J75">
        <f>'72hr'!L30</f>
        <v>-1.6874999999999973E-2</v>
      </c>
      <c r="K75">
        <f>'72hr'!M30</f>
        <v>2.3125000000000007E-2</v>
      </c>
    </row>
    <row r="76" spans="1:11" x14ac:dyDescent="0.4">
      <c r="A76">
        <f t="shared" si="3"/>
        <v>72</v>
      </c>
      <c r="B76">
        <f>'72hr'!D31</f>
        <v>-4.5874999999999999E-2</v>
      </c>
      <c r="C76">
        <f>'72hr'!E31</f>
        <v>-5.1875000000000004E-2</v>
      </c>
      <c r="D76">
        <f>'72hr'!F31</f>
        <v>-4.2874999999999996E-2</v>
      </c>
      <c r="E76">
        <f>'72hr'!G31</f>
        <v>-2.7874999999999983E-2</v>
      </c>
      <c r="F76">
        <f>'72hr'!H31</f>
        <v>-4.0874999999999995E-2</v>
      </c>
      <c r="G76">
        <f>'72hr'!I31</f>
        <v>-7.8750000000000209E-3</v>
      </c>
      <c r="H76">
        <f>'72hr'!J31</f>
        <v>4.0125000000000022E-2</v>
      </c>
      <c r="I76">
        <f>'72hr'!K31</f>
        <v>-4.8875000000000002E-2</v>
      </c>
      <c r="J76">
        <f>'72hr'!L31</f>
        <v>-2.2874999999999979E-2</v>
      </c>
      <c r="K76">
        <f>'72hr'!M31</f>
        <v>2.1125000000000005E-2</v>
      </c>
    </row>
    <row r="77" spans="1:11" x14ac:dyDescent="0.4">
      <c r="A77">
        <f t="shared" si="3"/>
        <v>72</v>
      </c>
      <c r="B77">
        <f>'72hr'!D32</f>
        <v>-3.8874999999999993E-2</v>
      </c>
      <c r="C77">
        <f>'72hr'!E32</f>
        <v>-5.6875000000000009E-2</v>
      </c>
      <c r="D77">
        <f>'72hr'!F32</f>
        <v>-4.3874999999999997E-2</v>
      </c>
      <c r="E77">
        <f>'72hr'!G32</f>
        <v>-2.5874999999999981E-2</v>
      </c>
      <c r="F77">
        <f>'72hr'!H32</f>
        <v>-4.2874999999999996E-2</v>
      </c>
      <c r="G77">
        <f>'72hr'!I32</f>
        <v>-2.8750000000000164E-3</v>
      </c>
      <c r="H77">
        <f>'72hr'!J32</f>
        <v>4.3125000000000024E-2</v>
      </c>
      <c r="I77">
        <f>'72hr'!K32</f>
        <v>-5.0875000000000004E-2</v>
      </c>
      <c r="J77">
        <f>'72hr'!L32</f>
        <v>-2.2874999999999979E-2</v>
      </c>
      <c r="K77">
        <f>'72hr'!M32</f>
        <v>1.7125000000000001E-2</v>
      </c>
    </row>
    <row r="78" spans="1:11" x14ac:dyDescent="0.4">
      <c r="A78">
        <f t="shared" si="3"/>
        <v>72</v>
      </c>
      <c r="B78">
        <f>'72hr'!D33</f>
        <v>-2.7874999999999983E-2</v>
      </c>
      <c r="C78">
        <f>'72hr'!E33</f>
        <v>-4.5874999999999999E-2</v>
      </c>
      <c r="D78">
        <f>'72hr'!F33</f>
        <v>-4.4874999999999998E-2</v>
      </c>
      <c r="E78">
        <f>'72hr'!G33</f>
        <v>-2.9874999999999985E-2</v>
      </c>
      <c r="F78">
        <f>'72hr'!H33</f>
        <v>-3.8874999999999993E-2</v>
      </c>
      <c r="G78">
        <f>'72hr'!I33</f>
        <v>1.1249999999999871E-3</v>
      </c>
      <c r="H78">
        <f>'72hr'!J33</f>
        <v>3.2125000000000015E-2</v>
      </c>
      <c r="I78">
        <f>'72hr'!K33</f>
        <v>-4.8875000000000002E-2</v>
      </c>
      <c r="J78">
        <f>'72hr'!L33</f>
        <v>-1.8874999999999975E-2</v>
      </c>
      <c r="K78">
        <f>'72hr'!M33</f>
        <v>2.0125000000000004E-2</v>
      </c>
    </row>
    <row r="79" spans="1:11" x14ac:dyDescent="0.4">
      <c r="A79">
        <f t="shared" si="3"/>
        <v>72</v>
      </c>
      <c r="B79">
        <f>'72hr'!D34</f>
        <v>-4.2874999999999996E-2</v>
      </c>
      <c r="C79">
        <f>'72hr'!E34</f>
        <v>-5.3875000000000006E-2</v>
      </c>
      <c r="D79">
        <f>'72hr'!F34</f>
        <v>-3.3874999999999988E-2</v>
      </c>
      <c r="E79">
        <f>'72hr'!G34</f>
        <v>-2.2874999999999979E-2</v>
      </c>
      <c r="F79">
        <f>'72hr'!H34</f>
        <v>-2.387499999999998E-2</v>
      </c>
      <c r="G79">
        <f>'72hr'!I34</f>
        <v>2.124999999999988E-3</v>
      </c>
      <c r="H79">
        <f>'72hr'!J34</f>
        <v>4.912500000000003E-2</v>
      </c>
      <c r="I79">
        <f>'72hr'!K34</f>
        <v>-3.4874999999999989E-2</v>
      </c>
      <c r="J79">
        <f>'72hr'!L34</f>
        <v>-4.8750000000000182E-3</v>
      </c>
      <c r="K79">
        <f>'72hr'!M34</f>
        <v>3.0125000000000013E-2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0hr</vt:lpstr>
      <vt:lpstr>24hr</vt:lpstr>
      <vt:lpstr>48hr</vt:lpstr>
      <vt:lpstr>72hr</vt:lpstr>
      <vt:lpstr>All corrected absorbances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Lozano</dc:creator>
  <cp:lastModifiedBy>Cameron Lozano</cp:lastModifiedBy>
  <dcterms:created xsi:type="dcterms:W3CDTF">2025-03-16T07:14:46Z</dcterms:created>
  <dcterms:modified xsi:type="dcterms:W3CDTF">2025-04-25T02:33:29Z</dcterms:modified>
</cp:coreProperties>
</file>