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equence" sheetId="1" state="visible" r:id="rId3"/>
    <sheet name="Configurations 1 and 2" sheetId="2" state="visible" r:id="rId4"/>
  </sheets>
  <definedNames>
    <definedName function="false" hidden="true" localSheetId="0" name="_xlnm._FilterDatabase" vbProcedure="false">TestSequence!$A$1:$V$121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<sst xmlns="http://schemas.openxmlformats.org/spreadsheetml/2006/main" count="6294" uniqueCount="366">
  <si>
    <t xml:space="preserve">Step</t>
  </si>
  <si>
    <t xml:space="preserve">Date</t>
  </si>
  <si>
    <t xml:space="preserve">Type</t>
  </si>
  <si>
    <t xml:space="preserve">Description</t>
  </si>
  <si>
    <t xml:space="preserve">Configuration</t>
  </si>
  <si>
    <t xml:space="preserve">Pumps</t>
  </si>
  <si>
    <t xml:space="preserve">TGT</t>
  </si>
  <si>
    <t xml:space="preserve">ScaleFactor</t>
  </si>
  <si>
    <t xml:space="preserve">GroundMotion</t>
  </si>
  <si>
    <t xml:space="preserve">CorrectionFactor</t>
  </si>
  <si>
    <t xml:space="preserve">SamplesTGT</t>
  </si>
  <si>
    <t xml:space="preserve">DRV</t>
  </si>
  <si>
    <t xml:space="preserve">SamplesDRV</t>
  </si>
  <si>
    <t xml:space="preserve">CTL</t>
  </si>
  <si>
    <t xml:space="preserve">SamplesCTL</t>
  </si>
  <si>
    <t xml:space="preserve">MON</t>
  </si>
  <si>
    <t xml:space="preserve">SamplesMON</t>
  </si>
  <si>
    <t xml:space="preserve">ACQ</t>
  </si>
  <si>
    <t xml:space="preserve">SamplesACQ</t>
  </si>
  <si>
    <t xml:space="preserve">Status</t>
  </si>
  <si>
    <t xml:space="preserve">NotesCTL</t>
  </si>
  <si>
    <t xml:space="preserve">NotesACQ</t>
  </si>
  <si>
    <t xml:space="preserve">Shake table operation</t>
  </si>
  <si>
    <t xml:space="preserve">Start</t>
  </si>
  <si>
    <t xml:space="preserve">Bare frame</t>
  </si>
  <si>
    <t xml:space="preserve">Warm-up</t>
  </si>
  <si>
    <t xml:space="preserve">Calibration</t>
  </si>
  <si>
    <t xml:space="preserve">HAMAMATSU optical system</t>
  </si>
  <si>
    <t xml:space="preserve">HAMAMATSU X is Y, Y is X, the DAQ system was corrected</t>
  </si>
  <si>
    <t xml:space="preserve">Dynamic identification</t>
  </si>
  <si>
    <t xml:space="preserve">X direction</t>
  </si>
  <si>
    <t xml:space="preserve">pink_noise_40Hz_T3mm.drv</t>
  </si>
  <si>
    <t xml:space="preserve">pink_noise_40Hz_T3mm_0.acq</t>
  </si>
  <si>
    <t xml:space="preserve">ACQ_20240909_1157_Cat00_T.ltf</t>
  </si>
  <si>
    <t xml:space="preserve">NOK</t>
  </si>
  <si>
    <t xml:space="preserve">Has to be repeated</t>
  </si>
  <si>
    <t xml:space="preserve">pink_noise_40Hz_T3mm_1.acq</t>
  </si>
  <si>
    <t xml:space="preserve">ACQ_20240909_1221_Cat01_T.ltf</t>
  </si>
  <si>
    <t xml:space="preserve">OK</t>
  </si>
  <si>
    <t xml:space="preserve">Y direction</t>
  </si>
  <si>
    <t xml:space="preserve">pink_noise_40Hz_L4mm.drv</t>
  </si>
  <si>
    <t xml:space="preserve">pink_noise_40Hz_L4mm_0.acq</t>
  </si>
  <si>
    <t xml:space="preserve">ACQ_20240909_1248_Cat02_L.ltf</t>
  </si>
  <si>
    <t xml:space="preserve">Shake table FRF</t>
  </si>
  <si>
    <t xml:space="preserve">pink_noise_40Hz_T3mm_L4mm.drv</t>
  </si>
  <si>
    <t xml:space="preserve">pink_noise_40Hz_T3mm_1_L4mm_0.acq</t>
  </si>
  <si>
    <t xml:space="preserve">Seismic test</t>
  </si>
  <si>
    <t xml:space="preserve">L’Aquila nominal 0,04g</t>
  </si>
  <si>
    <t xml:space="preserve">LAquilaReducedScale.tgt</t>
  </si>
  <si>
    <t xml:space="preserve">GM0</t>
  </si>
  <si>
    <t xml:space="preserve">LAquilaReducedScale_0.DRV</t>
  </si>
  <si>
    <t xml:space="preserve">LAquilaReducedScale_0.acq</t>
  </si>
  <si>
    <t xml:space="preserve">ACQ_20240909_1308_Test00_T.ltf</t>
  </si>
  <si>
    <t xml:space="preserve">LAquilaReducedScale_1.DRV</t>
  </si>
  <si>
    <t xml:space="preserve">LAquilaReducedScale_1.acq</t>
  </si>
  <si>
    <t xml:space="preserve">ACQ_20240909_1321_Test01_T.ltf</t>
  </si>
  <si>
    <t xml:space="preserve">pink_noise_40Hz_T3mm_2.acq</t>
  </si>
  <si>
    <t xml:space="preserve">ACQ_20240909_1337_Cat03_T.ltf</t>
  </si>
  <si>
    <t xml:space="preserve">pink_noise_40Hz_L4mm_1.acq</t>
  </si>
  <si>
    <t xml:space="preserve">ACQ_20240909_1345_Cat04_L.ltf</t>
  </si>
  <si>
    <t xml:space="preserve">pink_noise_40Hz_T3mm_2_L4mm_1.acq</t>
  </si>
  <si>
    <t xml:space="preserve">Shut down</t>
  </si>
  <si>
    <t xml:space="preserve">Specimen preparation</t>
  </si>
  <si>
    <t xml:space="preserve">Install CLT panels</t>
  </si>
  <si>
    <t xml:space="preserve">Configuration 1</t>
  </si>
  <si>
    <t xml:space="preserve">pink_noise_40Hz_T3mm_3.acq</t>
  </si>
  <si>
    <t xml:space="preserve">ACQ_20240910_1454_Cat05_T.ltf</t>
  </si>
  <si>
    <t xml:space="preserve">pink_noise_40Hz_L4mm_2.acq</t>
  </si>
  <si>
    <t xml:space="preserve">ACQ_20240910_1501_Cat06_L.ltf</t>
  </si>
  <si>
    <t xml:space="preserve">pink_noise_40Hz_T2mm.drv</t>
  </si>
  <si>
    <t xml:space="preserve">pink_noise_40Hz_T2mm_0.acq</t>
  </si>
  <si>
    <t xml:space="preserve">ACQ_20240910_1525_Cat07_T.ltf</t>
  </si>
  <si>
    <t xml:space="preserve">Low signal to noise ratio</t>
  </si>
  <si>
    <t xml:space="preserve">pink_noise_40Hz_L3mm.drv</t>
  </si>
  <si>
    <t xml:space="preserve">pink_noise_40Hz_L3mm_0.acq</t>
  </si>
  <si>
    <t xml:space="preserve">ACQ_20240910_1533_Cat08_L.ltf</t>
  </si>
  <si>
    <t xml:space="preserve">pink_noise_40Hz_T3mm_3_L4mm_2.acq</t>
  </si>
  <si>
    <t xml:space="preserve">LAquilaReducedScale_2.DRV</t>
  </si>
  <si>
    <t xml:space="preserve">LAquilaReducedScale_2.acq</t>
  </si>
  <si>
    <t xml:space="preserve">ACQ_20240910_1547_Test02_T.ltf</t>
  </si>
  <si>
    <t xml:space="preserve">pink_noise_40Hz_T3mm_4.acq</t>
  </si>
  <si>
    <t xml:space="preserve">ACQ_20240910_1558_Cat09_T.ltf</t>
  </si>
  <si>
    <t xml:space="preserve">pink_noise_40Hz_L4mm_3.acq</t>
  </si>
  <si>
    <t xml:space="preserve">ACQ_20240910_1603_Cat10_L.ltf</t>
  </si>
  <si>
    <t xml:space="preserve">pink_noise_40Hz_T3mm_4_L4mm_3.acq</t>
  </si>
  <si>
    <t xml:space="preserve">L’Aquila nominal 0,09g</t>
  </si>
  <si>
    <t xml:space="preserve">GM1</t>
  </si>
  <si>
    <t xml:space="preserve">LAquilaReducedScale_3.DRV</t>
  </si>
  <si>
    <t xml:space="preserve">LAquilaReducedScale_3.acq</t>
  </si>
  <si>
    <t xml:space="preserve">ACQ_20240910_1619_Test03_T.ltf</t>
  </si>
  <si>
    <t xml:space="preserve">LAquilaReducedScale_4.DRV</t>
  </si>
  <si>
    <t xml:space="preserve">LAquilaReducedScale_4.acq</t>
  </si>
  <si>
    <t xml:space="preserve">ACQ_20240910_1623_Test04_T.ltf</t>
  </si>
  <si>
    <t xml:space="preserve">LAquilaReducedScale_5.DRV</t>
  </si>
  <si>
    <t xml:space="preserve">LAquilaReducedScale_5.acq</t>
  </si>
  <si>
    <t xml:space="preserve">ACQ_20240910_1627_Test05_T.ltf</t>
  </si>
  <si>
    <t xml:space="preserve">pink_noise_40Hz_T3mm_5.acq</t>
  </si>
  <si>
    <t xml:space="preserve">ACQ_20240910_1635_Cat11_T.ltf</t>
  </si>
  <si>
    <t xml:space="preserve">pink_noise_40Hz_L4mm_4.acq</t>
  </si>
  <si>
    <t xml:space="preserve">ACQ_20240910_1638_Cat12_L.ltf</t>
  </si>
  <si>
    <t xml:space="preserve">pink_noise_40Hz_T3mm_5_L4mm_4.acq</t>
  </si>
  <si>
    <t xml:space="preserve">L’Aquila nominal 0,18g</t>
  </si>
  <si>
    <t xml:space="preserve">GM2</t>
  </si>
  <si>
    <t xml:space="preserve">LAquilaReducedScale_6.DRV</t>
  </si>
  <si>
    <t xml:space="preserve">LAquilaReducedScale_6.acq</t>
  </si>
  <si>
    <t xml:space="preserve">ACQ_20240910_1645_Test06_T.ltf</t>
  </si>
  <si>
    <t xml:space="preserve">LAquilaReducedScale_7.DRV</t>
  </si>
  <si>
    <t xml:space="preserve">LAquilaReducedScale_7.acq</t>
  </si>
  <si>
    <t xml:space="preserve">ACQ_20240910_1649_Test07_T.ltf</t>
  </si>
  <si>
    <t xml:space="preserve">LAquilaReducedScale_8.DRV</t>
  </si>
  <si>
    <t xml:space="preserve">LAquilaReducedScale_8.acq</t>
  </si>
  <si>
    <t xml:space="preserve">ACQ_20240910_1652_Test08_T.ltf</t>
  </si>
  <si>
    <t xml:space="preserve">pink_noise_40Hz_T3mm_6.acq</t>
  </si>
  <si>
    <t xml:space="preserve">ACQ_20240910_1707_Cat13_T.ltf</t>
  </si>
  <si>
    <t xml:space="preserve">pink_noise_40Hz_L4mm_5.acq</t>
  </si>
  <si>
    <t xml:space="preserve">ACQ_20240910_1711_Cat14_L.ltf</t>
  </si>
  <si>
    <t xml:space="preserve">pink_noise_40Hz_T3mm_6_L4mm_5.acq</t>
  </si>
  <si>
    <t xml:space="preserve">L’Aquila nominal 0,27g</t>
  </si>
  <si>
    <t xml:space="preserve">GM3</t>
  </si>
  <si>
    <t xml:space="preserve">LAquilaReducedScale_9.DRV</t>
  </si>
  <si>
    <t xml:space="preserve">LAquilaReducedScale_9.acq</t>
  </si>
  <si>
    <t xml:space="preserve">ACQ_20240910_1719_Test09_T.ltf</t>
  </si>
  <si>
    <t xml:space="preserve">LAquilaReducedScale_10.DRV</t>
  </si>
  <si>
    <t xml:space="preserve">LAquilaReducedScale_10.acq</t>
  </si>
  <si>
    <t xml:space="preserve">ACQ_20240910_1723_Test10_T.ltf</t>
  </si>
  <si>
    <t xml:space="preserve">pink_noise_40Hz_T3mm_7.acq</t>
  </si>
  <si>
    <t xml:space="preserve">ACQ_20240910_1748_Cat15_T.ltf</t>
  </si>
  <si>
    <t xml:space="preserve">pink_noise_40Hz_L4mm_6.acq</t>
  </si>
  <si>
    <t xml:space="preserve">ACQ_20240910_1752_Cat16_L.ltf</t>
  </si>
  <si>
    <t xml:space="preserve">pink_noise_40Hz_T3mm_7_L4mm_6.acq</t>
  </si>
  <si>
    <t xml:space="preserve">L’Aquila nominal 0,36g</t>
  </si>
  <si>
    <t xml:space="preserve">GM4</t>
  </si>
  <si>
    <t xml:space="preserve">LAquilaReducedScale_11.DRV</t>
  </si>
  <si>
    <t xml:space="preserve">LAquilaReducedScale_11.acq</t>
  </si>
  <si>
    <t xml:space="preserve">ACQ_20240910_1803_Test11_T.ltf</t>
  </si>
  <si>
    <t xml:space="preserve">LAquilaReducedScale_12.DRV</t>
  </si>
  <si>
    <t xml:space="preserve">LAquilaReducedScale_12.acq</t>
  </si>
  <si>
    <t xml:space="preserve">ACQ_20240910_1814_Test12_T.ltf</t>
  </si>
  <si>
    <t xml:space="preserve">LAquilaReducedScale_13.DRV</t>
  </si>
  <si>
    <t xml:space="preserve">LAquilaReducedScale_13.acq</t>
  </si>
  <si>
    <t xml:space="preserve">ACQ_20240910_1822_Test13_T.ltf</t>
  </si>
  <si>
    <t xml:space="preserve">pink_noise_40Hz_T3mm_8.acq</t>
  </si>
  <si>
    <t xml:space="preserve">ACQ_20240910_1844_Cat17_T.ltf</t>
  </si>
  <si>
    <t xml:space="preserve">pink_noise_40Hz_L4mm_7.acq</t>
  </si>
  <si>
    <t xml:space="preserve">ACQ_20240910_1848_Cat18_L.ltf</t>
  </si>
  <si>
    <t xml:space="preserve">pink_noise_40Hz_T3mm_8_L4mm_7.acq</t>
  </si>
  <si>
    <t xml:space="preserve">Change position of CLT panels</t>
  </si>
  <si>
    <t xml:space="preserve">Configuration 2</t>
  </si>
  <si>
    <t xml:space="preserve">Tigthen 1st floor base plates to RC frame</t>
  </si>
  <si>
    <t xml:space="preserve">pink_noise_40Hz_T3mm_9.acq</t>
  </si>
  <si>
    <t xml:space="preserve">ACQ_20240911_1458_Cat19_T.ltf</t>
  </si>
  <si>
    <t xml:space="preserve">pink_noise_40Hz_L4mm_8.acq</t>
  </si>
  <si>
    <t xml:space="preserve">ACQ_20240911_1502_Cat20_L.ltf</t>
  </si>
  <si>
    <t xml:space="preserve">pink_noise_40Hz_T3mm_9_L4mm_8.acq</t>
  </si>
  <si>
    <t xml:space="preserve">LAquilaReducedScale_15.DRV</t>
  </si>
  <si>
    <t xml:space="preserve">LAquilaReducedScale_15.acq</t>
  </si>
  <si>
    <t xml:space="preserve">ACQ_20240911_1513_Test14_T.ltf</t>
  </si>
  <si>
    <t xml:space="preserve">DRV, ACQ 5 →14</t>
  </si>
  <si>
    <t xml:space="preserve">pink_noise_40Hz_T3mm_10.acq</t>
  </si>
  <si>
    <t xml:space="preserve">ACQ_20240911_1520_Cat21_T.ltf</t>
  </si>
  <si>
    <t xml:space="preserve">pink_noise_40Hz_L4mm_9.acq</t>
  </si>
  <si>
    <t xml:space="preserve">ACQ_20240911_1524_Cat22_L.ltf</t>
  </si>
  <si>
    <t xml:space="preserve">pink_noise_40Hz_T3mm_10_L4mm_9.acq</t>
  </si>
  <si>
    <t xml:space="preserve">LAquilaReducedScale_17.DRV</t>
  </si>
  <si>
    <t xml:space="preserve">LAquilaReducedScale_17.acq</t>
  </si>
  <si>
    <t xml:space="preserve">ACQ_20240911_1530_Test15_T.ltf</t>
  </si>
  <si>
    <t xml:space="preserve">DRV. ACQ 8 → 16</t>
  </si>
  <si>
    <t xml:space="preserve">LAquilaReducedScale_18.DRV</t>
  </si>
  <si>
    <t xml:space="preserve">LAquilaReducedScale_18.acq</t>
  </si>
  <si>
    <t xml:space="preserve">ACQ_20240911_1536_Test16_T.ltf</t>
  </si>
  <si>
    <t xml:space="preserve">LAquilaReducedScale_19.DRV</t>
  </si>
  <si>
    <t xml:space="preserve">LAquilaReducedScale_19.acq</t>
  </si>
  <si>
    <t xml:space="preserve">ACQ_20240911_1543_Test17_T.ltf</t>
  </si>
  <si>
    <t xml:space="preserve">pink_noise_40Hz_T3mm_11.acq</t>
  </si>
  <si>
    <t xml:space="preserve">ACQ_20240911_1550_Cat23_T.ltf</t>
  </si>
  <si>
    <t xml:space="preserve">pink_noise_40Hz_L4mm_10.acq</t>
  </si>
  <si>
    <t xml:space="preserve">ACQ_20240911_1554_Cat24_L.ltf</t>
  </si>
  <si>
    <t xml:space="preserve">pink_noise_40Hz_T3mm_11_L4mm_10.acq</t>
  </si>
  <si>
    <t xml:space="preserve">LAquilaReducedScale_21.DRV</t>
  </si>
  <si>
    <t xml:space="preserve">LAquilaReducedScale_21.acq</t>
  </si>
  <si>
    <t xml:space="preserve">ACQ_20240911_1600_Test18_T.ltf</t>
  </si>
  <si>
    <t xml:space="preserve">DRV, ACQ 10 → 20</t>
  </si>
  <si>
    <t xml:space="preserve">LAquilaReducedScale_22.DRV</t>
  </si>
  <si>
    <t xml:space="preserve">LAquilaReducedScale_22.acq</t>
  </si>
  <si>
    <t xml:space="preserve">ACQ_20240911_1604_Test19_T.ltf</t>
  </si>
  <si>
    <t xml:space="preserve">LAquilaReducedScale_23.DRV</t>
  </si>
  <si>
    <t xml:space="preserve">LAquilaReducedScale_23.acq</t>
  </si>
  <si>
    <t xml:space="preserve">ACQ_20240911_1611_Test20_T.ltf</t>
  </si>
  <si>
    <t xml:space="preserve">pink_noise_40Hz_T3mm_12.acq</t>
  </si>
  <si>
    <t xml:space="preserve">ACQ_20240911_1635_Cat25_T.ltf</t>
  </si>
  <si>
    <t xml:space="preserve">pink_noise_40Hz_L4mm_11.acq</t>
  </si>
  <si>
    <t xml:space="preserve">ACQ_20240911_1639_Cat26_L.ltf</t>
  </si>
  <si>
    <t xml:space="preserve">pink_noise_40Hz_T3mm_12_L4mm_11.acq</t>
  </si>
  <si>
    <t xml:space="preserve">LAquilaReducedScale_25.DRV</t>
  </si>
  <si>
    <t xml:space="preserve">LAquilaReducedScale_25.acq</t>
  </si>
  <si>
    <t xml:space="preserve">ACQ_20240911_1644_Test21_T.ltf</t>
  </si>
  <si>
    <t xml:space="preserve">DRV, ACQ 13 → 24</t>
  </si>
  <si>
    <t xml:space="preserve">pink_noise_40Hz_T3mm_13.acq</t>
  </si>
  <si>
    <t xml:space="preserve">ACQ_20240911_1702_Cat27_T.ltf</t>
  </si>
  <si>
    <t xml:space="preserve">pink_noise_40Hz_L4mm_12.acq</t>
  </si>
  <si>
    <t xml:space="preserve">ACQ_20240911_1705_Cat28_L.ltf</t>
  </si>
  <si>
    <t xml:space="preserve">pink_noise_40Hz_T3mm_13_L4mm_12.acq</t>
  </si>
  <si>
    <t xml:space="preserve">L’Aquila nominal 0,45g</t>
  </si>
  <si>
    <t xml:space="preserve">GM5</t>
  </si>
  <si>
    <t xml:space="preserve">LAquilaReducedScale_26.DRV</t>
  </si>
  <si>
    <t xml:space="preserve">LAquilaReducedScale_26.acq</t>
  </si>
  <si>
    <t xml:space="preserve">ACQ_20240911_1718_Test22_T.ltf</t>
  </si>
  <si>
    <t xml:space="preserve">pink_noise_40Hz_T3mm_14.acq</t>
  </si>
  <si>
    <t xml:space="preserve">ACQ_20240911_1728_Cat29_T.ltf</t>
  </si>
  <si>
    <t xml:space="preserve">pink_noise_40Hz_L4mm_13.acq</t>
  </si>
  <si>
    <t xml:space="preserve">ACQ_20240911_1733_Cat30_L.ltf</t>
  </si>
  <si>
    <t xml:space="preserve">pink_noise_40Hz_T3mm_14_L4mm_13.acq</t>
  </si>
  <si>
    <t xml:space="preserve">Top bolts 58Nm*1/2, bottom bolts 58Nm*2/3</t>
  </si>
  <si>
    <t xml:space="preserve">Configuration 3</t>
  </si>
  <si>
    <t xml:space="preserve">pink_noise_40Hz_T3mm_15.acq</t>
  </si>
  <si>
    <t xml:space="preserve">ACQ_20240911_1828_Cat31_T.ltf</t>
  </si>
  <si>
    <t xml:space="preserve">pink_noise_40Hz_L4mm_14.acq</t>
  </si>
  <si>
    <t xml:space="preserve">ACQ_20240911_1831_Cat32_L.ltf</t>
  </si>
  <si>
    <t xml:space="preserve">pink_noise_40Hz_T3mm_15_L4mm_14.acq</t>
  </si>
  <si>
    <t xml:space="preserve">GM6</t>
  </si>
  <si>
    <t xml:space="preserve">LAquilaReducedScale_28.DRV</t>
  </si>
  <si>
    <t xml:space="preserve">LAquilaReducedScale_28.acq</t>
  </si>
  <si>
    <t xml:space="preserve">ACQ_20240911_1838_Test23_T.ltf</t>
  </si>
  <si>
    <t xml:space="preserve">DRV, ACQ 19 → 27</t>
  </si>
  <si>
    <t xml:space="preserve">pink_noise_40Hz_T3mm_16.acq</t>
  </si>
  <si>
    <t xml:space="preserve">ACQ_20240911_1843_Cat33_T.ltf</t>
  </si>
  <si>
    <t xml:space="preserve">pink_noise_40Hz_L4mm_15.acq</t>
  </si>
  <si>
    <t xml:space="preserve">ACQ_20240911_1847_Cat34_L.ltf</t>
  </si>
  <si>
    <t xml:space="preserve">pink_noise_40Hz_T3mm_16_L4mm_15.acq</t>
  </si>
  <si>
    <t xml:space="preserve">GM7</t>
  </si>
  <si>
    <t xml:space="preserve">LAquilaReducedScale_30.DRV</t>
  </si>
  <si>
    <t xml:space="preserve">LAquilaReducedScale_30.acq</t>
  </si>
  <si>
    <t xml:space="preserve">ACQ_20240911_1853_Test24_T.ltf</t>
  </si>
  <si>
    <t xml:space="preserve">DRV, ACQ 23 → 29</t>
  </si>
  <si>
    <t xml:space="preserve">pink_noise_40Hz_T3mm_17.acq</t>
  </si>
  <si>
    <t xml:space="preserve">ACQ_20240911_1905_Cat35_T.ltf</t>
  </si>
  <si>
    <t xml:space="preserve">pink_noise_40Hz_L4mm_16.acq</t>
  </si>
  <si>
    <t xml:space="preserve">ACQ_20240911_1909_Cat36_L.ltf</t>
  </si>
  <si>
    <t xml:space="preserve">pink_noise_40Hz_T3mm_17_L4mm_16.acq</t>
  </si>
  <si>
    <t xml:space="preserve">GM8</t>
  </si>
  <si>
    <t xml:space="preserve">LAquilaReducedScale_32.DRV</t>
  </si>
  <si>
    <t xml:space="preserve">LAquilaReducedScale_32.acq</t>
  </si>
  <si>
    <t xml:space="preserve">ACQ_20240911_1915_Test25_T.ltf</t>
  </si>
  <si>
    <t xml:space="preserve">DRV, ACQ 25 → 31</t>
  </si>
  <si>
    <t xml:space="preserve">pink_noise_40Hz_T3mm_18.acq</t>
  </si>
  <si>
    <t xml:space="preserve">ACQ_20240911_1929_Cat37_T.ltf</t>
  </si>
  <si>
    <t xml:space="preserve">pink_noise_40Hz_L4mm_17.acq</t>
  </si>
  <si>
    <t xml:space="preserve">ACQ_20240911_1933_Cat38_L.ltf</t>
  </si>
  <si>
    <t xml:space="preserve">pink_noise_40Hz_T3mm_18_L4mm_17.acq</t>
  </si>
  <si>
    <t xml:space="preserve">GM9</t>
  </si>
  <si>
    <t xml:space="preserve">LAquilaReducedScale_34.DRV</t>
  </si>
  <si>
    <t xml:space="preserve">LAquilaReducedScale_34.acq</t>
  </si>
  <si>
    <t xml:space="preserve">ACQ_20240911_1941_Test26_T.ltf</t>
  </si>
  <si>
    <t xml:space="preserve">DRV, ACQ 26 → 33</t>
  </si>
  <si>
    <t xml:space="preserve">pink_noise_40Hz_T3mm_19.acq</t>
  </si>
  <si>
    <t xml:space="preserve">ACQ_20240911_1950_Cat39_T.ltf</t>
  </si>
  <si>
    <t xml:space="preserve">pink_noise_40Hz_L4mm_18.acq</t>
  </si>
  <si>
    <t xml:space="preserve">ACQ_20240911_1954_Cat40_L.ltf</t>
  </si>
  <si>
    <t xml:space="preserve">Lesser number of samples, corrected to 32768</t>
  </si>
  <si>
    <t xml:space="preserve">pink_noise_40Hz_T3mm_19_L4mm_18.acq</t>
  </si>
  <si>
    <t xml:space="preserve">Untighten the bolts on the dampers</t>
  </si>
  <si>
    <t xml:space="preserve">Configuration 4</t>
  </si>
  <si>
    <t xml:space="preserve">pink_noise_40Hz_T3mm_20.acq</t>
  </si>
  <si>
    <t xml:space="preserve">ACQ_20240912_1115_Cat41_T.ltf</t>
  </si>
  <si>
    <t xml:space="preserve">pink_noise_40Hz_L4mm_19.acq</t>
  </si>
  <si>
    <t xml:space="preserve">ACQ_20240912_1119_Cat42_L.ltf</t>
  </si>
  <si>
    <t xml:space="preserve">pink_noise_40Hz_T3mm_20_L4mm_19.acq</t>
  </si>
  <si>
    <t xml:space="preserve">Tighten 2 bolts only with 3kg * 0,6m = 18Nm</t>
  </si>
  <si>
    <t xml:space="preserve">Configuration 5</t>
  </si>
  <si>
    <t xml:space="preserve">LAquilaReducedScale_36.DRV</t>
  </si>
  <si>
    <t xml:space="preserve">LAquilaReducedScale_36.acq</t>
  </si>
  <si>
    <t xml:space="preserve">ACQ_20240912_1157_Test27_T.ltf</t>
  </si>
  <si>
    <t xml:space="preserve">DRV, ACQ 28 → 35</t>
  </si>
  <si>
    <t xml:space="preserve">Issues with some LVDTs</t>
  </si>
  <si>
    <t xml:space="preserve">pink_noise_40Hz_T3mm_21.acq</t>
  </si>
  <si>
    <t xml:space="preserve">ACQ_20240912_1204_Cat43_T.ltf</t>
  </si>
  <si>
    <t xml:space="preserve">pink_noise_40Hz_L4mm_20.acq</t>
  </si>
  <si>
    <t xml:space="preserve">ACQ_20240912_1208_Cat44_L.ltf</t>
  </si>
  <si>
    <t xml:space="preserve">pink_noise_40Hz_T3mm_21_L4mm_20.acq</t>
  </si>
  <si>
    <t xml:space="preserve">LAquilaReducedScale_37.DRV</t>
  </si>
  <si>
    <t xml:space="preserve">LAquilaReducedScale_37.acq</t>
  </si>
  <si>
    <t xml:space="preserve">ACQ_20240913_1443_Test28_T.ltf</t>
  </si>
  <si>
    <t xml:space="preserve">pink_noise_40Hz_T3mm_22.acq</t>
  </si>
  <si>
    <t xml:space="preserve">ACQ_20240913_1450_Cat45_T.ltf</t>
  </si>
  <si>
    <t xml:space="preserve">pink_noise_40Hz_L4mm_21.acq</t>
  </si>
  <si>
    <t xml:space="preserve">ACQ_20240913_1454_Cat46_L.ltf</t>
  </si>
  <si>
    <t xml:space="preserve">pink_noise_40Hz_T3mm_22_L4mm_21.acq</t>
  </si>
  <si>
    <t xml:space="preserve">Name</t>
  </si>
  <si>
    <t xml:space="preserve">PosA1T</t>
  </si>
  <si>
    <t xml:space="preserve">ON</t>
  </si>
  <si>
    <t xml:space="preserve">PosA2L</t>
  </si>
  <si>
    <t xml:space="preserve">PosA3V</t>
  </si>
  <si>
    <t xml:space="preserve">accT</t>
  </si>
  <si>
    <t xml:space="preserve">accL</t>
  </si>
  <si>
    <t xml:space="preserve">accV</t>
  </si>
  <si>
    <t xml:space="preserve">accT_Synth</t>
  </si>
  <si>
    <t xml:space="preserve">Disp01_NE_Z</t>
  </si>
  <si>
    <t xml:space="preserve">Disp02_SE_Z</t>
  </si>
  <si>
    <t xml:space="preserve">Disp03_SW_Z</t>
  </si>
  <si>
    <t xml:space="preserve">Disp04_NE_1F_Y</t>
  </si>
  <si>
    <t xml:space="preserve">Disp05_NE_1F_X</t>
  </si>
  <si>
    <t xml:space="preserve">Disp06_SW_1F_Y</t>
  </si>
  <si>
    <t xml:space="preserve">Disp07_SW_1F_X</t>
  </si>
  <si>
    <t xml:space="preserve">Disp08_NE_2F_Y</t>
  </si>
  <si>
    <t xml:space="preserve">Disp09_NE_2F_X</t>
  </si>
  <si>
    <t xml:space="preserve">Disp10_SW_2F_Y</t>
  </si>
  <si>
    <t xml:space="preserve">Disp11_SW_2F_X</t>
  </si>
  <si>
    <t xml:space="preserve">Disp12_NE_1F_X</t>
  </si>
  <si>
    <t xml:space="preserve">Disp13_NE_1F_Y</t>
  </si>
  <si>
    <t xml:space="preserve">Disp14_SW_1F_X</t>
  </si>
  <si>
    <t xml:space="preserve">Disp15_SW_1F_Y</t>
  </si>
  <si>
    <t xml:space="preserve">Disp[1]_NW_1F</t>
  </si>
  <si>
    <t xml:space="preserve">OFF</t>
  </si>
  <si>
    <t xml:space="preserve">Disp[2]_NW_1F</t>
  </si>
  <si>
    <t xml:space="preserve">Disp[1]_NE_2F</t>
  </si>
  <si>
    <t xml:space="preserve">Disp[1]_NW_2F</t>
  </si>
  <si>
    <t xml:space="preserve">Disp[2]_NE_2F</t>
  </si>
  <si>
    <t xml:space="preserve">Disp[2]_NW_2F</t>
  </si>
  <si>
    <t xml:space="preserve">Disp[3]_NE_2F</t>
  </si>
  <si>
    <t xml:space="preserve">Disp[3]_NW_2F</t>
  </si>
  <si>
    <t xml:space="preserve">Disp[1]_WS_1F</t>
  </si>
  <si>
    <t xml:space="preserve">Disp[2]_WS_1F</t>
  </si>
  <si>
    <t xml:space="preserve">Disp[3]_WS_1F</t>
  </si>
  <si>
    <t xml:space="preserve">Disp[1]_WS_2F</t>
  </si>
  <si>
    <t xml:space="preserve">Disp[2]_WS_2F</t>
  </si>
  <si>
    <t xml:space="preserve">Disp[3]_WS_2F</t>
  </si>
  <si>
    <t xml:space="preserve">Disp[1]_SW_1F</t>
  </si>
  <si>
    <t xml:space="preserve">Disp[1]_SE_1F</t>
  </si>
  <si>
    <t xml:space="preserve">Disp[2]_SW_1F</t>
  </si>
  <si>
    <t xml:space="preserve">Disp[2]_SE_1F</t>
  </si>
  <si>
    <t xml:space="preserve">Disp[1]_SE_2F</t>
  </si>
  <si>
    <t xml:space="preserve">Disp[2]_SE_2F</t>
  </si>
  <si>
    <t xml:space="preserve">Disp[1]_EN_1F</t>
  </si>
  <si>
    <t xml:space="preserve">Disp[2]_EN_1F</t>
  </si>
  <si>
    <t xml:space="preserve">Disp[1]_EN_2F</t>
  </si>
  <si>
    <t xml:space="preserve">Disp[2]_EN_2F</t>
  </si>
  <si>
    <t xml:space="preserve">Disp[3]_EN_2F</t>
  </si>
  <si>
    <t xml:space="preserve">Disp16_NE_2F_X</t>
  </si>
  <si>
    <t xml:space="preserve">Disp17_NE_2F_Y</t>
  </si>
  <si>
    <t xml:space="preserve">Disp18_SW_2F_X</t>
  </si>
  <si>
    <t xml:space="preserve">Disp19_SW_2F_Y</t>
  </si>
  <si>
    <t xml:space="preserve">Channel 40</t>
  </si>
  <si>
    <t xml:space="preserve">Acc01_ST_NE_X</t>
  </si>
  <si>
    <t xml:space="preserve">Acc02_ST_NE_Y</t>
  </si>
  <si>
    <t xml:space="preserve">Acc03_ST_NE_Z</t>
  </si>
  <si>
    <t xml:space="preserve">Acc04_ST_SE_X</t>
  </si>
  <si>
    <t xml:space="preserve">Acc05_ST_SE_Z</t>
  </si>
  <si>
    <t xml:space="preserve">Acc06_ST_SW_Z</t>
  </si>
  <si>
    <t xml:space="preserve">Acc07_1F_NE_X</t>
  </si>
  <si>
    <t xml:space="preserve">Acc08_1F_NE_Y</t>
  </si>
  <si>
    <t xml:space="preserve">Acc09_1F_SW_X</t>
  </si>
  <si>
    <t xml:space="preserve">Acc10_1F_SW_Y</t>
  </si>
  <si>
    <t xml:space="preserve">Acc11_2F_NE_X</t>
  </si>
  <si>
    <t xml:space="preserve">Acc12_2F_NE_Y</t>
  </si>
  <si>
    <t xml:space="preserve">Acc13_2F_SW_X</t>
  </si>
  <si>
    <t xml:space="preserve">Acc14_2F_SW_Y</t>
  </si>
  <si>
    <t xml:space="preserve">Acc15_N_1F_X</t>
  </si>
  <si>
    <t xml:space="preserve">Acc16_E_1F_Y</t>
  </si>
  <si>
    <t xml:space="preserve">Acc17_S_1F_X</t>
  </si>
  <si>
    <t xml:space="preserve">Acc18_W_1F_Y</t>
  </si>
  <si>
    <t xml:space="preserve">Acc19_N_2F_X</t>
  </si>
  <si>
    <t xml:space="preserve">Acc20_E_2F_Y</t>
  </si>
  <si>
    <t xml:space="preserve">Acc21_S_2F_X</t>
  </si>
  <si>
    <t xml:space="preserve">Acc22_W_2F_Y</t>
  </si>
  <si>
    <t xml:space="preserve">Acc23_E_1F_X</t>
  </si>
  <si>
    <t xml:space="preserve">Acc24_E_2F_X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</si>
</sst>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/mm/dd"/>
    <numFmt numFmtId="166" formatCode="0.00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strike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color rgb="FF996600"/>
      </font>
      <fill>
        <patternFill>
          <bgColor rgb="FFFF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8.11"/>
    <col collapsed="false" customWidth="true" hidden="false" outlineLevel="0" max="2" min="2" style="1" width="10.48"/>
    <col collapsed="false" customWidth="true" hidden="false" outlineLevel="0" max="3" min="3" style="1" width="19.38"/>
    <col collapsed="false" customWidth="true" hidden="false" outlineLevel="0" max="4" min="4" style="1" width="37.46"/>
    <col collapsed="false" customWidth="true" hidden="false" outlineLevel="0" max="5" min="5" style="1" width="14.93"/>
    <col collapsed="false" customWidth="true" hidden="false" outlineLevel="0" max="6" min="6" style="1" width="10.06"/>
    <col collapsed="false" customWidth="true" hidden="false" outlineLevel="0" max="7" min="7" style="1" width="21.88"/>
    <col collapsed="false" customWidth="true" hidden="false" outlineLevel="0" max="8" min="8" style="1" width="14.09"/>
    <col collapsed="false" customWidth="true" hidden="false" outlineLevel="0" max="9" min="9" style="1" width="15.62"/>
    <col collapsed="false" customWidth="true" hidden="false" outlineLevel="0" max="10" min="10" style="1" width="17.71"/>
    <col collapsed="false" customWidth="true" hidden="false" outlineLevel="0" max="11" min="11" style="1" width="15.06"/>
    <col collapsed="false" customWidth="true" hidden="false" outlineLevel="0" max="12" min="12" style="1" width="31.99"/>
    <col collapsed="false" customWidth="true" hidden="false" outlineLevel="0" max="13" min="13" style="1" width="15.2"/>
    <col collapsed="false" customWidth="true" hidden="false" outlineLevel="0" max="14" min="14" style="1" width="39.25"/>
    <col collapsed="false" customWidth="true" hidden="false" outlineLevel="0" max="15" min="15" style="1" width="14.79"/>
    <col collapsed="false" customWidth="true" hidden="false" outlineLevel="0" max="16" min="16" style="1" width="8.52"/>
    <col collapsed="false" customWidth="true" hidden="false" outlineLevel="0" max="17" min="17" style="1" width="16"/>
    <col collapsed="false" customWidth="true" hidden="false" outlineLevel="0" max="18" min="18" style="1" width="29.81"/>
    <col collapsed="false" customWidth="true" hidden="false" outlineLevel="0" max="19" min="19" style="1" width="15.34"/>
    <col collapsed="false" customWidth="true" hidden="false" outlineLevel="0" max="20" min="20" style="1" width="9.64"/>
    <col collapsed="false" customWidth="true" hidden="false" outlineLevel="0" max="21" min="21" style="1" width="39.13"/>
    <col collapsed="false" customWidth="true" hidden="false" outlineLevel="0" max="22" min="22" style="1" width="51.38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customFormat="false" ht="12.75" hidden="false" customHeight="false" outlineLevel="0" collapsed="false">
      <c r="A2" s="1" t="n">
        <v>1</v>
      </c>
      <c r="B2" s="3" t="n">
        <v>45544</v>
      </c>
      <c r="C2" s="2" t="s">
        <v>22</v>
      </c>
      <c r="D2" s="2" t="s">
        <v>23</v>
      </c>
      <c r="E2" s="2" t="s">
        <v>24</v>
      </c>
      <c r="F2" s="1" t="n">
        <v>3</v>
      </c>
      <c r="T2" s="2"/>
    </row>
    <row r="3" customFormat="false" ht="12.75" hidden="false" customHeight="false" outlineLevel="0" collapsed="false">
      <c r="A3" s="1" t="n">
        <v>2</v>
      </c>
      <c r="B3" s="3" t="n">
        <v>45544</v>
      </c>
      <c r="C3" s="2" t="s">
        <v>22</v>
      </c>
      <c r="D3" s="2" t="s">
        <v>25</v>
      </c>
      <c r="E3" s="2" t="s">
        <v>24</v>
      </c>
      <c r="F3" s="1" t="n">
        <v>3</v>
      </c>
      <c r="T3" s="2"/>
    </row>
    <row r="4" customFormat="false" ht="12.75" hidden="false" customHeight="false" outlineLevel="0" collapsed="false">
      <c r="A4" s="1" t="n">
        <v>3</v>
      </c>
      <c r="B4" s="3" t="n">
        <v>45544</v>
      </c>
      <c r="C4" s="2" t="s">
        <v>26</v>
      </c>
      <c r="D4" s="2" t="s">
        <v>27</v>
      </c>
      <c r="E4" s="2" t="s">
        <v>24</v>
      </c>
      <c r="F4" s="1" t="n">
        <v>3</v>
      </c>
      <c r="T4" s="2"/>
      <c r="V4" s="2" t="s">
        <v>28</v>
      </c>
    </row>
    <row r="5" customFormat="false" ht="12.75" hidden="false" customHeight="false" outlineLevel="0" collapsed="false">
      <c r="A5" s="1" t="n">
        <v>4</v>
      </c>
      <c r="B5" s="3" t="n">
        <v>45544</v>
      </c>
      <c r="C5" s="2" t="s">
        <v>29</v>
      </c>
      <c r="D5" s="2" t="s">
        <v>30</v>
      </c>
      <c r="E5" s="2" t="s">
        <v>24</v>
      </c>
      <c r="F5" s="1" t="n">
        <v>2</v>
      </c>
      <c r="L5" s="2" t="s">
        <v>31</v>
      </c>
      <c r="M5" s="1" t="n">
        <v>32768</v>
      </c>
      <c r="N5" s="2" t="s">
        <v>32</v>
      </c>
      <c r="O5" s="1" t="n">
        <v>32768</v>
      </c>
      <c r="R5" s="2" t="s">
        <v>33</v>
      </c>
      <c r="S5" s="1" t="n">
        <v>36000</v>
      </c>
      <c r="T5" s="4" t="s">
        <v>34</v>
      </c>
      <c r="U5" s="1" t="s">
        <v>35</v>
      </c>
    </row>
    <row r="6" customFormat="false" ht="12.75" hidden="false" customHeight="false" outlineLevel="0" collapsed="false">
      <c r="A6" s="1" t="n">
        <v>5</v>
      </c>
      <c r="B6" s="3" t="n">
        <v>45544</v>
      </c>
      <c r="C6" s="2" t="s">
        <v>29</v>
      </c>
      <c r="D6" s="2" t="s">
        <v>30</v>
      </c>
      <c r="E6" s="2" t="s">
        <v>24</v>
      </c>
      <c r="F6" s="1" t="n">
        <v>2</v>
      </c>
      <c r="L6" s="2" t="s">
        <v>31</v>
      </c>
      <c r="M6" s="1" t="n">
        <v>32768</v>
      </c>
      <c r="N6" s="2" t="s">
        <v>36</v>
      </c>
      <c r="O6" s="1" t="n">
        <v>32768</v>
      </c>
      <c r="R6" s="2" t="s">
        <v>37</v>
      </c>
      <c r="S6" s="1" t="n">
        <v>36000</v>
      </c>
      <c r="T6" s="2" t="s">
        <v>38</v>
      </c>
    </row>
    <row r="7" customFormat="false" ht="12.75" hidden="false" customHeight="false" outlineLevel="0" collapsed="false">
      <c r="A7" s="1" t="n">
        <v>6</v>
      </c>
      <c r="B7" s="3" t="n">
        <v>45544</v>
      </c>
      <c r="C7" s="2" t="s">
        <v>29</v>
      </c>
      <c r="D7" s="2" t="s">
        <v>39</v>
      </c>
      <c r="E7" s="2" t="s">
        <v>24</v>
      </c>
      <c r="F7" s="1" t="n">
        <v>2</v>
      </c>
      <c r="L7" s="2" t="s">
        <v>40</v>
      </c>
      <c r="M7" s="1" t="n">
        <v>32768</v>
      </c>
      <c r="N7" s="2" t="s">
        <v>41</v>
      </c>
      <c r="O7" s="1" t="n">
        <v>32768</v>
      </c>
      <c r="R7" s="2" t="s">
        <v>42</v>
      </c>
      <c r="S7" s="1" t="n">
        <v>36000</v>
      </c>
      <c r="T7" s="2" t="s">
        <v>38</v>
      </c>
    </row>
    <row r="8" customFormat="false" ht="12.75" hidden="false" customHeight="false" outlineLevel="0" collapsed="false">
      <c r="A8" s="1" t="n">
        <v>7</v>
      </c>
      <c r="B8" s="3" t="n">
        <v>45544</v>
      </c>
      <c r="C8" s="2" t="s">
        <v>26</v>
      </c>
      <c r="D8" s="2" t="s">
        <v>43</v>
      </c>
      <c r="E8" s="2" t="s">
        <v>24</v>
      </c>
      <c r="F8" s="1" t="n">
        <v>2</v>
      </c>
      <c r="L8" s="2" t="s">
        <v>44</v>
      </c>
      <c r="M8" s="1" t="n">
        <v>32768</v>
      </c>
      <c r="N8" s="2" t="s">
        <v>45</v>
      </c>
      <c r="O8" s="1" t="n">
        <v>32768</v>
      </c>
      <c r="R8" s="2"/>
      <c r="T8" s="2" t="s">
        <v>38</v>
      </c>
    </row>
    <row r="9" customFormat="false" ht="12.75" hidden="false" customHeight="false" outlineLevel="0" collapsed="false">
      <c r="A9" s="1" t="n">
        <v>8</v>
      </c>
      <c r="B9" s="3" t="n">
        <v>45544</v>
      </c>
      <c r="C9" s="2" t="s">
        <v>46</v>
      </c>
      <c r="D9" s="2" t="s">
        <v>47</v>
      </c>
      <c r="E9" s="2" t="s">
        <v>24</v>
      </c>
      <c r="F9" s="1" t="n">
        <v>2</v>
      </c>
      <c r="G9" s="2" t="s">
        <v>48</v>
      </c>
      <c r="H9" s="5" t="n">
        <f aca="false">0.04/0.069</f>
        <v>0.579710144927536</v>
      </c>
      <c r="I9" s="5" t="s">
        <v>49</v>
      </c>
      <c r="J9" s="1" t="n">
        <v>0.6</v>
      </c>
      <c r="K9" s="1" t="n">
        <v>8982</v>
      </c>
      <c r="L9" s="2" t="s">
        <v>50</v>
      </c>
      <c r="M9" s="1" t="n">
        <v>8982</v>
      </c>
      <c r="N9" s="2" t="s">
        <v>51</v>
      </c>
      <c r="O9" s="1" t="n">
        <v>8982</v>
      </c>
      <c r="R9" s="2" t="s">
        <v>52</v>
      </c>
      <c r="S9" s="1" t="n">
        <v>10000</v>
      </c>
      <c r="T9" s="2" t="s">
        <v>38</v>
      </c>
    </row>
    <row r="10" customFormat="false" ht="12.75" hidden="false" customHeight="false" outlineLevel="0" collapsed="false">
      <c r="A10" s="1" t="n">
        <v>9</v>
      </c>
      <c r="B10" s="3" t="n">
        <v>45544</v>
      </c>
      <c r="C10" s="2" t="s">
        <v>46</v>
      </c>
      <c r="D10" s="2" t="s">
        <v>47</v>
      </c>
      <c r="E10" s="2" t="s">
        <v>24</v>
      </c>
      <c r="F10" s="1" t="n">
        <v>2</v>
      </c>
      <c r="G10" s="2" t="s">
        <v>48</v>
      </c>
      <c r="H10" s="5" t="n">
        <f aca="false">0.04/0.069</f>
        <v>0.579710144927536</v>
      </c>
      <c r="I10" s="5" t="s">
        <v>49</v>
      </c>
      <c r="J10" s="1" t="n">
        <v>0.6</v>
      </c>
      <c r="K10" s="1" t="n">
        <v>8982</v>
      </c>
      <c r="L10" s="2" t="s">
        <v>53</v>
      </c>
      <c r="M10" s="1" t="n">
        <v>8982</v>
      </c>
      <c r="N10" s="2" t="s">
        <v>54</v>
      </c>
      <c r="O10" s="1" t="n">
        <v>8982</v>
      </c>
      <c r="R10" s="2" t="s">
        <v>55</v>
      </c>
      <c r="S10" s="1" t="n">
        <v>10000</v>
      </c>
      <c r="T10" s="2" t="s">
        <v>38</v>
      </c>
    </row>
    <row r="11" customFormat="false" ht="12.75" hidden="false" customHeight="false" outlineLevel="0" collapsed="false">
      <c r="A11" s="1" t="n">
        <v>10</v>
      </c>
      <c r="B11" s="3" t="n">
        <v>45544</v>
      </c>
      <c r="C11" s="2" t="s">
        <v>29</v>
      </c>
      <c r="D11" s="2" t="s">
        <v>30</v>
      </c>
      <c r="E11" s="2" t="s">
        <v>24</v>
      </c>
      <c r="F11" s="1" t="n">
        <v>2</v>
      </c>
      <c r="L11" s="2" t="s">
        <v>31</v>
      </c>
      <c r="M11" s="1" t="n">
        <v>32768</v>
      </c>
      <c r="N11" s="2" t="s">
        <v>56</v>
      </c>
      <c r="O11" s="1" t="n">
        <v>32768</v>
      </c>
      <c r="R11" s="2" t="s">
        <v>57</v>
      </c>
      <c r="S11" s="1" t="n">
        <v>36000</v>
      </c>
      <c r="T11" s="2" t="s">
        <v>38</v>
      </c>
    </row>
    <row r="12" customFormat="false" ht="12.75" hidden="false" customHeight="false" outlineLevel="0" collapsed="false">
      <c r="A12" s="1" t="n">
        <v>11</v>
      </c>
      <c r="B12" s="3" t="n">
        <v>45544</v>
      </c>
      <c r="C12" s="2" t="s">
        <v>29</v>
      </c>
      <c r="D12" s="2" t="s">
        <v>39</v>
      </c>
      <c r="E12" s="2" t="s">
        <v>24</v>
      </c>
      <c r="F12" s="1" t="n">
        <v>2</v>
      </c>
      <c r="L12" s="2" t="s">
        <v>40</v>
      </c>
      <c r="M12" s="1" t="n">
        <v>32768</v>
      </c>
      <c r="N12" s="2" t="s">
        <v>58</v>
      </c>
      <c r="O12" s="1" t="n">
        <v>32768</v>
      </c>
      <c r="R12" s="2" t="s">
        <v>59</v>
      </c>
      <c r="S12" s="1" t="n">
        <v>36000</v>
      </c>
      <c r="T12" s="2" t="s">
        <v>38</v>
      </c>
    </row>
    <row r="13" customFormat="false" ht="12.75" hidden="false" customHeight="false" outlineLevel="0" collapsed="false">
      <c r="A13" s="1" t="n">
        <v>12</v>
      </c>
      <c r="B13" s="3" t="n">
        <v>45544</v>
      </c>
      <c r="C13" s="2" t="s">
        <v>26</v>
      </c>
      <c r="D13" s="2" t="s">
        <v>43</v>
      </c>
      <c r="E13" s="2" t="s">
        <v>24</v>
      </c>
      <c r="F13" s="1" t="n">
        <v>2</v>
      </c>
      <c r="L13" s="2" t="s">
        <v>44</v>
      </c>
      <c r="M13" s="1" t="n">
        <v>32768</v>
      </c>
      <c r="N13" s="2" t="s">
        <v>60</v>
      </c>
      <c r="O13" s="1" t="n">
        <v>32768</v>
      </c>
      <c r="R13" s="2"/>
      <c r="T13" s="2" t="s">
        <v>38</v>
      </c>
    </row>
    <row r="14" customFormat="false" ht="12.75" hidden="false" customHeight="false" outlineLevel="0" collapsed="false">
      <c r="A14" s="1" t="n">
        <v>13</v>
      </c>
      <c r="B14" s="3" t="n">
        <v>45544</v>
      </c>
      <c r="C14" s="2" t="s">
        <v>22</v>
      </c>
      <c r="D14" s="2" t="s">
        <v>61</v>
      </c>
      <c r="E14" s="2" t="s">
        <v>24</v>
      </c>
      <c r="F14" s="1" t="n">
        <v>2</v>
      </c>
    </row>
    <row r="15" customFormat="false" ht="12.75" hidden="false" customHeight="false" outlineLevel="0" collapsed="false">
      <c r="A15" s="1" t="n">
        <v>14</v>
      </c>
      <c r="B15" s="3" t="n">
        <v>45545</v>
      </c>
      <c r="C15" s="2" t="s">
        <v>62</v>
      </c>
      <c r="D15" s="4" t="s">
        <v>63</v>
      </c>
      <c r="E15" s="2" t="s">
        <v>64</v>
      </c>
    </row>
    <row r="16" customFormat="false" ht="12.75" hidden="false" customHeight="false" outlineLevel="0" collapsed="false">
      <c r="A16" s="1" t="n">
        <v>15</v>
      </c>
      <c r="B16" s="3" t="n">
        <v>45545</v>
      </c>
      <c r="C16" s="2" t="s">
        <v>22</v>
      </c>
      <c r="D16" s="2" t="s">
        <v>23</v>
      </c>
      <c r="E16" s="2" t="s">
        <v>64</v>
      </c>
      <c r="F16" s="1" t="n">
        <v>3</v>
      </c>
    </row>
    <row r="17" customFormat="false" ht="12.75" hidden="false" customHeight="false" outlineLevel="0" collapsed="false">
      <c r="A17" s="1" t="n">
        <v>16</v>
      </c>
      <c r="B17" s="3" t="n">
        <v>45545</v>
      </c>
      <c r="C17" s="2" t="s">
        <v>22</v>
      </c>
      <c r="D17" s="2" t="s">
        <v>25</v>
      </c>
      <c r="E17" s="2" t="s">
        <v>64</v>
      </c>
      <c r="F17" s="1" t="n">
        <v>3</v>
      </c>
    </row>
    <row r="18" customFormat="false" ht="12.75" hidden="false" customHeight="false" outlineLevel="0" collapsed="false">
      <c r="A18" s="1" t="n">
        <v>17</v>
      </c>
      <c r="B18" s="3" t="n">
        <v>45545</v>
      </c>
      <c r="C18" s="2" t="s">
        <v>29</v>
      </c>
      <c r="D18" s="2" t="s">
        <v>30</v>
      </c>
      <c r="E18" s="2" t="s">
        <v>64</v>
      </c>
      <c r="F18" s="1" t="n">
        <v>2</v>
      </c>
      <c r="L18" s="2" t="s">
        <v>31</v>
      </c>
      <c r="M18" s="1" t="n">
        <v>32768</v>
      </c>
      <c r="N18" s="2" t="s">
        <v>65</v>
      </c>
      <c r="O18" s="1" t="n">
        <v>32768</v>
      </c>
      <c r="R18" s="2" t="s">
        <v>66</v>
      </c>
      <c r="S18" s="1" t="n">
        <v>36000</v>
      </c>
      <c r="T18" s="2" t="s">
        <v>38</v>
      </c>
    </row>
    <row r="19" customFormat="false" ht="12.75" hidden="false" customHeight="false" outlineLevel="0" collapsed="false">
      <c r="A19" s="1" t="n">
        <v>18</v>
      </c>
      <c r="B19" s="3" t="n">
        <v>45545</v>
      </c>
      <c r="C19" s="2" t="s">
        <v>29</v>
      </c>
      <c r="D19" s="2" t="s">
        <v>39</v>
      </c>
      <c r="E19" s="2" t="s">
        <v>64</v>
      </c>
      <c r="F19" s="1" t="n">
        <v>2</v>
      </c>
      <c r="L19" s="2" t="s">
        <v>40</v>
      </c>
      <c r="M19" s="1" t="n">
        <v>32768</v>
      </c>
      <c r="N19" s="2" t="s">
        <v>67</v>
      </c>
      <c r="O19" s="1" t="n">
        <v>32768</v>
      </c>
      <c r="R19" s="2" t="s">
        <v>68</v>
      </c>
      <c r="S19" s="1" t="n">
        <v>36000</v>
      </c>
      <c r="T19" s="2" t="s">
        <v>38</v>
      </c>
    </row>
    <row r="20" customFormat="false" ht="12.75" hidden="false" customHeight="false" outlineLevel="0" collapsed="false">
      <c r="A20" s="1" t="n">
        <v>19</v>
      </c>
      <c r="B20" s="3" t="n">
        <v>45545</v>
      </c>
      <c r="C20" s="2" t="s">
        <v>29</v>
      </c>
      <c r="D20" s="2" t="s">
        <v>30</v>
      </c>
      <c r="E20" s="2" t="s">
        <v>64</v>
      </c>
      <c r="F20" s="1" t="n">
        <v>2</v>
      </c>
      <c r="L20" s="2" t="s">
        <v>69</v>
      </c>
      <c r="M20" s="1" t="n">
        <v>32768</v>
      </c>
      <c r="N20" s="2" t="s">
        <v>70</v>
      </c>
      <c r="O20" s="1" t="n">
        <v>32768</v>
      </c>
      <c r="R20" s="2" t="s">
        <v>71</v>
      </c>
      <c r="S20" s="1" t="n">
        <v>36000</v>
      </c>
      <c r="T20" s="4" t="s">
        <v>34</v>
      </c>
      <c r="U20" s="1" t="s">
        <v>72</v>
      </c>
    </row>
    <row r="21" customFormat="false" ht="12.75" hidden="false" customHeight="false" outlineLevel="0" collapsed="false">
      <c r="A21" s="1" t="n">
        <v>20</v>
      </c>
      <c r="B21" s="3" t="n">
        <v>45545</v>
      </c>
      <c r="C21" s="2" t="s">
        <v>29</v>
      </c>
      <c r="D21" s="2" t="s">
        <v>39</v>
      </c>
      <c r="E21" s="2" t="s">
        <v>64</v>
      </c>
      <c r="F21" s="1" t="n">
        <v>2</v>
      </c>
      <c r="L21" s="2" t="s">
        <v>73</v>
      </c>
      <c r="M21" s="1" t="n">
        <v>32768</v>
      </c>
      <c r="N21" s="2" t="s">
        <v>74</v>
      </c>
      <c r="O21" s="1" t="n">
        <v>32768</v>
      </c>
      <c r="R21" s="2" t="s">
        <v>75</v>
      </c>
      <c r="S21" s="1" t="n">
        <v>36000</v>
      </c>
      <c r="T21" s="4" t="s">
        <v>34</v>
      </c>
      <c r="U21" s="1" t="s">
        <v>72</v>
      </c>
    </row>
    <row r="22" customFormat="false" ht="12.75" hidden="false" customHeight="false" outlineLevel="0" collapsed="false">
      <c r="A22" s="1" t="n">
        <v>21</v>
      </c>
      <c r="B22" s="3" t="n">
        <v>45545</v>
      </c>
      <c r="C22" s="2" t="s">
        <v>26</v>
      </c>
      <c r="D22" s="2" t="s">
        <v>43</v>
      </c>
      <c r="E22" s="2" t="s">
        <v>64</v>
      </c>
      <c r="F22" s="1" t="n">
        <v>2</v>
      </c>
      <c r="L22" s="2" t="s">
        <v>44</v>
      </c>
      <c r="M22" s="1" t="n">
        <v>32768</v>
      </c>
      <c r="N22" s="2" t="s">
        <v>76</v>
      </c>
      <c r="O22" s="1" t="n">
        <v>32768</v>
      </c>
      <c r="R22" s="2"/>
      <c r="T22" s="2" t="s">
        <v>38</v>
      </c>
    </row>
    <row r="23" customFormat="false" ht="12.75" hidden="false" customHeight="false" outlineLevel="0" collapsed="false">
      <c r="A23" s="1" t="n">
        <v>22</v>
      </c>
      <c r="B23" s="3" t="n">
        <v>45545</v>
      </c>
      <c r="C23" s="2" t="s">
        <v>46</v>
      </c>
      <c r="D23" s="2" t="s">
        <v>47</v>
      </c>
      <c r="E23" s="2" t="s">
        <v>64</v>
      </c>
      <c r="F23" s="1" t="n">
        <v>2</v>
      </c>
      <c r="G23" s="2" t="s">
        <v>48</v>
      </c>
      <c r="H23" s="5" t="n">
        <f aca="false">0.04/0.069</f>
        <v>0.579710144927536</v>
      </c>
      <c r="I23" s="5" t="s">
        <v>49</v>
      </c>
      <c r="J23" s="1" t="n">
        <v>0.6</v>
      </c>
      <c r="K23" s="1" t="n">
        <v>8982</v>
      </c>
      <c r="L23" s="2" t="s">
        <v>77</v>
      </c>
      <c r="M23" s="1" t="n">
        <v>8982</v>
      </c>
      <c r="N23" s="2" t="s">
        <v>78</v>
      </c>
      <c r="O23" s="1" t="n">
        <v>8982</v>
      </c>
      <c r="R23" s="2" t="s">
        <v>79</v>
      </c>
      <c r="S23" s="1" t="n">
        <v>10000</v>
      </c>
      <c r="T23" s="2" t="s">
        <v>38</v>
      </c>
    </row>
    <row r="24" customFormat="false" ht="12.75" hidden="false" customHeight="false" outlineLevel="0" collapsed="false">
      <c r="A24" s="1" t="n">
        <v>23</v>
      </c>
      <c r="B24" s="3" t="n">
        <v>45545</v>
      </c>
      <c r="C24" s="2" t="s">
        <v>29</v>
      </c>
      <c r="D24" s="2" t="s">
        <v>30</v>
      </c>
      <c r="E24" s="2" t="s">
        <v>64</v>
      </c>
      <c r="F24" s="1" t="n">
        <v>2</v>
      </c>
      <c r="L24" s="2" t="s">
        <v>31</v>
      </c>
      <c r="M24" s="1" t="n">
        <v>32768</v>
      </c>
      <c r="N24" s="2" t="s">
        <v>80</v>
      </c>
      <c r="O24" s="1" t="n">
        <v>32768</v>
      </c>
      <c r="R24" s="2" t="s">
        <v>81</v>
      </c>
      <c r="S24" s="1" t="n">
        <v>36000</v>
      </c>
      <c r="T24" s="2" t="s">
        <v>38</v>
      </c>
    </row>
    <row r="25" customFormat="false" ht="12.75" hidden="false" customHeight="false" outlineLevel="0" collapsed="false">
      <c r="A25" s="1" t="n">
        <v>24</v>
      </c>
      <c r="B25" s="3" t="n">
        <v>45545</v>
      </c>
      <c r="C25" s="2" t="s">
        <v>29</v>
      </c>
      <c r="D25" s="2" t="s">
        <v>39</v>
      </c>
      <c r="E25" s="2" t="s">
        <v>64</v>
      </c>
      <c r="F25" s="1" t="n">
        <v>2</v>
      </c>
      <c r="L25" s="2" t="s">
        <v>40</v>
      </c>
      <c r="M25" s="1" t="n">
        <v>32768</v>
      </c>
      <c r="N25" s="2" t="s">
        <v>82</v>
      </c>
      <c r="O25" s="1" t="n">
        <v>32768</v>
      </c>
      <c r="R25" s="2" t="s">
        <v>83</v>
      </c>
      <c r="S25" s="1" t="n">
        <v>36000</v>
      </c>
      <c r="T25" s="2" t="s">
        <v>38</v>
      </c>
    </row>
    <row r="26" customFormat="false" ht="12.75" hidden="false" customHeight="false" outlineLevel="0" collapsed="false">
      <c r="A26" s="1" t="n">
        <v>25</v>
      </c>
      <c r="B26" s="3" t="n">
        <v>45545</v>
      </c>
      <c r="C26" s="2" t="s">
        <v>26</v>
      </c>
      <c r="D26" s="2" t="s">
        <v>43</v>
      </c>
      <c r="E26" s="2" t="s">
        <v>64</v>
      </c>
      <c r="F26" s="1" t="n">
        <v>2</v>
      </c>
      <c r="L26" s="2" t="s">
        <v>44</v>
      </c>
      <c r="M26" s="1" t="n">
        <v>32768</v>
      </c>
      <c r="N26" s="2" t="s">
        <v>84</v>
      </c>
      <c r="O26" s="1" t="n">
        <v>32768</v>
      </c>
      <c r="R26" s="2"/>
      <c r="T26" s="2" t="s">
        <v>38</v>
      </c>
    </row>
    <row r="27" customFormat="false" ht="12.75" hidden="false" customHeight="false" outlineLevel="0" collapsed="false">
      <c r="A27" s="1" t="n">
        <v>26</v>
      </c>
      <c r="B27" s="3" t="n">
        <v>45545</v>
      </c>
      <c r="C27" s="2" t="s">
        <v>46</v>
      </c>
      <c r="D27" s="2" t="s">
        <v>85</v>
      </c>
      <c r="E27" s="2" t="s">
        <v>64</v>
      </c>
      <c r="F27" s="1" t="n">
        <v>2</v>
      </c>
      <c r="G27" s="2" t="s">
        <v>48</v>
      </c>
      <c r="H27" s="5" t="n">
        <f aca="false">0.09/0.069</f>
        <v>1.30434782608696</v>
      </c>
      <c r="I27" s="5" t="s">
        <v>86</v>
      </c>
      <c r="J27" s="1" t="n">
        <v>0.3</v>
      </c>
      <c r="K27" s="1" t="n">
        <v>8982</v>
      </c>
      <c r="L27" s="2" t="s">
        <v>87</v>
      </c>
      <c r="M27" s="1" t="n">
        <v>8982</v>
      </c>
      <c r="N27" s="2" t="s">
        <v>88</v>
      </c>
      <c r="O27" s="1" t="n">
        <v>8982</v>
      </c>
      <c r="R27" s="2" t="s">
        <v>89</v>
      </c>
      <c r="S27" s="1" t="n">
        <v>10000</v>
      </c>
      <c r="T27" s="2" t="s">
        <v>38</v>
      </c>
    </row>
    <row r="28" customFormat="false" ht="12.75" hidden="false" customHeight="false" outlineLevel="0" collapsed="false">
      <c r="A28" s="1" t="n">
        <v>27</v>
      </c>
      <c r="B28" s="3" t="n">
        <v>45545</v>
      </c>
      <c r="C28" s="2" t="s">
        <v>46</v>
      </c>
      <c r="D28" s="2" t="s">
        <v>85</v>
      </c>
      <c r="E28" s="2" t="s">
        <v>64</v>
      </c>
      <c r="F28" s="1" t="n">
        <v>2</v>
      </c>
      <c r="G28" s="2" t="s">
        <v>48</v>
      </c>
      <c r="H28" s="5" t="n">
        <f aca="false">0.09/0.069</f>
        <v>1.30434782608696</v>
      </c>
      <c r="I28" s="5" t="s">
        <v>86</v>
      </c>
      <c r="J28" s="1" t="n">
        <v>0.6</v>
      </c>
      <c r="K28" s="1" t="n">
        <v>8982</v>
      </c>
      <c r="L28" s="2" t="s">
        <v>90</v>
      </c>
      <c r="M28" s="1" t="n">
        <v>8982</v>
      </c>
      <c r="N28" s="2" t="s">
        <v>91</v>
      </c>
      <c r="O28" s="1" t="n">
        <v>8982</v>
      </c>
      <c r="R28" s="2" t="s">
        <v>92</v>
      </c>
      <c r="S28" s="1" t="n">
        <v>10000</v>
      </c>
      <c r="T28" s="2" t="s">
        <v>38</v>
      </c>
    </row>
    <row r="29" customFormat="false" ht="12.75" hidden="false" customHeight="false" outlineLevel="0" collapsed="false">
      <c r="A29" s="1" t="n">
        <v>28</v>
      </c>
      <c r="B29" s="3" t="n">
        <v>45545</v>
      </c>
      <c r="C29" s="2" t="s">
        <v>46</v>
      </c>
      <c r="D29" s="2" t="s">
        <v>85</v>
      </c>
      <c r="E29" s="2" t="s">
        <v>64</v>
      </c>
      <c r="F29" s="1" t="n">
        <v>2</v>
      </c>
      <c r="G29" s="2" t="s">
        <v>48</v>
      </c>
      <c r="H29" s="5" t="n">
        <f aca="false">0.09/0.069</f>
        <v>1.30434782608696</v>
      </c>
      <c r="I29" s="5" t="s">
        <v>86</v>
      </c>
      <c r="J29" s="1" t="n">
        <v>0.6</v>
      </c>
      <c r="K29" s="1" t="n">
        <v>8982</v>
      </c>
      <c r="L29" s="2" t="s">
        <v>93</v>
      </c>
      <c r="M29" s="1" t="n">
        <v>8982</v>
      </c>
      <c r="N29" s="2" t="s">
        <v>94</v>
      </c>
      <c r="O29" s="1" t="n">
        <v>8982</v>
      </c>
      <c r="R29" s="2" t="s">
        <v>95</v>
      </c>
      <c r="S29" s="1" t="n">
        <v>10000</v>
      </c>
      <c r="T29" s="2" t="s">
        <v>38</v>
      </c>
    </row>
    <row r="30" customFormat="false" ht="12.75" hidden="false" customHeight="false" outlineLevel="0" collapsed="false">
      <c r="A30" s="1" t="n">
        <v>29</v>
      </c>
      <c r="B30" s="3" t="n">
        <v>45545</v>
      </c>
      <c r="C30" s="2" t="s">
        <v>29</v>
      </c>
      <c r="D30" s="2" t="s">
        <v>30</v>
      </c>
      <c r="E30" s="2" t="s">
        <v>64</v>
      </c>
      <c r="F30" s="1" t="n">
        <v>2</v>
      </c>
      <c r="L30" s="2" t="s">
        <v>31</v>
      </c>
      <c r="M30" s="1" t="n">
        <v>32768</v>
      </c>
      <c r="N30" s="2" t="s">
        <v>96</v>
      </c>
      <c r="O30" s="1" t="n">
        <v>32768</v>
      </c>
      <c r="R30" s="2" t="s">
        <v>97</v>
      </c>
      <c r="S30" s="1" t="n">
        <v>36000</v>
      </c>
      <c r="T30" s="2" t="s">
        <v>38</v>
      </c>
    </row>
    <row r="31" customFormat="false" ht="12.75" hidden="false" customHeight="false" outlineLevel="0" collapsed="false">
      <c r="A31" s="1" t="n">
        <v>30</v>
      </c>
      <c r="B31" s="3" t="n">
        <v>45545</v>
      </c>
      <c r="C31" s="2" t="s">
        <v>29</v>
      </c>
      <c r="D31" s="2" t="s">
        <v>39</v>
      </c>
      <c r="E31" s="2" t="s">
        <v>64</v>
      </c>
      <c r="F31" s="1" t="n">
        <v>2</v>
      </c>
      <c r="L31" s="2" t="s">
        <v>40</v>
      </c>
      <c r="M31" s="1" t="n">
        <v>32768</v>
      </c>
      <c r="N31" s="2" t="s">
        <v>98</v>
      </c>
      <c r="O31" s="1" t="n">
        <v>32768</v>
      </c>
      <c r="R31" s="2" t="s">
        <v>99</v>
      </c>
      <c r="S31" s="1" t="n">
        <v>36000</v>
      </c>
      <c r="T31" s="2" t="s">
        <v>38</v>
      </c>
    </row>
    <row r="32" customFormat="false" ht="12.75" hidden="false" customHeight="false" outlineLevel="0" collapsed="false">
      <c r="A32" s="1" t="n">
        <v>31</v>
      </c>
      <c r="B32" s="3" t="n">
        <v>45545</v>
      </c>
      <c r="C32" s="2" t="s">
        <v>26</v>
      </c>
      <c r="D32" s="2" t="s">
        <v>43</v>
      </c>
      <c r="E32" s="2" t="s">
        <v>64</v>
      </c>
      <c r="F32" s="1" t="n">
        <v>2</v>
      </c>
      <c r="L32" s="2" t="s">
        <v>44</v>
      </c>
      <c r="M32" s="1" t="n">
        <v>32768</v>
      </c>
      <c r="N32" s="2" t="s">
        <v>100</v>
      </c>
      <c r="O32" s="1" t="n">
        <v>32768</v>
      </c>
      <c r="R32" s="2"/>
      <c r="T32" s="2" t="s">
        <v>38</v>
      </c>
    </row>
    <row r="33" customFormat="false" ht="12.75" hidden="false" customHeight="false" outlineLevel="0" collapsed="false">
      <c r="A33" s="1" t="n">
        <v>32</v>
      </c>
      <c r="B33" s="3" t="n">
        <v>45545</v>
      </c>
      <c r="C33" s="2" t="s">
        <v>46</v>
      </c>
      <c r="D33" s="2" t="s">
        <v>101</v>
      </c>
      <c r="E33" s="2" t="s">
        <v>64</v>
      </c>
      <c r="F33" s="1" t="n">
        <v>2</v>
      </c>
      <c r="G33" s="2" t="s">
        <v>48</v>
      </c>
      <c r="H33" s="5" t="n">
        <f aca="false">0.18/0.069</f>
        <v>2.60869565217391</v>
      </c>
      <c r="I33" s="5" t="s">
        <v>102</v>
      </c>
      <c r="J33" s="1" t="n">
        <v>0.3</v>
      </c>
      <c r="K33" s="1" t="n">
        <v>8982</v>
      </c>
      <c r="L33" s="2" t="s">
        <v>103</v>
      </c>
      <c r="M33" s="1" t="n">
        <v>8982</v>
      </c>
      <c r="N33" s="2" t="s">
        <v>104</v>
      </c>
      <c r="O33" s="1" t="n">
        <v>8982</v>
      </c>
      <c r="R33" s="2" t="s">
        <v>105</v>
      </c>
      <c r="S33" s="1" t="n">
        <v>10000</v>
      </c>
      <c r="T33" s="2" t="s">
        <v>38</v>
      </c>
    </row>
    <row r="34" customFormat="false" ht="12.75" hidden="false" customHeight="false" outlineLevel="0" collapsed="false">
      <c r="A34" s="1" t="n">
        <v>33</v>
      </c>
      <c r="B34" s="3" t="n">
        <v>45545</v>
      </c>
      <c r="C34" s="2" t="s">
        <v>46</v>
      </c>
      <c r="D34" s="2" t="s">
        <v>101</v>
      </c>
      <c r="E34" s="2" t="s">
        <v>64</v>
      </c>
      <c r="F34" s="1" t="n">
        <v>2</v>
      </c>
      <c r="G34" s="2" t="s">
        <v>48</v>
      </c>
      <c r="H34" s="5" t="n">
        <f aca="false">0.18/0.069</f>
        <v>2.60869565217391</v>
      </c>
      <c r="I34" s="5" t="s">
        <v>102</v>
      </c>
      <c r="J34" s="1" t="n">
        <v>0.6</v>
      </c>
      <c r="K34" s="1" t="n">
        <v>8982</v>
      </c>
      <c r="L34" s="2" t="s">
        <v>106</v>
      </c>
      <c r="M34" s="1" t="n">
        <v>8982</v>
      </c>
      <c r="N34" s="2" t="s">
        <v>107</v>
      </c>
      <c r="O34" s="1" t="n">
        <v>8982</v>
      </c>
      <c r="R34" s="2" t="s">
        <v>108</v>
      </c>
      <c r="S34" s="1" t="n">
        <v>10000</v>
      </c>
      <c r="T34" s="2" t="s">
        <v>38</v>
      </c>
    </row>
    <row r="35" customFormat="false" ht="12.75" hidden="false" customHeight="false" outlineLevel="0" collapsed="false">
      <c r="A35" s="1" t="n">
        <v>34</v>
      </c>
      <c r="B35" s="3" t="n">
        <v>45545</v>
      </c>
      <c r="C35" s="2" t="s">
        <v>46</v>
      </c>
      <c r="D35" s="2" t="s">
        <v>101</v>
      </c>
      <c r="E35" s="2" t="s">
        <v>64</v>
      </c>
      <c r="F35" s="1" t="n">
        <v>2</v>
      </c>
      <c r="G35" s="2" t="s">
        <v>48</v>
      </c>
      <c r="H35" s="5" t="n">
        <f aca="false">0.18/0.069</f>
        <v>2.60869565217391</v>
      </c>
      <c r="I35" s="5" t="s">
        <v>102</v>
      </c>
      <c r="J35" s="1" t="n">
        <v>0.6</v>
      </c>
      <c r="K35" s="1" t="n">
        <v>8982</v>
      </c>
      <c r="L35" s="2" t="s">
        <v>109</v>
      </c>
      <c r="M35" s="1" t="n">
        <v>8982</v>
      </c>
      <c r="N35" s="2" t="s">
        <v>110</v>
      </c>
      <c r="O35" s="1" t="n">
        <v>8982</v>
      </c>
      <c r="R35" s="2" t="s">
        <v>111</v>
      </c>
      <c r="S35" s="1" t="n">
        <v>10000</v>
      </c>
      <c r="T35" s="2" t="s">
        <v>38</v>
      </c>
    </row>
    <row r="36" customFormat="false" ht="12.75" hidden="false" customHeight="false" outlineLevel="0" collapsed="false">
      <c r="A36" s="1" t="n">
        <v>35</v>
      </c>
      <c r="B36" s="3" t="n">
        <v>45545</v>
      </c>
      <c r="C36" s="2" t="s">
        <v>29</v>
      </c>
      <c r="D36" s="2" t="s">
        <v>30</v>
      </c>
      <c r="E36" s="2" t="s">
        <v>64</v>
      </c>
      <c r="F36" s="1" t="n">
        <v>2</v>
      </c>
      <c r="L36" s="2" t="s">
        <v>31</v>
      </c>
      <c r="M36" s="1" t="n">
        <v>32768</v>
      </c>
      <c r="N36" s="2" t="s">
        <v>112</v>
      </c>
      <c r="O36" s="1" t="n">
        <v>32768</v>
      </c>
      <c r="R36" s="2" t="s">
        <v>113</v>
      </c>
      <c r="S36" s="1" t="n">
        <v>36000</v>
      </c>
      <c r="T36" s="2" t="s">
        <v>38</v>
      </c>
    </row>
    <row r="37" customFormat="false" ht="12.75" hidden="false" customHeight="false" outlineLevel="0" collapsed="false">
      <c r="A37" s="1" t="n">
        <v>36</v>
      </c>
      <c r="B37" s="3" t="n">
        <v>45545</v>
      </c>
      <c r="C37" s="2" t="s">
        <v>29</v>
      </c>
      <c r="D37" s="2" t="s">
        <v>39</v>
      </c>
      <c r="E37" s="2" t="s">
        <v>64</v>
      </c>
      <c r="F37" s="1" t="n">
        <v>2</v>
      </c>
      <c r="L37" s="2" t="s">
        <v>40</v>
      </c>
      <c r="M37" s="1" t="n">
        <v>32768</v>
      </c>
      <c r="N37" s="2" t="s">
        <v>114</v>
      </c>
      <c r="O37" s="1" t="n">
        <v>32768</v>
      </c>
      <c r="R37" s="2" t="s">
        <v>115</v>
      </c>
      <c r="S37" s="1" t="n">
        <v>36000</v>
      </c>
      <c r="T37" s="2" t="s">
        <v>38</v>
      </c>
    </row>
    <row r="38" customFormat="false" ht="12.75" hidden="false" customHeight="false" outlineLevel="0" collapsed="false">
      <c r="A38" s="1" t="n">
        <v>37</v>
      </c>
      <c r="B38" s="3" t="n">
        <v>45545</v>
      </c>
      <c r="C38" s="2" t="s">
        <v>26</v>
      </c>
      <c r="D38" s="2" t="s">
        <v>43</v>
      </c>
      <c r="E38" s="2" t="s">
        <v>64</v>
      </c>
      <c r="F38" s="1" t="n">
        <v>2</v>
      </c>
      <c r="L38" s="2" t="s">
        <v>44</v>
      </c>
      <c r="M38" s="1" t="n">
        <v>32768</v>
      </c>
      <c r="N38" s="2" t="s">
        <v>116</v>
      </c>
      <c r="O38" s="1" t="n">
        <v>32768</v>
      </c>
      <c r="R38" s="2"/>
      <c r="T38" s="2" t="s">
        <v>38</v>
      </c>
    </row>
    <row r="39" customFormat="false" ht="12.75" hidden="false" customHeight="false" outlineLevel="0" collapsed="false">
      <c r="A39" s="1" t="n">
        <v>38</v>
      </c>
      <c r="B39" s="3" t="n">
        <v>45545</v>
      </c>
      <c r="C39" s="2" t="s">
        <v>46</v>
      </c>
      <c r="D39" s="2" t="s">
        <v>117</v>
      </c>
      <c r="E39" s="2" t="s">
        <v>64</v>
      </c>
      <c r="F39" s="1" t="n">
        <v>2</v>
      </c>
      <c r="G39" s="2" t="s">
        <v>48</v>
      </c>
      <c r="H39" s="5" t="n">
        <f aca="false">0.27/0.069</f>
        <v>3.91304347826087</v>
      </c>
      <c r="I39" s="5" t="s">
        <v>118</v>
      </c>
      <c r="J39" s="1" t="n">
        <v>0.6</v>
      </c>
      <c r="K39" s="1" t="n">
        <v>8982</v>
      </c>
      <c r="L39" s="2" t="s">
        <v>119</v>
      </c>
      <c r="M39" s="1" t="n">
        <v>8982</v>
      </c>
      <c r="N39" s="2" t="s">
        <v>120</v>
      </c>
      <c r="O39" s="1" t="n">
        <v>8982</v>
      </c>
      <c r="R39" s="2" t="s">
        <v>121</v>
      </c>
      <c r="S39" s="1" t="n">
        <v>10000</v>
      </c>
      <c r="T39" s="2" t="s">
        <v>38</v>
      </c>
    </row>
    <row r="40" customFormat="false" ht="12.75" hidden="false" customHeight="false" outlineLevel="0" collapsed="false">
      <c r="A40" s="1" t="n">
        <v>39</v>
      </c>
      <c r="B40" s="3" t="n">
        <v>45545</v>
      </c>
      <c r="C40" s="2" t="s">
        <v>46</v>
      </c>
      <c r="D40" s="2" t="s">
        <v>117</v>
      </c>
      <c r="E40" s="2" t="s">
        <v>64</v>
      </c>
      <c r="F40" s="1" t="n">
        <v>2</v>
      </c>
      <c r="G40" s="2" t="s">
        <v>48</v>
      </c>
      <c r="H40" s="5" t="n">
        <f aca="false">0.27/0.069</f>
        <v>3.91304347826087</v>
      </c>
      <c r="I40" s="5" t="s">
        <v>118</v>
      </c>
      <c r="J40" s="1" t="n">
        <v>0.6</v>
      </c>
      <c r="K40" s="1" t="n">
        <v>8982</v>
      </c>
      <c r="L40" s="2" t="s">
        <v>122</v>
      </c>
      <c r="M40" s="1" t="n">
        <v>8982</v>
      </c>
      <c r="N40" s="2" t="s">
        <v>123</v>
      </c>
      <c r="O40" s="1" t="n">
        <v>8982</v>
      </c>
      <c r="R40" s="2" t="s">
        <v>124</v>
      </c>
      <c r="S40" s="1" t="n">
        <v>10000</v>
      </c>
      <c r="T40" s="2" t="s">
        <v>38</v>
      </c>
    </row>
    <row r="41" customFormat="false" ht="12.75" hidden="false" customHeight="false" outlineLevel="0" collapsed="false">
      <c r="A41" s="1" t="n">
        <v>40</v>
      </c>
      <c r="B41" s="3" t="n">
        <v>45545</v>
      </c>
      <c r="C41" s="2" t="s">
        <v>29</v>
      </c>
      <c r="D41" s="2" t="s">
        <v>30</v>
      </c>
      <c r="E41" s="2" t="s">
        <v>64</v>
      </c>
      <c r="F41" s="1" t="n">
        <v>3</v>
      </c>
      <c r="L41" s="2" t="s">
        <v>31</v>
      </c>
      <c r="M41" s="1" t="n">
        <v>32768</v>
      </c>
      <c r="N41" s="2" t="s">
        <v>125</v>
      </c>
      <c r="O41" s="1" t="n">
        <v>32768</v>
      </c>
      <c r="R41" s="2" t="s">
        <v>126</v>
      </c>
      <c r="S41" s="1" t="n">
        <v>36000</v>
      </c>
      <c r="T41" s="2" t="s">
        <v>38</v>
      </c>
    </row>
    <row r="42" customFormat="false" ht="12.75" hidden="false" customHeight="false" outlineLevel="0" collapsed="false">
      <c r="A42" s="1" t="n">
        <v>41</v>
      </c>
      <c r="B42" s="3" t="n">
        <v>45545</v>
      </c>
      <c r="C42" s="2" t="s">
        <v>29</v>
      </c>
      <c r="D42" s="2" t="s">
        <v>39</v>
      </c>
      <c r="E42" s="2" t="s">
        <v>64</v>
      </c>
      <c r="F42" s="1" t="n">
        <v>3</v>
      </c>
      <c r="L42" s="2" t="s">
        <v>40</v>
      </c>
      <c r="M42" s="1" t="n">
        <v>32768</v>
      </c>
      <c r="N42" s="2" t="s">
        <v>127</v>
      </c>
      <c r="O42" s="1" t="n">
        <v>32768</v>
      </c>
      <c r="R42" s="2" t="s">
        <v>128</v>
      </c>
      <c r="S42" s="1" t="n">
        <v>36000</v>
      </c>
      <c r="T42" s="2" t="s">
        <v>38</v>
      </c>
    </row>
    <row r="43" customFormat="false" ht="12.75" hidden="false" customHeight="false" outlineLevel="0" collapsed="false">
      <c r="A43" s="1" t="n">
        <v>42</v>
      </c>
      <c r="B43" s="3" t="n">
        <v>45545</v>
      </c>
      <c r="C43" s="2" t="s">
        <v>26</v>
      </c>
      <c r="D43" s="2" t="s">
        <v>43</v>
      </c>
      <c r="E43" s="2" t="s">
        <v>64</v>
      </c>
      <c r="F43" s="1" t="n">
        <v>3</v>
      </c>
      <c r="L43" s="2" t="s">
        <v>44</v>
      </c>
      <c r="M43" s="1" t="n">
        <v>32768</v>
      </c>
      <c r="N43" s="2" t="s">
        <v>129</v>
      </c>
      <c r="O43" s="1" t="n">
        <v>32768</v>
      </c>
      <c r="R43" s="2"/>
      <c r="T43" s="2" t="s">
        <v>38</v>
      </c>
    </row>
    <row r="44" customFormat="false" ht="12.75" hidden="false" customHeight="false" outlineLevel="0" collapsed="false">
      <c r="A44" s="1" t="n">
        <v>43</v>
      </c>
      <c r="B44" s="3" t="n">
        <v>45545</v>
      </c>
      <c r="C44" s="2" t="s">
        <v>46</v>
      </c>
      <c r="D44" s="2" t="s">
        <v>130</v>
      </c>
      <c r="E44" s="2" t="s">
        <v>64</v>
      </c>
      <c r="F44" s="1" t="n">
        <v>3</v>
      </c>
      <c r="G44" s="2" t="s">
        <v>48</v>
      </c>
      <c r="H44" s="5" t="n">
        <f aca="false">0.36/0.069</f>
        <v>5.21739130434783</v>
      </c>
      <c r="I44" s="2" t="s">
        <v>131</v>
      </c>
      <c r="J44" s="1" t="n">
        <v>0.6</v>
      </c>
      <c r="K44" s="1" t="n">
        <v>8982</v>
      </c>
      <c r="L44" s="2" t="s">
        <v>132</v>
      </c>
      <c r="M44" s="1" t="n">
        <v>8982</v>
      </c>
      <c r="N44" s="2" t="s">
        <v>133</v>
      </c>
      <c r="O44" s="1" t="n">
        <v>8982</v>
      </c>
      <c r="R44" s="2" t="s">
        <v>134</v>
      </c>
      <c r="S44" s="1" t="n">
        <v>10000</v>
      </c>
      <c r="T44" s="2" t="s">
        <v>38</v>
      </c>
    </row>
    <row r="45" customFormat="false" ht="12.75" hidden="false" customHeight="false" outlineLevel="0" collapsed="false">
      <c r="A45" s="1" t="n">
        <v>44</v>
      </c>
      <c r="B45" s="3" t="n">
        <v>45545</v>
      </c>
      <c r="C45" s="2" t="s">
        <v>46</v>
      </c>
      <c r="D45" s="2" t="s">
        <v>130</v>
      </c>
      <c r="E45" s="2" t="s">
        <v>64</v>
      </c>
      <c r="F45" s="1" t="n">
        <v>3</v>
      </c>
      <c r="G45" s="2" t="s">
        <v>48</v>
      </c>
      <c r="H45" s="5" t="n">
        <f aca="false">0.36/0.069</f>
        <v>5.21739130434783</v>
      </c>
      <c r="I45" s="2" t="s">
        <v>131</v>
      </c>
      <c r="J45" s="1" t="n">
        <v>0.6</v>
      </c>
      <c r="K45" s="1" t="n">
        <v>8982</v>
      </c>
      <c r="L45" s="2" t="s">
        <v>135</v>
      </c>
      <c r="M45" s="1" t="n">
        <v>8982</v>
      </c>
      <c r="N45" s="2" t="s">
        <v>136</v>
      </c>
      <c r="O45" s="1" t="n">
        <v>8982</v>
      </c>
      <c r="R45" s="2" t="s">
        <v>137</v>
      </c>
      <c r="S45" s="1" t="n">
        <v>10000</v>
      </c>
      <c r="T45" s="2" t="s">
        <v>38</v>
      </c>
    </row>
    <row r="46" customFormat="false" ht="12.75" hidden="false" customHeight="false" outlineLevel="0" collapsed="false">
      <c r="A46" s="1" t="n">
        <v>45</v>
      </c>
      <c r="B46" s="3" t="n">
        <v>45545</v>
      </c>
      <c r="C46" s="2" t="s">
        <v>46</v>
      </c>
      <c r="D46" s="2" t="s">
        <v>130</v>
      </c>
      <c r="E46" s="2" t="s">
        <v>64</v>
      </c>
      <c r="F46" s="1" t="n">
        <v>3</v>
      </c>
      <c r="G46" s="2" t="s">
        <v>48</v>
      </c>
      <c r="H46" s="5" t="n">
        <f aca="false">0.36/0.069</f>
        <v>5.21739130434783</v>
      </c>
      <c r="I46" s="2" t="s">
        <v>131</v>
      </c>
      <c r="J46" s="1" t="n">
        <v>1</v>
      </c>
      <c r="K46" s="1" t="n">
        <v>8982</v>
      </c>
      <c r="L46" s="2" t="s">
        <v>138</v>
      </c>
      <c r="M46" s="1" t="n">
        <v>8982</v>
      </c>
      <c r="N46" s="2" t="s">
        <v>139</v>
      </c>
      <c r="O46" s="1" t="n">
        <v>8982</v>
      </c>
      <c r="R46" s="2" t="s">
        <v>140</v>
      </c>
      <c r="S46" s="1" t="n">
        <v>10000</v>
      </c>
      <c r="T46" s="2" t="s">
        <v>38</v>
      </c>
    </row>
    <row r="47" customFormat="false" ht="12.75" hidden="false" customHeight="false" outlineLevel="0" collapsed="false">
      <c r="A47" s="1" t="n">
        <v>46</v>
      </c>
      <c r="B47" s="3" t="n">
        <v>45545</v>
      </c>
      <c r="C47" s="2" t="s">
        <v>29</v>
      </c>
      <c r="D47" s="2" t="s">
        <v>30</v>
      </c>
      <c r="E47" s="2" t="s">
        <v>64</v>
      </c>
      <c r="F47" s="1" t="n">
        <v>2</v>
      </c>
      <c r="L47" s="2" t="s">
        <v>31</v>
      </c>
      <c r="M47" s="1" t="n">
        <v>32768</v>
      </c>
      <c r="N47" s="2" t="s">
        <v>141</v>
      </c>
      <c r="O47" s="1" t="n">
        <v>32768</v>
      </c>
      <c r="R47" s="2" t="s">
        <v>142</v>
      </c>
      <c r="S47" s="1" t="n">
        <v>36000</v>
      </c>
      <c r="T47" s="2" t="s">
        <v>38</v>
      </c>
    </row>
    <row r="48" customFormat="false" ht="12.75" hidden="false" customHeight="false" outlineLevel="0" collapsed="false">
      <c r="A48" s="1" t="n">
        <v>47</v>
      </c>
      <c r="B48" s="3" t="n">
        <v>45545</v>
      </c>
      <c r="C48" s="2" t="s">
        <v>29</v>
      </c>
      <c r="D48" s="2" t="s">
        <v>39</v>
      </c>
      <c r="E48" s="2" t="s">
        <v>64</v>
      </c>
      <c r="F48" s="1" t="n">
        <v>2</v>
      </c>
      <c r="L48" s="2" t="s">
        <v>40</v>
      </c>
      <c r="M48" s="1" t="n">
        <v>32768</v>
      </c>
      <c r="N48" s="2" t="s">
        <v>143</v>
      </c>
      <c r="O48" s="1" t="n">
        <v>32768</v>
      </c>
      <c r="R48" s="2" t="s">
        <v>144</v>
      </c>
      <c r="S48" s="1" t="n">
        <v>36000</v>
      </c>
      <c r="T48" s="2" t="s">
        <v>38</v>
      </c>
    </row>
    <row r="49" customFormat="false" ht="12.75" hidden="false" customHeight="false" outlineLevel="0" collapsed="false">
      <c r="A49" s="1" t="n">
        <v>48</v>
      </c>
      <c r="B49" s="3" t="n">
        <v>45545</v>
      </c>
      <c r="C49" s="2" t="s">
        <v>26</v>
      </c>
      <c r="D49" s="2" t="s">
        <v>43</v>
      </c>
      <c r="E49" s="2" t="s">
        <v>64</v>
      </c>
      <c r="F49" s="1" t="n">
        <v>2</v>
      </c>
      <c r="L49" s="2" t="s">
        <v>44</v>
      </c>
      <c r="M49" s="1" t="n">
        <v>32768</v>
      </c>
      <c r="N49" s="2" t="s">
        <v>145</v>
      </c>
      <c r="O49" s="1" t="n">
        <v>32768</v>
      </c>
      <c r="R49" s="2"/>
      <c r="T49" s="2" t="s">
        <v>38</v>
      </c>
    </row>
    <row r="50" customFormat="false" ht="12.75" hidden="false" customHeight="false" outlineLevel="0" collapsed="false">
      <c r="A50" s="1" t="n">
        <v>49</v>
      </c>
      <c r="B50" s="3" t="n">
        <v>45545</v>
      </c>
      <c r="C50" s="2" t="s">
        <v>22</v>
      </c>
      <c r="D50" s="2" t="s">
        <v>61</v>
      </c>
      <c r="E50" s="2" t="s">
        <v>64</v>
      </c>
      <c r="F50" s="1" t="n">
        <v>2</v>
      </c>
    </row>
    <row r="51" customFormat="false" ht="12.75" hidden="false" customHeight="false" outlineLevel="0" collapsed="false">
      <c r="A51" s="1" t="n">
        <v>50</v>
      </c>
      <c r="B51" s="3" t="n">
        <v>45546</v>
      </c>
      <c r="C51" s="2" t="s">
        <v>62</v>
      </c>
      <c r="D51" s="4" t="s">
        <v>146</v>
      </c>
      <c r="E51" s="2" t="s">
        <v>147</v>
      </c>
    </row>
    <row r="52" customFormat="false" ht="12.75" hidden="false" customHeight="false" outlineLevel="0" collapsed="false">
      <c r="A52" s="1" t="n">
        <v>51</v>
      </c>
      <c r="B52" s="3" t="n">
        <v>45546</v>
      </c>
      <c r="C52" s="2" t="s">
        <v>62</v>
      </c>
      <c r="D52" s="4" t="s">
        <v>148</v>
      </c>
      <c r="E52" s="2" t="s">
        <v>147</v>
      </c>
    </row>
    <row r="53" customFormat="false" ht="12.75" hidden="false" customHeight="false" outlineLevel="0" collapsed="false">
      <c r="A53" s="1" t="n">
        <v>52</v>
      </c>
      <c r="B53" s="3" t="n">
        <v>45546</v>
      </c>
      <c r="C53" s="2" t="s">
        <v>22</v>
      </c>
      <c r="D53" s="2" t="s">
        <v>23</v>
      </c>
      <c r="E53" s="2" t="s">
        <v>147</v>
      </c>
      <c r="F53" s="1" t="n">
        <v>3</v>
      </c>
    </row>
    <row r="54" customFormat="false" ht="12.75" hidden="false" customHeight="false" outlineLevel="0" collapsed="false">
      <c r="A54" s="1" t="n">
        <v>53</v>
      </c>
      <c r="B54" s="3" t="n">
        <v>45546</v>
      </c>
      <c r="C54" s="2" t="s">
        <v>22</v>
      </c>
      <c r="D54" s="2" t="s">
        <v>25</v>
      </c>
      <c r="E54" s="2" t="s">
        <v>147</v>
      </c>
      <c r="F54" s="1" t="n">
        <v>3</v>
      </c>
    </row>
    <row r="55" customFormat="false" ht="12.75" hidden="false" customHeight="false" outlineLevel="0" collapsed="false">
      <c r="A55" s="1" t="n">
        <v>54</v>
      </c>
      <c r="B55" s="3" t="n">
        <v>45546</v>
      </c>
      <c r="C55" s="2" t="s">
        <v>29</v>
      </c>
      <c r="D55" s="2" t="s">
        <v>30</v>
      </c>
      <c r="E55" s="2" t="s">
        <v>147</v>
      </c>
      <c r="F55" s="1" t="n">
        <v>2</v>
      </c>
      <c r="L55" s="2" t="s">
        <v>31</v>
      </c>
      <c r="M55" s="1" t="n">
        <v>32768</v>
      </c>
      <c r="N55" s="2" t="s">
        <v>149</v>
      </c>
      <c r="O55" s="1" t="n">
        <v>32768</v>
      </c>
      <c r="R55" s="2" t="s">
        <v>150</v>
      </c>
      <c r="S55" s="1" t="n">
        <v>36000</v>
      </c>
      <c r="T55" s="2" t="s">
        <v>38</v>
      </c>
    </row>
    <row r="56" customFormat="false" ht="12.75" hidden="false" customHeight="false" outlineLevel="0" collapsed="false">
      <c r="A56" s="1" t="n">
        <v>55</v>
      </c>
      <c r="B56" s="3" t="n">
        <v>45546</v>
      </c>
      <c r="C56" s="2" t="s">
        <v>29</v>
      </c>
      <c r="D56" s="2" t="s">
        <v>39</v>
      </c>
      <c r="E56" s="2" t="s">
        <v>147</v>
      </c>
      <c r="F56" s="1" t="n">
        <v>2</v>
      </c>
      <c r="L56" s="2" t="s">
        <v>40</v>
      </c>
      <c r="M56" s="1" t="n">
        <v>32768</v>
      </c>
      <c r="N56" s="2" t="s">
        <v>151</v>
      </c>
      <c r="O56" s="1" t="n">
        <v>32768</v>
      </c>
      <c r="R56" s="2" t="s">
        <v>152</v>
      </c>
      <c r="S56" s="1" t="n">
        <v>36000</v>
      </c>
      <c r="T56" s="2" t="s">
        <v>38</v>
      </c>
    </row>
    <row r="57" customFormat="false" ht="12.75" hidden="false" customHeight="false" outlineLevel="0" collapsed="false">
      <c r="A57" s="1" t="n">
        <v>56</v>
      </c>
      <c r="B57" s="3" t="n">
        <v>45546</v>
      </c>
      <c r="C57" s="2" t="s">
        <v>26</v>
      </c>
      <c r="D57" s="2" t="s">
        <v>43</v>
      </c>
      <c r="E57" s="2" t="s">
        <v>147</v>
      </c>
      <c r="F57" s="1" t="n">
        <v>2</v>
      </c>
      <c r="L57" s="2" t="s">
        <v>44</v>
      </c>
      <c r="M57" s="1" t="n">
        <v>32768</v>
      </c>
      <c r="N57" s="2" t="s">
        <v>153</v>
      </c>
      <c r="O57" s="1" t="n">
        <v>32768</v>
      </c>
      <c r="R57" s="2"/>
      <c r="T57" s="2" t="s">
        <v>38</v>
      </c>
    </row>
    <row r="58" customFormat="false" ht="12.75" hidden="false" customHeight="false" outlineLevel="0" collapsed="false">
      <c r="A58" s="1" t="n">
        <v>57</v>
      </c>
      <c r="B58" s="3" t="n">
        <v>45546</v>
      </c>
      <c r="C58" s="2" t="s">
        <v>46</v>
      </c>
      <c r="D58" s="2" t="s">
        <v>85</v>
      </c>
      <c r="E58" s="2" t="s">
        <v>147</v>
      </c>
      <c r="F58" s="1" t="n">
        <v>2</v>
      </c>
      <c r="G58" s="2" t="s">
        <v>48</v>
      </c>
      <c r="H58" s="5" t="n">
        <f aca="false">0.09/0.069</f>
        <v>1.30434782608696</v>
      </c>
      <c r="I58" s="5" t="s">
        <v>86</v>
      </c>
      <c r="J58" s="1" t="n">
        <v>1</v>
      </c>
      <c r="K58" s="1" t="n">
        <v>8982</v>
      </c>
      <c r="L58" s="2" t="s">
        <v>154</v>
      </c>
      <c r="M58" s="1" t="n">
        <v>8982</v>
      </c>
      <c r="N58" s="2" t="s">
        <v>155</v>
      </c>
      <c r="O58" s="1" t="n">
        <v>8982</v>
      </c>
      <c r="R58" s="2" t="s">
        <v>156</v>
      </c>
      <c r="S58" s="1" t="n">
        <v>10000</v>
      </c>
      <c r="T58" s="2" t="s">
        <v>38</v>
      </c>
      <c r="U58" s="2" t="s">
        <v>157</v>
      </c>
    </row>
    <row r="59" customFormat="false" ht="12.75" hidden="false" customHeight="false" outlineLevel="0" collapsed="false">
      <c r="A59" s="1" t="n">
        <v>58</v>
      </c>
      <c r="B59" s="3" t="n">
        <v>45546</v>
      </c>
      <c r="C59" s="2" t="s">
        <v>29</v>
      </c>
      <c r="D59" s="2" t="s">
        <v>30</v>
      </c>
      <c r="E59" s="2" t="s">
        <v>147</v>
      </c>
      <c r="F59" s="1" t="n">
        <v>2</v>
      </c>
      <c r="L59" s="2" t="s">
        <v>31</v>
      </c>
      <c r="M59" s="1" t="n">
        <v>32768</v>
      </c>
      <c r="N59" s="2" t="s">
        <v>158</v>
      </c>
      <c r="O59" s="1" t="n">
        <v>32768</v>
      </c>
      <c r="R59" s="2" t="s">
        <v>159</v>
      </c>
      <c r="S59" s="1" t="n">
        <v>36000</v>
      </c>
      <c r="T59" s="2" t="s">
        <v>38</v>
      </c>
    </row>
    <row r="60" customFormat="false" ht="12.75" hidden="false" customHeight="false" outlineLevel="0" collapsed="false">
      <c r="A60" s="1" t="n">
        <v>59</v>
      </c>
      <c r="B60" s="3" t="n">
        <v>45546</v>
      </c>
      <c r="C60" s="2" t="s">
        <v>29</v>
      </c>
      <c r="D60" s="2" t="s">
        <v>39</v>
      </c>
      <c r="E60" s="2" t="s">
        <v>147</v>
      </c>
      <c r="F60" s="1" t="n">
        <v>2</v>
      </c>
      <c r="L60" s="2" t="s">
        <v>40</v>
      </c>
      <c r="M60" s="1" t="n">
        <v>32768</v>
      </c>
      <c r="N60" s="2" t="s">
        <v>160</v>
      </c>
      <c r="O60" s="1" t="n">
        <v>32768</v>
      </c>
      <c r="R60" s="2" t="s">
        <v>161</v>
      </c>
      <c r="S60" s="1" t="n">
        <v>36000</v>
      </c>
      <c r="T60" s="2" t="s">
        <v>38</v>
      </c>
    </row>
    <row r="61" customFormat="false" ht="12.75" hidden="false" customHeight="false" outlineLevel="0" collapsed="false">
      <c r="A61" s="1" t="n">
        <v>60</v>
      </c>
      <c r="B61" s="3" t="n">
        <v>45546</v>
      </c>
      <c r="C61" s="2" t="s">
        <v>26</v>
      </c>
      <c r="D61" s="2" t="s">
        <v>43</v>
      </c>
      <c r="E61" s="2" t="s">
        <v>147</v>
      </c>
      <c r="F61" s="1" t="n">
        <v>2</v>
      </c>
      <c r="L61" s="2" t="s">
        <v>44</v>
      </c>
      <c r="M61" s="1" t="n">
        <v>32768</v>
      </c>
      <c r="N61" s="2" t="s">
        <v>162</v>
      </c>
      <c r="O61" s="1" t="n">
        <v>32768</v>
      </c>
      <c r="R61" s="2"/>
      <c r="T61" s="2" t="s">
        <v>38</v>
      </c>
    </row>
    <row r="62" customFormat="false" ht="12.75" hidden="false" customHeight="false" outlineLevel="0" collapsed="false">
      <c r="A62" s="1" t="n">
        <v>61</v>
      </c>
      <c r="B62" s="3" t="n">
        <v>45546</v>
      </c>
      <c r="C62" s="2" t="s">
        <v>46</v>
      </c>
      <c r="D62" s="2" t="s">
        <v>101</v>
      </c>
      <c r="E62" s="2" t="s">
        <v>147</v>
      </c>
      <c r="F62" s="1" t="n">
        <v>2</v>
      </c>
      <c r="G62" s="2" t="s">
        <v>48</v>
      </c>
      <c r="H62" s="5" t="n">
        <f aca="false">0.18/0.069</f>
        <v>2.60869565217391</v>
      </c>
      <c r="I62" s="5" t="s">
        <v>102</v>
      </c>
      <c r="J62" s="1" t="n">
        <v>0.6</v>
      </c>
      <c r="K62" s="1" t="n">
        <v>8982</v>
      </c>
      <c r="L62" s="2" t="s">
        <v>163</v>
      </c>
      <c r="M62" s="1" t="n">
        <v>8982</v>
      </c>
      <c r="N62" s="2" t="s">
        <v>164</v>
      </c>
      <c r="O62" s="1" t="n">
        <v>8982</v>
      </c>
      <c r="R62" s="2" t="s">
        <v>165</v>
      </c>
      <c r="S62" s="1" t="n">
        <v>10000</v>
      </c>
      <c r="T62" s="2" t="s">
        <v>38</v>
      </c>
      <c r="U62" s="2" t="s">
        <v>166</v>
      </c>
    </row>
    <row r="63" customFormat="false" ht="12.75" hidden="false" customHeight="false" outlineLevel="0" collapsed="false">
      <c r="A63" s="1" t="n">
        <v>62</v>
      </c>
      <c r="B63" s="3" t="n">
        <v>45546</v>
      </c>
      <c r="C63" s="2" t="s">
        <v>46</v>
      </c>
      <c r="D63" s="2" t="s">
        <v>101</v>
      </c>
      <c r="E63" s="2" t="s">
        <v>147</v>
      </c>
      <c r="F63" s="1" t="n">
        <v>2</v>
      </c>
      <c r="G63" s="2" t="s">
        <v>48</v>
      </c>
      <c r="H63" s="5" t="n">
        <f aca="false">0.18/0.069</f>
        <v>2.60869565217391</v>
      </c>
      <c r="I63" s="5" t="s">
        <v>102</v>
      </c>
      <c r="J63" s="1" t="n">
        <v>0.6</v>
      </c>
      <c r="K63" s="1" t="n">
        <v>8982</v>
      </c>
      <c r="L63" s="2" t="s">
        <v>167</v>
      </c>
      <c r="M63" s="1" t="n">
        <v>8982</v>
      </c>
      <c r="N63" s="2" t="s">
        <v>168</v>
      </c>
      <c r="O63" s="1" t="n">
        <v>8982</v>
      </c>
      <c r="R63" s="2" t="s">
        <v>169</v>
      </c>
      <c r="S63" s="1" t="n">
        <v>10000</v>
      </c>
      <c r="T63" s="2" t="s">
        <v>38</v>
      </c>
    </row>
    <row r="64" customFormat="false" ht="12.75" hidden="false" customHeight="false" outlineLevel="0" collapsed="false">
      <c r="A64" s="1" t="n">
        <v>63</v>
      </c>
      <c r="B64" s="3" t="n">
        <v>45546</v>
      </c>
      <c r="C64" s="2" t="s">
        <v>46</v>
      </c>
      <c r="D64" s="2" t="s">
        <v>101</v>
      </c>
      <c r="E64" s="2" t="s">
        <v>147</v>
      </c>
      <c r="F64" s="1" t="n">
        <v>2</v>
      </c>
      <c r="G64" s="2" t="s">
        <v>48</v>
      </c>
      <c r="H64" s="5" t="n">
        <f aca="false">0.18/0.069</f>
        <v>2.60869565217391</v>
      </c>
      <c r="I64" s="5" t="s">
        <v>102</v>
      </c>
      <c r="J64" s="1" t="n">
        <v>0.6</v>
      </c>
      <c r="K64" s="1" t="n">
        <v>8982</v>
      </c>
      <c r="L64" s="2" t="s">
        <v>170</v>
      </c>
      <c r="M64" s="1" t="n">
        <v>8982</v>
      </c>
      <c r="N64" s="2" t="s">
        <v>171</v>
      </c>
      <c r="O64" s="1" t="n">
        <v>8982</v>
      </c>
      <c r="R64" s="2" t="s">
        <v>172</v>
      </c>
      <c r="S64" s="1" t="n">
        <v>10000</v>
      </c>
      <c r="T64" s="2" t="s">
        <v>38</v>
      </c>
    </row>
    <row r="65" customFormat="false" ht="12.75" hidden="false" customHeight="false" outlineLevel="0" collapsed="false">
      <c r="A65" s="1" t="n">
        <v>64</v>
      </c>
      <c r="B65" s="3" t="n">
        <v>45546</v>
      </c>
      <c r="C65" s="2" t="s">
        <v>29</v>
      </c>
      <c r="D65" s="2" t="s">
        <v>30</v>
      </c>
      <c r="E65" s="2" t="s">
        <v>147</v>
      </c>
      <c r="F65" s="1" t="n">
        <v>2</v>
      </c>
      <c r="L65" s="2" t="s">
        <v>31</v>
      </c>
      <c r="M65" s="1" t="n">
        <v>32768</v>
      </c>
      <c r="N65" s="2" t="s">
        <v>173</v>
      </c>
      <c r="O65" s="1" t="n">
        <v>32768</v>
      </c>
      <c r="R65" s="2" t="s">
        <v>174</v>
      </c>
      <c r="S65" s="1" t="n">
        <v>36000</v>
      </c>
      <c r="T65" s="2" t="s">
        <v>38</v>
      </c>
    </row>
    <row r="66" customFormat="false" ht="12.75" hidden="false" customHeight="false" outlineLevel="0" collapsed="false">
      <c r="A66" s="1" t="n">
        <v>65</v>
      </c>
      <c r="B66" s="3" t="n">
        <v>45546</v>
      </c>
      <c r="C66" s="2" t="s">
        <v>29</v>
      </c>
      <c r="D66" s="2" t="s">
        <v>39</v>
      </c>
      <c r="E66" s="2" t="s">
        <v>147</v>
      </c>
      <c r="F66" s="1" t="n">
        <v>2</v>
      </c>
      <c r="L66" s="2" t="s">
        <v>40</v>
      </c>
      <c r="M66" s="1" t="n">
        <v>32768</v>
      </c>
      <c r="N66" s="2" t="s">
        <v>175</v>
      </c>
      <c r="O66" s="1" t="n">
        <v>32768</v>
      </c>
      <c r="R66" s="2" t="s">
        <v>176</v>
      </c>
      <c r="S66" s="1" t="n">
        <v>36000</v>
      </c>
      <c r="T66" s="2" t="s">
        <v>38</v>
      </c>
    </row>
    <row r="67" customFormat="false" ht="12.75" hidden="false" customHeight="false" outlineLevel="0" collapsed="false">
      <c r="A67" s="1" t="n">
        <v>66</v>
      </c>
      <c r="B67" s="3" t="n">
        <v>45546</v>
      </c>
      <c r="C67" s="2" t="s">
        <v>26</v>
      </c>
      <c r="D67" s="2" t="s">
        <v>43</v>
      </c>
      <c r="E67" s="2" t="s">
        <v>147</v>
      </c>
      <c r="F67" s="1" t="n">
        <v>2</v>
      </c>
      <c r="L67" s="2" t="s">
        <v>44</v>
      </c>
      <c r="M67" s="1" t="n">
        <v>32768</v>
      </c>
      <c r="N67" s="2" t="s">
        <v>177</v>
      </c>
      <c r="O67" s="1" t="n">
        <v>32768</v>
      </c>
      <c r="R67" s="2"/>
      <c r="T67" s="2" t="s">
        <v>38</v>
      </c>
    </row>
    <row r="68" customFormat="false" ht="12.75" hidden="false" customHeight="false" outlineLevel="0" collapsed="false">
      <c r="A68" s="1" t="n">
        <v>67</v>
      </c>
      <c r="B68" s="3" t="n">
        <v>45546</v>
      </c>
      <c r="C68" s="2" t="s">
        <v>46</v>
      </c>
      <c r="D68" s="2" t="s">
        <v>117</v>
      </c>
      <c r="E68" s="2" t="s">
        <v>147</v>
      </c>
      <c r="F68" s="1" t="n">
        <v>2</v>
      </c>
      <c r="G68" s="2" t="s">
        <v>48</v>
      </c>
      <c r="H68" s="5" t="n">
        <f aca="false">0.27/0.069</f>
        <v>3.91304347826087</v>
      </c>
      <c r="I68" s="5" t="s">
        <v>118</v>
      </c>
      <c r="J68" s="1" t="n">
        <v>0.6</v>
      </c>
      <c r="K68" s="1" t="n">
        <v>8982</v>
      </c>
      <c r="L68" s="2" t="s">
        <v>178</v>
      </c>
      <c r="M68" s="1" t="n">
        <v>8982</v>
      </c>
      <c r="N68" s="2" t="s">
        <v>179</v>
      </c>
      <c r="O68" s="1" t="n">
        <v>8982</v>
      </c>
      <c r="R68" s="2" t="s">
        <v>180</v>
      </c>
      <c r="S68" s="1" t="n">
        <v>10000</v>
      </c>
      <c r="T68" s="2" t="s">
        <v>38</v>
      </c>
      <c r="U68" s="2" t="s">
        <v>181</v>
      </c>
    </row>
    <row r="69" customFormat="false" ht="12.75" hidden="false" customHeight="false" outlineLevel="0" collapsed="false">
      <c r="A69" s="1" t="n">
        <v>68</v>
      </c>
      <c r="B69" s="3" t="n">
        <v>45546</v>
      </c>
      <c r="C69" s="2" t="s">
        <v>46</v>
      </c>
      <c r="D69" s="2" t="s">
        <v>117</v>
      </c>
      <c r="E69" s="2" t="s">
        <v>147</v>
      </c>
      <c r="F69" s="1" t="n">
        <v>2</v>
      </c>
      <c r="G69" s="2" t="s">
        <v>48</v>
      </c>
      <c r="H69" s="5" t="n">
        <f aca="false">0.27/0.069</f>
        <v>3.91304347826087</v>
      </c>
      <c r="I69" s="5" t="s">
        <v>118</v>
      </c>
      <c r="J69" s="1" t="n">
        <v>0.6</v>
      </c>
      <c r="K69" s="1" t="n">
        <v>8982</v>
      </c>
      <c r="L69" s="2" t="s">
        <v>182</v>
      </c>
      <c r="M69" s="1" t="n">
        <v>8982</v>
      </c>
      <c r="N69" s="2" t="s">
        <v>183</v>
      </c>
      <c r="O69" s="1" t="n">
        <v>8982</v>
      </c>
      <c r="R69" s="2" t="s">
        <v>184</v>
      </c>
      <c r="S69" s="1" t="n">
        <v>10000</v>
      </c>
      <c r="T69" s="2" t="s">
        <v>38</v>
      </c>
    </row>
    <row r="70" customFormat="false" ht="12.75" hidden="false" customHeight="false" outlineLevel="0" collapsed="false">
      <c r="A70" s="1" t="n">
        <v>69</v>
      </c>
      <c r="B70" s="3" t="n">
        <v>45546</v>
      </c>
      <c r="C70" s="2" t="s">
        <v>46</v>
      </c>
      <c r="D70" s="2" t="s">
        <v>117</v>
      </c>
      <c r="E70" s="2" t="s">
        <v>147</v>
      </c>
      <c r="F70" s="1" t="n">
        <v>2</v>
      </c>
      <c r="G70" s="2" t="s">
        <v>48</v>
      </c>
      <c r="H70" s="5" t="n">
        <f aca="false">0.27/0.069</f>
        <v>3.91304347826087</v>
      </c>
      <c r="I70" s="5" t="s">
        <v>118</v>
      </c>
      <c r="J70" s="1" t="n">
        <v>0.6</v>
      </c>
      <c r="K70" s="1" t="n">
        <v>8982</v>
      </c>
      <c r="L70" s="2" t="s">
        <v>185</v>
      </c>
      <c r="M70" s="1" t="n">
        <v>8982</v>
      </c>
      <c r="N70" s="2" t="s">
        <v>186</v>
      </c>
      <c r="O70" s="1" t="n">
        <v>8982</v>
      </c>
      <c r="R70" s="2" t="s">
        <v>187</v>
      </c>
      <c r="S70" s="1" t="n">
        <v>10000</v>
      </c>
      <c r="T70" s="2" t="s">
        <v>38</v>
      </c>
    </row>
    <row r="71" customFormat="false" ht="12.75" hidden="false" customHeight="false" outlineLevel="0" collapsed="false">
      <c r="A71" s="1" t="n">
        <v>70</v>
      </c>
      <c r="B71" s="3" t="n">
        <v>45546</v>
      </c>
      <c r="C71" s="2" t="s">
        <v>29</v>
      </c>
      <c r="D71" s="2" t="s">
        <v>30</v>
      </c>
      <c r="E71" s="2" t="s">
        <v>147</v>
      </c>
      <c r="F71" s="1" t="n">
        <v>3</v>
      </c>
      <c r="L71" s="2" t="s">
        <v>31</v>
      </c>
      <c r="M71" s="1" t="n">
        <v>32768</v>
      </c>
      <c r="N71" s="2" t="s">
        <v>188</v>
      </c>
      <c r="O71" s="1" t="n">
        <v>32768</v>
      </c>
      <c r="R71" s="2" t="s">
        <v>189</v>
      </c>
      <c r="S71" s="1" t="n">
        <v>36000</v>
      </c>
      <c r="T71" s="2" t="s">
        <v>38</v>
      </c>
    </row>
    <row r="72" customFormat="false" ht="12.75" hidden="false" customHeight="false" outlineLevel="0" collapsed="false">
      <c r="A72" s="1" t="n">
        <v>71</v>
      </c>
      <c r="B72" s="3" t="n">
        <v>45546</v>
      </c>
      <c r="C72" s="2" t="s">
        <v>29</v>
      </c>
      <c r="D72" s="2" t="s">
        <v>39</v>
      </c>
      <c r="E72" s="2" t="s">
        <v>147</v>
      </c>
      <c r="F72" s="1" t="n">
        <v>3</v>
      </c>
      <c r="L72" s="2" t="s">
        <v>40</v>
      </c>
      <c r="M72" s="1" t="n">
        <v>32768</v>
      </c>
      <c r="N72" s="2" t="s">
        <v>190</v>
      </c>
      <c r="O72" s="1" t="n">
        <v>32768</v>
      </c>
      <c r="R72" s="2" t="s">
        <v>191</v>
      </c>
      <c r="S72" s="1" t="n">
        <v>36000</v>
      </c>
      <c r="T72" s="2" t="s">
        <v>38</v>
      </c>
    </row>
    <row r="73" customFormat="false" ht="12.75" hidden="false" customHeight="false" outlineLevel="0" collapsed="false">
      <c r="A73" s="1" t="n">
        <v>72</v>
      </c>
      <c r="B73" s="3" t="n">
        <v>45546</v>
      </c>
      <c r="C73" s="2" t="s">
        <v>26</v>
      </c>
      <c r="D73" s="2" t="s">
        <v>43</v>
      </c>
      <c r="E73" s="2" t="s">
        <v>147</v>
      </c>
      <c r="F73" s="1" t="n">
        <v>3</v>
      </c>
      <c r="L73" s="2" t="s">
        <v>44</v>
      </c>
      <c r="M73" s="1" t="n">
        <v>32768</v>
      </c>
      <c r="N73" s="2" t="s">
        <v>192</v>
      </c>
      <c r="O73" s="1" t="n">
        <v>32768</v>
      </c>
      <c r="R73" s="2"/>
      <c r="T73" s="2" t="s">
        <v>38</v>
      </c>
    </row>
    <row r="74" customFormat="false" ht="12.75" hidden="false" customHeight="false" outlineLevel="0" collapsed="false">
      <c r="A74" s="1" t="n">
        <v>73</v>
      </c>
      <c r="B74" s="3" t="n">
        <v>45546</v>
      </c>
      <c r="C74" s="2" t="s">
        <v>46</v>
      </c>
      <c r="D74" s="2" t="s">
        <v>130</v>
      </c>
      <c r="E74" s="2" t="s">
        <v>147</v>
      </c>
      <c r="F74" s="1" t="n">
        <v>3</v>
      </c>
      <c r="G74" s="2" t="s">
        <v>48</v>
      </c>
      <c r="H74" s="5" t="n">
        <f aca="false">0.36/0.069</f>
        <v>5.21739130434783</v>
      </c>
      <c r="I74" s="2" t="s">
        <v>131</v>
      </c>
      <c r="J74" s="1" t="n">
        <v>0.6</v>
      </c>
      <c r="K74" s="1" t="n">
        <v>8982</v>
      </c>
      <c r="L74" s="2" t="s">
        <v>193</v>
      </c>
      <c r="M74" s="1" t="n">
        <v>8982</v>
      </c>
      <c r="N74" s="2" t="s">
        <v>194</v>
      </c>
      <c r="O74" s="1" t="n">
        <v>8982</v>
      </c>
      <c r="R74" s="2" t="s">
        <v>195</v>
      </c>
      <c r="S74" s="1" t="n">
        <v>10000</v>
      </c>
      <c r="T74" s="2" t="s">
        <v>38</v>
      </c>
      <c r="U74" s="2" t="s">
        <v>196</v>
      </c>
    </row>
    <row r="75" customFormat="false" ht="12.75" hidden="false" customHeight="false" outlineLevel="0" collapsed="false">
      <c r="A75" s="1" t="n">
        <v>74</v>
      </c>
      <c r="B75" s="3" t="n">
        <v>45546</v>
      </c>
      <c r="C75" s="2" t="s">
        <v>29</v>
      </c>
      <c r="D75" s="2" t="s">
        <v>30</v>
      </c>
      <c r="E75" s="2" t="s">
        <v>147</v>
      </c>
      <c r="F75" s="1" t="n">
        <v>3</v>
      </c>
      <c r="L75" s="2" t="s">
        <v>31</v>
      </c>
      <c r="M75" s="1" t="n">
        <v>32768</v>
      </c>
      <c r="N75" s="2" t="s">
        <v>197</v>
      </c>
      <c r="O75" s="1" t="n">
        <v>32768</v>
      </c>
      <c r="R75" s="2" t="s">
        <v>198</v>
      </c>
      <c r="S75" s="1" t="n">
        <v>36000</v>
      </c>
      <c r="T75" s="2" t="s">
        <v>38</v>
      </c>
    </row>
    <row r="76" customFormat="false" ht="12.75" hidden="false" customHeight="false" outlineLevel="0" collapsed="false">
      <c r="A76" s="1" t="n">
        <v>75</v>
      </c>
      <c r="B76" s="3" t="n">
        <v>45546</v>
      </c>
      <c r="C76" s="2" t="s">
        <v>29</v>
      </c>
      <c r="D76" s="2" t="s">
        <v>39</v>
      </c>
      <c r="E76" s="2" t="s">
        <v>147</v>
      </c>
      <c r="F76" s="1" t="n">
        <v>3</v>
      </c>
      <c r="L76" s="2" t="s">
        <v>40</v>
      </c>
      <c r="M76" s="1" t="n">
        <v>32768</v>
      </c>
      <c r="N76" s="2" t="s">
        <v>199</v>
      </c>
      <c r="O76" s="1" t="n">
        <v>32768</v>
      </c>
      <c r="R76" s="2" t="s">
        <v>200</v>
      </c>
      <c r="S76" s="1" t="n">
        <v>36000</v>
      </c>
      <c r="T76" s="2" t="s">
        <v>38</v>
      </c>
    </row>
    <row r="77" customFormat="false" ht="12.75" hidden="false" customHeight="false" outlineLevel="0" collapsed="false">
      <c r="A77" s="1" t="n">
        <v>76</v>
      </c>
      <c r="B77" s="3" t="n">
        <v>45546</v>
      </c>
      <c r="C77" s="2" t="s">
        <v>26</v>
      </c>
      <c r="D77" s="2" t="s">
        <v>43</v>
      </c>
      <c r="E77" s="2" t="s">
        <v>147</v>
      </c>
      <c r="F77" s="1" t="n">
        <v>3</v>
      </c>
      <c r="L77" s="2" t="s">
        <v>44</v>
      </c>
      <c r="M77" s="1" t="n">
        <v>32768</v>
      </c>
      <c r="N77" s="2" t="s">
        <v>201</v>
      </c>
      <c r="O77" s="1" t="n">
        <v>32768</v>
      </c>
      <c r="R77" s="2"/>
      <c r="T77" s="2" t="s">
        <v>38</v>
      </c>
    </row>
    <row r="78" customFormat="false" ht="12.75" hidden="false" customHeight="false" outlineLevel="0" collapsed="false">
      <c r="A78" s="1" t="n">
        <v>77</v>
      </c>
      <c r="B78" s="3" t="n">
        <v>45546</v>
      </c>
      <c r="C78" s="2" t="s">
        <v>46</v>
      </c>
      <c r="D78" s="2" t="s">
        <v>202</v>
      </c>
      <c r="E78" s="2" t="s">
        <v>147</v>
      </c>
      <c r="F78" s="1" t="n">
        <v>3</v>
      </c>
      <c r="G78" s="2" t="s">
        <v>48</v>
      </c>
      <c r="H78" s="5" t="n">
        <f aca="false">0.45/0.069</f>
        <v>6.52173913043478</v>
      </c>
      <c r="I78" s="2" t="s">
        <v>203</v>
      </c>
      <c r="J78" s="1" t="n">
        <v>0.6</v>
      </c>
      <c r="K78" s="1" t="n">
        <v>8982</v>
      </c>
      <c r="L78" s="2" t="s">
        <v>204</v>
      </c>
      <c r="M78" s="1" t="n">
        <v>8982</v>
      </c>
      <c r="N78" s="2" t="s">
        <v>205</v>
      </c>
      <c r="O78" s="1" t="n">
        <v>8982</v>
      </c>
      <c r="R78" s="2" t="s">
        <v>206</v>
      </c>
      <c r="S78" s="1" t="n">
        <v>10000</v>
      </c>
      <c r="T78" s="2" t="s">
        <v>38</v>
      </c>
    </row>
    <row r="79" customFormat="false" ht="12.75" hidden="false" customHeight="false" outlineLevel="0" collapsed="false">
      <c r="A79" s="1" t="n">
        <v>78</v>
      </c>
      <c r="B79" s="3" t="n">
        <v>45546</v>
      </c>
      <c r="C79" s="2" t="s">
        <v>29</v>
      </c>
      <c r="D79" s="2" t="s">
        <v>30</v>
      </c>
      <c r="E79" s="2" t="s">
        <v>147</v>
      </c>
      <c r="F79" s="1" t="n">
        <v>2</v>
      </c>
      <c r="L79" s="2" t="s">
        <v>31</v>
      </c>
      <c r="M79" s="1" t="n">
        <v>32768</v>
      </c>
      <c r="N79" s="2" t="s">
        <v>207</v>
      </c>
      <c r="O79" s="1" t="n">
        <v>32768</v>
      </c>
      <c r="R79" s="2" t="s">
        <v>208</v>
      </c>
      <c r="S79" s="1" t="n">
        <v>36000</v>
      </c>
      <c r="T79" s="2" t="s">
        <v>38</v>
      </c>
    </row>
    <row r="80" customFormat="false" ht="12.75" hidden="false" customHeight="false" outlineLevel="0" collapsed="false">
      <c r="A80" s="1" t="n">
        <v>79</v>
      </c>
      <c r="B80" s="3" t="n">
        <v>45546</v>
      </c>
      <c r="C80" s="2" t="s">
        <v>29</v>
      </c>
      <c r="D80" s="2" t="s">
        <v>39</v>
      </c>
      <c r="E80" s="2" t="s">
        <v>147</v>
      </c>
      <c r="F80" s="1" t="n">
        <v>2</v>
      </c>
      <c r="L80" s="2" t="s">
        <v>40</v>
      </c>
      <c r="M80" s="1" t="n">
        <v>32768</v>
      </c>
      <c r="N80" s="2" t="s">
        <v>209</v>
      </c>
      <c r="O80" s="1" t="n">
        <v>32768</v>
      </c>
      <c r="R80" s="2" t="s">
        <v>210</v>
      </c>
      <c r="S80" s="1" t="n">
        <v>36000</v>
      </c>
      <c r="T80" s="2" t="s">
        <v>38</v>
      </c>
    </row>
    <row r="81" customFormat="false" ht="12.75" hidden="false" customHeight="false" outlineLevel="0" collapsed="false">
      <c r="A81" s="1" t="n">
        <v>80</v>
      </c>
      <c r="B81" s="3" t="n">
        <v>45546</v>
      </c>
      <c r="C81" s="2" t="s">
        <v>26</v>
      </c>
      <c r="D81" s="2" t="s">
        <v>43</v>
      </c>
      <c r="E81" s="2" t="s">
        <v>147</v>
      </c>
      <c r="F81" s="1" t="n">
        <v>2</v>
      </c>
      <c r="L81" s="2" t="s">
        <v>44</v>
      </c>
      <c r="M81" s="1" t="n">
        <v>32768</v>
      </c>
      <c r="N81" s="2" t="s">
        <v>211</v>
      </c>
      <c r="O81" s="1" t="n">
        <v>32768</v>
      </c>
      <c r="R81" s="2"/>
      <c r="T81" s="2" t="s">
        <v>38</v>
      </c>
    </row>
    <row r="82" customFormat="false" ht="12.75" hidden="false" customHeight="false" outlineLevel="0" collapsed="false">
      <c r="A82" s="1" t="n">
        <v>81</v>
      </c>
      <c r="B82" s="3" t="n">
        <v>45546</v>
      </c>
      <c r="C82" s="2" t="s">
        <v>62</v>
      </c>
      <c r="D82" s="4" t="s">
        <v>212</v>
      </c>
      <c r="E82" s="2" t="s">
        <v>213</v>
      </c>
    </row>
    <row r="83" customFormat="false" ht="12.75" hidden="false" customHeight="false" outlineLevel="0" collapsed="false">
      <c r="A83" s="1" t="n">
        <v>82</v>
      </c>
      <c r="B83" s="3" t="n">
        <v>45546</v>
      </c>
      <c r="C83" s="2" t="s">
        <v>29</v>
      </c>
      <c r="D83" s="2" t="s">
        <v>30</v>
      </c>
      <c r="E83" s="2" t="s">
        <v>213</v>
      </c>
      <c r="F83" s="1" t="n">
        <v>2</v>
      </c>
      <c r="L83" s="2" t="s">
        <v>31</v>
      </c>
      <c r="M83" s="1" t="n">
        <v>32768</v>
      </c>
      <c r="N83" s="2" t="s">
        <v>214</v>
      </c>
      <c r="O83" s="1" t="n">
        <v>32768</v>
      </c>
      <c r="R83" s="2" t="s">
        <v>215</v>
      </c>
      <c r="S83" s="1" t="n">
        <v>36000</v>
      </c>
      <c r="T83" s="2" t="s">
        <v>38</v>
      </c>
    </row>
    <row r="84" customFormat="false" ht="12.75" hidden="false" customHeight="false" outlineLevel="0" collapsed="false">
      <c r="A84" s="1" t="n">
        <v>83</v>
      </c>
      <c r="B84" s="3" t="n">
        <v>45546</v>
      </c>
      <c r="C84" s="2" t="s">
        <v>29</v>
      </c>
      <c r="D84" s="2" t="s">
        <v>39</v>
      </c>
      <c r="E84" s="2" t="s">
        <v>213</v>
      </c>
      <c r="F84" s="1" t="n">
        <v>2</v>
      </c>
      <c r="L84" s="2" t="s">
        <v>40</v>
      </c>
      <c r="M84" s="1" t="n">
        <v>32768</v>
      </c>
      <c r="N84" s="2" t="s">
        <v>216</v>
      </c>
      <c r="O84" s="1" t="n">
        <v>32768</v>
      </c>
      <c r="R84" s="2" t="s">
        <v>217</v>
      </c>
      <c r="S84" s="1" t="n">
        <v>36000</v>
      </c>
      <c r="T84" s="2" t="s">
        <v>38</v>
      </c>
    </row>
    <row r="85" customFormat="false" ht="12.75" hidden="false" customHeight="false" outlineLevel="0" collapsed="false">
      <c r="A85" s="1" t="n">
        <v>84</v>
      </c>
      <c r="B85" s="3" t="n">
        <v>45546</v>
      </c>
      <c r="C85" s="2" t="s">
        <v>26</v>
      </c>
      <c r="D85" s="2" t="s">
        <v>43</v>
      </c>
      <c r="E85" s="2" t="s">
        <v>213</v>
      </c>
      <c r="F85" s="1" t="n">
        <v>2</v>
      </c>
      <c r="L85" s="2" t="s">
        <v>44</v>
      </c>
      <c r="M85" s="1" t="n">
        <v>32768</v>
      </c>
      <c r="N85" s="2" t="s">
        <v>218</v>
      </c>
      <c r="O85" s="1" t="n">
        <v>32768</v>
      </c>
      <c r="R85" s="2"/>
      <c r="T85" s="2" t="s">
        <v>38</v>
      </c>
    </row>
    <row r="86" customFormat="false" ht="12.75" hidden="false" customHeight="false" outlineLevel="0" collapsed="false">
      <c r="A86" s="1" t="n">
        <v>85</v>
      </c>
      <c r="B86" s="3" t="n">
        <v>45546</v>
      </c>
      <c r="C86" s="2" t="s">
        <v>46</v>
      </c>
      <c r="D86" s="2" t="s">
        <v>101</v>
      </c>
      <c r="E86" s="2" t="s">
        <v>213</v>
      </c>
      <c r="F86" s="1" t="n">
        <v>2</v>
      </c>
      <c r="G86" s="2" t="s">
        <v>48</v>
      </c>
      <c r="H86" s="5" t="n">
        <f aca="false">0.18/0.069</f>
        <v>2.60869565217391</v>
      </c>
      <c r="I86" s="5" t="s">
        <v>219</v>
      </c>
      <c r="J86" s="1" t="n">
        <v>0.6</v>
      </c>
      <c r="K86" s="1" t="n">
        <v>8982</v>
      </c>
      <c r="L86" s="2" t="s">
        <v>220</v>
      </c>
      <c r="M86" s="1" t="n">
        <v>8982</v>
      </c>
      <c r="N86" s="2" t="s">
        <v>221</v>
      </c>
      <c r="O86" s="1" t="n">
        <v>8982</v>
      </c>
      <c r="R86" s="2" t="s">
        <v>222</v>
      </c>
      <c r="S86" s="1" t="n">
        <v>10000</v>
      </c>
      <c r="T86" s="2" t="s">
        <v>38</v>
      </c>
      <c r="U86" s="2" t="s">
        <v>223</v>
      </c>
    </row>
    <row r="87" customFormat="false" ht="12.75" hidden="false" customHeight="false" outlineLevel="0" collapsed="false">
      <c r="A87" s="1" t="n">
        <v>86</v>
      </c>
      <c r="B87" s="3" t="n">
        <v>45546</v>
      </c>
      <c r="C87" s="2" t="s">
        <v>29</v>
      </c>
      <c r="D87" s="2" t="s">
        <v>30</v>
      </c>
      <c r="E87" s="2" t="s">
        <v>213</v>
      </c>
      <c r="F87" s="1" t="n">
        <v>2</v>
      </c>
      <c r="L87" s="2" t="s">
        <v>31</v>
      </c>
      <c r="M87" s="1" t="n">
        <v>32768</v>
      </c>
      <c r="N87" s="2" t="s">
        <v>224</v>
      </c>
      <c r="O87" s="1" t="n">
        <v>32768</v>
      </c>
      <c r="R87" s="2" t="s">
        <v>225</v>
      </c>
      <c r="S87" s="1" t="n">
        <v>36000</v>
      </c>
      <c r="T87" s="2" t="s">
        <v>38</v>
      </c>
    </row>
    <row r="88" customFormat="false" ht="12.75" hidden="false" customHeight="false" outlineLevel="0" collapsed="false">
      <c r="A88" s="1" t="n">
        <v>87</v>
      </c>
      <c r="B88" s="3" t="n">
        <v>45546</v>
      </c>
      <c r="C88" s="2" t="s">
        <v>29</v>
      </c>
      <c r="D88" s="2" t="s">
        <v>39</v>
      </c>
      <c r="E88" s="2" t="s">
        <v>213</v>
      </c>
      <c r="F88" s="1" t="n">
        <v>2</v>
      </c>
      <c r="L88" s="2" t="s">
        <v>40</v>
      </c>
      <c r="M88" s="1" t="n">
        <v>32768</v>
      </c>
      <c r="N88" s="2" t="s">
        <v>226</v>
      </c>
      <c r="O88" s="1" t="n">
        <v>32768</v>
      </c>
      <c r="R88" s="2" t="s">
        <v>227</v>
      </c>
      <c r="S88" s="1" t="n">
        <v>36000</v>
      </c>
      <c r="T88" s="2" t="s">
        <v>38</v>
      </c>
    </row>
    <row r="89" customFormat="false" ht="12.75" hidden="false" customHeight="false" outlineLevel="0" collapsed="false">
      <c r="A89" s="1" t="n">
        <v>88</v>
      </c>
      <c r="B89" s="3" t="n">
        <v>45546</v>
      </c>
      <c r="C89" s="2" t="s">
        <v>26</v>
      </c>
      <c r="D89" s="2" t="s">
        <v>43</v>
      </c>
      <c r="E89" s="2" t="s">
        <v>213</v>
      </c>
      <c r="F89" s="1" t="n">
        <v>2</v>
      </c>
      <c r="L89" s="2" t="s">
        <v>44</v>
      </c>
      <c r="M89" s="1" t="n">
        <v>32768</v>
      </c>
      <c r="N89" s="2" t="s">
        <v>228</v>
      </c>
      <c r="O89" s="1" t="n">
        <v>32768</v>
      </c>
      <c r="R89" s="2"/>
      <c r="T89" s="2" t="s">
        <v>38</v>
      </c>
    </row>
    <row r="90" customFormat="false" ht="12.75" hidden="false" customHeight="false" outlineLevel="0" collapsed="false">
      <c r="A90" s="1" t="n">
        <v>89</v>
      </c>
      <c r="B90" s="3" t="n">
        <v>45546</v>
      </c>
      <c r="C90" s="2" t="s">
        <v>46</v>
      </c>
      <c r="D90" s="2" t="s">
        <v>117</v>
      </c>
      <c r="E90" s="2" t="s">
        <v>213</v>
      </c>
      <c r="F90" s="1" t="n">
        <v>2</v>
      </c>
      <c r="G90" s="2" t="s">
        <v>48</v>
      </c>
      <c r="H90" s="5" t="n">
        <f aca="false">0.27/0.069</f>
        <v>3.91304347826087</v>
      </c>
      <c r="I90" s="5" t="s">
        <v>229</v>
      </c>
      <c r="J90" s="1" t="n">
        <v>0.6</v>
      </c>
      <c r="K90" s="1" t="n">
        <v>8982</v>
      </c>
      <c r="L90" s="2" t="s">
        <v>230</v>
      </c>
      <c r="M90" s="1" t="n">
        <v>8982</v>
      </c>
      <c r="N90" s="2" t="s">
        <v>231</v>
      </c>
      <c r="O90" s="1" t="n">
        <v>8982</v>
      </c>
      <c r="R90" s="2" t="s">
        <v>232</v>
      </c>
      <c r="S90" s="1" t="n">
        <v>10000</v>
      </c>
      <c r="T90" s="2" t="s">
        <v>38</v>
      </c>
      <c r="U90" s="2" t="s">
        <v>233</v>
      </c>
    </row>
    <row r="91" customFormat="false" ht="12.75" hidden="false" customHeight="false" outlineLevel="0" collapsed="false">
      <c r="A91" s="1" t="n">
        <v>90</v>
      </c>
      <c r="B91" s="3" t="n">
        <v>45546</v>
      </c>
      <c r="C91" s="2" t="s">
        <v>29</v>
      </c>
      <c r="D91" s="2" t="s">
        <v>30</v>
      </c>
      <c r="E91" s="2" t="s">
        <v>213</v>
      </c>
      <c r="F91" s="1" t="n">
        <v>3</v>
      </c>
      <c r="L91" s="2" t="s">
        <v>31</v>
      </c>
      <c r="M91" s="1" t="n">
        <v>32768</v>
      </c>
      <c r="N91" s="2" t="s">
        <v>234</v>
      </c>
      <c r="O91" s="1" t="n">
        <v>32768</v>
      </c>
      <c r="R91" s="2" t="s">
        <v>235</v>
      </c>
      <c r="S91" s="1" t="n">
        <v>36000</v>
      </c>
      <c r="T91" s="2" t="s">
        <v>38</v>
      </c>
    </row>
    <row r="92" customFormat="false" ht="12.75" hidden="false" customHeight="false" outlineLevel="0" collapsed="false">
      <c r="A92" s="1" t="n">
        <v>91</v>
      </c>
      <c r="B92" s="3" t="n">
        <v>45546</v>
      </c>
      <c r="C92" s="2" t="s">
        <v>29</v>
      </c>
      <c r="D92" s="2" t="s">
        <v>39</v>
      </c>
      <c r="E92" s="2" t="s">
        <v>213</v>
      </c>
      <c r="F92" s="1" t="n">
        <v>3</v>
      </c>
      <c r="L92" s="2" t="s">
        <v>40</v>
      </c>
      <c r="M92" s="1" t="n">
        <v>32768</v>
      </c>
      <c r="N92" s="2" t="s">
        <v>236</v>
      </c>
      <c r="O92" s="1" t="n">
        <v>32768</v>
      </c>
      <c r="R92" s="2" t="s">
        <v>237</v>
      </c>
      <c r="S92" s="1" t="n">
        <v>36000</v>
      </c>
      <c r="T92" s="2" t="s">
        <v>38</v>
      </c>
    </row>
    <row r="93" customFormat="false" ht="12.75" hidden="false" customHeight="false" outlineLevel="0" collapsed="false">
      <c r="A93" s="1" t="n">
        <v>92</v>
      </c>
      <c r="B93" s="3" t="n">
        <v>45546</v>
      </c>
      <c r="C93" s="2" t="s">
        <v>26</v>
      </c>
      <c r="D93" s="2" t="s">
        <v>43</v>
      </c>
      <c r="E93" s="2" t="s">
        <v>213</v>
      </c>
      <c r="F93" s="1" t="n">
        <v>3</v>
      </c>
      <c r="L93" s="2" t="s">
        <v>44</v>
      </c>
      <c r="M93" s="1" t="n">
        <v>32768</v>
      </c>
      <c r="N93" s="2" t="s">
        <v>238</v>
      </c>
      <c r="O93" s="1" t="n">
        <v>32768</v>
      </c>
      <c r="R93" s="2"/>
      <c r="T93" s="2" t="s">
        <v>38</v>
      </c>
    </row>
    <row r="94" customFormat="false" ht="12.75" hidden="false" customHeight="false" outlineLevel="0" collapsed="false">
      <c r="A94" s="1" t="n">
        <v>93</v>
      </c>
      <c r="B94" s="3" t="n">
        <v>45546</v>
      </c>
      <c r="C94" s="2" t="s">
        <v>46</v>
      </c>
      <c r="D94" s="2" t="s">
        <v>130</v>
      </c>
      <c r="E94" s="2" t="s">
        <v>213</v>
      </c>
      <c r="F94" s="1" t="n">
        <v>3</v>
      </c>
      <c r="G94" s="2" t="s">
        <v>48</v>
      </c>
      <c r="H94" s="5" t="n">
        <f aca="false">0.36/0.069</f>
        <v>5.21739130434783</v>
      </c>
      <c r="I94" s="2" t="s">
        <v>239</v>
      </c>
      <c r="J94" s="1" t="n">
        <v>0.6</v>
      </c>
      <c r="K94" s="1" t="n">
        <v>8982</v>
      </c>
      <c r="L94" s="2" t="s">
        <v>240</v>
      </c>
      <c r="M94" s="1" t="n">
        <v>8982</v>
      </c>
      <c r="N94" s="2" t="s">
        <v>241</v>
      </c>
      <c r="O94" s="1" t="n">
        <v>8982</v>
      </c>
      <c r="R94" s="2" t="s">
        <v>242</v>
      </c>
      <c r="S94" s="1" t="n">
        <v>10000</v>
      </c>
      <c r="T94" s="2" t="s">
        <v>38</v>
      </c>
      <c r="U94" s="2" t="s">
        <v>243</v>
      </c>
    </row>
    <row r="95" customFormat="false" ht="12.75" hidden="false" customHeight="false" outlineLevel="0" collapsed="false">
      <c r="A95" s="1" t="n">
        <v>94</v>
      </c>
      <c r="B95" s="3" t="n">
        <v>45546</v>
      </c>
      <c r="C95" s="2" t="s">
        <v>29</v>
      </c>
      <c r="D95" s="2" t="s">
        <v>30</v>
      </c>
      <c r="E95" s="2" t="s">
        <v>213</v>
      </c>
      <c r="F95" s="1" t="n">
        <v>3</v>
      </c>
      <c r="L95" s="2" t="s">
        <v>31</v>
      </c>
      <c r="M95" s="1" t="n">
        <v>32768</v>
      </c>
      <c r="N95" s="2" t="s">
        <v>244</v>
      </c>
      <c r="O95" s="1" t="n">
        <v>32768</v>
      </c>
      <c r="R95" s="2" t="s">
        <v>245</v>
      </c>
      <c r="S95" s="1" t="n">
        <v>36000</v>
      </c>
      <c r="T95" s="2" t="s">
        <v>38</v>
      </c>
    </row>
    <row r="96" customFormat="false" ht="12.75" hidden="false" customHeight="false" outlineLevel="0" collapsed="false">
      <c r="A96" s="1" t="n">
        <v>95</v>
      </c>
      <c r="B96" s="3" t="n">
        <v>45546</v>
      </c>
      <c r="C96" s="2" t="s">
        <v>29</v>
      </c>
      <c r="D96" s="2" t="s">
        <v>39</v>
      </c>
      <c r="E96" s="2" t="s">
        <v>213</v>
      </c>
      <c r="F96" s="1" t="n">
        <v>3</v>
      </c>
      <c r="L96" s="2" t="s">
        <v>40</v>
      </c>
      <c r="M96" s="1" t="n">
        <v>32768</v>
      </c>
      <c r="N96" s="2" t="s">
        <v>246</v>
      </c>
      <c r="O96" s="1" t="n">
        <v>32768</v>
      </c>
      <c r="R96" s="2" t="s">
        <v>247</v>
      </c>
      <c r="S96" s="1" t="n">
        <v>36000</v>
      </c>
      <c r="T96" s="2" t="s">
        <v>38</v>
      </c>
    </row>
    <row r="97" customFormat="false" ht="12.75" hidden="false" customHeight="false" outlineLevel="0" collapsed="false">
      <c r="A97" s="1" t="n">
        <v>96</v>
      </c>
      <c r="B97" s="3" t="n">
        <v>45546</v>
      </c>
      <c r="C97" s="2" t="s">
        <v>26</v>
      </c>
      <c r="D97" s="2" t="s">
        <v>43</v>
      </c>
      <c r="E97" s="2" t="s">
        <v>213</v>
      </c>
      <c r="F97" s="1" t="n">
        <v>3</v>
      </c>
      <c r="L97" s="2" t="s">
        <v>44</v>
      </c>
      <c r="M97" s="1" t="n">
        <v>32768</v>
      </c>
      <c r="N97" s="2" t="s">
        <v>248</v>
      </c>
      <c r="O97" s="1" t="n">
        <v>32768</v>
      </c>
      <c r="R97" s="2"/>
      <c r="T97" s="2" t="s">
        <v>38</v>
      </c>
    </row>
    <row r="98" customFormat="false" ht="12.75" hidden="false" customHeight="false" outlineLevel="0" collapsed="false">
      <c r="A98" s="1" t="n">
        <v>97</v>
      </c>
      <c r="B98" s="3" t="n">
        <v>45546</v>
      </c>
      <c r="C98" s="2" t="s">
        <v>46</v>
      </c>
      <c r="D98" s="2" t="s">
        <v>202</v>
      </c>
      <c r="E98" s="2" t="s">
        <v>213</v>
      </c>
      <c r="F98" s="1" t="n">
        <v>3</v>
      </c>
      <c r="G98" s="2" t="s">
        <v>48</v>
      </c>
      <c r="H98" s="5" t="n">
        <f aca="false">0.45/0.069</f>
        <v>6.52173913043478</v>
      </c>
      <c r="I98" s="2" t="s">
        <v>249</v>
      </c>
      <c r="J98" s="1" t="n">
        <v>0.6</v>
      </c>
      <c r="K98" s="1" t="n">
        <v>8982</v>
      </c>
      <c r="L98" s="2" t="s">
        <v>250</v>
      </c>
      <c r="M98" s="1" t="n">
        <v>8982</v>
      </c>
      <c r="N98" s="2" t="s">
        <v>251</v>
      </c>
      <c r="O98" s="1" t="n">
        <v>8982</v>
      </c>
      <c r="R98" s="2" t="s">
        <v>252</v>
      </c>
      <c r="S98" s="1" t="n">
        <v>10000</v>
      </c>
      <c r="T98" s="2" t="s">
        <v>38</v>
      </c>
      <c r="U98" s="2" t="s">
        <v>253</v>
      </c>
    </row>
    <row r="99" customFormat="false" ht="12.75" hidden="false" customHeight="false" outlineLevel="0" collapsed="false">
      <c r="A99" s="1" t="n">
        <v>98</v>
      </c>
      <c r="B99" s="3" t="n">
        <v>45546</v>
      </c>
      <c r="C99" s="2" t="s">
        <v>29</v>
      </c>
      <c r="D99" s="2" t="s">
        <v>30</v>
      </c>
      <c r="E99" s="2" t="s">
        <v>213</v>
      </c>
      <c r="F99" s="1" t="n">
        <v>2</v>
      </c>
      <c r="L99" s="2" t="s">
        <v>31</v>
      </c>
      <c r="M99" s="1" t="n">
        <v>32768</v>
      </c>
      <c r="N99" s="2" t="s">
        <v>254</v>
      </c>
      <c r="O99" s="1" t="n">
        <v>32768</v>
      </c>
      <c r="R99" s="2" t="s">
        <v>255</v>
      </c>
      <c r="S99" s="1" t="n">
        <v>36000</v>
      </c>
      <c r="T99" s="2" t="s">
        <v>38</v>
      </c>
    </row>
    <row r="100" customFormat="false" ht="12.75" hidden="false" customHeight="false" outlineLevel="0" collapsed="false">
      <c r="A100" s="1" t="n">
        <v>99</v>
      </c>
      <c r="B100" s="3" t="n">
        <v>45546</v>
      </c>
      <c r="C100" s="2" t="s">
        <v>29</v>
      </c>
      <c r="D100" s="2" t="s">
        <v>39</v>
      </c>
      <c r="E100" s="2" t="s">
        <v>213</v>
      </c>
      <c r="F100" s="1" t="n">
        <v>2</v>
      </c>
      <c r="L100" s="2" t="s">
        <v>40</v>
      </c>
      <c r="M100" s="1" t="n">
        <v>32768</v>
      </c>
      <c r="N100" s="2" t="s">
        <v>256</v>
      </c>
      <c r="O100" s="6" t="n">
        <v>32693</v>
      </c>
      <c r="R100" s="2" t="s">
        <v>257</v>
      </c>
      <c r="S100" s="1" t="n">
        <v>36000</v>
      </c>
      <c r="T100" s="2" t="s">
        <v>38</v>
      </c>
      <c r="U100" s="1" t="s">
        <v>258</v>
      </c>
    </row>
    <row r="101" customFormat="false" ht="12.75" hidden="false" customHeight="false" outlineLevel="0" collapsed="false">
      <c r="A101" s="1" t="n">
        <v>100</v>
      </c>
      <c r="B101" s="3" t="n">
        <v>45546</v>
      </c>
      <c r="C101" s="2" t="s">
        <v>26</v>
      </c>
      <c r="D101" s="2" t="s">
        <v>43</v>
      </c>
      <c r="E101" s="2" t="s">
        <v>213</v>
      </c>
      <c r="F101" s="1" t="n">
        <v>2</v>
      </c>
      <c r="L101" s="2" t="s">
        <v>44</v>
      </c>
      <c r="M101" s="1" t="n">
        <v>32768</v>
      </c>
      <c r="N101" s="2" t="s">
        <v>259</v>
      </c>
      <c r="O101" s="6" t="n">
        <v>32693</v>
      </c>
      <c r="R101" s="2"/>
      <c r="T101" s="2" t="s">
        <v>38</v>
      </c>
      <c r="U101" s="1" t="s">
        <v>258</v>
      </c>
    </row>
    <row r="102" customFormat="false" ht="12.75" hidden="false" customHeight="false" outlineLevel="0" collapsed="false">
      <c r="A102" s="1" t="n">
        <v>101</v>
      </c>
      <c r="B102" s="3" t="n">
        <v>45546</v>
      </c>
      <c r="C102" s="2" t="s">
        <v>22</v>
      </c>
      <c r="D102" s="2" t="s">
        <v>61</v>
      </c>
      <c r="E102" s="2" t="s">
        <v>213</v>
      </c>
      <c r="F102" s="1" t="n">
        <v>2</v>
      </c>
    </row>
    <row r="103" customFormat="false" ht="12.75" hidden="false" customHeight="false" outlineLevel="0" collapsed="false">
      <c r="A103" s="1" t="n">
        <v>102</v>
      </c>
      <c r="B103" s="3" t="n">
        <v>45547</v>
      </c>
      <c r="C103" s="2" t="s">
        <v>62</v>
      </c>
      <c r="D103" s="4" t="s">
        <v>260</v>
      </c>
      <c r="E103" s="2" t="s">
        <v>261</v>
      </c>
    </row>
    <row r="104" customFormat="false" ht="12.75" hidden="false" customHeight="false" outlineLevel="0" collapsed="false">
      <c r="A104" s="1" t="n">
        <v>103</v>
      </c>
      <c r="B104" s="3" t="n">
        <v>45547</v>
      </c>
      <c r="C104" s="2" t="s">
        <v>22</v>
      </c>
      <c r="D104" s="2" t="s">
        <v>23</v>
      </c>
      <c r="E104" s="2" t="s">
        <v>261</v>
      </c>
      <c r="F104" s="1" t="n">
        <v>3</v>
      </c>
    </row>
    <row r="105" customFormat="false" ht="12.75" hidden="false" customHeight="false" outlineLevel="0" collapsed="false">
      <c r="A105" s="1" t="n">
        <v>104</v>
      </c>
      <c r="B105" s="3" t="n">
        <v>45547</v>
      </c>
      <c r="C105" s="2" t="s">
        <v>22</v>
      </c>
      <c r="D105" s="2" t="s">
        <v>25</v>
      </c>
      <c r="E105" s="2" t="s">
        <v>261</v>
      </c>
      <c r="F105" s="1" t="n">
        <v>3</v>
      </c>
    </row>
    <row r="106" customFormat="false" ht="12.75" hidden="false" customHeight="false" outlineLevel="0" collapsed="false">
      <c r="A106" s="1" t="n">
        <v>105</v>
      </c>
      <c r="B106" s="3" t="n">
        <v>45547</v>
      </c>
      <c r="C106" s="2" t="s">
        <v>29</v>
      </c>
      <c r="D106" s="2" t="s">
        <v>30</v>
      </c>
      <c r="E106" s="2" t="s">
        <v>261</v>
      </c>
      <c r="F106" s="1" t="n">
        <v>2</v>
      </c>
      <c r="L106" s="2" t="s">
        <v>31</v>
      </c>
      <c r="M106" s="1" t="n">
        <v>32768</v>
      </c>
      <c r="N106" s="2" t="s">
        <v>262</v>
      </c>
      <c r="O106" s="1" t="n">
        <v>32768</v>
      </c>
      <c r="R106" s="2" t="s">
        <v>263</v>
      </c>
      <c r="S106" s="1" t="n">
        <v>36000</v>
      </c>
      <c r="T106" s="2" t="s">
        <v>38</v>
      </c>
    </row>
    <row r="107" customFormat="false" ht="12.75" hidden="false" customHeight="false" outlineLevel="0" collapsed="false">
      <c r="A107" s="1" t="n">
        <v>106</v>
      </c>
      <c r="B107" s="3" t="n">
        <v>45547</v>
      </c>
      <c r="C107" s="2" t="s">
        <v>29</v>
      </c>
      <c r="D107" s="2" t="s">
        <v>39</v>
      </c>
      <c r="E107" s="2" t="s">
        <v>261</v>
      </c>
      <c r="F107" s="1" t="n">
        <v>2</v>
      </c>
      <c r="L107" s="2" t="s">
        <v>40</v>
      </c>
      <c r="M107" s="1" t="n">
        <v>32768</v>
      </c>
      <c r="N107" s="2" t="s">
        <v>264</v>
      </c>
      <c r="O107" s="1" t="n">
        <v>32768</v>
      </c>
      <c r="R107" s="2" t="s">
        <v>265</v>
      </c>
      <c r="S107" s="1" t="n">
        <v>36000</v>
      </c>
      <c r="T107" s="2" t="s">
        <v>38</v>
      </c>
    </row>
    <row r="108" customFormat="false" ht="12.75" hidden="false" customHeight="false" outlineLevel="0" collapsed="false">
      <c r="A108" s="1" t="n">
        <v>107</v>
      </c>
      <c r="B108" s="3" t="n">
        <v>45547</v>
      </c>
      <c r="C108" s="2" t="s">
        <v>26</v>
      </c>
      <c r="D108" s="2" t="s">
        <v>43</v>
      </c>
      <c r="E108" s="2" t="s">
        <v>261</v>
      </c>
      <c r="F108" s="1" t="n">
        <v>2</v>
      </c>
      <c r="L108" s="2" t="s">
        <v>44</v>
      </c>
      <c r="M108" s="1" t="n">
        <v>32768</v>
      </c>
      <c r="N108" s="2" t="s">
        <v>266</v>
      </c>
      <c r="O108" s="1" t="n">
        <v>32768</v>
      </c>
      <c r="R108" s="2"/>
      <c r="T108" s="2" t="s">
        <v>38</v>
      </c>
    </row>
    <row r="109" customFormat="false" ht="12.75" hidden="false" customHeight="false" outlineLevel="0" collapsed="false">
      <c r="A109" s="1" t="n">
        <v>108</v>
      </c>
      <c r="B109" s="3" t="n">
        <v>45547</v>
      </c>
      <c r="C109" s="2" t="s">
        <v>62</v>
      </c>
      <c r="D109" s="4" t="s">
        <v>267</v>
      </c>
      <c r="E109" s="2" t="s">
        <v>268</v>
      </c>
    </row>
    <row r="110" customFormat="false" ht="12.75" hidden="false" customHeight="false" outlineLevel="0" collapsed="false">
      <c r="A110" s="1" t="n">
        <v>109</v>
      </c>
      <c r="B110" s="3" t="n">
        <v>45547</v>
      </c>
      <c r="C110" s="2" t="s">
        <v>46</v>
      </c>
      <c r="D110" s="2" t="s">
        <v>101</v>
      </c>
      <c r="E110" s="2" t="s">
        <v>268</v>
      </c>
      <c r="F110" s="1" t="n">
        <v>2</v>
      </c>
      <c r="G110" s="2" t="s">
        <v>48</v>
      </c>
      <c r="H110" s="5" t="n">
        <f aca="false">0.18/0.069</f>
        <v>2.60869565217391</v>
      </c>
      <c r="I110" s="5" t="s">
        <v>219</v>
      </c>
      <c r="J110" s="1" t="n">
        <v>0.6</v>
      </c>
      <c r="K110" s="1" t="n">
        <v>8982</v>
      </c>
      <c r="L110" s="2" t="s">
        <v>269</v>
      </c>
      <c r="M110" s="1" t="n">
        <v>8982</v>
      </c>
      <c r="N110" s="2" t="s">
        <v>270</v>
      </c>
      <c r="O110" s="1" t="n">
        <v>8982</v>
      </c>
      <c r="R110" s="2" t="s">
        <v>271</v>
      </c>
      <c r="S110" s="1" t="n">
        <v>10000</v>
      </c>
      <c r="T110" s="2" t="s">
        <v>38</v>
      </c>
      <c r="U110" s="2" t="s">
        <v>272</v>
      </c>
      <c r="V110" s="2" t="s">
        <v>273</v>
      </c>
    </row>
    <row r="111" customFormat="false" ht="12.75" hidden="false" customHeight="false" outlineLevel="0" collapsed="false">
      <c r="A111" s="1" t="n">
        <v>110</v>
      </c>
      <c r="B111" s="3" t="n">
        <v>45547</v>
      </c>
      <c r="C111" s="2" t="s">
        <v>29</v>
      </c>
      <c r="D111" s="2" t="s">
        <v>30</v>
      </c>
      <c r="E111" s="2" t="s">
        <v>268</v>
      </c>
      <c r="F111" s="1" t="n">
        <v>2</v>
      </c>
      <c r="L111" s="2" t="s">
        <v>31</v>
      </c>
      <c r="M111" s="1" t="n">
        <v>32768</v>
      </c>
      <c r="N111" s="2" t="s">
        <v>274</v>
      </c>
      <c r="O111" s="1" t="n">
        <v>32768</v>
      </c>
      <c r="R111" s="2" t="s">
        <v>275</v>
      </c>
      <c r="S111" s="1" t="n">
        <v>36000</v>
      </c>
      <c r="T111" s="2" t="s">
        <v>38</v>
      </c>
    </row>
    <row r="112" customFormat="false" ht="12.75" hidden="false" customHeight="false" outlineLevel="0" collapsed="false">
      <c r="A112" s="1" t="n">
        <v>111</v>
      </c>
      <c r="B112" s="3" t="n">
        <v>45547</v>
      </c>
      <c r="C112" s="2" t="s">
        <v>29</v>
      </c>
      <c r="D112" s="2" t="s">
        <v>39</v>
      </c>
      <c r="E112" s="2" t="s">
        <v>268</v>
      </c>
      <c r="F112" s="1" t="n">
        <v>2</v>
      </c>
      <c r="L112" s="2" t="s">
        <v>40</v>
      </c>
      <c r="M112" s="1" t="n">
        <v>32768</v>
      </c>
      <c r="N112" s="2" t="s">
        <v>276</v>
      </c>
      <c r="O112" s="1" t="n">
        <v>32768</v>
      </c>
      <c r="R112" s="2" t="s">
        <v>277</v>
      </c>
      <c r="S112" s="1" t="n">
        <v>36000</v>
      </c>
      <c r="T112" s="2" t="s">
        <v>38</v>
      </c>
    </row>
    <row r="113" customFormat="false" ht="12.75" hidden="false" customHeight="false" outlineLevel="0" collapsed="false">
      <c r="A113" s="1" t="n">
        <v>112</v>
      </c>
      <c r="B113" s="3" t="n">
        <v>45547</v>
      </c>
      <c r="C113" s="2" t="s">
        <v>26</v>
      </c>
      <c r="D113" s="2" t="s">
        <v>43</v>
      </c>
      <c r="E113" s="2" t="s">
        <v>268</v>
      </c>
      <c r="F113" s="1" t="n">
        <v>2</v>
      </c>
      <c r="L113" s="2" t="s">
        <v>44</v>
      </c>
      <c r="M113" s="1" t="n">
        <v>32768</v>
      </c>
      <c r="N113" s="2" t="s">
        <v>278</v>
      </c>
      <c r="O113" s="1" t="n">
        <v>32768</v>
      </c>
      <c r="R113" s="2"/>
      <c r="T113" s="2" t="s">
        <v>38</v>
      </c>
    </row>
    <row r="114" customFormat="false" ht="12.75" hidden="false" customHeight="false" outlineLevel="0" collapsed="false">
      <c r="A114" s="1" t="n">
        <v>113</v>
      </c>
      <c r="B114" s="3" t="n">
        <v>45547</v>
      </c>
      <c r="C114" s="2" t="s">
        <v>22</v>
      </c>
      <c r="D114" s="2" t="s">
        <v>61</v>
      </c>
      <c r="E114" s="2" t="s">
        <v>268</v>
      </c>
      <c r="F114" s="1" t="n">
        <v>2</v>
      </c>
    </row>
    <row r="115" customFormat="false" ht="12.75" hidden="false" customHeight="false" outlineLevel="0" collapsed="false">
      <c r="A115" s="1" t="n">
        <v>114</v>
      </c>
      <c r="B115" s="3" t="n">
        <v>45548</v>
      </c>
      <c r="C115" s="2" t="s">
        <v>22</v>
      </c>
      <c r="D115" s="2" t="s">
        <v>23</v>
      </c>
      <c r="E115" s="2" t="s">
        <v>268</v>
      </c>
      <c r="F115" s="1" t="n">
        <v>3</v>
      </c>
    </row>
    <row r="116" customFormat="false" ht="12.75" hidden="false" customHeight="false" outlineLevel="0" collapsed="false">
      <c r="A116" s="1" t="n">
        <v>115</v>
      </c>
      <c r="B116" s="3" t="n">
        <v>45548</v>
      </c>
      <c r="C116" s="2" t="s">
        <v>22</v>
      </c>
      <c r="D116" s="2" t="s">
        <v>25</v>
      </c>
      <c r="E116" s="2" t="s">
        <v>268</v>
      </c>
      <c r="F116" s="1" t="n">
        <v>3</v>
      </c>
    </row>
    <row r="117" customFormat="false" ht="12.75" hidden="false" customHeight="false" outlineLevel="0" collapsed="false">
      <c r="A117" s="1" t="n">
        <v>116</v>
      </c>
      <c r="B117" s="3" t="n">
        <v>45548</v>
      </c>
      <c r="C117" s="2" t="s">
        <v>46</v>
      </c>
      <c r="D117" s="2" t="s">
        <v>101</v>
      </c>
      <c r="E117" s="2" t="s">
        <v>268</v>
      </c>
      <c r="F117" s="1" t="n">
        <v>2</v>
      </c>
      <c r="G117" s="2" t="s">
        <v>48</v>
      </c>
      <c r="H117" s="5" t="n">
        <f aca="false">0.18/0.069</f>
        <v>2.60869565217391</v>
      </c>
      <c r="I117" s="5" t="s">
        <v>219</v>
      </c>
      <c r="J117" s="1" t="n">
        <v>0.6</v>
      </c>
      <c r="K117" s="1" t="n">
        <v>8982</v>
      </c>
      <c r="L117" s="2" t="s">
        <v>279</v>
      </c>
      <c r="M117" s="1" t="n">
        <v>8982</v>
      </c>
      <c r="N117" s="2" t="s">
        <v>280</v>
      </c>
      <c r="O117" s="1" t="n">
        <v>8982</v>
      </c>
      <c r="R117" s="2" t="s">
        <v>281</v>
      </c>
      <c r="S117" s="1" t="n">
        <v>10000</v>
      </c>
      <c r="T117" s="2" t="s">
        <v>38</v>
      </c>
    </row>
    <row r="118" customFormat="false" ht="12.75" hidden="false" customHeight="false" outlineLevel="0" collapsed="false">
      <c r="A118" s="1" t="n">
        <v>117</v>
      </c>
      <c r="B118" s="3" t="n">
        <v>45548</v>
      </c>
      <c r="C118" s="2" t="s">
        <v>29</v>
      </c>
      <c r="D118" s="2" t="s">
        <v>30</v>
      </c>
      <c r="E118" s="2" t="s">
        <v>268</v>
      </c>
      <c r="F118" s="1" t="n">
        <v>2</v>
      </c>
      <c r="L118" s="2" t="s">
        <v>31</v>
      </c>
      <c r="M118" s="1" t="n">
        <v>32768</v>
      </c>
      <c r="N118" s="2" t="s">
        <v>282</v>
      </c>
      <c r="O118" s="1" t="n">
        <v>32768</v>
      </c>
      <c r="R118" s="2" t="s">
        <v>283</v>
      </c>
      <c r="S118" s="1" t="n">
        <v>36000</v>
      </c>
      <c r="T118" s="2" t="s">
        <v>38</v>
      </c>
    </row>
    <row r="119" customFormat="false" ht="12.75" hidden="false" customHeight="false" outlineLevel="0" collapsed="false">
      <c r="A119" s="1" t="n">
        <v>118</v>
      </c>
      <c r="B119" s="3" t="n">
        <v>45548</v>
      </c>
      <c r="C119" s="2" t="s">
        <v>29</v>
      </c>
      <c r="D119" s="2" t="s">
        <v>39</v>
      </c>
      <c r="E119" s="2" t="s">
        <v>268</v>
      </c>
      <c r="F119" s="1" t="n">
        <v>2</v>
      </c>
      <c r="L119" s="2" t="s">
        <v>40</v>
      </c>
      <c r="M119" s="1" t="n">
        <v>32768</v>
      </c>
      <c r="N119" s="2" t="s">
        <v>284</v>
      </c>
      <c r="O119" s="6" t="n">
        <v>32684</v>
      </c>
      <c r="R119" s="2" t="s">
        <v>285</v>
      </c>
      <c r="S119" s="1" t="n">
        <v>36000</v>
      </c>
      <c r="T119" s="2" t="s">
        <v>38</v>
      </c>
      <c r="U119" s="1" t="s">
        <v>258</v>
      </c>
    </row>
    <row r="120" customFormat="false" ht="12.75" hidden="false" customHeight="false" outlineLevel="0" collapsed="false">
      <c r="A120" s="1" t="n">
        <v>119</v>
      </c>
      <c r="B120" s="3" t="n">
        <v>45548</v>
      </c>
      <c r="C120" s="2" t="s">
        <v>26</v>
      </c>
      <c r="D120" s="2" t="s">
        <v>43</v>
      </c>
      <c r="E120" s="2" t="s">
        <v>268</v>
      </c>
      <c r="F120" s="1" t="n">
        <v>2</v>
      </c>
      <c r="L120" s="2" t="s">
        <v>44</v>
      </c>
      <c r="M120" s="1" t="n">
        <v>32768</v>
      </c>
      <c r="N120" s="2" t="s">
        <v>286</v>
      </c>
      <c r="O120" s="6" t="n">
        <v>32684</v>
      </c>
      <c r="R120" s="2"/>
      <c r="T120" s="2" t="s">
        <v>38</v>
      </c>
      <c r="U120" s="1" t="s">
        <v>258</v>
      </c>
    </row>
    <row r="121" customFormat="false" ht="12.75" hidden="false" customHeight="false" outlineLevel="0" collapsed="false">
      <c r="A121" s="1" t="n">
        <v>120</v>
      </c>
      <c r="B121" s="3" t="n">
        <v>45548</v>
      </c>
      <c r="C121" s="2" t="s">
        <v>22</v>
      </c>
      <c r="D121" s="2" t="s">
        <v>61</v>
      </c>
      <c r="E121" s="2" t="s">
        <v>268</v>
      </c>
      <c r="F121" s="1" t="n">
        <v>2</v>
      </c>
    </row>
    <row r="1048576" customFormat="false" ht="12.8" hidden="false" customHeight="false" outlineLevel="0" collapsed="false"/>
  </sheetData>
  <autoFilter ref="A1:V121"/>
  <conditionalFormatting sqref="F2:F121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R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57"/>
    <col collapsed="false" customWidth="true" hidden="false" outlineLevel="0" max="51" min="51" style="1" width="16.31"/>
  </cols>
  <sheetData>
    <row r="1" customFormat="false" ht="12.8" hidden="false" customHeight="false" outlineLevel="0" collapsed="false">
      <c r="A1" s="7" t="s">
        <v>64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1" t="n">
        <v>27</v>
      </c>
      <c r="AC1" s="1" t="n">
        <v>28</v>
      </c>
      <c r="AD1" s="1" t="n">
        <v>29</v>
      </c>
      <c r="AE1" s="1" t="n">
        <v>30</v>
      </c>
      <c r="AF1" s="1" t="n">
        <v>31</v>
      </c>
      <c r="AG1" s="1" t="n">
        <v>32</v>
      </c>
      <c r="AH1" s="1" t="n">
        <v>33</v>
      </c>
      <c r="AI1" s="1" t="n">
        <v>34</v>
      </c>
      <c r="AJ1" s="1" t="n">
        <v>35</v>
      </c>
      <c r="AK1" s="1" t="n">
        <v>36</v>
      </c>
      <c r="AL1" s="1" t="n">
        <v>37</v>
      </c>
      <c r="AM1" s="1" t="n">
        <v>38</v>
      </c>
      <c r="AN1" s="1" t="n">
        <v>39</v>
      </c>
      <c r="AO1" s="1" t="n">
        <v>40</v>
      </c>
      <c r="AP1" s="1" t="n">
        <v>41</v>
      </c>
      <c r="AQ1" s="1" t="n">
        <v>42</v>
      </c>
      <c r="AR1" s="1" t="n">
        <v>43</v>
      </c>
      <c r="AS1" s="1" t="n">
        <v>44</v>
      </c>
      <c r="AT1" s="1" t="n">
        <v>45</v>
      </c>
      <c r="AU1" s="1" t="n">
        <v>46</v>
      </c>
      <c r="AV1" s="1" t="n">
        <v>47</v>
      </c>
      <c r="AW1" s="1" t="n">
        <v>48</v>
      </c>
      <c r="AX1" s="1" t="n">
        <v>49</v>
      </c>
      <c r="AY1" s="7" t="s">
        <v>147</v>
      </c>
      <c r="AZ1" s="6" t="n">
        <v>50</v>
      </c>
      <c r="BA1" s="6" t="n">
        <v>51</v>
      </c>
      <c r="BB1" s="6" t="n">
        <v>52</v>
      </c>
      <c r="BC1" s="6" t="n">
        <v>53</v>
      </c>
      <c r="BD1" s="6" t="n">
        <v>54</v>
      </c>
      <c r="BE1" s="6" t="n">
        <v>55</v>
      </c>
      <c r="BF1" s="6" t="n">
        <v>56</v>
      </c>
      <c r="BG1" s="6" t="n">
        <v>57</v>
      </c>
      <c r="BH1" s="6" t="n">
        <v>58</v>
      </c>
      <c r="BI1" s="6" t="n">
        <v>59</v>
      </c>
      <c r="BJ1" s="6" t="n">
        <v>60</v>
      </c>
      <c r="BK1" s="6" t="n">
        <v>61</v>
      </c>
      <c r="BL1" s="6" t="n">
        <v>62</v>
      </c>
      <c r="BM1" s="6" t="n">
        <v>63</v>
      </c>
      <c r="BN1" s="6" t="n">
        <v>64</v>
      </c>
      <c r="BO1" s="6" t="n">
        <v>65</v>
      </c>
      <c r="BP1" s="6" t="n">
        <v>66</v>
      </c>
      <c r="BQ1" s="6" t="n">
        <v>67</v>
      </c>
      <c r="BR1" s="6" t="n">
        <v>68</v>
      </c>
      <c r="BS1" s="6" t="n">
        <v>69</v>
      </c>
      <c r="BT1" s="6" t="n">
        <v>70</v>
      </c>
      <c r="BU1" s="6" t="n">
        <v>71</v>
      </c>
      <c r="BV1" s="6" t="n">
        <v>72</v>
      </c>
      <c r="BW1" s="6" t="n">
        <v>73</v>
      </c>
      <c r="BX1" s="6" t="n">
        <v>74</v>
      </c>
      <c r="BY1" s="6" t="n">
        <v>75</v>
      </c>
      <c r="BZ1" s="6" t="n">
        <v>76</v>
      </c>
      <c r="CA1" s="6" t="n">
        <v>77</v>
      </c>
      <c r="CB1" s="6" t="n">
        <v>78</v>
      </c>
      <c r="CC1" s="6" t="n">
        <v>79</v>
      </c>
      <c r="CD1" s="6" t="n">
        <v>80</v>
      </c>
      <c r="CE1" s="6" t="n">
        <v>81</v>
      </c>
      <c r="CF1" s="6" t="n">
        <v>82</v>
      </c>
      <c r="CG1" s="6" t="n">
        <v>83</v>
      </c>
      <c r="CH1" s="6" t="n">
        <v>84</v>
      </c>
      <c r="CI1" s="6" t="n">
        <v>85</v>
      </c>
      <c r="CJ1" s="6" t="n">
        <v>86</v>
      </c>
      <c r="CK1" s="6" t="n">
        <v>87</v>
      </c>
      <c r="CL1" s="6" t="n">
        <v>88</v>
      </c>
      <c r="CM1" s="6" t="n">
        <v>89</v>
      </c>
      <c r="CN1" s="6" t="n">
        <v>90</v>
      </c>
      <c r="CO1" s="6" t="n">
        <v>91</v>
      </c>
      <c r="CP1" s="6" t="n">
        <v>92</v>
      </c>
      <c r="CQ1" s="6" t="n">
        <v>93</v>
      </c>
      <c r="CR1" s="6" t="n">
        <v>94</v>
      </c>
      <c r="CS1" s="6" t="n">
        <v>95</v>
      </c>
      <c r="CT1" s="6" t="n">
        <v>96</v>
      </c>
      <c r="CU1" s="6" t="n">
        <v>97</v>
      </c>
      <c r="CV1" s="6" t="n">
        <v>98</v>
      </c>
      <c r="CW1" s="6" t="n">
        <v>99</v>
      </c>
      <c r="CX1" s="6" t="n">
        <v>100</v>
      </c>
      <c r="CY1" s="6" t="n">
        <v>101</v>
      </c>
      <c r="CZ1" s="6" t="n">
        <v>102</v>
      </c>
      <c r="DA1" s="6" t="n">
        <v>103</v>
      </c>
      <c r="DB1" s="6" t="n">
        <v>104</v>
      </c>
      <c r="DC1" s="6" t="n">
        <v>105</v>
      </c>
      <c r="DD1" s="6" t="n">
        <v>106</v>
      </c>
      <c r="DE1" s="6" t="n">
        <v>107</v>
      </c>
      <c r="DF1" s="6" t="n">
        <v>108</v>
      </c>
      <c r="DG1" s="6" t="n">
        <v>109</v>
      </c>
      <c r="DH1" s="6" t="n">
        <v>110</v>
      </c>
      <c r="DI1" s="6" t="n">
        <v>111</v>
      </c>
      <c r="DJ1" s="6" t="n">
        <v>112</v>
      </c>
      <c r="DK1" s="6" t="n">
        <v>113</v>
      </c>
      <c r="DL1" s="6" t="n">
        <v>114</v>
      </c>
      <c r="DM1" s="6" t="n">
        <v>115</v>
      </c>
      <c r="DN1" s="6" t="n">
        <v>116</v>
      </c>
      <c r="DO1" s="6" t="n">
        <v>117</v>
      </c>
      <c r="DP1" s="6" t="n">
        <v>118</v>
      </c>
      <c r="DQ1" s="6" t="n">
        <v>119</v>
      </c>
      <c r="DR1" s="6" t="n">
        <v>120</v>
      </c>
    </row>
    <row r="2" customFormat="false" ht="12.8" hidden="false" customHeight="false" outlineLevel="0" collapsed="false">
      <c r="A2" s="7" t="s">
        <v>287</v>
      </c>
      <c r="B2" s="8" t="str">
        <f aca="false">VLOOKUP(B1,TestSequence!$A$2:$D$121,4,0)</f>
        <v>Start</v>
      </c>
      <c r="C2" s="8" t="str">
        <f aca="false">VLOOKUP(C1,TestSequence!$A$2:$D$121,4,0)</f>
        <v>Warm-up</v>
      </c>
      <c r="D2" s="8" t="str">
        <f aca="false">VLOOKUP(D1,TestSequence!$A$2:$D$121,4,0)</f>
        <v>HAMAMATSU optical system</v>
      </c>
      <c r="E2" s="8" t="str">
        <f aca="false">VLOOKUP(E1,TestSequence!$A$2:$D$121,4,0)</f>
        <v>X direction</v>
      </c>
      <c r="F2" s="8" t="str">
        <f aca="false">VLOOKUP(F1,TestSequence!$A$2:$D$121,4,0)</f>
        <v>X direction</v>
      </c>
      <c r="G2" s="8" t="str">
        <f aca="false">VLOOKUP(G1,TestSequence!$A$2:$D$121,4,0)</f>
        <v>Y direction</v>
      </c>
      <c r="H2" s="8" t="str">
        <f aca="false">VLOOKUP(H1,TestSequence!$A$2:$D$121,4,0)</f>
        <v>Shake table FRF</v>
      </c>
      <c r="I2" s="8" t="str">
        <f aca="false">VLOOKUP(I1,TestSequence!$A$2:$D$121,4,0)</f>
        <v>L’Aquila nominal 0,04g</v>
      </c>
      <c r="J2" s="8" t="str">
        <f aca="false">VLOOKUP(J1,TestSequence!$A$2:$D$121,4,0)</f>
        <v>L’Aquila nominal 0,04g</v>
      </c>
      <c r="K2" s="8" t="str">
        <f aca="false">VLOOKUP(K1,TestSequence!$A$2:$D$121,4,0)</f>
        <v>X direction</v>
      </c>
      <c r="L2" s="8" t="str">
        <f aca="false">VLOOKUP(L1,TestSequence!$A$2:$D$121,4,0)</f>
        <v>Y direction</v>
      </c>
      <c r="M2" s="8" t="str">
        <f aca="false">VLOOKUP(M1,TestSequence!$A$2:$D$121,4,0)</f>
        <v>Shake table FRF</v>
      </c>
      <c r="N2" s="8" t="str">
        <f aca="false">VLOOKUP(N1,TestSequence!$A$2:$D$121,4,0)</f>
        <v>Shut down</v>
      </c>
      <c r="O2" s="8" t="str">
        <f aca="false">VLOOKUP(O1,TestSequence!$A$2:$D$121,4,0)</f>
        <v>Install CLT panels</v>
      </c>
      <c r="P2" s="8" t="str">
        <f aca="false">VLOOKUP(P1,TestSequence!$A$2:$D$121,4,0)</f>
        <v>Start</v>
      </c>
      <c r="Q2" s="8" t="str">
        <f aca="false">VLOOKUP(Q1,TestSequence!$A$2:$D$121,4,0)</f>
        <v>Warm-up</v>
      </c>
      <c r="R2" s="8" t="str">
        <f aca="false">VLOOKUP(R1,TestSequence!$A$2:$D$121,4,0)</f>
        <v>X direction</v>
      </c>
      <c r="S2" s="8" t="str">
        <f aca="false">VLOOKUP(S1,TestSequence!$A$2:$D$121,4,0)</f>
        <v>Y direction</v>
      </c>
      <c r="T2" s="8" t="str">
        <f aca="false">VLOOKUP(T1,TestSequence!$A$2:$D$121,4,0)</f>
        <v>X direction</v>
      </c>
      <c r="U2" s="8" t="str">
        <f aca="false">VLOOKUP(U1,TestSequence!$A$2:$D$121,4,0)</f>
        <v>Y direction</v>
      </c>
      <c r="V2" s="8" t="str">
        <f aca="false">VLOOKUP(V1,TestSequence!$A$2:$D$121,4,0)</f>
        <v>Shake table FRF</v>
      </c>
      <c r="W2" s="8" t="str">
        <f aca="false">VLOOKUP(W1,TestSequence!$A$2:$D$121,4,0)</f>
        <v>L’Aquila nominal 0,04g</v>
      </c>
      <c r="X2" s="8" t="str">
        <f aca="false">VLOOKUP(X1,TestSequence!$A$2:$D$121,4,0)</f>
        <v>X direction</v>
      </c>
      <c r="Y2" s="8" t="str">
        <f aca="false">VLOOKUP(Y1,TestSequence!$A$2:$D$121,4,0)</f>
        <v>Y direction</v>
      </c>
      <c r="Z2" s="8" t="str">
        <f aca="false">VLOOKUP(Z1,TestSequence!$A$2:$D$121,4,0)</f>
        <v>Shake table FRF</v>
      </c>
      <c r="AA2" s="8" t="str">
        <f aca="false">VLOOKUP(AA1,TestSequence!$A$2:$D$121,4,0)</f>
        <v>L’Aquila nominal 0,09g</v>
      </c>
      <c r="AB2" s="8" t="str">
        <f aca="false">VLOOKUP(AB1,TestSequence!$A$2:$D$121,4,0)</f>
        <v>L’Aquila nominal 0,09g</v>
      </c>
      <c r="AC2" s="8" t="str">
        <f aca="false">VLOOKUP(AC1,TestSequence!$A$2:$D$121,4,0)</f>
        <v>L’Aquila nominal 0,09g</v>
      </c>
      <c r="AD2" s="8" t="str">
        <f aca="false">VLOOKUP(AD1,TestSequence!$A$2:$D$121,4,0)</f>
        <v>X direction</v>
      </c>
      <c r="AE2" s="8" t="str">
        <f aca="false">VLOOKUP(AE1,TestSequence!$A$2:$D$121,4,0)</f>
        <v>Y direction</v>
      </c>
      <c r="AF2" s="8" t="str">
        <f aca="false">VLOOKUP(AF1,TestSequence!$A$2:$D$121,4,0)</f>
        <v>Shake table FRF</v>
      </c>
      <c r="AG2" s="8" t="str">
        <f aca="false">VLOOKUP(AG1,TestSequence!$A$2:$D$121,4,0)</f>
        <v>L’Aquila nominal 0,18g</v>
      </c>
      <c r="AH2" s="8" t="str">
        <f aca="false">VLOOKUP(AH1,TestSequence!$A$2:$D$121,4,0)</f>
        <v>L’Aquila nominal 0,18g</v>
      </c>
      <c r="AI2" s="8" t="str">
        <f aca="false">VLOOKUP(AI1,TestSequence!$A$2:$D$121,4,0)</f>
        <v>L’Aquila nominal 0,18g</v>
      </c>
      <c r="AJ2" s="8" t="str">
        <f aca="false">VLOOKUP(AJ1,TestSequence!$A$2:$D$121,4,0)</f>
        <v>X direction</v>
      </c>
      <c r="AK2" s="8" t="str">
        <f aca="false">VLOOKUP(AK1,TestSequence!$A$2:$D$121,4,0)</f>
        <v>Y direction</v>
      </c>
      <c r="AL2" s="8" t="str">
        <f aca="false">VLOOKUP(AL1,TestSequence!$A$2:$D$121,4,0)</f>
        <v>Shake table FRF</v>
      </c>
      <c r="AM2" s="8" t="str">
        <f aca="false">VLOOKUP(AM1,TestSequence!$A$2:$D$121,4,0)</f>
        <v>L’Aquila nominal 0,27g</v>
      </c>
      <c r="AN2" s="8" t="str">
        <f aca="false">VLOOKUP(AN1,TestSequence!$A$2:$D$121,4,0)</f>
        <v>L’Aquila nominal 0,27g</v>
      </c>
      <c r="AO2" s="8" t="str">
        <f aca="false">VLOOKUP(AO1,TestSequence!$A$2:$D$121,4,0)</f>
        <v>X direction</v>
      </c>
      <c r="AP2" s="8" t="str">
        <f aca="false">VLOOKUP(AP1,TestSequence!$A$2:$D$121,4,0)</f>
        <v>Y direction</v>
      </c>
      <c r="AQ2" s="8" t="str">
        <f aca="false">VLOOKUP(AQ1,TestSequence!$A$2:$D$121,4,0)</f>
        <v>Shake table FRF</v>
      </c>
      <c r="AR2" s="8" t="str">
        <f aca="false">VLOOKUP(AR1,TestSequence!$A$2:$D$121,4,0)</f>
        <v>L’Aquila nominal 0,36g</v>
      </c>
      <c r="AS2" s="8" t="str">
        <f aca="false">VLOOKUP(AS1,TestSequence!$A$2:$D$121,4,0)</f>
        <v>L’Aquila nominal 0,36g</v>
      </c>
      <c r="AT2" s="8" t="str">
        <f aca="false">VLOOKUP(AT1,TestSequence!$A$2:$D$121,4,0)</f>
        <v>L’Aquila nominal 0,36g</v>
      </c>
      <c r="AU2" s="8" t="str">
        <f aca="false">VLOOKUP(AU1,TestSequence!$A$2:$D$121,4,0)</f>
        <v>X direction</v>
      </c>
      <c r="AV2" s="8" t="str">
        <f aca="false">VLOOKUP(AV1,TestSequence!$A$2:$D$121,4,0)</f>
        <v>Y direction</v>
      </c>
      <c r="AW2" s="8" t="str">
        <f aca="false">VLOOKUP(AW1,TestSequence!$A$2:$D$121,4,0)</f>
        <v>Shake table FRF</v>
      </c>
      <c r="AX2" s="8" t="str">
        <f aca="false">VLOOKUP(AX1,TestSequence!$A$2:$D$121,4,0)</f>
        <v>Shut down</v>
      </c>
      <c r="AY2" s="7" t="s">
        <v>287</v>
      </c>
      <c r="AZ2" s="8" t="str">
        <f aca="false">VLOOKUP(AZ1,TestSequence!$A$2:$D$121,4,0)</f>
        <v>Change position of CLT panels</v>
      </c>
      <c r="BA2" s="8" t="str">
        <f aca="false">VLOOKUP(BA1,TestSequence!$A$2:$D$121,4,0)</f>
        <v>Tigthen 1st floor base plates to RC frame</v>
      </c>
      <c r="BB2" s="8" t="str">
        <f aca="false">VLOOKUP(BB1,TestSequence!$A$2:$D$121,4,0)</f>
        <v>Start</v>
      </c>
      <c r="BC2" s="8" t="str">
        <f aca="false">VLOOKUP(BC1,TestSequence!$A$2:$D$121,4,0)</f>
        <v>Warm-up</v>
      </c>
      <c r="BD2" s="8" t="str">
        <f aca="false">VLOOKUP(BD1,TestSequence!$A$2:$D$121,4,0)</f>
        <v>X direction</v>
      </c>
      <c r="BE2" s="8" t="str">
        <f aca="false">VLOOKUP(BE1,TestSequence!$A$2:$D$121,4,0)</f>
        <v>Y direction</v>
      </c>
      <c r="BF2" s="8" t="str">
        <f aca="false">VLOOKUP(BF1,TestSequence!$A$2:$D$121,4,0)</f>
        <v>Shake table FRF</v>
      </c>
      <c r="BG2" s="8" t="str">
        <f aca="false">VLOOKUP(BG1,TestSequence!$A$2:$D$121,4,0)</f>
        <v>L’Aquila nominal 0,09g</v>
      </c>
      <c r="BH2" s="8" t="str">
        <f aca="false">VLOOKUP(BH1,TestSequence!$A$2:$D$121,4,0)</f>
        <v>X direction</v>
      </c>
      <c r="BI2" s="8" t="str">
        <f aca="false">VLOOKUP(BI1,TestSequence!$A$2:$D$121,4,0)</f>
        <v>Y direction</v>
      </c>
      <c r="BJ2" s="8" t="str">
        <f aca="false">VLOOKUP(BJ1,TestSequence!$A$2:$D$121,4,0)</f>
        <v>Shake table FRF</v>
      </c>
      <c r="BK2" s="8" t="str">
        <f aca="false">VLOOKUP(BK1,TestSequence!$A$2:$D$121,4,0)</f>
        <v>L’Aquila nominal 0,18g</v>
      </c>
      <c r="BL2" s="8" t="str">
        <f aca="false">VLOOKUP(BL1,TestSequence!$A$2:$D$121,4,0)</f>
        <v>L’Aquila nominal 0,18g</v>
      </c>
      <c r="BM2" s="8" t="str">
        <f aca="false">VLOOKUP(BM1,TestSequence!$A$2:$D$121,4,0)</f>
        <v>L’Aquila nominal 0,18g</v>
      </c>
      <c r="BN2" s="8" t="str">
        <f aca="false">VLOOKUP(BN1,TestSequence!$A$2:$D$121,4,0)</f>
        <v>X direction</v>
      </c>
      <c r="BO2" s="8" t="str">
        <f aca="false">VLOOKUP(BO1,TestSequence!$A$2:$D$121,4,0)</f>
        <v>Y direction</v>
      </c>
      <c r="BP2" s="8" t="str">
        <f aca="false">VLOOKUP(BP1,TestSequence!$A$2:$D$121,4,0)</f>
        <v>Shake table FRF</v>
      </c>
      <c r="BQ2" s="8" t="str">
        <f aca="false">VLOOKUP(BQ1,TestSequence!$A$2:$D$121,4,0)</f>
        <v>L’Aquila nominal 0,27g</v>
      </c>
      <c r="BR2" s="8" t="str">
        <f aca="false">VLOOKUP(BR1,TestSequence!$A$2:$D$121,4,0)</f>
        <v>L’Aquila nominal 0,27g</v>
      </c>
      <c r="BS2" s="8" t="str">
        <f aca="false">VLOOKUP(BS1,TestSequence!$A$2:$D$121,4,0)</f>
        <v>L’Aquila nominal 0,27g</v>
      </c>
      <c r="BT2" s="8" t="str">
        <f aca="false">VLOOKUP(BT1,TestSequence!$A$2:$D$121,4,0)</f>
        <v>X direction</v>
      </c>
      <c r="BU2" s="8" t="str">
        <f aca="false">VLOOKUP(BU1,TestSequence!$A$2:$D$121,4,0)</f>
        <v>Y direction</v>
      </c>
      <c r="BV2" s="8" t="str">
        <f aca="false">VLOOKUP(BV1,TestSequence!$A$2:$D$121,4,0)</f>
        <v>Shake table FRF</v>
      </c>
      <c r="BW2" s="8" t="str">
        <f aca="false">VLOOKUP(BW1,TestSequence!$A$2:$D$121,4,0)</f>
        <v>L’Aquila nominal 0,36g</v>
      </c>
      <c r="BX2" s="8" t="str">
        <f aca="false">VLOOKUP(BX1,TestSequence!$A$2:$D$121,4,0)</f>
        <v>X direction</v>
      </c>
      <c r="BY2" s="8" t="str">
        <f aca="false">VLOOKUP(BY1,TestSequence!$A$2:$D$121,4,0)</f>
        <v>Y direction</v>
      </c>
      <c r="BZ2" s="8" t="str">
        <f aca="false">VLOOKUP(BZ1,TestSequence!$A$2:$D$121,4,0)</f>
        <v>Shake table FRF</v>
      </c>
      <c r="CA2" s="8" t="str">
        <f aca="false">VLOOKUP(CA1,TestSequence!$A$2:$D$121,4,0)</f>
        <v>L’Aquila nominal 0,45g</v>
      </c>
      <c r="CB2" s="8" t="str">
        <f aca="false">VLOOKUP(CB1,TestSequence!$A$2:$D$121,4,0)</f>
        <v>X direction</v>
      </c>
      <c r="CC2" s="8" t="str">
        <f aca="false">VLOOKUP(CC1,TestSequence!$A$2:$D$121,4,0)</f>
        <v>Y direction</v>
      </c>
      <c r="CD2" s="8" t="str">
        <f aca="false">VLOOKUP(CD1,TestSequence!$A$2:$D$121,4,0)</f>
        <v>Shake table FRF</v>
      </c>
      <c r="CE2" s="8" t="str">
        <f aca="false">VLOOKUP(CE1,TestSequence!$A$2:$D$121,4,0)</f>
        <v>Top bolts 58Nm*1/2, bottom bolts 58Nm*2/3</v>
      </c>
      <c r="CF2" s="8" t="str">
        <f aca="false">VLOOKUP(CF1,TestSequence!$A$2:$D$121,4,0)</f>
        <v>X direction</v>
      </c>
      <c r="CG2" s="8" t="str">
        <f aca="false">VLOOKUP(CG1,TestSequence!$A$2:$D$121,4,0)</f>
        <v>Y direction</v>
      </c>
      <c r="CH2" s="8" t="str">
        <f aca="false">VLOOKUP(CH1,TestSequence!$A$2:$D$121,4,0)</f>
        <v>Shake table FRF</v>
      </c>
      <c r="CI2" s="8" t="str">
        <f aca="false">VLOOKUP(CI1,TestSequence!$A$2:$D$121,4,0)</f>
        <v>L’Aquila nominal 0,18g</v>
      </c>
      <c r="CJ2" s="8" t="str">
        <f aca="false">VLOOKUP(CJ1,TestSequence!$A$2:$D$121,4,0)</f>
        <v>X direction</v>
      </c>
      <c r="CK2" s="8" t="str">
        <f aca="false">VLOOKUP(CK1,TestSequence!$A$2:$D$121,4,0)</f>
        <v>Y direction</v>
      </c>
      <c r="CL2" s="8" t="str">
        <f aca="false">VLOOKUP(CL1,TestSequence!$A$2:$D$121,4,0)</f>
        <v>Shake table FRF</v>
      </c>
      <c r="CM2" s="8" t="str">
        <f aca="false">VLOOKUP(CM1,TestSequence!$A$2:$D$121,4,0)</f>
        <v>L’Aquila nominal 0,27g</v>
      </c>
      <c r="CN2" s="8" t="str">
        <f aca="false">VLOOKUP(CN1,TestSequence!$A$2:$D$121,4,0)</f>
        <v>X direction</v>
      </c>
      <c r="CO2" s="8" t="str">
        <f aca="false">VLOOKUP(CO1,TestSequence!$A$2:$D$121,4,0)</f>
        <v>Y direction</v>
      </c>
      <c r="CP2" s="8" t="str">
        <f aca="false">VLOOKUP(CP1,TestSequence!$A$2:$D$121,4,0)</f>
        <v>Shake table FRF</v>
      </c>
      <c r="CQ2" s="8" t="str">
        <f aca="false">VLOOKUP(CQ1,TestSequence!$A$2:$D$121,4,0)</f>
        <v>L’Aquila nominal 0,36g</v>
      </c>
      <c r="CR2" s="8" t="str">
        <f aca="false">VLOOKUP(CR1,TestSequence!$A$2:$D$121,4,0)</f>
        <v>X direction</v>
      </c>
      <c r="CS2" s="8" t="str">
        <f aca="false">VLOOKUP(CS1,TestSequence!$A$2:$D$121,4,0)</f>
        <v>Y direction</v>
      </c>
      <c r="CT2" s="8" t="str">
        <f aca="false">VLOOKUP(CT1,TestSequence!$A$2:$D$121,4,0)</f>
        <v>Shake table FRF</v>
      </c>
      <c r="CU2" s="8" t="str">
        <f aca="false">VLOOKUP(CU1,TestSequence!$A$2:$D$121,4,0)</f>
        <v>L’Aquila nominal 0,45g</v>
      </c>
      <c r="CV2" s="8" t="str">
        <f aca="false">VLOOKUP(CV1,TestSequence!$A$2:$D$121,4,0)</f>
        <v>X direction</v>
      </c>
      <c r="CW2" s="8" t="str">
        <f aca="false">VLOOKUP(CW1,TestSequence!$A$2:$D$121,4,0)</f>
        <v>Y direction</v>
      </c>
      <c r="CX2" s="8" t="str">
        <f aca="false">VLOOKUP(CX1,TestSequence!$A$2:$D$121,4,0)</f>
        <v>Shake table FRF</v>
      </c>
      <c r="CY2" s="8" t="str">
        <f aca="false">VLOOKUP(CY1,TestSequence!$A$2:$D$121,4,0)</f>
        <v>Shut down</v>
      </c>
      <c r="CZ2" s="8" t="str">
        <f aca="false">VLOOKUP(CZ1,TestSequence!$A$2:$D$121,4,0)</f>
        <v>Untighten the bolts on the dampers</v>
      </c>
      <c r="DA2" s="8" t="str">
        <f aca="false">VLOOKUP(DA1,TestSequence!$A$2:$D$121,4,0)</f>
        <v>Start</v>
      </c>
      <c r="DB2" s="8" t="str">
        <f aca="false">VLOOKUP(DB1,TestSequence!$A$2:$D$121,4,0)</f>
        <v>Warm-up</v>
      </c>
      <c r="DC2" s="8" t="str">
        <f aca="false">VLOOKUP(DC1,TestSequence!$A$2:$D$121,4,0)</f>
        <v>X direction</v>
      </c>
      <c r="DD2" s="8" t="str">
        <f aca="false">VLOOKUP(DD1,TestSequence!$A$2:$D$121,4,0)</f>
        <v>Y direction</v>
      </c>
      <c r="DE2" s="8" t="str">
        <f aca="false">VLOOKUP(DE1,TestSequence!$A$2:$D$121,4,0)</f>
        <v>Shake table FRF</v>
      </c>
      <c r="DF2" s="8" t="str">
        <f aca="false">VLOOKUP(DF1,TestSequence!$A$2:$D$121,4,0)</f>
        <v>Tighten 2 bolts only with 3kg * 0,6m = 18Nm</v>
      </c>
      <c r="DG2" s="8" t="str">
        <f aca="false">VLOOKUP(DG1,TestSequence!$A$2:$D$121,4,0)</f>
        <v>L’Aquila nominal 0,18g</v>
      </c>
      <c r="DH2" s="8" t="str">
        <f aca="false">VLOOKUP(DH1,TestSequence!$A$2:$D$121,4,0)</f>
        <v>X direction</v>
      </c>
      <c r="DI2" s="8" t="str">
        <f aca="false">VLOOKUP(DI1,TestSequence!$A$2:$D$121,4,0)</f>
        <v>Y direction</v>
      </c>
      <c r="DJ2" s="8" t="str">
        <f aca="false">VLOOKUP(DJ1,TestSequence!$A$2:$D$121,4,0)</f>
        <v>Shake table FRF</v>
      </c>
      <c r="DK2" s="8" t="str">
        <f aca="false">VLOOKUP(DK1,TestSequence!$A$2:$D$121,4,0)</f>
        <v>Shut down</v>
      </c>
      <c r="DL2" s="8" t="str">
        <f aca="false">VLOOKUP(DL1,TestSequence!$A$2:$D$121,4,0)</f>
        <v>Start</v>
      </c>
      <c r="DM2" s="8" t="str">
        <f aca="false">VLOOKUP(DM1,TestSequence!$A$2:$D$121,4,0)</f>
        <v>Warm-up</v>
      </c>
      <c r="DN2" s="8" t="str">
        <f aca="false">VLOOKUP(DN1,TestSequence!$A$2:$D$121,4,0)</f>
        <v>L’Aquila nominal 0,18g</v>
      </c>
      <c r="DO2" s="8" t="str">
        <f aca="false">VLOOKUP(DO1,TestSequence!$A$2:$D$121,4,0)</f>
        <v>X direction</v>
      </c>
      <c r="DP2" s="8" t="str">
        <f aca="false">VLOOKUP(DP1,TestSequence!$A$2:$D$121,4,0)</f>
        <v>Y direction</v>
      </c>
      <c r="DQ2" s="8" t="str">
        <f aca="false">VLOOKUP(DQ1,TestSequence!$A$2:$D$121,4,0)</f>
        <v>Shake table FRF</v>
      </c>
      <c r="DR2" s="8" t="str">
        <f aca="false">VLOOKUP(DR1,TestSequence!$A$2:$D$121,4,0)</f>
        <v>Shut down</v>
      </c>
    </row>
    <row r="3" customFormat="false" ht="12.8" hidden="false" customHeight="false" outlineLevel="0" collapsed="false">
      <c r="A3" s="1" t="s">
        <v>288</v>
      </c>
      <c r="B3" s="1"/>
      <c r="C3" s="1"/>
      <c r="D3" s="1"/>
      <c r="E3" s="2" t="s">
        <v>289</v>
      </c>
      <c r="F3" s="2" t="s">
        <v>289</v>
      </c>
      <c r="G3" s="2" t="s">
        <v>289</v>
      </c>
      <c r="H3" s="2"/>
      <c r="I3" s="2" t="s">
        <v>289</v>
      </c>
      <c r="J3" s="2" t="s">
        <v>289</v>
      </c>
      <c r="K3" s="2" t="s">
        <v>289</v>
      </c>
      <c r="L3" s="2" t="s">
        <v>289</v>
      </c>
      <c r="M3" s="2"/>
      <c r="N3" s="2"/>
      <c r="O3" s="2"/>
      <c r="P3" s="2"/>
      <c r="Q3" s="2"/>
      <c r="R3" s="2" t="s">
        <v>289</v>
      </c>
      <c r="S3" s="2" t="s">
        <v>289</v>
      </c>
      <c r="T3" s="2" t="s">
        <v>289</v>
      </c>
      <c r="U3" s="2" t="s">
        <v>289</v>
      </c>
      <c r="V3" s="2"/>
      <c r="W3" s="2" t="s">
        <v>289</v>
      </c>
      <c r="X3" s="2" t="s">
        <v>289</v>
      </c>
      <c r="Y3" s="2" t="s">
        <v>289</v>
      </c>
      <c r="Z3" s="2"/>
      <c r="AA3" s="2" t="s">
        <v>289</v>
      </c>
      <c r="AB3" s="2" t="s">
        <v>289</v>
      </c>
      <c r="AC3" s="2" t="s">
        <v>289</v>
      </c>
      <c r="AD3" s="2" t="s">
        <v>289</v>
      </c>
      <c r="AE3" s="2" t="s">
        <v>289</v>
      </c>
      <c r="AF3" s="2"/>
      <c r="AG3" s="2" t="s">
        <v>289</v>
      </c>
      <c r="AH3" s="2" t="s">
        <v>289</v>
      </c>
      <c r="AI3" s="2" t="s">
        <v>289</v>
      </c>
      <c r="AJ3" s="2" t="s">
        <v>289</v>
      </c>
      <c r="AK3" s="2" t="s">
        <v>289</v>
      </c>
      <c r="AL3" s="2"/>
      <c r="AM3" s="2" t="s">
        <v>289</v>
      </c>
      <c r="AN3" s="2" t="s">
        <v>289</v>
      </c>
      <c r="AO3" s="2" t="s">
        <v>289</v>
      </c>
      <c r="AP3" s="2" t="s">
        <v>289</v>
      </c>
      <c r="AQ3" s="2"/>
      <c r="AR3" s="2" t="s">
        <v>289</v>
      </c>
      <c r="AS3" s="2" t="s">
        <v>289</v>
      </c>
      <c r="AT3" s="2" t="s">
        <v>289</v>
      </c>
      <c r="AU3" s="2" t="s">
        <v>289</v>
      </c>
      <c r="AV3" s="2" t="s">
        <v>289</v>
      </c>
      <c r="AW3" s="2"/>
      <c r="AX3" s="2"/>
      <c r="AY3" s="1" t="s">
        <v>288</v>
      </c>
      <c r="BD3" s="2" t="s">
        <v>289</v>
      </c>
      <c r="BE3" s="2" t="s">
        <v>289</v>
      </c>
      <c r="BF3" s="2"/>
      <c r="BG3" s="2" t="s">
        <v>289</v>
      </c>
      <c r="BH3" s="2" t="s">
        <v>289</v>
      </c>
      <c r="BI3" s="2" t="s">
        <v>289</v>
      </c>
      <c r="BJ3" s="2"/>
      <c r="BK3" s="2" t="s">
        <v>289</v>
      </c>
      <c r="BL3" s="2" t="s">
        <v>289</v>
      </c>
      <c r="BM3" s="2" t="s">
        <v>289</v>
      </c>
      <c r="BN3" s="2" t="s">
        <v>289</v>
      </c>
      <c r="BO3" s="2" t="s">
        <v>289</v>
      </c>
      <c r="BP3" s="2"/>
      <c r="BQ3" s="2" t="s">
        <v>289</v>
      </c>
      <c r="BR3" s="2" t="s">
        <v>289</v>
      </c>
      <c r="BS3" s="2" t="s">
        <v>289</v>
      </c>
      <c r="BT3" s="2" t="s">
        <v>289</v>
      </c>
      <c r="BU3" s="2" t="s">
        <v>289</v>
      </c>
      <c r="BV3" s="2"/>
      <c r="BW3" s="2" t="s">
        <v>289</v>
      </c>
      <c r="BX3" s="2" t="s">
        <v>289</v>
      </c>
      <c r="BY3" s="2" t="s">
        <v>289</v>
      </c>
      <c r="BZ3" s="2"/>
      <c r="CA3" s="2" t="s">
        <v>289</v>
      </c>
      <c r="CB3" s="2" t="s">
        <v>289</v>
      </c>
      <c r="CC3" s="2" t="s">
        <v>289</v>
      </c>
      <c r="CD3" s="2"/>
      <c r="CF3" s="2" t="s">
        <v>289</v>
      </c>
      <c r="CG3" s="2" t="s">
        <v>289</v>
      </c>
      <c r="CH3" s="2"/>
      <c r="CI3" s="2" t="s">
        <v>289</v>
      </c>
      <c r="CJ3" s="2" t="s">
        <v>289</v>
      </c>
      <c r="CK3" s="2" t="s">
        <v>289</v>
      </c>
      <c r="CL3" s="2"/>
      <c r="CM3" s="2" t="s">
        <v>289</v>
      </c>
      <c r="CN3" s="2" t="s">
        <v>289</v>
      </c>
      <c r="CO3" s="2" t="s">
        <v>289</v>
      </c>
      <c r="CP3" s="2"/>
      <c r="CQ3" s="2" t="s">
        <v>289</v>
      </c>
      <c r="CR3" s="2" t="s">
        <v>289</v>
      </c>
      <c r="CS3" s="2" t="s">
        <v>289</v>
      </c>
      <c r="CT3" s="2"/>
      <c r="CU3" s="2" t="s">
        <v>289</v>
      </c>
      <c r="CV3" s="2" t="s">
        <v>289</v>
      </c>
      <c r="CW3" s="2" t="s">
        <v>289</v>
      </c>
      <c r="CX3" s="2"/>
      <c r="CY3" s="2"/>
      <c r="CZ3" s="2"/>
      <c r="DA3" s="2"/>
      <c r="DC3" s="2" t="s">
        <v>289</v>
      </c>
      <c r="DD3" s="2" t="s">
        <v>289</v>
      </c>
      <c r="DE3" s="2"/>
      <c r="DG3" s="2" t="s">
        <v>289</v>
      </c>
      <c r="DH3" s="2" t="s">
        <v>289</v>
      </c>
      <c r="DI3" s="2" t="s">
        <v>289</v>
      </c>
      <c r="DJ3" s="2"/>
      <c r="DN3" s="2" t="s">
        <v>289</v>
      </c>
      <c r="DO3" s="2" t="s">
        <v>289</v>
      </c>
      <c r="DP3" s="2" t="s">
        <v>289</v>
      </c>
      <c r="DQ3" s="2"/>
    </row>
    <row r="4" customFormat="false" ht="12.8" hidden="false" customHeight="false" outlineLevel="0" collapsed="false">
      <c r="A4" s="1" t="s">
        <v>290</v>
      </c>
      <c r="B4" s="1"/>
      <c r="C4" s="1"/>
      <c r="D4" s="1"/>
      <c r="E4" s="2" t="s">
        <v>289</v>
      </c>
      <c r="F4" s="2" t="s">
        <v>289</v>
      </c>
      <c r="G4" s="2" t="s">
        <v>289</v>
      </c>
      <c r="H4" s="2"/>
      <c r="I4" s="2" t="s">
        <v>289</v>
      </c>
      <c r="J4" s="2" t="s">
        <v>289</v>
      </c>
      <c r="K4" s="2" t="s">
        <v>289</v>
      </c>
      <c r="L4" s="2" t="s">
        <v>289</v>
      </c>
      <c r="M4" s="2"/>
      <c r="N4" s="2"/>
      <c r="O4" s="2"/>
      <c r="P4" s="2"/>
      <c r="Q4" s="2"/>
      <c r="R4" s="2" t="s">
        <v>289</v>
      </c>
      <c r="S4" s="2" t="s">
        <v>289</v>
      </c>
      <c r="T4" s="2" t="s">
        <v>289</v>
      </c>
      <c r="U4" s="2" t="s">
        <v>289</v>
      </c>
      <c r="V4" s="2"/>
      <c r="W4" s="2" t="s">
        <v>289</v>
      </c>
      <c r="X4" s="2" t="s">
        <v>289</v>
      </c>
      <c r="Y4" s="2" t="s">
        <v>289</v>
      </c>
      <c r="Z4" s="2"/>
      <c r="AA4" s="2" t="s">
        <v>289</v>
      </c>
      <c r="AB4" s="2" t="s">
        <v>289</v>
      </c>
      <c r="AC4" s="2" t="s">
        <v>289</v>
      </c>
      <c r="AD4" s="2" t="s">
        <v>289</v>
      </c>
      <c r="AE4" s="2" t="s">
        <v>289</v>
      </c>
      <c r="AF4" s="2"/>
      <c r="AG4" s="2" t="s">
        <v>289</v>
      </c>
      <c r="AH4" s="2" t="s">
        <v>289</v>
      </c>
      <c r="AI4" s="2" t="s">
        <v>289</v>
      </c>
      <c r="AJ4" s="2" t="s">
        <v>289</v>
      </c>
      <c r="AK4" s="2" t="s">
        <v>289</v>
      </c>
      <c r="AL4" s="2"/>
      <c r="AM4" s="2" t="s">
        <v>289</v>
      </c>
      <c r="AN4" s="2" t="s">
        <v>289</v>
      </c>
      <c r="AO4" s="2" t="s">
        <v>289</v>
      </c>
      <c r="AP4" s="2" t="s">
        <v>289</v>
      </c>
      <c r="AQ4" s="2"/>
      <c r="AR4" s="2" t="s">
        <v>289</v>
      </c>
      <c r="AS4" s="2" t="s">
        <v>289</v>
      </c>
      <c r="AT4" s="2" t="s">
        <v>289</v>
      </c>
      <c r="AU4" s="2" t="s">
        <v>289</v>
      </c>
      <c r="AV4" s="2" t="s">
        <v>289</v>
      </c>
      <c r="AW4" s="2"/>
      <c r="AX4" s="2"/>
      <c r="AY4" s="1" t="s">
        <v>290</v>
      </c>
      <c r="BD4" s="2" t="s">
        <v>289</v>
      </c>
      <c r="BE4" s="2" t="s">
        <v>289</v>
      </c>
      <c r="BF4" s="2"/>
      <c r="BG4" s="2" t="s">
        <v>289</v>
      </c>
      <c r="BH4" s="2" t="s">
        <v>289</v>
      </c>
      <c r="BI4" s="2" t="s">
        <v>289</v>
      </c>
      <c r="BJ4" s="2"/>
      <c r="BK4" s="2" t="s">
        <v>289</v>
      </c>
      <c r="BL4" s="2" t="s">
        <v>289</v>
      </c>
      <c r="BM4" s="2" t="s">
        <v>289</v>
      </c>
      <c r="BN4" s="2" t="s">
        <v>289</v>
      </c>
      <c r="BO4" s="2" t="s">
        <v>289</v>
      </c>
      <c r="BP4" s="2"/>
      <c r="BQ4" s="2" t="s">
        <v>289</v>
      </c>
      <c r="BR4" s="2" t="s">
        <v>289</v>
      </c>
      <c r="BS4" s="2" t="s">
        <v>289</v>
      </c>
      <c r="BT4" s="2" t="s">
        <v>289</v>
      </c>
      <c r="BU4" s="2" t="s">
        <v>289</v>
      </c>
      <c r="BV4" s="2"/>
      <c r="BW4" s="2" t="s">
        <v>289</v>
      </c>
      <c r="BX4" s="2" t="s">
        <v>289</v>
      </c>
      <c r="BY4" s="2" t="s">
        <v>289</v>
      </c>
      <c r="BZ4" s="2"/>
      <c r="CA4" s="2" t="s">
        <v>289</v>
      </c>
      <c r="CB4" s="2" t="s">
        <v>289</v>
      </c>
      <c r="CC4" s="2" t="s">
        <v>289</v>
      </c>
      <c r="CD4" s="2"/>
      <c r="CF4" s="2" t="s">
        <v>289</v>
      </c>
      <c r="CG4" s="2" t="s">
        <v>289</v>
      </c>
      <c r="CH4" s="2"/>
      <c r="CI4" s="2" t="s">
        <v>289</v>
      </c>
      <c r="CJ4" s="2" t="s">
        <v>289</v>
      </c>
      <c r="CK4" s="2" t="s">
        <v>289</v>
      </c>
      <c r="CL4" s="2"/>
      <c r="CM4" s="2" t="s">
        <v>289</v>
      </c>
      <c r="CN4" s="2" t="s">
        <v>289</v>
      </c>
      <c r="CO4" s="2" t="s">
        <v>289</v>
      </c>
      <c r="CP4" s="2"/>
      <c r="CQ4" s="2" t="s">
        <v>289</v>
      </c>
      <c r="CR4" s="2" t="s">
        <v>289</v>
      </c>
      <c r="CS4" s="2" t="s">
        <v>289</v>
      </c>
      <c r="CT4" s="2"/>
      <c r="CU4" s="2" t="s">
        <v>289</v>
      </c>
      <c r="CV4" s="2" t="s">
        <v>289</v>
      </c>
      <c r="CW4" s="2" t="s">
        <v>289</v>
      </c>
      <c r="CX4" s="2"/>
      <c r="CY4" s="2"/>
      <c r="CZ4" s="2"/>
      <c r="DA4" s="2"/>
      <c r="DC4" s="2" t="s">
        <v>289</v>
      </c>
      <c r="DD4" s="2" t="s">
        <v>289</v>
      </c>
      <c r="DE4" s="2"/>
      <c r="DG4" s="2" t="s">
        <v>289</v>
      </c>
      <c r="DH4" s="2" t="s">
        <v>289</v>
      </c>
      <c r="DI4" s="2" t="s">
        <v>289</v>
      </c>
      <c r="DJ4" s="2"/>
      <c r="DN4" s="2" t="s">
        <v>289</v>
      </c>
      <c r="DO4" s="2" t="s">
        <v>289</v>
      </c>
      <c r="DP4" s="2" t="s">
        <v>289</v>
      </c>
      <c r="DQ4" s="2"/>
    </row>
    <row r="5" customFormat="false" ht="12.8" hidden="false" customHeight="false" outlineLevel="0" collapsed="false">
      <c r="A5" s="1" t="s">
        <v>291</v>
      </c>
      <c r="B5" s="1"/>
      <c r="C5" s="1"/>
      <c r="D5" s="1"/>
      <c r="E5" s="2" t="s">
        <v>289</v>
      </c>
      <c r="F5" s="2" t="s">
        <v>289</v>
      </c>
      <c r="G5" s="2" t="s">
        <v>289</v>
      </c>
      <c r="H5" s="2"/>
      <c r="I5" s="2" t="s">
        <v>289</v>
      </c>
      <c r="J5" s="2" t="s">
        <v>289</v>
      </c>
      <c r="K5" s="2" t="s">
        <v>289</v>
      </c>
      <c r="L5" s="2" t="s">
        <v>289</v>
      </c>
      <c r="M5" s="2"/>
      <c r="N5" s="2"/>
      <c r="O5" s="2"/>
      <c r="P5" s="2"/>
      <c r="Q5" s="2"/>
      <c r="R5" s="2" t="s">
        <v>289</v>
      </c>
      <c r="S5" s="2" t="s">
        <v>289</v>
      </c>
      <c r="T5" s="2" t="s">
        <v>289</v>
      </c>
      <c r="U5" s="2" t="s">
        <v>289</v>
      </c>
      <c r="V5" s="2"/>
      <c r="W5" s="2" t="s">
        <v>289</v>
      </c>
      <c r="X5" s="2" t="s">
        <v>289</v>
      </c>
      <c r="Y5" s="2" t="s">
        <v>289</v>
      </c>
      <c r="Z5" s="2"/>
      <c r="AA5" s="2" t="s">
        <v>289</v>
      </c>
      <c r="AB5" s="2" t="s">
        <v>289</v>
      </c>
      <c r="AC5" s="2" t="s">
        <v>289</v>
      </c>
      <c r="AD5" s="2" t="s">
        <v>289</v>
      </c>
      <c r="AE5" s="2" t="s">
        <v>289</v>
      </c>
      <c r="AF5" s="2"/>
      <c r="AG5" s="2" t="s">
        <v>289</v>
      </c>
      <c r="AH5" s="2" t="s">
        <v>289</v>
      </c>
      <c r="AI5" s="2" t="s">
        <v>289</v>
      </c>
      <c r="AJ5" s="2" t="s">
        <v>289</v>
      </c>
      <c r="AK5" s="2" t="s">
        <v>289</v>
      </c>
      <c r="AL5" s="2"/>
      <c r="AM5" s="2" t="s">
        <v>289</v>
      </c>
      <c r="AN5" s="2" t="s">
        <v>289</v>
      </c>
      <c r="AO5" s="2" t="s">
        <v>289</v>
      </c>
      <c r="AP5" s="2" t="s">
        <v>289</v>
      </c>
      <c r="AQ5" s="2"/>
      <c r="AR5" s="2" t="s">
        <v>289</v>
      </c>
      <c r="AS5" s="2" t="s">
        <v>289</v>
      </c>
      <c r="AT5" s="2" t="s">
        <v>289</v>
      </c>
      <c r="AU5" s="2" t="s">
        <v>289</v>
      </c>
      <c r="AV5" s="2" t="s">
        <v>289</v>
      </c>
      <c r="AW5" s="2"/>
      <c r="AX5" s="2"/>
      <c r="AY5" s="1" t="s">
        <v>291</v>
      </c>
      <c r="BD5" s="2" t="s">
        <v>289</v>
      </c>
      <c r="BE5" s="2" t="s">
        <v>289</v>
      </c>
      <c r="BF5" s="2"/>
      <c r="BG5" s="2" t="s">
        <v>289</v>
      </c>
      <c r="BH5" s="2" t="s">
        <v>289</v>
      </c>
      <c r="BI5" s="2" t="s">
        <v>289</v>
      </c>
      <c r="BJ5" s="2"/>
      <c r="BK5" s="2" t="s">
        <v>289</v>
      </c>
      <c r="BL5" s="2" t="s">
        <v>289</v>
      </c>
      <c r="BM5" s="2" t="s">
        <v>289</v>
      </c>
      <c r="BN5" s="2" t="s">
        <v>289</v>
      </c>
      <c r="BO5" s="2" t="s">
        <v>289</v>
      </c>
      <c r="BP5" s="2"/>
      <c r="BQ5" s="2" t="s">
        <v>289</v>
      </c>
      <c r="BR5" s="2" t="s">
        <v>289</v>
      </c>
      <c r="BS5" s="2" t="s">
        <v>289</v>
      </c>
      <c r="BT5" s="2" t="s">
        <v>289</v>
      </c>
      <c r="BU5" s="2" t="s">
        <v>289</v>
      </c>
      <c r="BV5" s="2"/>
      <c r="BW5" s="2" t="s">
        <v>289</v>
      </c>
      <c r="BX5" s="2" t="s">
        <v>289</v>
      </c>
      <c r="BY5" s="2" t="s">
        <v>289</v>
      </c>
      <c r="BZ5" s="2"/>
      <c r="CA5" s="2" t="s">
        <v>289</v>
      </c>
      <c r="CB5" s="2" t="s">
        <v>289</v>
      </c>
      <c r="CC5" s="2" t="s">
        <v>289</v>
      </c>
      <c r="CD5" s="2"/>
      <c r="CF5" s="2" t="s">
        <v>289</v>
      </c>
      <c r="CG5" s="2" t="s">
        <v>289</v>
      </c>
      <c r="CH5" s="2"/>
      <c r="CI5" s="2" t="s">
        <v>289</v>
      </c>
      <c r="CJ5" s="2" t="s">
        <v>289</v>
      </c>
      <c r="CK5" s="2" t="s">
        <v>289</v>
      </c>
      <c r="CL5" s="2"/>
      <c r="CM5" s="2" t="s">
        <v>289</v>
      </c>
      <c r="CN5" s="2" t="s">
        <v>289</v>
      </c>
      <c r="CO5" s="2" t="s">
        <v>289</v>
      </c>
      <c r="CP5" s="2"/>
      <c r="CQ5" s="2" t="s">
        <v>289</v>
      </c>
      <c r="CR5" s="2" t="s">
        <v>289</v>
      </c>
      <c r="CS5" s="2" t="s">
        <v>289</v>
      </c>
      <c r="CT5" s="2"/>
      <c r="CU5" s="2" t="s">
        <v>289</v>
      </c>
      <c r="CV5" s="2" t="s">
        <v>289</v>
      </c>
      <c r="CW5" s="2" t="s">
        <v>289</v>
      </c>
      <c r="CX5" s="2"/>
      <c r="CY5" s="2"/>
      <c r="CZ5" s="2"/>
      <c r="DA5" s="2"/>
      <c r="DC5" s="2" t="s">
        <v>289</v>
      </c>
      <c r="DD5" s="2" t="s">
        <v>289</v>
      </c>
      <c r="DE5" s="2"/>
      <c r="DG5" s="2" t="s">
        <v>289</v>
      </c>
      <c r="DH5" s="2" t="s">
        <v>289</v>
      </c>
      <c r="DI5" s="2" t="s">
        <v>289</v>
      </c>
      <c r="DJ5" s="2"/>
      <c r="DN5" s="2" t="s">
        <v>289</v>
      </c>
      <c r="DO5" s="2" t="s">
        <v>289</v>
      </c>
      <c r="DP5" s="2" t="s">
        <v>289</v>
      </c>
      <c r="DQ5" s="2"/>
    </row>
    <row r="6" customFormat="false" ht="12.8" hidden="false" customHeight="false" outlineLevel="0" collapsed="false">
      <c r="A6" s="1" t="s">
        <v>292</v>
      </c>
      <c r="B6" s="1"/>
      <c r="C6" s="1"/>
      <c r="D6" s="1"/>
      <c r="E6" s="2" t="s">
        <v>289</v>
      </c>
      <c r="F6" s="2" t="s">
        <v>289</v>
      </c>
      <c r="G6" s="2" t="s">
        <v>289</v>
      </c>
      <c r="H6" s="2"/>
      <c r="I6" s="2" t="s">
        <v>289</v>
      </c>
      <c r="J6" s="2" t="s">
        <v>289</v>
      </c>
      <c r="K6" s="2" t="s">
        <v>289</v>
      </c>
      <c r="L6" s="2" t="s">
        <v>289</v>
      </c>
      <c r="M6" s="2"/>
      <c r="N6" s="2"/>
      <c r="O6" s="2"/>
      <c r="P6" s="2"/>
      <c r="Q6" s="2"/>
      <c r="R6" s="2" t="s">
        <v>289</v>
      </c>
      <c r="S6" s="2" t="s">
        <v>289</v>
      </c>
      <c r="T6" s="2" t="s">
        <v>289</v>
      </c>
      <c r="U6" s="2" t="s">
        <v>289</v>
      </c>
      <c r="V6" s="2"/>
      <c r="W6" s="2" t="s">
        <v>289</v>
      </c>
      <c r="X6" s="2" t="s">
        <v>289</v>
      </c>
      <c r="Y6" s="2" t="s">
        <v>289</v>
      </c>
      <c r="Z6" s="2"/>
      <c r="AA6" s="2" t="s">
        <v>289</v>
      </c>
      <c r="AB6" s="2" t="s">
        <v>289</v>
      </c>
      <c r="AC6" s="2" t="s">
        <v>289</v>
      </c>
      <c r="AD6" s="2" t="s">
        <v>289</v>
      </c>
      <c r="AE6" s="2" t="s">
        <v>289</v>
      </c>
      <c r="AF6" s="2"/>
      <c r="AG6" s="2" t="s">
        <v>289</v>
      </c>
      <c r="AH6" s="2" t="s">
        <v>289</v>
      </c>
      <c r="AI6" s="2" t="s">
        <v>289</v>
      </c>
      <c r="AJ6" s="2" t="s">
        <v>289</v>
      </c>
      <c r="AK6" s="2" t="s">
        <v>289</v>
      </c>
      <c r="AL6" s="2"/>
      <c r="AM6" s="2" t="s">
        <v>289</v>
      </c>
      <c r="AN6" s="2" t="s">
        <v>289</v>
      </c>
      <c r="AO6" s="2" t="s">
        <v>289</v>
      </c>
      <c r="AP6" s="2" t="s">
        <v>289</v>
      </c>
      <c r="AQ6" s="2"/>
      <c r="AR6" s="2" t="s">
        <v>289</v>
      </c>
      <c r="AS6" s="2" t="s">
        <v>289</v>
      </c>
      <c r="AT6" s="2" t="s">
        <v>289</v>
      </c>
      <c r="AU6" s="2" t="s">
        <v>289</v>
      </c>
      <c r="AV6" s="2" t="s">
        <v>289</v>
      </c>
      <c r="AW6" s="2"/>
      <c r="AX6" s="2"/>
      <c r="AY6" s="1" t="s">
        <v>292</v>
      </c>
      <c r="BD6" s="2" t="s">
        <v>289</v>
      </c>
      <c r="BE6" s="2" t="s">
        <v>289</v>
      </c>
      <c r="BF6" s="2"/>
      <c r="BG6" s="2" t="s">
        <v>289</v>
      </c>
      <c r="BH6" s="2" t="s">
        <v>289</v>
      </c>
      <c r="BI6" s="2" t="s">
        <v>289</v>
      </c>
      <c r="BJ6" s="2"/>
      <c r="BK6" s="2" t="s">
        <v>289</v>
      </c>
      <c r="BL6" s="2" t="s">
        <v>289</v>
      </c>
      <c r="BM6" s="2" t="s">
        <v>289</v>
      </c>
      <c r="BN6" s="2" t="s">
        <v>289</v>
      </c>
      <c r="BO6" s="2" t="s">
        <v>289</v>
      </c>
      <c r="BP6" s="2"/>
      <c r="BQ6" s="2" t="s">
        <v>289</v>
      </c>
      <c r="BR6" s="2" t="s">
        <v>289</v>
      </c>
      <c r="BS6" s="2" t="s">
        <v>289</v>
      </c>
      <c r="BT6" s="2" t="s">
        <v>289</v>
      </c>
      <c r="BU6" s="2" t="s">
        <v>289</v>
      </c>
      <c r="BV6" s="2"/>
      <c r="BW6" s="2" t="s">
        <v>289</v>
      </c>
      <c r="BX6" s="2" t="s">
        <v>289</v>
      </c>
      <c r="BY6" s="2" t="s">
        <v>289</v>
      </c>
      <c r="BZ6" s="2"/>
      <c r="CA6" s="2" t="s">
        <v>289</v>
      </c>
      <c r="CB6" s="2" t="s">
        <v>289</v>
      </c>
      <c r="CC6" s="2" t="s">
        <v>289</v>
      </c>
      <c r="CD6" s="2"/>
      <c r="CF6" s="2" t="s">
        <v>289</v>
      </c>
      <c r="CG6" s="2" t="s">
        <v>289</v>
      </c>
      <c r="CH6" s="2"/>
      <c r="CI6" s="2" t="s">
        <v>289</v>
      </c>
      <c r="CJ6" s="2" t="s">
        <v>289</v>
      </c>
      <c r="CK6" s="2" t="s">
        <v>289</v>
      </c>
      <c r="CL6" s="2"/>
      <c r="CM6" s="2" t="s">
        <v>289</v>
      </c>
      <c r="CN6" s="2" t="s">
        <v>289</v>
      </c>
      <c r="CO6" s="2" t="s">
        <v>289</v>
      </c>
      <c r="CP6" s="2"/>
      <c r="CQ6" s="2" t="s">
        <v>289</v>
      </c>
      <c r="CR6" s="2" t="s">
        <v>289</v>
      </c>
      <c r="CS6" s="2" t="s">
        <v>289</v>
      </c>
      <c r="CT6" s="2"/>
      <c r="CU6" s="2" t="s">
        <v>289</v>
      </c>
      <c r="CV6" s="2" t="s">
        <v>289</v>
      </c>
      <c r="CW6" s="2" t="s">
        <v>289</v>
      </c>
      <c r="CX6" s="2"/>
      <c r="CY6" s="2"/>
      <c r="CZ6" s="2"/>
      <c r="DA6" s="2"/>
      <c r="DC6" s="2" t="s">
        <v>289</v>
      </c>
      <c r="DD6" s="2" t="s">
        <v>289</v>
      </c>
      <c r="DE6" s="2"/>
      <c r="DG6" s="2" t="s">
        <v>289</v>
      </c>
      <c r="DH6" s="2" t="s">
        <v>289</v>
      </c>
      <c r="DI6" s="2" t="s">
        <v>289</v>
      </c>
      <c r="DJ6" s="2"/>
      <c r="DN6" s="2" t="s">
        <v>289</v>
      </c>
      <c r="DO6" s="2" t="s">
        <v>289</v>
      </c>
      <c r="DP6" s="2" t="s">
        <v>289</v>
      </c>
      <c r="DQ6" s="2"/>
    </row>
    <row r="7" customFormat="false" ht="12.8" hidden="false" customHeight="false" outlineLevel="0" collapsed="false">
      <c r="A7" s="1" t="s">
        <v>293</v>
      </c>
      <c r="B7" s="1"/>
      <c r="C7" s="1"/>
      <c r="D7" s="1"/>
      <c r="E7" s="2" t="s">
        <v>289</v>
      </c>
      <c r="F7" s="2" t="s">
        <v>289</v>
      </c>
      <c r="G7" s="2" t="s">
        <v>289</v>
      </c>
      <c r="H7" s="2"/>
      <c r="I7" s="2" t="s">
        <v>289</v>
      </c>
      <c r="J7" s="2" t="s">
        <v>289</v>
      </c>
      <c r="K7" s="2" t="s">
        <v>289</v>
      </c>
      <c r="L7" s="2" t="s">
        <v>289</v>
      </c>
      <c r="M7" s="2"/>
      <c r="N7" s="2"/>
      <c r="O7" s="2"/>
      <c r="P7" s="2"/>
      <c r="Q7" s="2"/>
      <c r="R7" s="2" t="s">
        <v>289</v>
      </c>
      <c r="S7" s="2" t="s">
        <v>289</v>
      </c>
      <c r="T7" s="2" t="s">
        <v>289</v>
      </c>
      <c r="U7" s="2" t="s">
        <v>289</v>
      </c>
      <c r="V7" s="2"/>
      <c r="W7" s="2" t="s">
        <v>289</v>
      </c>
      <c r="X7" s="2" t="s">
        <v>289</v>
      </c>
      <c r="Y7" s="2" t="s">
        <v>289</v>
      </c>
      <c r="Z7" s="2"/>
      <c r="AA7" s="2" t="s">
        <v>289</v>
      </c>
      <c r="AB7" s="2" t="s">
        <v>289</v>
      </c>
      <c r="AC7" s="2" t="s">
        <v>289</v>
      </c>
      <c r="AD7" s="2" t="s">
        <v>289</v>
      </c>
      <c r="AE7" s="2" t="s">
        <v>289</v>
      </c>
      <c r="AF7" s="2"/>
      <c r="AG7" s="2" t="s">
        <v>289</v>
      </c>
      <c r="AH7" s="2" t="s">
        <v>289</v>
      </c>
      <c r="AI7" s="2" t="s">
        <v>289</v>
      </c>
      <c r="AJ7" s="2" t="s">
        <v>289</v>
      </c>
      <c r="AK7" s="2" t="s">
        <v>289</v>
      </c>
      <c r="AL7" s="2"/>
      <c r="AM7" s="2" t="s">
        <v>289</v>
      </c>
      <c r="AN7" s="2" t="s">
        <v>289</v>
      </c>
      <c r="AO7" s="2" t="s">
        <v>289</v>
      </c>
      <c r="AP7" s="2" t="s">
        <v>289</v>
      </c>
      <c r="AQ7" s="2"/>
      <c r="AR7" s="2" t="s">
        <v>289</v>
      </c>
      <c r="AS7" s="2" t="s">
        <v>289</v>
      </c>
      <c r="AT7" s="2" t="s">
        <v>289</v>
      </c>
      <c r="AU7" s="2" t="s">
        <v>289</v>
      </c>
      <c r="AV7" s="2" t="s">
        <v>289</v>
      </c>
      <c r="AW7" s="2"/>
      <c r="AX7" s="2"/>
      <c r="AY7" s="1" t="s">
        <v>293</v>
      </c>
      <c r="BD7" s="2" t="s">
        <v>289</v>
      </c>
      <c r="BE7" s="2" t="s">
        <v>289</v>
      </c>
      <c r="BF7" s="2"/>
      <c r="BG7" s="2" t="s">
        <v>289</v>
      </c>
      <c r="BH7" s="2" t="s">
        <v>289</v>
      </c>
      <c r="BI7" s="2" t="s">
        <v>289</v>
      </c>
      <c r="BJ7" s="2"/>
      <c r="BK7" s="2" t="s">
        <v>289</v>
      </c>
      <c r="BL7" s="2" t="s">
        <v>289</v>
      </c>
      <c r="BM7" s="2" t="s">
        <v>289</v>
      </c>
      <c r="BN7" s="2" t="s">
        <v>289</v>
      </c>
      <c r="BO7" s="2" t="s">
        <v>289</v>
      </c>
      <c r="BP7" s="2"/>
      <c r="BQ7" s="2" t="s">
        <v>289</v>
      </c>
      <c r="BR7" s="2" t="s">
        <v>289</v>
      </c>
      <c r="BS7" s="2" t="s">
        <v>289</v>
      </c>
      <c r="BT7" s="2" t="s">
        <v>289</v>
      </c>
      <c r="BU7" s="2" t="s">
        <v>289</v>
      </c>
      <c r="BV7" s="2"/>
      <c r="BW7" s="2" t="s">
        <v>289</v>
      </c>
      <c r="BX7" s="2" t="s">
        <v>289</v>
      </c>
      <c r="BY7" s="2" t="s">
        <v>289</v>
      </c>
      <c r="BZ7" s="2"/>
      <c r="CA7" s="2" t="s">
        <v>289</v>
      </c>
      <c r="CB7" s="2" t="s">
        <v>289</v>
      </c>
      <c r="CC7" s="2" t="s">
        <v>289</v>
      </c>
      <c r="CD7" s="2"/>
      <c r="CF7" s="2" t="s">
        <v>289</v>
      </c>
      <c r="CG7" s="2" t="s">
        <v>289</v>
      </c>
      <c r="CH7" s="2"/>
      <c r="CI7" s="2" t="s">
        <v>289</v>
      </c>
      <c r="CJ7" s="2" t="s">
        <v>289</v>
      </c>
      <c r="CK7" s="2" t="s">
        <v>289</v>
      </c>
      <c r="CL7" s="2"/>
      <c r="CM7" s="2" t="s">
        <v>289</v>
      </c>
      <c r="CN7" s="2" t="s">
        <v>289</v>
      </c>
      <c r="CO7" s="2" t="s">
        <v>289</v>
      </c>
      <c r="CP7" s="2"/>
      <c r="CQ7" s="2" t="s">
        <v>289</v>
      </c>
      <c r="CR7" s="2" t="s">
        <v>289</v>
      </c>
      <c r="CS7" s="2" t="s">
        <v>289</v>
      </c>
      <c r="CT7" s="2"/>
      <c r="CU7" s="2" t="s">
        <v>289</v>
      </c>
      <c r="CV7" s="2" t="s">
        <v>289</v>
      </c>
      <c r="CW7" s="2" t="s">
        <v>289</v>
      </c>
      <c r="CX7" s="2"/>
      <c r="CY7" s="2"/>
      <c r="CZ7" s="2"/>
      <c r="DA7" s="2"/>
      <c r="DC7" s="2" t="s">
        <v>289</v>
      </c>
      <c r="DD7" s="2" t="s">
        <v>289</v>
      </c>
      <c r="DE7" s="2"/>
      <c r="DG7" s="2" t="s">
        <v>289</v>
      </c>
      <c r="DH7" s="2" t="s">
        <v>289</v>
      </c>
      <c r="DI7" s="2" t="s">
        <v>289</v>
      </c>
      <c r="DJ7" s="2"/>
      <c r="DN7" s="2" t="s">
        <v>289</v>
      </c>
      <c r="DO7" s="2" t="s">
        <v>289</v>
      </c>
      <c r="DP7" s="2" t="s">
        <v>289</v>
      </c>
      <c r="DQ7" s="2"/>
    </row>
    <row r="8" customFormat="false" ht="12.8" hidden="false" customHeight="false" outlineLevel="0" collapsed="false">
      <c r="A8" s="1" t="s">
        <v>294</v>
      </c>
      <c r="B8" s="1"/>
      <c r="C8" s="1"/>
      <c r="D8" s="1"/>
      <c r="E8" s="2" t="s">
        <v>289</v>
      </c>
      <c r="F8" s="2" t="s">
        <v>289</v>
      </c>
      <c r="G8" s="2" t="s">
        <v>289</v>
      </c>
      <c r="H8" s="2"/>
      <c r="I8" s="2" t="s">
        <v>289</v>
      </c>
      <c r="J8" s="2" t="s">
        <v>289</v>
      </c>
      <c r="K8" s="2" t="s">
        <v>289</v>
      </c>
      <c r="L8" s="2" t="s">
        <v>289</v>
      </c>
      <c r="M8" s="2"/>
      <c r="N8" s="2"/>
      <c r="O8" s="2"/>
      <c r="P8" s="2"/>
      <c r="Q8" s="2"/>
      <c r="R8" s="2" t="s">
        <v>289</v>
      </c>
      <c r="S8" s="2" t="s">
        <v>289</v>
      </c>
      <c r="T8" s="2" t="s">
        <v>289</v>
      </c>
      <c r="U8" s="2" t="s">
        <v>289</v>
      </c>
      <c r="V8" s="2"/>
      <c r="W8" s="2" t="s">
        <v>289</v>
      </c>
      <c r="X8" s="2" t="s">
        <v>289</v>
      </c>
      <c r="Y8" s="2" t="s">
        <v>289</v>
      </c>
      <c r="Z8" s="2"/>
      <c r="AA8" s="2" t="s">
        <v>289</v>
      </c>
      <c r="AB8" s="2" t="s">
        <v>289</v>
      </c>
      <c r="AC8" s="2" t="s">
        <v>289</v>
      </c>
      <c r="AD8" s="2" t="s">
        <v>289</v>
      </c>
      <c r="AE8" s="2" t="s">
        <v>289</v>
      </c>
      <c r="AF8" s="2"/>
      <c r="AG8" s="2" t="s">
        <v>289</v>
      </c>
      <c r="AH8" s="2" t="s">
        <v>289</v>
      </c>
      <c r="AI8" s="2" t="s">
        <v>289</v>
      </c>
      <c r="AJ8" s="2" t="s">
        <v>289</v>
      </c>
      <c r="AK8" s="2" t="s">
        <v>289</v>
      </c>
      <c r="AL8" s="2"/>
      <c r="AM8" s="2" t="s">
        <v>289</v>
      </c>
      <c r="AN8" s="2" t="s">
        <v>289</v>
      </c>
      <c r="AO8" s="2" t="s">
        <v>289</v>
      </c>
      <c r="AP8" s="2" t="s">
        <v>289</v>
      </c>
      <c r="AQ8" s="2"/>
      <c r="AR8" s="2" t="s">
        <v>289</v>
      </c>
      <c r="AS8" s="2" t="s">
        <v>289</v>
      </c>
      <c r="AT8" s="2" t="s">
        <v>289</v>
      </c>
      <c r="AU8" s="2" t="s">
        <v>289</v>
      </c>
      <c r="AV8" s="2" t="s">
        <v>289</v>
      </c>
      <c r="AW8" s="2"/>
      <c r="AX8" s="2"/>
      <c r="AY8" s="1" t="s">
        <v>294</v>
      </c>
      <c r="BD8" s="2" t="s">
        <v>289</v>
      </c>
      <c r="BE8" s="2" t="s">
        <v>289</v>
      </c>
      <c r="BF8" s="2"/>
      <c r="BG8" s="2" t="s">
        <v>289</v>
      </c>
      <c r="BH8" s="2" t="s">
        <v>289</v>
      </c>
      <c r="BI8" s="2" t="s">
        <v>289</v>
      </c>
      <c r="BJ8" s="2"/>
      <c r="BK8" s="2" t="s">
        <v>289</v>
      </c>
      <c r="BL8" s="2" t="s">
        <v>289</v>
      </c>
      <c r="BM8" s="2" t="s">
        <v>289</v>
      </c>
      <c r="BN8" s="2" t="s">
        <v>289</v>
      </c>
      <c r="BO8" s="2" t="s">
        <v>289</v>
      </c>
      <c r="BP8" s="2"/>
      <c r="BQ8" s="2" t="s">
        <v>289</v>
      </c>
      <c r="BR8" s="2" t="s">
        <v>289</v>
      </c>
      <c r="BS8" s="2" t="s">
        <v>289</v>
      </c>
      <c r="BT8" s="2" t="s">
        <v>289</v>
      </c>
      <c r="BU8" s="2" t="s">
        <v>289</v>
      </c>
      <c r="BV8" s="2"/>
      <c r="BW8" s="2" t="s">
        <v>289</v>
      </c>
      <c r="BX8" s="2" t="s">
        <v>289</v>
      </c>
      <c r="BY8" s="2" t="s">
        <v>289</v>
      </c>
      <c r="BZ8" s="2"/>
      <c r="CA8" s="2" t="s">
        <v>289</v>
      </c>
      <c r="CB8" s="2" t="s">
        <v>289</v>
      </c>
      <c r="CC8" s="2" t="s">
        <v>289</v>
      </c>
      <c r="CD8" s="2"/>
      <c r="CF8" s="2" t="s">
        <v>289</v>
      </c>
      <c r="CG8" s="2" t="s">
        <v>289</v>
      </c>
      <c r="CH8" s="2"/>
      <c r="CI8" s="2" t="s">
        <v>289</v>
      </c>
      <c r="CJ8" s="2" t="s">
        <v>289</v>
      </c>
      <c r="CK8" s="2" t="s">
        <v>289</v>
      </c>
      <c r="CL8" s="2"/>
      <c r="CM8" s="2" t="s">
        <v>289</v>
      </c>
      <c r="CN8" s="2" t="s">
        <v>289</v>
      </c>
      <c r="CO8" s="2" t="s">
        <v>289</v>
      </c>
      <c r="CP8" s="2"/>
      <c r="CQ8" s="2" t="s">
        <v>289</v>
      </c>
      <c r="CR8" s="2" t="s">
        <v>289</v>
      </c>
      <c r="CS8" s="2" t="s">
        <v>289</v>
      </c>
      <c r="CT8" s="2"/>
      <c r="CU8" s="2" t="s">
        <v>289</v>
      </c>
      <c r="CV8" s="2" t="s">
        <v>289</v>
      </c>
      <c r="CW8" s="2" t="s">
        <v>289</v>
      </c>
      <c r="CX8" s="2"/>
      <c r="CY8" s="2"/>
      <c r="CZ8" s="2"/>
      <c r="DA8" s="2"/>
      <c r="DC8" s="2" t="s">
        <v>289</v>
      </c>
      <c r="DD8" s="2" t="s">
        <v>289</v>
      </c>
      <c r="DE8" s="2"/>
      <c r="DG8" s="2" t="s">
        <v>289</v>
      </c>
      <c r="DH8" s="2" t="s">
        <v>289</v>
      </c>
      <c r="DI8" s="2" t="s">
        <v>289</v>
      </c>
      <c r="DJ8" s="2"/>
      <c r="DN8" s="2" t="s">
        <v>289</v>
      </c>
      <c r="DO8" s="2" t="s">
        <v>289</v>
      </c>
      <c r="DP8" s="2" t="s">
        <v>289</v>
      </c>
      <c r="DQ8" s="2"/>
    </row>
    <row r="9" customFormat="false" ht="12.8" hidden="false" customHeight="false" outlineLevel="0" collapsed="false">
      <c r="A9" s="4" t="s">
        <v>295</v>
      </c>
      <c r="B9" s="1"/>
      <c r="C9" s="1"/>
      <c r="D9" s="1"/>
      <c r="E9" s="2" t="s">
        <v>289</v>
      </c>
      <c r="F9" s="2" t="s">
        <v>289</v>
      </c>
      <c r="G9" s="2" t="s">
        <v>289</v>
      </c>
      <c r="H9" s="2"/>
      <c r="I9" s="2" t="s">
        <v>289</v>
      </c>
      <c r="J9" s="2" t="s">
        <v>289</v>
      </c>
      <c r="K9" s="2" t="s">
        <v>289</v>
      </c>
      <c r="L9" s="2" t="s">
        <v>289</v>
      </c>
      <c r="M9" s="2"/>
      <c r="N9" s="2"/>
      <c r="O9" s="2"/>
      <c r="P9" s="2"/>
      <c r="Q9" s="2"/>
      <c r="R9" s="2" t="s">
        <v>289</v>
      </c>
      <c r="S9" s="2" t="s">
        <v>289</v>
      </c>
      <c r="T9" s="2" t="s">
        <v>289</v>
      </c>
      <c r="U9" s="2" t="s">
        <v>289</v>
      </c>
      <c r="V9" s="2"/>
      <c r="W9" s="2" t="s">
        <v>289</v>
      </c>
      <c r="X9" s="2" t="s">
        <v>289</v>
      </c>
      <c r="Y9" s="2" t="s">
        <v>289</v>
      </c>
      <c r="Z9" s="2"/>
      <c r="AA9" s="2" t="s">
        <v>289</v>
      </c>
      <c r="AB9" s="2" t="s">
        <v>289</v>
      </c>
      <c r="AC9" s="2" t="s">
        <v>289</v>
      </c>
      <c r="AD9" s="2" t="s">
        <v>289</v>
      </c>
      <c r="AE9" s="2" t="s">
        <v>289</v>
      </c>
      <c r="AF9" s="2"/>
      <c r="AG9" s="2" t="s">
        <v>289</v>
      </c>
      <c r="AH9" s="2" t="s">
        <v>289</v>
      </c>
      <c r="AI9" s="2" t="s">
        <v>289</v>
      </c>
      <c r="AJ9" s="2" t="s">
        <v>289</v>
      </c>
      <c r="AK9" s="2" t="s">
        <v>289</v>
      </c>
      <c r="AL9" s="2"/>
      <c r="AM9" s="2" t="s">
        <v>289</v>
      </c>
      <c r="AN9" s="2" t="s">
        <v>289</v>
      </c>
      <c r="AO9" s="2" t="s">
        <v>289</v>
      </c>
      <c r="AP9" s="2" t="s">
        <v>289</v>
      </c>
      <c r="AQ9" s="2"/>
      <c r="AR9" s="2" t="s">
        <v>289</v>
      </c>
      <c r="AS9" s="2" t="s">
        <v>289</v>
      </c>
      <c r="AT9" s="2" t="s">
        <v>289</v>
      </c>
      <c r="AU9" s="2" t="s">
        <v>289</v>
      </c>
      <c r="AV9" s="2" t="s">
        <v>289</v>
      </c>
      <c r="AW9" s="2"/>
      <c r="AX9" s="2"/>
      <c r="AY9" s="1" t="s">
        <v>295</v>
      </c>
      <c r="BD9" s="2" t="s">
        <v>289</v>
      </c>
      <c r="BE9" s="2" t="s">
        <v>289</v>
      </c>
      <c r="BF9" s="2"/>
      <c r="BG9" s="2" t="s">
        <v>289</v>
      </c>
      <c r="BH9" s="2" t="s">
        <v>289</v>
      </c>
      <c r="BI9" s="2" t="s">
        <v>289</v>
      </c>
      <c r="BJ9" s="2"/>
      <c r="BK9" s="2" t="s">
        <v>289</v>
      </c>
      <c r="BL9" s="2" t="s">
        <v>289</v>
      </c>
      <c r="BM9" s="2" t="s">
        <v>289</v>
      </c>
      <c r="BN9" s="2" t="s">
        <v>289</v>
      </c>
      <c r="BO9" s="2" t="s">
        <v>289</v>
      </c>
      <c r="BP9" s="2"/>
      <c r="BQ9" s="2" t="s">
        <v>289</v>
      </c>
      <c r="BR9" s="2" t="s">
        <v>289</v>
      </c>
      <c r="BS9" s="2" t="s">
        <v>289</v>
      </c>
      <c r="BT9" s="2" t="s">
        <v>289</v>
      </c>
      <c r="BU9" s="2" t="s">
        <v>289</v>
      </c>
      <c r="BV9" s="2"/>
      <c r="BW9" s="2" t="s">
        <v>289</v>
      </c>
      <c r="BX9" s="2" t="s">
        <v>289</v>
      </c>
      <c r="BY9" s="2" t="s">
        <v>289</v>
      </c>
      <c r="BZ9" s="2"/>
      <c r="CA9" s="2" t="s">
        <v>289</v>
      </c>
      <c r="CB9" s="2" t="s">
        <v>289</v>
      </c>
      <c r="CC9" s="2" t="s">
        <v>289</v>
      </c>
      <c r="CD9" s="2"/>
      <c r="CF9" s="2" t="s">
        <v>289</v>
      </c>
      <c r="CG9" s="2" t="s">
        <v>289</v>
      </c>
      <c r="CH9" s="2"/>
      <c r="CI9" s="2" t="s">
        <v>289</v>
      </c>
      <c r="CJ9" s="2" t="s">
        <v>289</v>
      </c>
      <c r="CK9" s="2" t="s">
        <v>289</v>
      </c>
      <c r="CL9" s="2"/>
      <c r="CM9" s="2" t="s">
        <v>289</v>
      </c>
      <c r="CN9" s="2" t="s">
        <v>289</v>
      </c>
      <c r="CO9" s="2" t="s">
        <v>289</v>
      </c>
      <c r="CP9" s="2"/>
      <c r="CQ9" s="2" t="s">
        <v>289</v>
      </c>
      <c r="CR9" s="2" t="s">
        <v>289</v>
      </c>
      <c r="CS9" s="2" t="s">
        <v>289</v>
      </c>
      <c r="CT9" s="2"/>
      <c r="CU9" s="2" t="s">
        <v>289</v>
      </c>
      <c r="CV9" s="2" t="s">
        <v>289</v>
      </c>
      <c r="CW9" s="2" t="s">
        <v>289</v>
      </c>
      <c r="CX9" s="2"/>
      <c r="CY9" s="2"/>
      <c r="CZ9" s="2"/>
      <c r="DA9" s="2"/>
      <c r="DC9" s="2" t="s">
        <v>289</v>
      </c>
      <c r="DD9" s="2" t="s">
        <v>289</v>
      </c>
      <c r="DE9" s="2"/>
      <c r="DG9" s="2" t="s">
        <v>289</v>
      </c>
      <c r="DH9" s="2" t="s">
        <v>289</v>
      </c>
      <c r="DI9" s="2" t="s">
        <v>289</v>
      </c>
      <c r="DJ9" s="2"/>
      <c r="DN9" s="2" t="s">
        <v>289</v>
      </c>
      <c r="DO9" s="2" t="s">
        <v>289</v>
      </c>
      <c r="DP9" s="2" t="s">
        <v>289</v>
      </c>
      <c r="DQ9" s="2"/>
    </row>
    <row r="10" customFormat="false" ht="12.8" hidden="false" customHeight="false" outlineLevel="0" collapsed="false">
      <c r="A10" s="1" t="s">
        <v>296</v>
      </c>
      <c r="E10" s="2" t="s">
        <v>289</v>
      </c>
      <c r="F10" s="2" t="s">
        <v>289</v>
      </c>
      <c r="G10" s="2" t="s">
        <v>289</v>
      </c>
      <c r="H10" s="2"/>
      <c r="I10" s="2" t="s">
        <v>289</v>
      </c>
      <c r="J10" s="2" t="s">
        <v>289</v>
      </c>
      <c r="K10" s="2" t="s">
        <v>289</v>
      </c>
      <c r="L10" s="2" t="s">
        <v>289</v>
      </c>
      <c r="M10" s="2"/>
      <c r="R10" s="2" t="s">
        <v>289</v>
      </c>
      <c r="S10" s="2" t="s">
        <v>289</v>
      </c>
      <c r="T10" s="2" t="s">
        <v>289</v>
      </c>
      <c r="U10" s="2" t="s">
        <v>289</v>
      </c>
      <c r="V10" s="2"/>
      <c r="W10" s="2" t="s">
        <v>289</v>
      </c>
      <c r="X10" s="2" t="s">
        <v>289</v>
      </c>
      <c r="Y10" s="2" t="s">
        <v>289</v>
      </c>
      <c r="AA10" s="2" t="s">
        <v>289</v>
      </c>
      <c r="AB10" s="2" t="s">
        <v>289</v>
      </c>
      <c r="AC10" s="2" t="s">
        <v>289</v>
      </c>
      <c r="AD10" s="2" t="s">
        <v>289</v>
      </c>
      <c r="AE10" s="2" t="s">
        <v>289</v>
      </c>
      <c r="AG10" s="2" t="s">
        <v>289</v>
      </c>
      <c r="AH10" s="2" t="s">
        <v>289</v>
      </c>
      <c r="AI10" s="2" t="s">
        <v>289</v>
      </c>
      <c r="AJ10" s="2" t="s">
        <v>289</v>
      </c>
      <c r="AK10" s="2" t="s">
        <v>289</v>
      </c>
      <c r="AL10" s="2"/>
      <c r="AM10" s="2" t="s">
        <v>289</v>
      </c>
      <c r="AN10" s="2" t="s">
        <v>289</v>
      </c>
      <c r="AO10" s="2" t="s">
        <v>289</v>
      </c>
      <c r="AP10" s="2" t="s">
        <v>289</v>
      </c>
      <c r="AR10" s="2" t="s">
        <v>289</v>
      </c>
      <c r="AS10" s="2" t="s">
        <v>289</v>
      </c>
      <c r="AT10" s="2" t="s">
        <v>289</v>
      </c>
      <c r="AU10" s="2" t="s">
        <v>289</v>
      </c>
      <c r="AV10" s="2" t="s">
        <v>289</v>
      </c>
      <c r="AY10" s="1" t="s">
        <v>296</v>
      </c>
      <c r="BD10" s="2" t="s">
        <v>289</v>
      </c>
      <c r="BE10" s="2" t="s">
        <v>289</v>
      </c>
      <c r="BF10" s="2"/>
      <c r="BG10" s="2" t="s">
        <v>289</v>
      </c>
      <c r="BH10" s="2" t="s">
        <v>289</v>
      </c>
      <c r="BI10" s="2" t="s">
        <v>289</v>
      </c>
      <c r="BK10" s="2" t="s">
        <v>289</v>
      </c>
      <c r="BL10" s="2" t="s">
        <v>289</v>
      </c>
      <c r="BM10" s="2" t="s">
        <v>289</v>
      </c>
      <c r="BN10" s="2" t="s">
        <v>289</v>
      </c>
      <c r="BO10" s="2" t="s">
        <v>289</v>
      </c>
      <c r="BQ10" s="2" t="s">
        <v>289</v>
      </c>
      <c r="BR10" s="2" t="s">
        <v>289</v>
      </c>
      <c r="BS10" s="2" t="s">
        <v>289</v>
      </c>
      <c r="BT10" s="2" t="s">
        <v>289</v>
      </c>
      <c r="BU10" s="2" t="s">
        <v>289</v>
      </c>
      <c r="BW10" s="2" t="s">
        <v>289</v>
      </c>
      <c r="BX10" s="2" t="s">
        <v>289</v>
      </c>
      <c r="BY10" s="2" t="s">
        <v>289</v>
      </c>
      <c r="CA10" s="2" t="s">
        <v>289</v>
      </c>
      <c r="CB10" s="2" t="s">
        <v>289</v>
      </c>
      <c r="CC10" s="2" t="s">
        <v>289</v>
      </c>
      <c r="CF10" s="2" t="s">
        <v>289</v>
      </c>
      <c r="CG10" s="2" t="s">
        <v>289</v>
      </c>
      <c r="CI10" s="2" t="s">
        <v>289</v>
      </c>
      <c r="CJ10" s="2" t="s">
        <v>289</v>
      </c>
      <c r="CK10" s="2" t="s">
        <v>289</v>
      </c>
      <c r="CM10" s="2" t="s">
        <v>289</v>
      </c>
      <c r="CN10" s="2" t="s">
        <v>289</v>
      </c>
      <c r="CO10" s="2" t="s">
        <v>289</v>
      </c>
      <c r="CQ10" s="2" t="s">
        <v>289</v>
      </c>
      <c r="CR10" s="2" t="s">
        <v>289</v>
      </c>
      <c r="CS10" s="2" t="s">
        <v>289</v>
      </c>
      <c r="CU10" s="2" t="s">
        <v>289</v>
      </c>
      <c r="CV10" s="2" t="s">
        <v>289</v>
      </c>
      <c r="CW10" s="2" t="s">
        <v>289</v>
      </c>
      <c r="DC10" s="2" t="s">
        <v>289</v>
      </c>
      <c r="DD10" s="2" t="s">
        <v>289</v>
      </c>
      <c r="DG10" s="2" t="s">
        <v>289</v>
      </c>
      <c r="DH10" s="2" t="s">
        <v>289</v>
      </c>
      <c r="DI10" s="2" t="s">
        <v>289</v>
      </c>
      <c r="DN10" s="2" t="s">
        <v>289</v>
      </c>
      <c r="DO10" s="2" t="s">
        <v>289</v>
      </c>
      <c r="DP10" s="2" t="s">
        <v>289</v>
      </c>
    </row>
    <row r="11" customFormat="false" ht="12.8" hidden="false" customHeight="false" outlineLevel="0" collapsed="false">
      <c r="A11" s="1" t="s">
        <v>297</v>
      </c>
      <c r="E11" s="2" t="s">
        <v>289</v>
      </c>
      <c r="F11" s="2" t="s">
        <v>289</v>
      </c>
      <c r="G11" s="2" t="s">
        <v>289</v>
      </c>
      <c r="H11" s="2"/>
      <c r="I11" s="2" t="s">
        <v>289</v>
      </c>
      <c r="J11" s="2" t="s">
        <v>289</v>
      </c>
      <c r="K11" s="2" t="s">
        <v>289</v>
      </c>
      <c r="L11" s="2" t="s">
        <v>289</v>
      </c>
      <c r="M11" s="2"/>
      <c r="R11" s="2" t="s">
        <v>289</v>
      </c>
      <c r="S11" s="2" t="s">
        <v>289</v>
      </c>
      <c r="T11" s="2" t="s">
        <v>289</v>
      </c>
      <c r="U11" s="2" t="s">
        <v>289</v>
      </c>
      <c r="V11" s="2"/>
      <c r="W11" s="2" t="s">
        <v>289</v>
      </c>
      <c r="X11" s="2" t="s">
        <v>289</v>
      </c>
      <c r="Y11" s="2" t="s">
        <v>289</v>
      </c>
      <c r="AA11" s="2" t="s">
        <v>289</v>
      </c>
      <c r="AB11" s="2" t="s">
        <v>289</v>
      </c>
      <c r="AC11" s="2" t="s">
        <v>289</v>
      </c>
      <c r="AD11" s="2" t="s">
        <v>289</v>
      </c>
      <c r="AE11" s="2" t="s">
        <v>289</v>
      </c>
      <c r="AG11" s="2" t="s">
        <v>289</v>
      </c>
      <c r="AH11" s="2" t="s">
        <v>289</v>
      </c>
      <c r="AI11" s="2" t="s">
        <v>289</v>
      </c>
      <c r="AJ11" s="2" t="s">
        <v>289</v>
      </c>
      <c r="AK11" s="2" t="s">
        <v>289</v>
      </c>
      <c r="AL11" s="2"/>
      <c r="AM11" s="2" t="s">
        <v>289</v>
      </c>
      <c r="AN11" s="2" t="s">
        <v>289</v>
      </c>
      <c r="AO11" s="2" t="s">
        <v>289</v>
      </c>
      <c r="AP11" s="2" t="s">
        <v>289</v>
      </c>
      <c r="AR11" s="2" t="s">
        <v>289</v>
      </c>
      <c r="AS11" s="2" t="s">
        <v>289</v>
      </c>
      <c r="AT11" s="2" t="s">
        <v>289</v>
      </c>
      <c r="AU11" s="2" t="s">
        <v>289</v>
      </c>
      <c r="AV11" s="2" t="s">
        <v>289</v>
      </c>
      <c r="AY11" s="1" t="s">
        <v>297</v>
      </c>
      <c r="BD11" s="2" t="s">
        <v>289</v>
      </c>
      <c r="BE11" s="2" t="s">
        <v>289</v>
      </c>
      <c r="BF11" s="2"/>
      <c r="BG11" s="2" t="s">
        <v>289</v>
      </c>
      <c r="BH11" s="2" t="s">
        <v>289</v>
      </c>
      <c r="BI11" s="2" t="s">
        <v>289</v>
      </c>
      <c r="BK11" s="2" t="s">
        <v>289</v>
      </c>
      <c r="BL11" s="2" t="s">
        <v>289</v>
      </c>
      <c r="BM11" s="2" t="s">
        <v>289</v>
      </c>
      <c r="BN11" s="2" t="s">
        <v>289</v>
      </c>
      <c r="BO11" s="2" t="s">
        <v>289</v>
      </c>
      <c r="BQ11" s="2" t="s">
        <v>289</v>
      </c>
      <c r="BR11" s="2" t="s">
        <v>289</v>
      </c>
      <c r="BS11" s="2" t="s">
        <v>289</v>
      </c>
      <c r="BT11" s="2" t="s">
        <v>289</v>
      </c>
      <c r="BU11" s="2" t="s">
        <v>289</v>
      </c>
      <c r="BW11" s="2" t="s">
        <v>289</v>
      </c>
      <c r="BX11" s="2" t="s">
        <v>289</v>
      </c>
      <c r="BY11" s="2" t="s">
        <v>289</v>
      </c>
      <c r="CA11" s="2" t="s">
        <v>289</v>
      </c>
      <c r="CB11" s="2" t="s">
        <v>289</v>
      </c>
      <c r="CC11" s="2" t="s">
        <v>289</v>
      </c>
      <c r="CF11" s="2" t="s">
        <v>289</v>
      </c>
      <c r="CG11" s="2" t="s">
        <v>289</v>
      </c>
      <c r="CI11" s="2" t="s">
        <v>289</v>
      </c>
      <c r="CJ11" s="2" t="s">
        <v>289</v>
      </c>
      <c r="CK11" s="2" t="s">
        <v>289</v>
      </c>
      <c r="CM11" s="2" t="s">
        <v>289</v>
      </c>
      <c r="CN11" s="2" t="s">
        <v>289</v>
      </c>
      <c r="CO11" s="2" t="s">
        <v>289</v>
      </c>
      <c r="CQ11" s="2" t="s">
        <v>289</v>
      </c>
      <c r="CR11" s="2" t="s">
        <v>289</v>
      </c>
      <c r="CS11" s="2" t="s">
        <v>289</v>
      </c>
      <c r="CU11" s="2" t="s">
        <v>289</v>
      </c>
      <c r="CV11" s="2" t="s">
        <v>289</v>
      </c>
      <c r="CW11" s="2" t="s">
        <v>289</v>
      </c>
      <c r="DC11" s="2" t="s">
        <v>289</v>
      </c>
      <c r="DD11" s="2" t="s">
        <v>289</v>
      </c>
      <c r="DG11" s="2" t="s">
        <v>289</v>
      </c>
      <c r="DH11" s="2" t="s">
        <v>289</v>
      </c>
      <c r="DI11" s="2" t="s">
        <v>289</v>
      </c>
      <c r="DN11" s="2" t="s">
        <v>289</v>
      </c>
      <c r="DO11" s="2" t="s">
        <v>289</v>
      </c>
      <c r="DP11" s="2" t="s">
        <v>289</v>
      </c>
    </row>
    <row r="12" customFormat="false" ht="12.8" hidden="false" customHeight="false" outlineLevel="0" collapsed="false">
      <c r="A12" s="1" t="s">
        <v>298</v>
      </c>
      <c r="E12" s="2" t="s">
        <v>289</v>
      </c>
      <c r="F12" s="2" t="s">
        <v>289</v>
      </c>
      <c r="G12" s="2" t="s">
        <v>289</v>
      </c>
      <c r="H12" s="2"/>
      <c r="I12" s="2" t="s">
        <v>289</v>
      </c>
      <c r="J12" s="2" t="s">
        <v>289</v>
      </c>
      <c r="K12" s="2" t="s">
        <v>289</v>
      </c>
      <c r="L12" s="2" t="s">
        <v>289</v>
      </c>
      <c r="M12" s="2"/>
      <c r="R12" s="2" t="s">
        <v>289</v>
      </c>
      <c r="S12" s="2" t="s">
        <v>289</v>
      </c>
      <c r="T12" s="2" t="s">
        <v>289</v>
      </c>
      <c r="U12" s="2" t="s">
        <v>289</v>
      </c>
      <c r="V12" s="2"/>
      <c r="W12" s="2" t="s">
        <v>289</v>
      </c>
      <c r="X12" s="2" t="s">
        <v>289</v>
      </c>
      <c r="Y12" s="2" t="s">
        <v>289</v>
      </c>
      <c r="AA12" s="2" t="s">
        <v>289</v>
      </c>
      <c r="AB12" s="2" t="s">
        <v>289</v>
      </c>
      <c r="AC12" s="2" t="s">
        <v>289</v>
      </c>
      <c r="AD12" s="2" t="s">
        <v>289</v>
      </c>
      <c r="AE12" s="2" t="s">
        <v>289</v>
      </c>
      <c r="AG12" s="2" t="s">
        <v>289</v>
      </c>
      <c r="AH12" s="2" t="s">
        <v>289</v>
      </c>
      <c r="AI12" s="2" t="s">
        <v>289</v>
      </c>
      <c r="AJ12" s="2" t="s">
        <v>289</v>
      </c>
      <c r="AK12" s="2" t="s">
        <v>289</v>
      </c>
      <c r="AL12" s="2"/>
      <c r="AM12" s="2" t="s">
        <v>289</v>
      </c>
      <c r="AN12" s="2" t="s">
        <v>289</v>
      </c>
      <c r="AO12" s="2" t="s">
        <v>289</v>
      </c>
      <c r="AP12" s="2" t="s">
        <v>289</v>
      </c>
      <c r="AR12" s="2" t="s">
        <v>289</v>
      </c>
      <c r="AS12" s="2" t="s">
        <v>289</v>
      </c>
      <c r="AT12" s="2" t="s">
        <v>289</v>
      </c>
      <c r="AU12" s="2" t="s">
        <v>289</v>
      </c>
      <c r="AV12" s="2" t="s">
        <v>289</v>
      </c>
      <c r="AY12" s="1" t="s">
        <v>298</v>
      </c>
      <c r="BD12" s="2" t="s">
        <v>289</v>
      </c>
      <c r="BE12" s="2" t="s">
        <v>289</v>
      </c>
      <c r="BF12" s="2"/>
      <c r="BG12" s="2" t="s">
        <v>289</v>
      </c>
      <c r="BH12" s="2" t="s">
        <v>289</v>
      </c>
      <c r="BI12" s="2" t="s">
        <v>289</v>
      </c>
      <c r="BK12" s="2" t="s">
        <v>289</v>
      </c>
      <c r="BL12" s="2" t="s">
        <v>289</v>
      </c>
      <c r="BM12" s="2" t="s">
        <v>289</v>
      </c>
      <c r="BN12" s="2" t="s">
        <v>289</v>
      </c>
      <c r="BO12" s="2" t="s">
        <v>289</v>
      </c>
      <c r="BQ12" s="2" t="s">
        <v>289</v>
      </c>
      <c r="BR12" s="2" t="s">
        <v>289</v>
      </c>
      <c r="BS12" s="2" t="s">
        <v>289</v>
      </c>
      <c r="BT12" s="2" t="s">
        <v>289</v>
      </c>
      <c r="BU12" s="2" t="s">
        <v>289</v>
      </c>
      <c r="BW12" s="2" t="s">
        <v>289</v>
      </c>
      <c r="BX12" s="2" t="s">
        <v>289</v>
      </c>
      <c r="BY12" s="2" t="s">
        <v>289</v>
      </c>
      <c r="CA12" s="2" t="s">
        <v>289</v>
      </c>
      <c r="CB12" s="2" t="s">
        <v>289</v>
      </c>
      <c r="CC12" s="2" t="s">
        <v>289</v>
      </c>
      <c r="CF12" s="2" t="s">
        <v>289</v>
      </c>
      <c r="CG12" s="2" t="s">
        <v>289</v>
      </c>
      <c r="CI12" s="2" t="s">
        <v>289</v>
      </c>
      <c r="CJ12" s="2" t="s">
        <v>289</v>
      </c>
      <c r="CK12" s="2" t="s">
        <v>289</v>
      </c>
      <c r="CM12" s="2" t="s">
        <v>289</v>
      </c>
      <c r="CN12" s="2" t="s">
        <v>289</v>
      </c>
      <c r="CO12" s="2" t="s">
        <v>289</v>
      </c>
      <c r="CQ12" s="2" t="s">
        <v>289</v>
      </c>
      <c r="CR12" s="2" t="s">
        <v>289</v>
      </c>
      <c r="CS12" s="2" t="s">
        <v>289</v>
      </c>
      <c r="CU12" s="2" t="s">
        <v>289</v>
      </c>
      <c r="CV12" s="2" t="s">
        <v>289</v>
      </c>
      <c r="CW12" s="2" t="s">
        <v>289</v>
      </c>
      <c r="DC12" s="2" t="s">
        <v>289</v>
      </c>
      <c r="DD12" s="2" t="s">
        <v>289</v>
      </c>
      <c r="DG12" s="2" t="s">
        <v>289</v>
      </c>
      <c r="DH12" s="2" t="s">
        <v>289</v>
      </c>
      <c r="DI12" s="2" t="s">
        <v>289</v>
      </c>
      <c r="DN12" s="2" t="s">
        <v>289</v>
      </c>
      <c r="DO12" s="2" t="s">
        <v>289</v>
      </c>
      <c r="DP12" s="2" t="s">
        <v>289</v>
      </c>
    </row>
    <row r="13" customFormat="false" ht="12.8" hidden="false" customHeight="false" outlineLevel="0" collapsed="false">
      <c r="A13" s="6" t="s">
        <v>299</v>
      </c>
      <c r="E13" s="2" t="s">
        <v>289</v>
      </c>
      <c r="F13" s="2" t="s">
        <v>289</v>
      </c>
      <c r="G13" s="2" t="s">
        <v>289</v>
      </c>
      <c r="H13" s="2"/>
      <c r="I13" s="2" t="s">
        <v>289</v>
      </c>
      <c r="J13" s="2" t="s">
        <v>289</v>
      </c>
      <c r="K13" s="2" t="s">
        <v>289</v>
      </c>
      <c r="L13" s="2" t="s">
        <v>289</v>
      </c>
      <c r="M13" s="2"/>
      <c r="R13" s="2" t="s">
        <v>289</v>
      </c>
      <c r="S13" s="2" t="s">
        <v>289</v>
      </c>
      <c r="T13" s="2" t="s">
        <v>289</v>
      </c>
      <c r="U13" s="2" t="s">
        <v>289</v>
      </c>
      <c r="V13" s="2"/>
      <c r="W13" s="2" t="s">
        <v>289</v>
      </c>
      <c r="X13" s="2" t="s">
        <v>289</v>
      </c>
      <c r="Y13" s="2" t="s">
        <v>289</v>
      </c>
      <c r="AA13" s="2" t="s">
        <v>289</v>
      </c>
      <c r="AB13" s="2" t="s">
        <v>289</v>
      </c>
      <c r="AC13" s="2" t="s">
        <v>289</v>
      </c>
      <c r="AD13" s="2" t="s">
        <v>289</v>
      </c>
      <c r="AE13" s="2" t="s">
        <v>289</v>
      </c>
      <c r="AG13" s="2" t="s">
        <v>289</v>
      </c>
      <c r="AH13" s="2" t="s">
        <v>289</v>
      </c>
      <c r="AI13" s="2" t="s">
        <v>289</v>
      </c>
      <c r="AJ13" s="2" t="s">
        <v>289</v>
      </c>
      <c r="AK13" s="2" t="s">
        <v>289</v>
      </c>
      <c r="AL13" s="2"/>
      <c r="AM13" s="2" t="s">
        <v>289</v>
      </c>
      <c r="AN13" s="2" t="s">
        <v>289</v>
      </c>
      <c r="AO13" s="2" t="s">
        <v>289</v>
      </c>
      <c r="AP13" s="2" t="s">
        <v>289</v>
      </c>
      <c r="AR13" s="2" t="s">
        <v>289</v>
      </c>
      <c r="AS13" s="2" t="s">
        <v>289</v>
      </c>
      <c r="AT13" s="2" t="s">
        <v>289</v>
      </c>
      <c r="AU13" s="2" t="s">
        <v>289</v>
      </c>
      <c r="AV13" s="2" t="s">
        <v>289</v>
      </c>
      <c r="AY13" s="4" t="s">
        <v>299</v>
      </c>
      <c r="BD13" s="2" t="s">
        <v>289</v>
      </c>
      <c r="BE13" s="2" t="s">
        <v>289</v>
      </c>
      <c r="BF13" s="2"/>
      <c r="BG13" s="2" t="s">
        <v>289</v>
      </c>
      <c r="BH13" s="2" t="s">
        <v>289</v>
      </c>
      <c r="BI13" s="2" t="s">
        <v>289</v>
      </c>
      <c r="BK13" s="2" t="s">
        <v>289</v>
      </c>
      <c r="BL13" s="2" t="s">
        <v>289</v>
      </c>
      <c r="BM13" s="2" t="s">
        <v>289</v>
      </c>
      <c r="BN13" s="2" t="s">
        <v>289</v>
      </c>
      <c r="BO13" s="2" t="s">
        <v>289</v>
      </c>
      <c r="BQ13" s="2" t="s">
        <v>289</v>
      </c>
      <c r="BR13" s="2" t="s">
        <v>289</v>
      </c>
      <c r="BS13" s="2" t="s">
        <v>289</v>
      </c>
      <c r="BT13" s="2" t="s">
        <v>289</v>
      </c>
      <c r="BU13" s="2" t="s">
        <v>289</v>
      </c>
      <c r="BW13" s="2" t="s">
        <v>289</v>
      </c>
      <c r="BX13" s="2" t="s">
        <v>289</v>
      </c>
      <c r="BY13" s="2" t="s">
        <v>289</v>
      </c>
      <c r="CA13" s="2" t="s">
        <v>289</v>
      </c>
      <c r="CB13" s="2" t="s">
        <v>289</v>
      </c>
      <c r="CC13" s="2" t="s">
        <v>289</v>
      </c>
      <c r="CF13" s="2" t="s">
        <v>289</v>
      </c>
      <c r="CG13" s="2" t="s">
        <v>289</v>
      </c>
      <c r="CI13" s="2" t="s">
        <v>289</v>
      </c>
      <c r="CJ13" s="2" t="s">
        <v>289</v>
      </c>
      <c r="CK13" s="2" t="s">
        <v>289</v>
      </c>
      <c r="CM13" s="2" t="s">
        <v>289</v>
      </c>
      <c r="CN13" s="2" t="s">
        <v>289</v>
      </c>
      <c r="CO13" s="2" t="s">
        <v>289</v>
      </c>
      <c r="CQ13" s="2" t="s">
        <v>289</v>
      </c>
      <c r="CR13" s="2" t="s">
        <v>289</v>
      </c>
      <c r="CS13" s="2" t="s">
        <v>289</v>
      </c>
      <c r="CU13" s="2" t="s">
        <v>289</v>
      </c>
      <c r="CV13" s="2" t="s">
        <v>289</v>
      </c>
      <c r="CW13" s="2" t="s">
        <v>289</v>
      </c>
      <c r="DC13" s="2" t="s">
        <v>289</v>
      </c>
      <c r="DD13" s="2" t="s">
        <v>289</v>
      </c>
      <c r="DG13" s="2" t="s">
        <v>289</v>
      </c>
      <c r="DH13" s="2" t="s">
        <v>289</v>
      </c>
      <c r="DI13" s="2" t="s">
        <v>289</v>
      </c>
      <c r="DN13" s="2" t="s">
        <v>289</v>
      </c>
      <c r="DO13" s="2" t="s">
        <v>289</v>
      </c>
      <c r="DP13" s="2" t="s">
        <v>289</v>
      </c>
    </row>
    <row r="14" customFormat="false" ht="12.8" hidden="false" customHeight="false" outlineLevel="0" collapsed="false">
      <c r="A14" s="6" t="s">
        <v>300</v>
      </c>
      <c r="E14" s="2" t="s">
        <v>289</v>
      </c>
      <c r="F14" s="2" t="s">
        <v>289</v>
      </c>
      <c r="G14" s="2" t="s">
        <v>289</v>
      </c>
      <c r="H14" s="2"/>
      <c r="I14" s="2" t="s">
        <v>289</v>
      </c>
      <c r="J14" s="2" t="s">
        <v>289</v>
      </c>
      <c r="K14" s="2" t="s">
        <v>289</v>
      </c>
      <c r="L14" s="2" t="s">
        <v>289</v>
      </c>
      <c r="M14" s="2"/>
      <c r="R14" s="2" t="s">
        <v>289</v>
      </c>
      <c r="S14" s="2" t="s">
        <v>289</v>
      </c>
      <c r="T14" s="2" t="s">
        <v>289</v>
      </c>
      <c r="U14" s="2" t="s">
        <v>289</v>
      </c>
      <c r="V14" s="2"/>
      <c r="W14" s="2" t="s">
        <v>289</v>
      </c>
      <c r="X14" s="2" t="s">
        <v>289</v>
      </c>
      <c r="Y14" s="2" t="s">
        <v>289</v>
      </c>
      <c r="AA14" s="2" t="s">
        <v>289</v>
      </c>
      <c r="AB14" s="2" t="s">
        <v>289</v>
      </c>
      <c r="AC14" s="2" t="s">
        <v>289</v>
      </c>
      <c r="AD14" s="2" t="s">
        <v>289</v>
      </c>
      <c r="AE14" s="2" t="s">
        <v>289</v>
      </c>
      <c r="AG14" s="2" t="s">
        <v>289</v>
      </c>
      <c r="AH14" s="2" t="s">
        <v>289</v>
      </c>
      <c r="AI14" s="2" t="s">
        <v>289</v>
      </c>
      <c r="AJ14" s="2" t="s">
        <v>289</v>
      </c>
      <c r="AK14" s="2" t="s">
        <v>289</v>
      </c>
      <c r="AL14" s="2"/>
      <c r="AM14" s="2" t="s">
        <v>289</v>
      </c>
      <c r="AN14" s="2" t="s">
        <v>289</v>
      </c>
      <c r="AO14" s="2" t="s">
        <v>289</v>
      </c>
      <c r="AP14" s="2" t="s">
        <v>289</v>
      </c>
      <c r="AR14" s="2" t="s">
        <v>289</v>
      </c>
      <c r="AS14" s="2" t="s">
        <v>289</v>
      </c>
      <c r="AT14" s="2" t="s">
        <v>289</v>
      </c>
      <c r="AU14" s="2" t="s">
        <v>289</v>
      </c>
      <c r="AV14" s="2" t="s">
        <v>289</v>
      </c>
      <c r="AY14" s="4" t="s">
        <v>300</v>
      </c>
      <c r="BD14" s="2" t="s">
        <v>289</v>
      </c>
      <c r="BE14" s="2" t="s">
        <v>289</v>
      </c>
      <c r="BF14" s="2"/>
      <c r="BG14" s="2" t="s">
        <v>289</v>
      </c>
      <c r="BH14" s="2" t="s">
        <v>289</v>
      </c>
      <c r="BI14" s="2" t="s">
        <v>289</v>
      </c>
      <c r="BK14" s="2" t="s">
        <v>289</v>
      </c>
      <c r="BL14" s="2" t="s">
        <v>289</v>
      </c>
      <c r="BM14" s="2" t="s">
        <v>289</v>
      </c>
      <c r="BN14" s="2" t="s">
        <v>289</v>
      </c>
      <c r="BO14" s="2" t="s">
        <v>289</v>
      </c>
      <c r="BQ14" s="2" t="s">
        <v>289</v>
      </c>
      <c r="BR14" s="2" t="s">
        <v>289</v>
      </c>
      <c r="BS14" s="2" t="s">
        <v>289</v>
      </c>
      <c r="BT14" s="2" t="s">
        <v>289</v>
      </c>
      <c r="BU14" s="2" t="s">
        <v>289</v>
      </c>
      <c r="BW14" s="2" t="s">
        <v>289</v>
      </c>
      <c r="BX14" s="2" t="s">
        <v>289</v>
      </c>
      <c r="BY14" s="2" t="s">
        <v>289</v>
      </c>
      <c r="CA14" s="2" t="s">
        <v>289</v>
      </c>
      <c r="CB14" s="2" t="s">
        <v>289</v>
      </c>
      <c r="CC14" s="2" t="s">
        <v>289</v>
      </c>
      <c r="CF14" s="2" t="s">
        <v>289</v>
      </c>
      <c r="CG14" s="2" t="s">
        <v>289</v>
      </c>
      <c r="CI14" s="2" t="s">
        <v>289</v>
      </c>
      <c r="CJ14" s="2" t="s">
        <v>289</v>
      </c>
      <c r="CK14" s="2" t="s">
        <v>289</v>
      </c>
      <c r="CM14" s="2" t="s">
        <v>289</v>
      </c>
      <c r="CN14" s="2" t="s">
        <v>289</v>
      </c>
      <c r="CO14" s="2" t="s">
        <v>289</v>
      </c>
      <c r="CQ14" s="2" t="s">
        <v>289</v>
      </c>
      <c r="CR14" s="2" t="s">
        <v>289</v>
      </c>
      <c r="CS14" s="2" t="s">
        <v>289</v>
      </c>
      <c r="CU14" s="2" t="s">
        <v>289</v>
      </c>
      <c r="CV14" s="2" t="s">
        <v>289</v>
      </c>
      <c r="CW14" s="2" t="s">
        <v>289</v>
      </c>
      <c r="DC14" s="2" t="s">
        <v>289</v>
      </c>
      <c r="DD14" s="2" t="s">
        <v>289</v>
      </c>
      <c r="DG14" s="2" t="s">
        <v>289</v>
      </c>
      <c r="DH14" s="2" t="s">
        <v>289</v>
      </c>
      <c r="DI14" s="2" t="s">
        <v>289</v>
      </c>
      <c r="DN14" s="2" t="s">
        <v>289</v>
      </c>
      <c r="DO14" s="2" t="s">
        <v>289</v>
      </c>
      <c r="DP14" s="2" t="s">
        <v>289</v>
      </c>
    </row>
    <row r="15" customFormat="false" ht="12.8" hidden="false" customHeight="false" outlineLevel="0" collapsed="false">
      <c r="A15" s="6" t="s">
        <v>301</v>
      </c>
      <c r="E15" s="2" t="s">
        <v>289</v>
      </c>
      <c r="F15" s="2" t="s">
        <v>289</v>
      </c>
      <c r="G15" s="2" t="s">
        <v>289</v>
      </c>
      <c r="H15" s="2"/>
      <c r="I15" s="2" t="s">
        <v>289</v>
      </c>
      <c r="J15" s="2" t="s">
        <v>289</v>
      </c>
      <c r="K15" s="2" t="s">
        <v>289</v>
      </c>
      <c r="L15" s="2" t="s">
        <v>289</v>
      </c>
      <c r="M15" s="2"/>
      <c r="R15" s="2" t="s">
        <v>289</v>
      </c>
      <c r="S15" s="2" t="s">
        <v>289</v>
      </c>
      <c r="T15" s="2" t="s">
        <v>289</v>
      </c>
      <c r="U15" s="2" t="s">
        <v>289</v>
      </c>
      <c r="V15" s="2"/>
      <c r="W15" s="2" t="s">
        <v>289</v>
      </c>
      <c r="X15" s="2" t="s">
        <v>289</v>
      </c>
      <c r="Y15" s="2" t="s">
        <v>289</v>
      </c>
      <c r="AA15" s="2" t="s">
        <v>289</v>
      </c>
      <c r="AB15" s="2" t="s">
        <v>289</v>
      </c>
      <c r="AC15" s="2" t="s">
        <v>289</v>
      </c>
      <c r="AD15" s="2" t="s">
        <v>289</v>
      </c>
      <c r="AE15" s="2" t="s">
        <v>289</v>
      </c>
      <c r="AG15" s="2" t="s">
        <v>289</v>
      </c>
      <c r="AH15" s="2" t="s">
        <v>289</v>
      </c>
      <c r="AI15" s="2" t="s">
        <v>289</v>
      </c>
      <c r="AJ15" s="2" t="s">
        <v>289</v>
      </c>
      <c r="AK15" s="2" t="s">
        <v>289</v>
      </c>
      <c r="AL15" s="2"/>
      <c r="AM15" s="2" t="s">
        <v>289</v>
      </c>
      <c r="AN15" s="2" t="s">
        <v>289</v>
      </c>
      <c r="AO15" s="2" t="s">
        <v>289</v>
      </c>
      <c r="AP15" s="2" t="s">
        <v>289</v>
      </c>
      <c r="AR15" s="2" t="s">
        <v>289</v>
      </c>
      <c r="AS15" s="2" t="s">
        <v>289</v>
      </c>
      <c r="AT15" s="2" t="s">
        <v>289</v>
      </c>
      <c r="AU15" s="2" t="s">
        <v>289</v>
      </c>
      <c r="AV15" s="2" t="s">
        <v>289</v>
      </c>
      <c r="AY15" s="4" t="s">
        <v>301</v>
      </c>
      <c r="BD15" s="2" t="s">
        <v>289</v>
      </c>
      <c r="BE15" s="2" t="s">
        <v>289</v>
      </c>
      <c r="BF15" s="2"/>
      <c r="BG15" s="2" t="s">
        <v>289</v>
      </c>
      <c r="BH15" s="2" t="s">
        <v>289</v>
      </c>
      <c r="BI15" s="2" t="s">
        <v>289</v>
      </c>
      <c r="BK15" s="2" t="s">
        <v>289</v>
      </c>
      <c r="BL15" s="2" t="s">
        <v>289</v>
      </c>
      <c r="BM15" s="2" t="s">
        <v>289</v>
      </c>
      <c r="BN15" s="2" t="s">
        <v>289</v>
      </c>
      <c r="BO15" s="2" t="s">
        <v>289</v>
      </c>
      <c r="BQ15" s="2" t="s">
        <v>289</v>
      </c>
      <c r="BR15" s="2" t="s">
        <v>289</v>
      </c>
      <c r="BS15" s="2" t="s">
        <v>289</v>
      </c>
      <c r="BT15" s="2" t="s">
        <v>289</v>
      </c>
      <c r="BU15" s="2" t="s">
        <v>289</v>
      </c>
      <c r="BW15" s="2" t="s">
        <v>289</v>
      </c>
      <c r="BX15" s="2" t="s">
        <v>289</v>
      </c>
      <c r="BY15" s="2" t="s">
        <v>289</v>
      </c>
      <c r="CA15" s="2" t="s">
        <v>289</v>
      </c>
      <c r="CB15" s="2" t="s">
        <v>289</v>
      </c>
      <c r="CC15" s="2" t="s">
        <v>289</v>
      </c>
      <c r="CF15" s="2" t="s">
        <v>289</v>
      </c>
      <c r="CG15" s="2" t="s">
        <v>289</v>
      </c>
      <c r="CI15" s="2" t="s">
        <v>289</v>
      </c>
      <c r="CJ15" s="2" t="s">
        <v>289</v>
      </c>
      <c r="CK15" s="2" t="s">
        <v>289</v>
      </c>
      <c r="CM15" s="2" t="s">
        <v>289</v>
      </c>
      <c r="CN15" s="2" t="s">
        <v>289</v>
      </c>
      <c r="CO15" s="2" t="s">
        <v>289</v>
      </c>
      <c r="CQ15" s="2" t="s">
        <v>289</v>
      </c>
      <c r="CR15" s="2" t="s">
        <v>289</v>
      </c>
      <c r="CS15" s="2" t="s">
        <v>289</v>
      </c>
      <c r="CU15" s="2" t="s">
        <v>289</v>
      </c>
      <c r="CV15" s="2" t="s">
        <v>289</v>
      </c>
      <c r="CW15" s="2" t="s">
        <v>289</v>
      </c>
      <c r="DC15" s="2" t="s">
        <v>289</v>
      </c>
      <c r="DD15" s="2" t="s">
        <v>289</v>
      </c>
      <c r="DG15" s="2" t="s">
        <v>289</v>
      </c>
      <c r="DH15" s="2" t="s">
        <v>289</v>
      </c>
      <c r="DI15" s="2" t="s">
        <v>289</v>
      </c>
      <c r="DN15" s="2" t="s">
        <v>289</v>
      </c>
      <c r="DO15" s="2" t="s">
        <v>289</v>
      </c>
      <c r="DP15" s="2" t="s">
        <v>289</v>
      </c>
      <c r="DQ15" s="2"/>
    </row>
    <row r="16" customFormat="false" ht="12.8" hidden="false" customHeight="false" outlineLevel="0" collapsed="false">
      <c r="A16" s="6" t="s">
        <v>302</v>
      </c>
      <c r="E16" s="2" t="s">
        <v>289</v>
      </c>
      <c r="F16" s="2" t="s">
        <v>289</v>
      </c>
      <c r="G16" s="2" t="s">
        <v>289</v>
      </c>
      <c r="H16" s="2"/>
      <c r="I16" s="2" t="s">
        <v>289</v>
      </c>
      <c r="J16" s="2" t="s">
        <v>289</v>
      </c>
      <c r="K16" s="2" t="s">
        <v>289</v>
      </c>
      <c r="L16" s="2" t="s">
        <v>289</v>
      </c>
      <c r="M16" s="2"/>
      <c r="R16" s="2" t="s">
        <v>289</v>
      </c>
      <c r="S16" s="2" t="s">
        <v>289</v>
      </c>
      <c r="T16" s="2" t="s">
        <v>289</v>
      </c>
      <c r="U16" s="2" t="s">
        <v>289</v>
      </c>
      <c r="V16" s="2"/>
      <c r="W16" s="2" t="s">
        <v>289</v>
      </c>
      <c r="X16" s="2" t="s">
        <v>289</v>
      </c>
      <c r="Y16" s="2" t="s">
        <v>289</v>
      </c>
      <c r="AA16" s="2" t="s">
        <v>289</v>
      </c>
      <c r="AB16" s="2" t="s">
        <v>289</v>
      </c>
      <c r="AC16" s="2" t="s">
        <v>289</v>
      </c>
      <c r="AD16" s="2" t="s">
        <v>289</v>
      </c>
      <c r="AE16" s="2" t="s">
        <v>289</v>
      </c>
      <c r="AG16" s="2" t="s">
        <v>289</v>
      </c>
      <c r="AH16" s="2" t="s">
        <v>289</v>
      </c>
      <c r="AI16" s="2" t="s">
        <v>289</v>
      </c>
      <c r="AJ16" s="2" t="s">
        <v>289</v>
      </c>
      <c r="AK16" s="2" t="s">
        <v>289</v>
      </c>
      <c r="AL16" s="2"/>
      <c r="AM16" s="2" t="s">
        <v>289</v>
      </c>
      <c r="AN16" s="2" t="s">
        <v>289</v>
      </c>
      <c r="AO16" s="2" t="s">
        <v>289</v>
      </c>
      <c r="AP16" s="2" t="s">
        <v>289</v>
      </c>
      <c r="AR16" s="2" t="s">
        <v>289</v>
      </c>
      <c r="AS16" s="2" t="s">
        <v>289</v>
      </c>
      <c r="AT16" s="2" t="s">
        <v>289</v>
      </c>
      <c r="AU16" s="2" t="s">
        <v>289</v>
      </c>
      <c r="AV16" s="2" t="s">
        <v>289</v>
      </c>
      <c r="AY16" s="4" t="s">
        <v>302</v>
      </c>
      <c r="BD16" s="2" t="s">
        <v>289</v>
      </c>
      <c r="BE16" s="2" t="s">
        <v>289</v>
      </c>
      <c r="BF16" s="2"/>
      <c r="BG16" s="2" t="s">
        <v>289</v>
      </c>
      <c r="BH16" s="2" t="s">
        <v>289</v>
      </c>
      <c r="BI16" s="2" t="s">
        <v>289</v>
      </c>
      <c r="BK16" s="2" t="s">
        <v>289</v>
      </c>
      <c r="BL16" s="2" t="s">
        <v>289</v>
      </c>
      <c r="BM16" s="2" t="s">
        <v>289</v>
      </c>
      <c r="BN16" s="2" t="s">
        <v>289</v>
      </c>
      <c r="BO16" s="2" t="s">
        <v>289</v>
      </c>
      <c r="BQ16" s="2" t="s">
        <v>289</v>
      </c>
      <c r="BR16" s="2" t="s">
        <v>289</v>
      </c>
      <c r="BS16" s="2" t="s">
        <v>289</v>
      </c>
      <c r="BT16" s="2" t="s">
        <v>289</v>
      </c>
      <c r="BU16" s="2" t="s">
        <v>289</v>
      </c>
      <c r="BW16" s="2" t="s">
        <v>289</v>
      </c>
      <c r="BX16" s="2" t="s">
        <v>289</v>
      </c>
      <c r="BY16" s="2" t="s">
        <v>289</v>
      </c>
      <c r="CA16" s="2" t="s">
        <v>289</v>
      </c>
      <c r="CB16" s="2" t="s">
        <v>289</v>
      </c>
      <c r="CC16" s="2" t="s">
        <v>289</v>
      </c>
      <c r="CF16" s="2" t="s">
        <v>289</v>
      </c>
      <c r="CG16" s="2" t="s">
        <v>289</v>
      </c>
      <c r="CI16" s="2" t="s">
        <v>289</v>
      </c>
      <c r="CJ16" s="2" t="s">
        <v>289</v>
      </c>
      <c r="CK16" s="2" t="s">
        <v>289</v>
      </c>
      <c r="CM16" s="2" t="s">
        <v>289</v>
      </c>
      <c r="CN16" s="2" t="s">
        <v>289</v>
      </c>
      <c r="CO16" s="2" t="s">
        <v>289</v>
      </c>
      <c r="CQ16" s="2" t="s">
        <v>289</v>
      </c>
      <c r="CR16" s="2" t="s">
        <v>289</v>
      </c>
      <c r="CS16" s="2" t="s">
        <v>289</v>
      </c>
      <c r="CU16" s="2" t="s">
        <v>289</v>
      </c>
      <c r="CV16" s="2" t="s">
        <v>289</v>
      </c>
      <c r="CW16" s="2" t="s">
        <v>289</v>
      </c>
      <c r="DC16" s="2" t="s">
        <v>289</v>
      </c>
      <c r="DD16" s="2" t="s">
        <v>289</v>
      </c>
      <c r="DG16" s="2" t="s">
        <v>289</v>
      </c>
      <c r="DH16" s="2" t="s">
        <v>289</v>
      </c>
      <c r="DI16" s="2" t="s">
        <v>289</v>
      </c>
      <c r="DN16" s="2" t="s">
        <v>289</v>
      </c>
      <c r="DO16" s="2" t="s">
        <v>289</v>
      </c>
      <c r="DP16" s="2" t="s">
        <v>289</v>
      </c>
      <c r="DQ16" s="2"/>
    </row>
    <row r="17" customFormat="false" ht="12.8" hidden="false" customHeight="false" outlineLevel="0" collapsed="false">
      <c r="A17" s="6" t="s">
        <v>303</v>
      </c>
      <c r="E17" s="2" t="s">
        <v>289</v>
      </c>
      <c r="F17" s="2" t="s">
        <v>289</v>
      </c>
      <c r="G17" s="2" t="s">
        <v>289</v>
      </c>
      <c r="H17" s="2"/>
      <c r="I17" s="2" t="s">
        <v>289</v>
      </c>
      <c r="J17" s="2" t="s">
        <v>289</v>
      </c>
      <c r="K17" s="2" t="s">
        <v>289</v>
      </c>
      <c r="L17" s="2" t="s">
        <v>289</v>
      </c>
      <c r="M17" s="2"/>
      <c r="R17" s="2" t="s">
        <v>289</v>
      </c>
      <c r="S17" s="2" t="s">
        <v>289</v>
      </c>
      <c r="T17" s="2" t="s">
        <v>289</v>
      </c>
      <c r="U17" s="2" t="s">
        <v>289</v>
      </c>
      <c r="V17" s="2"/>
      <c r="W17" s="2" t="s">
        <v>289</v>
      </c>
      <c r="X17" s="2" t="s">
        <v>289</v>
      </c>
      <c r="Y17" s="2" t="s">
        <v>289</v>
      </c>
      <c r="AA17" s="2" t="s">
        <v>289</v>
      </c>
      <c r="AB17" s="2" t="s">
        <v>289</v>
      </c>
      <c r="AC17" s="2" t="s">
        <v>289</v>
      </c>
      <c r="AD17" s="2" t="s">
        <v>289</v>
      </c>
      <c r="AE17" s="2" t="s">
        <v>289</v>
      </c>
      <c r="AG17" s="2" t="s">
        <v>289</v>
      </c>
      <c r="AH17" s="2" t="s">
        <v>289</v>
      </c>
      <c r="AI17" s="2" t="s">
        <v>289</v>
      </c>
      <c r="AJ17" s="2" t="s">
        <v>289</v>
      </c>
      <c r="AK17" s="2" t="s">
        <v>289</v>
      </c>
      <c r="AL17" s="2"/>
      <c r="AM17" s="2" t="s">
        <v>289</v>
      </c>
      <c r="AN17" s="2" t="s">
        <v>289</v>
      </c>
      <c r="AO17" s="2" t="s">
        <v>289</v>
      </c>
      <c r="AP17" s="2" t="s">
        <v>289</v>
      </c>
      <c r="AR17" s="2" t="s">
        <v>289</v>
      </c>
      <c r="AS17" s="2" t="s">
        <v>289</v>
      </c>
      <c r="AT17" s="2" t="s">
        <v>289</v>
      </c>
      <c r="AU17" s="2" t="s">
        <v>289</v>
      </c>
      <c r="AV17" s="2" t="s">
        <v>289</v>
      </c>
      <c r="AY17" s="4" t="s">
        <v>303</v>
      </c>
      <c r="BD17" s="2" t="s">
        <v>289</v>
      </c>
      <c r="BE17" s="2" t="s">
        <v>289</v>
      </c>
      <c r="BF17" s="2"/>
      <c r="BG17" s="2" t="s">
        <v>289</v>
      </c>
      <c r="BH17" s="2" t="s">
        <v>289</v>
      </c>
      <c r="BI17" s="2" t="s">
        <v>289</v>
      </c>
      <c r="BK17" s="2" t="s">
        <v>289</v>
      </c>
      <c r="BL17" s="2" t="s">
        <v>289</v>
      </c>
      <c r="BM17" s="2" t="s">
        <v>289</v>
      </c>
      <c r="BN17" s="2" t="s">
        <v>289</v>
      </c>
      <c r="BO17" s="2" t="s">
        <v>289</v>
      </c>
      <c r="BQ17" s="2" t="s">
        <v>289</v>
      </c>
      <c r="BR17" s="2" t="s">
        <v>289</v>
      </c>
      <c r="BS17" s="2" t="s">
        <v>289</v>
      </c>
      <c r="BT17" s="2" t="s">
        <v>289</v>
      </c>
      <c r="BU17" s="2" t="s">
        <v>289</v>
      </c>
      <c r="BW17" s="2" t="s">
        <v>289</v>
      </c>
      <c r="BX17" s="2" t="s">
        <v>289</v>
      </c>
      <c r="BY17" s="2" t="s">
        <v>289</v>
      </c>
      <c r="CA17" s="2" t="s">
        <v>289</v>
      </c>
      <c r="CB17" s="2" t="s">
        <v>289</v>
      </c>
      <c r="CC17" s="2" t="s">
        <v>289</v>
      </c>
      <c r="CF17" s="2" t="s">
        <v>289</v>
      </c>
      <c r="CG17" s="2" t="s">
        <v>289</v>
      </c>
      <c r="CI17" s="2" t="s">
        <v>289</v>
      </c>
      <c r="CJ17" s="2" t="s">
        <v>289</v>
      </c>
      <c r="CK17" s="2" t="s">
        <v>289</v>
      </c>
      <c r="CM17" s="2" t="s">
        <v>289</v>
      </c>
      <c r="CN17" s="2" t="s">
        <v>289</v>
      </c>
      <c r="CO17" s="2" t="s">
        <v>289</v>
      </c>
      <c r="CQ17" s="2" t="s">
        <v>289</v>
      </c>
      <c r="CR17" s="2" t="s">
        <v>289</v>
      </c>
      <c r="CS17" s="2" t="s">
        <v>289</v>
      </c>
      <c r="CU17" s="2" t="s">
        <v>289</v>
      </c>
      <c r="CV17" s="2" t="s">
        <v>289</v>
      </c>
      <c r="CW17" s="2" t="s">
        <v>289</v>
      </c>
      <c r="DC17" s="2" t="s">
        <v>289</v>
      </c>
      <c r="DD17" s="2" t="s">
        <v>289</v>
      </c>
      <c r="DG17" s="2" t="s">
        <v>289</v>
      </c>
      <c r="DH17" s="2" t="s">
        <v>289</v>
      </c>
      <c r="DI17" s="2" t="s">
        <v>289</v>
      </c>
      <c r="DN17" s="2" t="s">
        <v>289</v>
      </c>
      <c r="DO17" s="2" t="s">
        <v>289</v>
      </c>
      <c r="DP17" s="2" t="s">
        <v>289</v>
      </c>
    </row>
    <row r="18" customFormat="false" ht="12.8" hidden="false" customHeight="false" outlineLevel="0" collapsed="false">
      <c r="A18" s="6" t="s">
        <v>304</v>
      </c>
      <c r="E18" s="2" t="s">
        <v>289</v>
      </c>
      <c r="F18" s="2" t="s">
        <v>289</v>
      </c>
      <c r="G18" s="2" t="s">
        <v>289</v>
      </c>
      <c r="H18" s="2"/>
      <c r="I18" s="2" t="s">
        <v>289</v>
      </c>
      <c r="J18" s="2" t="s">
        <v>289</v>
      </c>
      <c r="K18" s="2" t="s">
        <v>289</v>
      </c>
      <c r="L18" s="2" t="s">
        <v>289</v>
      </c>
      <c r="M18" s="2"/>
      <c r="R18" s="2" t="s">
        <v>289</v>
      </c>
      <c r="S18" s="2" t="s">
        <v>289</v>
      </c>
      <c r="T18" s="2" t="s">
        <v>289</v>
      </c>
      <c r="U18" s="2" t="s">
        <v>289</v>
      </c>
      <c r="V18" s="2"/>
      <c r="W18" s="2" t="s">
        <v>289</v>
      </c>
      <c r="X18" s="2" t="s">
        <v>289</v>
      </c>
      <c r="Y18" s="2" t="s">
        <v>289</v>
      </c>
      <c r="AA18" s="2" t="s">
        <v>289</v>
      </c>
      <c r="AB18" s="2" t="s">
        <v>289</v>
      </c>
      <c r="AC18" s="2" t="s">
        <v>289</v>
      </c>
      <c r="AD18" s="2" t="s">
        <v>289</v>
      </c>
      <c r="AE18" s="2" t="s">
        <v>289</v>
      </c>
      <c r="AG18" s="2" t="s">
        <v>289</v>
      </c>
      <c r="AH18" s="2" t="s">
        <v>289</v>
      </c>
      <c r="AI18" s="2" t="s">
        <v>289</v>
      </c>
      <c r="AJ18" s="2" t="s">
        <v>289</v>
      </c>
      <c r="AK18" s="2" t="s">
        <v>289</v>
      </c>
      <c r="AL18" s="2"/>
      <c r="AM18" s="2" t="s">
        <v>289</v>
      </c>
      <c r="AN18" s="2" t="s">
        <v>289</v>
      </c>
      <c r="AO18" s="2" t="s">
        <v>289</v>
      </c>
      <c r="AP18" s="2" t="s">
        <v>289</v>
      </c>
      <c r="AR18" s="2" t="s">
        <v>289</v>
      </c>
      <c r="AS18" s="2" t="s">
        <v>289</v>
      </c>
      <c r="AT18" s="2" t="s">
        <v>289</v>
      </c>
      <c r="AU18" s="2" t="s">
        <v>289</v>
      </c>
      <c r="AV18" s="2" t="s">
        <v>289</v>
      </c>
      <c r="AY18" s="4" t="s">
        <v>304</v>
      </c>
      <c r="BD18" s="2" t="s">
        <v>289</v>
      </c>
      <c r="BE18" s="2" t="s">
        <v>289</v>
      </c>
      <c r="BF18" s="2"/>
      <c r="BG18" s="2" t="s">
        <v>289</v>
      </c>
      <c r="BH18" s="2" t="s">
        <v>289</v>
      </c>
      <c r="BI18" s="2" t="s">
        <v>289</v>
      </c>
      <c r="BK18" s="2" t="s">
        <v>289</v>
      </c>
      <c r="BL18" s="2" t="s">
        <v>289</v>
      </c>
      <c r="BM18" s="2" t="s">
        <v>289</v>
      </c>
      <c r="BN18" s="2" t="s">
        <v>289</v>
      </c>
      <c r="BO18" s="2" t="s">
        <v>289</v>
      </c>
      <c r="BQ18" s="2" t="s">
        <v>289</v>
      </c>
      <c r="BR18" s="2" t="s">
        <v>289</v>
      </c>
      <c r="BS18" s="2" t="s">
        <v>289</v>
      </c>
      <c r="BT18" s="2" t="s">
        <v>289</v>
      </c>
      <c r="BU18" s="2" t="s">
        <v>289</v>
      </c>
      <c r="BW18" s="2" t="s">
        <v>289</v>
      </c>
      <c r="BX18" s="2" t="s">
        <v>289</v>
      </c>
      <c r="BY18" s="2" t="s">
        <v>289</v>
      </c>
      <c r="CA18" s="2" t="s">
        <v>289</v>
      </c>
      <c r="CB18" s="2" t="s">
        <v>289</v>
      </c>
      <c r="CC18" s="2" t="s">
        <v>289</v>
      </c>
      <c r="CF18" s="2" t="s">
        <v>289</v>
      </c>
      <c r="CG18" s="2" t="s">
        <v>289</v>
      </c>
      <c r="CI18" s="2" t="s">
        <v>289</v>
      </c>
      <c r="CJ18" s="2" t="s">
        <v>289</v>
      </c>
      <c r="CK18" s="2" t="s">
        <v>289</v>
      </c>
      <c r="CM18" s="2" t="s">
        <v>289</v>
      </c>
      <c r="CN18" s="2" t="s">
        <v>289</v>
      </c>
      <c r="CO18" s="2" t="s">
        <v>289</v>
      </c>
      <c r="CQ18" s="2" t="s">
        <v>289</v>
      </c>
      <c r="CR18" s="2" t="s">
        <v>289</v>
      </c>
      <c r="CS18" s="2" t="s">
        <v>289</v>
      </c>
      <c r="CU18" s="2" t="s">
        <v>289</v>
      </c>
      <c r="CV18" s="2" t="s">
        <v>289</v>
      </c>
      <c r="CW18" s="2" t="s">
        <v>289</v>
      </c>
      <c r="DC18" s="2" t="s">
        <v>289</v>
      </c>
      <c r="DD18" s="2" t="s">
        <v>289</v>
      </c>
      <c r="DG18" s="2" t="s">
        <v>289</v>
      </c>
      <c r="DH18" s="2" t="s">
        <v>289</v>
      </c>
      <c r="DI18" s="2" t="s">
        <v>289</v>
      </c>
      <c r="DN18" s="2" t="s">
        <v>289</v>
      </c>
      <c r="DO18" s="2" t="s">
        <v>289</v>
      </c>
      <c r="DP18" s="2" t="s">
        <v>289</v>
      </c>
    </row>
    <row r="19" customFormat="false" ht="12.8" hidden="false" customHeight="false" outlineLevel="0" collapsed="false">
      <c r="A19" s="6" t="s">
        <v>305</v>
      </c>
      <c r="E19" s="2" t="s">
        <v>289</v>
      </c>
      <c r="F19" s="2" t="s">
        <v>289</v>
      </c>
      <c r="G19" s="2" t="s">
        <v>289</v>
      </c>
      <c r="H19" s="2"/>
      <c r="I19" s="2" t="s">
        <v>289</v>
      </c>
      <c r="J19" s="2" t="s">
        <v>289</v>
      </c>
      <c r="K19" s="2" t="s">
        <v>289</v>
      </c>
      <c r="L19" s="2" t="s">
        <v>289</v>
      </c>
      <c r="M19" s="2"/>
      <c r="R19" s="2" t="s">
        <v>289</v>
      </c>
      <c r="S19" s="2" t="s">
        <v>289</v>
      </c>
      <c r="T19" s="2" t="s">
        <v>289</v>
      </c>
      <c r="U19" s="2" t="s">
        <v>289</v>
      </c>
      <c r="V19" s="2"/>
      <c r="W19" s="2" t="s">
        <v>289</v>
      </c>
      <c r="X19" s="2" t="s">
        <v>289</v>
      </c>
      <c r="Y19" s="2" t="s">
        <v>289</v>
      </c>
      <c r="AA19" s="2" t="s">
        <v>289</v>
      </c>
      <c r="AB19" s="2" t="s">
        <v>289</v>
      </c>
      <c r="AC19" s="2" t="s">
        <v>289</v>
      </c>
      <c r="AD19" s="2" t="s">
        <v>289</v>
      </c>
      <c r="AE19" s="2" t="s">
        <v>289</v>
      </c>
      <c r="AG19" s="2" t="s">
        <v>289</v>
      </c>
      <c r="AH19" s="2" t="s">
        <v>289</v>
      </c>
      <c r="AI19" s="2" t="s">
        <v>289</v>
      </c>
      <c r="AJ19" s="2" t="s">
        <v>289</v>
      </c>
      <c r="AK19" s="2" t="s">
        <v>289</v>
      </c>
      <c r="AL19" s="2"/>
      <c r="AM19" s="2" t="s">
        <v>289</v>
      </c>
      <c r="AN19" s="2" t="s">
        <v>289</v>
      </c>
      <c r="AO19" s="2" t="s">
        <v>289</v>
      </c>
      <c r="AP19" s="2" t="s">
        <v>289</v>
      </c>
      <c r="AR19" s="2" t="s">
        <v>289</v>
      </c>
      <c r="AS19" s="2" t="s">
        <v>289</v>
      </c>
      <c r="AT19" s="2" t="s">
        <v>289</v>
      </c>
      <c r="AU19" s="2" t="s">
        <v>289</v>
      </c>
      <c r="AV19" s="2" t="s">
        <v>289</v>
      </c>
      <c r="AY19" s="4" t="s">
        <v>305</v>
      </c>
      <c r="BD19" s="2" t="s">
        <v>289</v>
      </c>
      <c r="BE19" s="2" t="s">
        <v>289</v>
      </c>
      <c r="BF19" s="2"/>
      <c r="BG19" s="2" t="s">
        <v>289</v>
      </c>
      <c r="BH19" s="2" t="s">
        <v>289</v>
      </c>
      <c r="BI19" s="2" t="s">
        <v>289</v>
      </c>
      <c r="BK19" s="2" t="s">
        <v>289</v>
      </c>
      <c r="BL19" s="2" t="s">
        <v>289</v>
      </c>
      <c r="BM19" s="2" t="s">
        <v>289</v>
      </c>
      <c r="BN19" s="2" t="s">
        <v>289</v>
      </c>
      <c r="BO19" s="2" t="s">
        <v>289</v>
      </c>
      <c r="BQ19" s="2" t="s">
        <v>289</v>
      </c>
      <c r="BR19" s="2" t="s">
        <v>289</v>
      </c>
      <c r="BS19" s="2" t="s">
        <v>289</v>
      </c>
      <c r="BT19" s="2" t="s">
        <v>289</v>
      </c>
      <c r="BU19" s="2" t="s">
        <v>289</v>
      </c>
      <c r="BW19" s="2" t="s">
        <v>289</v>
      </c>
      <c r="BX19" s="2" t="s">
        <v>289</v>
      </c>
      <c r="BY19" s="2" t="s">
        <v>289</v>
      </c>
      <c r="CA19" s="2" t="s">
        <v>289</v>
      </c>
      <c r="CB19" s="2" t="s">
        <v>289</v>
      </c>
      <c r="CC19" s="2" t="s">
        <v>289</v>
      </c>
      <c r="CF19" s="2" t="s">
        <v>289</v>
      </c>
      <c r="CG19" s="2" t="s">
        <v>289</v>
      </c>
      <c r="CI19" s="2" t="s">
        <v>289</v>
      </c>
      <c r="CJ19" s="2" t="s">
        <v>289</v>
      </c>
      <c r="CK19" s="2" t="s">
        <v>289</v>
      </c>
      <c r="CM19" s="2" t="s">
        <v>289</v>
      </c>
      <c r="CN19" s="2" t="s">
        <v>289</v>
      </c>
      <c r="CO19" s="2" t="s">
        <v>289</v>
      </c>
      <c r="CQ19" s="2" t="s">
        <v>289</v>
      </c>
      <c r="CR19" s="2" t="s">
        <v>289</v>
      </c>
      <c r="CS19" s="2" t="s">
        <v>289</v>
      </c>
      <c r="CU19" s="2" t="s">
        <v>289</v>
      </c>
      <c r="CV19" s="2" t="s">
        <v>289</v>
      </c>
      <c r="CW19" s="2" t="s">
        <v>289</v>
      </c>
      <c r="DC19" s="2" t="s">
        <v>289</v>
      </c>
      <c r="DD19" s="2" t="s">
        <v>289</v>
      </c>
      <c r="DG19" s="2" t="s">
        <v>289</v>
      </c>
      <c r="DH19" s="2" t="s">
        <v>289</v>
      </c>
      <c r="DI19" s="2" t="s">
        <v>289</v>
      </c>
      <c r="DN19" s="2" t="s">
        <v>289</v>
      </c>
      <c r="DO19" s="2" t="s">
        <v>289</v>
      </c>
      <c r="DP19" s="2" t="s">
        <v>289</v>
      </c>
    </row>
    <row r="20" customFormat="false" ht="12.8" hidden="false" customHeight="false" outlineLevel="0" collapsed="false">
      <c r="A20" s="6" t="s">
        <v>306</v>
      </c>
      <c r="E20" s="2" t="s">
        <v>289</v>
      </c>
      <c r="F20" s="2" t="s">
        <v>289</v>
      </c>
      <c r="G20" s="2" t="s">
        <v>289</v>
      </c>
      <c r="H20" s="2"/>
      <c r="I20" s="2" t="s">
        <v>289</v>
      </c>
      <c r="J20" s="2" t="s">
        <v>289</v>
      </c>
      <c r="K20" s="2" t="s">
        <v>289</v>
      </c>
      <c r="L20" s="2" t="s">
        <v>289</v>
      </c>
      <c r="M20" s="2"/>
      <c r="R20" s="2" t="s">
        <v>289</v>
      </c>
      <c r="S20" s="2" t="s">
        <v>289</v>
      </c>
      <c r="T20" s="2" t="s">
        <v>289</v>
      </c>
      <c r="U20" s="2" t="s">
        <v>289</v>
      </c>
      <c r="V20" s="2"/>
      <c r="W20" s="2" t="s">
        <v>289</v>
      </c>
      <c r="X20" s="2" t="s">
        <v>289</v>
      </c>
      <c r="Y20" s="2" t="s">
        <v>289</v>
      </c>
      <c r="AA20" s="2" t="s">
        <v>289</v>
      </c>
      <c r="AB20" s="2" t="s">
        <v>289</v>
      </c>
      <c r="AC20" s="2" t="s">
        <v>289</v>
      </c>
      <c r="AD20" s="2" t="s">
        <v>289</v>
      </c>
      <c r="AE20" s="2" t="s">
        <v>289</v>
      </c>
      <c r="AG20" s="2" t="s">
        <v>289</v>
      </c>
      <c r="AH20" s="2" t="s">
        <v>289</v>
      </c>
      <c r="AI20" s="2" t="s">
        <v>289</v>
      </c>
      <c r="AJ20" s="2" t="s">
        <v>289</v>
      </c>
      <c r="AK20" s="2" t="s">
        <v>289</v>
      </c>
      <c r="AL20" s="2"/>
      <c r="AM20" s="2" t="s">
        <v>289</v>
      </c>
      <c r="AN20" s="2" t="s">
        <v>289</v>
      </c>
      <c r="AO20" s="2" t="s">
        <v>289</v>
      </c>
      <c r="AP20" s="2" t="s">
        <v>289</v>
      </c>
      <c r="AR20" s="2" t="s">
        <v>289</v>
      </c>
      <c r="AS20" s="2" t="s">
        <v>289</v>
      </c>
      <c r="AT20" s="2" t="s">
        <v>289</v>
      </c>
      <c r="AU20" s="2" t="s">
        <v>289</v>
      </c>
      <c r="AV20" s="2" t="s">
        <v>289</v>
      </c>
      <c r="AY20" s="4" t="s">
        <v>306</v>
      </c>
      <c r="BD20" s="2" t="s">
        <v>289</v>
      </c>
      <c r="BE20" s="2" t="s">
        <v>289</v>
      </c>
      <c r="BF20" s="2"/>
      <c r="BG20" s="2" t="s">
        <v>289</v>
      </c>
      <c r="BH20" s="2" t="s">
        <v>289</v>
      </c>
      <c r="BI20" s="2" t="s">
        <v>289</v>
      </c>
      <c r="BK20" s="2" t="s">
        <v>289</v>
      </c>
      <c r="BL20" s="2" t="s">
        <v>289</v>
      </c>
      <c r="BM20" s="2" t="s">
        <v>289</v>
      </c>
      <c r="BN20" s="2" t="s">
        <v>289</v>
      </c>
      <c r="BO20" s="2" t="s">
        <v>289</v>
      </c>
      <c r="BQ20" s="2" t="s">
        <v>289</v>
      </c>
      <c r="BR20" s="2" t="s">
        <v>289</v>
      </c>
      <c r="BS20" s="2" t="s">
        <v>289</v>
      </c>
      <c r="BT20" s="2" t="s">
        <v>289</v>
      </c>
      <c r="BU20" s="2" t="s">
        <v>289</v>
      </c>
      <c r="BW20" s="2" t="s">
        <v>289</v>
      </c>
      <c r="BX20" s="2" t="s">
        <v>289</v>
      </c>
      <c r="BY20" s="2" t="s">
        <v>289</v>
      </c>
      <c r="CA20" s="2" t="s">
        <v>289</v>
      </c>
      <c r="CB20" s="2" t="s">
        <v>289</v>
      </c>
      <c r="CC20" s="2" t="s">
        <v>289</v>
      </c>
      <c r="CF20" s="2" t="s">
        <v>289</v>
      </c>
      <c r="CG20" s="2" t="s">
        <v>289</v>
      </c>
      <c r="CI20" s="2" t="s">
        <v>289</v>
      </c>
      <c r="CJ20" s="2" t="s">
        <v>289</v>
      </c>
      <c r="CK20" s="2" t="s">
        <v>289</v>
      </c>
      <c r="CM20" s="2" t="s">
        <v>289</v>
      </c>
      <c r="CN20" s="2" t="s">
        <v>289</v>
      </c>
      <c r="CO20" s="2" t="s">
        <v>289</v>
      </c>
      <c r="CQ20" s="2" t="s">
        <v>289</v>
      </c>
      <c r="CR20" s="2" t="s">
        <v>289</v>
      </c>
      <c r="CS20" s="2" t="s">
        <v>289</v>
      </c>
      <c r="CU20" s="2" t="s">
        <v>289</v>
      </c>
      <c r="CV20" s="2" t="s">
        <v>289</v>
      </c>
      <c r="CW20" s="2" t="s">
        <v>289</v>
      </c>
      <c r="DC20" s="2" t="s">
        <v>289</v>
      </c>
      <c r="DD20" s="2" t="s">
        <v>289</v>
      </c>
      <c r="DG20" s="2" t="s">
        <v>289</v>
      </c>
      <c r="DH20" s="2" t="s">
        <v>289</v>
      </c>
      <c r="DI20" s="2" t="s">
        <v>289</v>
      </c>
      <c r="DN20" s="2" t="s">
        <v>289</v>
      </c>
      <c r="DO20" s="2" t="s">
        <v>289</v>
      </c>
      <c r="DP20" s="2" t="s">
        <v>289</v>
      </c>
    </row>
    <row r="21" customFormat="false" ht="12.8" hidden="false" customHeight="false" outlineLevel="0" collapsed="false">
      <c r="A21" s="1" t="s">
        <v>307</v>
      </c>
      <c r="E21" s="2" t="s">
        <v>289</v>
      </c>
      <c r="F21" s="2" t="s">
        <v>289</v>
      </c>
      <c r="G21" s="2" t="s">
        <v>289</v>
      </c>
      <c r="H21" s="2"/>
      <c r="I21" s="2" t="s">
        <v>289</v>
      </c>
      <c r="J21" s="2" t="s">
        <v>289</v>
      </c>
      <c r="K21" s="2" t="s">
        <v>289</v>
      </c>
      <c r="L21" s="2" t="s">
        <v>289</v>
      </c>
      <c r="M21" s="2"/>
      <c r="R21" s="2" t="s">
        <v>289</v>
      </c>
      <c r="S21" s="2" t="s">
        <v>289</v>
      </c>
      <c r="T21" s="2" t="s">
        <v>289</v>
      </c>
      <c r="U21" s="2" t="s">
        <v>289</v>
      </c>
      <c r="V21" s="2"/>
      <c r="W21" s="2" t="s">
        <v>289</v>
      </c>
      <c r="X21" s="2" t="s">
        <v>289</v>
      </c>
      <c r="Y21" s="2" t="s">
        <v>289</v>
      </c>
      <c r="AA21" s="2" t="s">
        <v>289</v>
      </c>
      <c r="AB21" s="2" t="s">
        <v>289</v>
      </c>
      <c r="AC21" s="2" t="s">
        <v>289</v>
      </c>
      <c r="AD21" s="2" t="s">
        <v>289</v>
      </c>
      <c r="AE21" s="2" t="s">
        <v>289</v>
      </c>
      <c r="AG21" s="2" t="s">
        <v>289</v>
      </c>
      <c r="AH21" s="2" t="s">
        <v>289</v>
      </c>
      <c r="AI21" s="2" t="s">
        <v>289</v>
      </c>
      <c r="AJ21" s="2" t="s">
        <v>289</v>
      </c>
      <c r="AK21" s="2" t="s">
        <v>289</v>
      </c>
      <c r="AL21" s="2"/>
      <c r="AM21" s="2" t="s">
        <v>289</v>
      </c>
      <c r="AN21" s="2" t="s">
        <v>289</v>
      </c>
      <c r="AO21" s="2" t="s">
        <v>289</v>
      </c>
      <c r="AP21" s="2" t="s">
        <v>289</v>
      </c>
      <c r="AR21" s="2" t="s">
        <v>289</v>
      </c>
      <c r="AS21" s="2" t="s">
        <v>289</v>
      </c>
      <c r="AT21" s="2" t="s">
        <v>289</v>
      </c>
      <c r="AU21" s="2" t="s">
        <v>289</v>
      </c>
      <c r="AV21" s="2" t="s">
        <v>289</v>
      </c>
      <c r="AY21" s="1" t="s">
        <v>307</v>
      </c>
      <c r="BD21" s="2" t="s">
        <v>289</v>
      </c>
      <c r="BE21" s="2" t="s">
        <v>289</v>
      </c>
      <c r="BF21" s="2"/>
      <c r="BG21" s="2" t="s">
        <v>289</v>
      </c>
      <c r="BH21" s="2" t="s">
        <v>289</v>
      </c>
      <c r="BI21" s="2" t="s">
        <v>289</v>
      </c>
      <c r="BK21" s="2" t="s">
        <v>289</v>
      </c>
      <c r="BL21" s="2" t="s">
        <v>289</v>
      </c>
      <c r="BM21" s="2" t="s">
        <v>289</v>
      </c>
      <c r="BN21" s="2" t="s">
        <v>289</v>
      </c>
      <c r="BO21" s="2" t="s">
        <v>289</v>
      </c>
      <c r="BQ21" s="2" t="s">
        <v>289</v>
      </c>
      <c r="BR21" s="2" t="s">
        <v>289</v>
      </c>
      <c r="BS21" s="2" t="s">
        <v>289</v>
      </c>
      <c r="BT21" s="2" t="s">
        <v>289</v>
      </c>
      <c r="BU21" s="2" t="s">
        <v>289</v>
      </c>
      <c r="BW21" s="2" t="s">
        <v>289</v>
      </c>
      <c r="BX21" s="2" t="s">
        <v>289</v>
      </c>
      <c r="BY21" s="2" t="s">
        <v>289</v>
      </c>
      <c r="CA21" s="2" t="s">
        <v>289</v>
      </c>
      <c r="CB21" s="2" t="s">
        <v>289</v>
      </c>
      <c r="CC21" s="2" t="s">
        <v>289</v>
      </c>
      <c r="CF21" s="2" t="s">
        <v>289</v>
      </c>
      <c r="CG21" s="2" t="s">
        <v>289</v>
      </c>
      <c r="CI21" s="2" t="s">
        <v>289</v>
      </c>
      <c r="CJ21" s="2" t="s">
        <v>289</v>
      </c>
      <c r="CK21" s="2" t="s">
        <v>289</v>
      </c>
      <c r="CM21" s="2" t="s">
        <v>289</v>
      </c>
      <c r="CN21" s="2" t="s">
        <v>289</v>
      </c>
      <c r="CO21" s="2" t="s">
        <v>289</v>
      </c>
      <c r="CQ21" s="2" t="s">
        <v>289</v>
      </c>
      <c r="CR21" s="2" t="s">
        <v>289</v>
      </c>
      <c r="CS21" s="2" t="s">
        <v>289</v>
      </c>
      <c r="CU21" s="2" t="s">
        <v>289</v>
      </c>
      <c r="CV21" s="2" t="s">
        <v>289</v>
      </c>
      <c r="CW21" s="2" t="s">
        <v>289</v>
      </c>
      <c r="DC21" s="2" t="s">
        <v>289</v>
      </c>
      <c r="DD21" s="2" t="s">
        <v>289</v>
      </c>
      <c r="DG21" s="2" t="s">
        <v>289</v>
      </c>
      <c r="DH21" s="2" t="s">
        <v>289</v>
      </c>
      <c r="DI21" s="2" t="s">
        <v>289</v>
      </c>
      <c r="DN21" s="2" t="s">
        <v>289</v>
      </c>
      <c r="DO21" s="2" t="s">
        <v>289</v>
      </c>
      <c r="DP21" s="2" t="s">
        <v>289</v>
      </c>
    </row>
    <row r="22" customFormat="false" ht="12.8" hidden="false" customHeight="false" outlineLevel="0" collapsed="false">
      <c r="A22" s="1" t="s">
        <v>308</v>
      </c>
      <c r="E22" s="2" t="s">
        <v>289</v>
      </c>
      <c r="F22" s="2" t="s">
        <v>289</v>
      </c>
      <c r="G22" s="2" t="s">
        <v>289</v>
      </c>
      <c r="H22" s="2"/>
      <c r="I22" s="2" t="s">
        <v>289</v>
      </c>
      <c r="J22" s="2" t="s">
        <v>289</v>
      </c>
      <c r="K22" s="2" t="s">
        <v>289</v>
      </c>
      <c r="L22" s="2" t="s">
        <v>289</v>
      </c>
      <c r="M22" s="2"/>
      <c r="R22" s="2" t="s">
        <v>289</v>
      </c>
      <c r="S22" s="2" t="s">
        <v>289</v>
      </c>
      <c r="T22" s="2" t="s">
        <v>289</v>
      </c>
      <c r="U22" s="2" t="s">
        <v>289</v>
      </c>
      <c r="V22" s="2"/>
      <c r="W22" s="2" t="s">
        <v>289</v>
      </c>
      <c r="X22" s="2" t="s">
        <v>289</v>
      </c>
      <c r="Y22" s="2" t="s">
        <v>289</v>
      </c>
      <c r="AA22" s="2" t="s">
        <v>289</v>
      </c>
      <c r="AB22" s="2" t="s">
        <v>289</v>
      </c>
      <c r="AC22" s="2" t="s">
        <v>289</v>
      </c>
      <c r="AD22" s="2" t="s">
        <v>289</v>
      </c>
      <c r="AE22" s="2" t="s">
        <v>289</v>
      </c>
      <c r="AG22" s="2" t="s">
        <v>289</v>
      </c>
      <c r="AH22" s="2" t="s">
        <v>289</v>
      </c>
      <c r="AI22" s="2" t="s">
        <v>289</v>
      </c>
      <c r="AJ22" s="2" t="s">
        <v>289</v>
      </c>
      <c r="AK22" s="2" t="s">
        <v>289</v>
      </c>
      <c r="AL22" s="2"/>
      <c r="AM22" s="2" t="s">
        <v>289</v>
      </c>
      <c r="AN22" s="2" t="s">
        <v>289</v>
      </c>
      <c r="AO22" s="2" t="s">
        <v>289</v>
      </c>
      <c r="AP22" s="2" t="s">
        <v>289</v>
      </c>
      <c r="AR22" s="2" t="s">
        <v>289</v>
      </c>
      <c r="AS22" s="2" t="s">
        <v>289</v>
      </c>
      <c r="AT22" s="2" t="s">
        <v>289</v>
      </c>
      <c r="AU22" s="2" t="s">
        <v>289</v>
      </c>
      <c r="AV22" s="2" t="s">
        <v>289</v>
      </c>
      <c r="AY22" s="1" t="s">
        <v>308</v>
      </c>
      <c r="BD22" s="2" t="s">
        <v>289</v>
      </c>
      <c r="BE22" s="2" t="s">
        <v>289</v>
      </c>
      <c r="BF22" s="2"/>
      <c r="BG22" s="2" t="s">
        <v>289</v>
      </c>
      <c r="BH22" s="2" t="s">
        <v>289</v>
      </c>
      <c r="BI22" s="2" t="s">
        <v>289</v>
      </c>
      <c r="BK22" s="2" t="s">
        <v>289</v>
      </c>
      <c r="BL22" s="2" t="s">
        <v>289</v>
      </c>
      <c r="BM22" s="2" t="s">
        <v>289</v>
      </c>
      <c r="BN22" s="2" t="s">
        <v>289</v>
      </c>
      <c r="BO22" s="2" t="s">
        <v>289</v>
      </c>
      <c r="BQ22" s="2" t="s">
        <v>289</v>
      </c>
      <c r="BR22" s="2" t="s">
        <v>289</v>
      </c>
      <c r="BS22" s="2" t="s">
        <v>289</v>
      </c>
      <c r="BT22" s="2" t="s">
        <v>289</v>
      </c>
      <c r="BU22" s="2" t="s">
        <v>289</v>
      </c>
      <c r="BW22" s="2" t="s">
        <v>289</v>
      </c>
      <c r="BX22" s="2" t="s">
        <v>289</v>
      </c>
      <c r="BY22" s="2" t="s">
        <v>289</v>
      </c>
      <c r="CA22" s="2" t="s">
        <v>289</v>
      </c>
      <c r="CB22" s="2" t="s">
        <v>289</v>
      </c>
      <c r="CC22" s="2" t="s">
        <v>289</v>
      </c>
      <c r="CF22" s="2" t="s">
        <v>289</v>
      </c>
      <c r="CG22" s="2" t="s">
        <v>289</v>
      </c>
      <c r="CI22" s="2" t="s">
        <v>289</v>
      </c>
      <c r="CJ22" s="2" t="s">
        <v>289</v>
      </c>
      <c r="CK22" s="2" t="s">
        <v>289</v>
      </c>
      <c r="CM22" s="2" t="s">
        <v>289</v>
      </c>
      <c r="CN22" s="2" t="s">
        <v>289</v>
      </c>
      <c r="CO22" s="2" t="s">
        <v>289</v>
      </c>
      <c r="CQ22" s="2" t="s">
        <v>289</v>
      </c>
      <c r="CR22" s="2" t="s">
        <v>289</v>
      </c>
      <c r="CS22" s="2" t="s">
        <v>289</v>
      </c>
      <c r="CU22" s="2" t="s">
        <v>289</v>
      </c>
      <c r="CV22" s="2" t="s">
        <v>289</v>
      </c>
      <c r="CW22" s="2" t="s">
        <v>289</v>
      </c>
      <c r="DC22" s="2" t="s">
        <v>289</v>
      </c>
      <c r="DD22" s="2" t="s">
        <v>289</v>
      </c>
      <c r="DG22" s="2" t="s">
        <v>289</v>
      </c>
      <c r="DH22" s="2" t="s">
        <v>289</v>
      </c>
      <c r="DI22" s="2" t="s">
        <v>289</v>
      </c>
      <c r="DN22" s="2" t="s">
        <v>289</v>
      </c>
      <c r="DO22" s="2" t="s">
        <v>289</v>
      </c>
      <c r="DP22" s="2" t="s">
        <v>289</v>
      </c>
    </row>
    <row r="23" customFormat="false" ht="12.8" hidden="false" customHeight="false" outlineLevel="0" collapsed="false">
      <c r="A23" s="1" t="s">
        <v>309</v>
      </c>
      <c r="E23" s="2" t="s">
        <v>289</v>
      </c>
      <c r="F23" s="2" t="s">
        <v>289</v>
      </c>
      <c r="G23" s="2" t="s">
        <v>289</v>
      </c>
      <c r="H23" s="2"/>
      <c r="I23" s="2" t="s">
        <v>289</v>
      </c>
      <c r="J23" s="2" t="s">
        <v>289</v>
      </c>
      <c r="K23" s="2" t="s">
        <v>289</v>
      </c>
      <c r="L23" s="2" t="s">
        <v>289</v>
      </c>
      <c r="M23" s="2"/>
      <c r="R23" s="2" t="s">
        <v>289</v>
      </c>
      <c r="S23" s="2" t="s">
        <v>289</v>
      </c>
      <c r="T23" s="2" t="s">
        <v>289</v>
      </c>
      <c r="U23" s="2" t="s">
        <v>289</v>
      </c>
      <c r="V23" s="2"/>
      <c r="W23" s="2" t="s">
        <v>289</v>
      </c>
      <c r="X23" s="2" t="s">
        <v>289</v>
      </c>
      <c r="Y23" s="2" t="s">
        <v>289</v>
      </c>
      <c r="AA23" s="2" t="s">
        <v>289</v>
      </c>
      <c r="AB23" s="2" t="s">
        <v>289</v>
      </c>
      <c r="AC23" s="2" t="s">
        <v>289</v>
      </c>
      <c r="AD23" s="2" t="s">
        <v>289</v>
      </c>
      <c r="AE23" s="2" t="s">
        <v>289</v>
      </c>
      <c r="AG23" s="2" t="s">
        <v>289</v>
      </c>
      <c r="AH23" s="2" t="s">
        <v>289</v>
      </c>
      <c r="AI23" s="2" t="s">
        <v>289</v>
      </c>
      <c r="AJ23" s="2" t="s">
        <v>289</v>
      </c>
      <c r="AK23" s="2" t="s">
        <v>289</v>
      </c>
      <c r="AL23" s="2"/>
      <c r="AM23" s="2" t="s">
        <v>289</v>
      </c>
      <c r="AN23" s="2" t="s">
        <v>289</v>
      </c>
      <c r="AO23" s="2" t="s">
        <v>289</v>
      </c>
      <c r="AP23" s="2" t="s">
        <v>289</v>
      </c>
      <c r="AR23" s="2" t="s">
        <v>289</v>
      </c>
      <c r="AS23" s="2" t="s">
        <v>289</v>
      </c>
      <c r="AT23" s="2" t="s">
        <v>289</v>
      </c>
      <c r="AU23" s="2" t="s">
        <v>289</v>
      </c>
      <c r="AV23" s="2" t="s">
        <v>289</v>
      </c>
      <c r="AY23" s="1" t="s">
        <v>309</v>
      </c>
      <c r="BD23" s="2" t="s">
        <v>289</v>
      </c>
      <c r="BE23" s="2" t="s">
        <v>289</v>
      </c>
      <c r="BF23" s="2"/>
      <c r="BG23" s="2" t="s">
        <v>289</v>
      </c>
      <c r="BH23" s="2" t="s">
        <v>289</v>
      </c>
      <c r="BI23" s="2" t="s">
        <v>289</v>
      </c>
      <c r="BK23" s="2" t="s">
        <v>289</v>
      </c>
      <c r="BL23" s="2" t="s">
        <v>289</v>
      </c>
      <c r="BM23" s="2" t="s">
        <v>289</v>
      </c>
      <c r="BN23" s="2" t="s">
        <v>289</v>
      </c>
      <c r="BO23" s="2" t="s">
        <v>289</v>
      </c>
      <c r="BQ23" s="2" t="s">
        <v>289</v>
      </c>
      <c r="BR23" s="2" t="s">
        <v>289</v>
      </c>
      <c r="BS23" s="2" t="s">
        <v>289</v>
      </c>
      <c r="BT23" s="2" t="s">
        <v>289</v>
      </c>
      <c r="BU23" s="2" t="s">
        <v>289</v>
      </c>
      <c r="BW23" s="2" t="s">
        <v>289</v>
      </c>
      <c r="BX23" s="2" t="s">
        <v>289</v>
      </c>
      <c r="BY23" s="2" t="s">
        <v>289</v>
      </c>
      <c r="CA23" s="2" t="s">
        <v>289</v>
      </c>
      <c r="CB23" s="2" t="s">
        <v>289</v>
      </c>
      <c r="CC23" s="2" t="s">
        <v>289</v>
      </c>
      <c r="CF23" s="2" t="s">
        <v>289</v>
      </c>
      <c r="CG23" s="2" t="s">
        <v>289</v>
      </c>
      <c r="CI23" s="2" t="s">
        <v>289</v>
      </c>
      <c r="CJ23" s="2" t="s">
        <v>289</v>
      </c>
      <c r="CK23" s="2" t="s">
        <v>289</v>
      </c>
      <c r="CM23" s="2" t="s">
        <v>289</v>
      </c>
      <c r="CN23" s="2" t="s">
        <v>289</v>
      </c>
      <c r="CO23" s="2" t="s">
        <v>289</v>
      </c>
      <c r="CQ23" s="2" t="s">
        <v>289</v>
      </c>
      <c r="CR23" s="2" t="s">
        <v>289</v>
      </c>
      <c r="CS23" s="2" t="s">
        <v>289</v>
      </c>
      <c r="CU23" s="2" t="s">
        <v>289</v>
      </c>
      <c r="CV23" s="2" t="s">
        <v>289</v>
      </c>
      <c r="CW23" s="2" t="s">
        <v>289</v>
      </c>
      <c r="DC23" s="2" t="s">
        <v>289</v>
      </c>
      <c r="DD23" s="2" t="s">
        <v>289</v>
      </c>
      <c r="DG23" s="2" t="s">
        <v>289</v>
      </c>
      <c r="DH23" s="2" t="s">
        <v>289</v>
      </c>
      <c r="DI23" s="2" t="s">
        <v>289</v>
      </c>
      <c r="DN23" s="2" t="s">
        <v>289</v>
      </c>
      <c r="DO23" s="2" t="s">
        <v>289</v>
      </c>
      <c r="DP23" s="2" t="s">
        <v>289</v>
      </c>
    </row>
    <row r="24" customFormat="false" ht="12.8" hidden="false" customHeight="false" outlineLevel="0" collapsed="false">
      <c r="A24" s="1" t="s">
        <v>310</v>
      </c>
      <c r="E24" s="2" t="s">
        <v>289</v>
      </c>
      <c r="F24" s="2" t="s">
        <v>289</v>
      </c>
      <c r="G24" s="2" t="s">
        <v>289</v>
      </c>
      <c r="H24" s="2"/>
      <c r="I24" s="2" t="s">
        <v>289</v>
      </c>
      <c r="J24" s="2" t="s">
        <v>289</v>
      </c>
      <c r="K24" s="2" t="s">
        <v>289</v>
      </c>
      <c r="L24" s="2" t="s">
        <v>289</v>
      </c>
      <c r="M24" s="2"/>
      <c r="R24" s="2" t="s">
        <v>289</v>
      </c>
      <c r="S24" s="2" t="s">
        <v>289</v>
      </c>
      <c r="T24" s="2" t="s">
        <v>289</v>
      </c>
      <c r="U24" s="2" t="s">
        <v>289</v>
      </c>
      <c r="V24" s="2"/>
      <c r="W24" s="2" t="s">
        <v>289</v>
      </c>
      <c r="X24" s="2" t="s">
        <v>289</v>
      </c>
      <c r="Y24" s="2" t="s">
        <v>289</v>
      </c>
      <c r="AA24" s="2" t="s">
        <v>289</v>
      </c>
      <c r="AB24" s="2" t="s">
        <v>289</v>
      </c>
      <c r="AC24" s="2" t="s">
        <v>289</v>
      </c>
      <c r="AD24" s="2" t="s">
        <v>289</v>
      </c>
      <c r="AE24" s="2" t="s">
        <v>289</v>
      </c>
      <c r="AG24" s="2" t="s">
        <v>289</v>
      </c>
      <c r="AH24" s="2" t="s">
        <v>289</v>
      </c>
      <c r="AI24" s="2" t="s">
        <v>289</v>
      </c>
      <c r="AJ24" s="2" t="s">
        <v>289</v>
      </c>
      <c r="AK24" s="2" t="s">
        <v>289</v>
      </c>
      <c r="AL24" s="2"/>
      <c r="AM24" s="2" t="s">
        <v>289</v>
      </c>
      <c r="AN24" s="2" t="s">
        <v>289</v>
      </c>
      <c r="AO24" s="2" t="s">
        <v>289</v>
      </c>
      <c r="AP24" s="2" t="s">
        <v>289</v>
      </c>
      <c r="AR24" s="2" t="s">
        <v>289</v>
      </c>
      <c r="AS24" s="2" t="s">
        <v>289</v>
      </c>
      <c r="AT24" s="2" t="s">
        <v>289</v>
      </c>
      <c r="AU24" s="2" t="s">
        <v>289</v>
      </c>
      <c r="AV24" s="2" t="s">
        <v>289</v>
      </c>
      <c r="AY24" s="1" t="s">
        <v>310</v>
      </c>
      <c r="BD24" s="2" t="s">
        <v>289</v>
      </c>
      <c r="BE24" s="2" t="s">
        <v>289</v>
      </c>
      <c r="BF24" s="2"/>
      <c r="BG24" s="2" t="s">
        <v>289</v>
      </c>
      <c r="BH24" s="2" t="s">
        <v>289</v>
      </c>
      <c r="BI24" s="2" t="s">
        <v>289</v>
      </c>
      <c r="BK24" s="2" t="s">
        <v>289</v>
      </c>
      <c r="BL24" s="2" t="s">
        <v>289</v>
      </c>
      <c r="BM24" s="2" t="s">
        <v>289</v>
      </c>
      <c r="BN24" s="2" t="s">
        <v>289</v>
      </c>
      <c r="BO24" s="2" t="s">
        <v>289</v>
      </c>
      <c r="BQ24" s="2" t="s">
        <v>289</v>
      </c>
      <c r="BR24" s="2" t="s">
        <v>289</v>
      </c>
      <c r="BS24" s="2" t="s">
        <v>289</v>
      </c>
      <c r="BT24" s="2" t="s">
        <v>289</v>
      </c>
      <c r="BU24" s="2" t="s">
        <v>289</v>
      </c>
      <c r="BW24" s="2" t="s">
        <v>289</v>
      </c>
      <c r="BX24" s="2" t="s">
        <v>289</v>
      </c>
      <c r="BY24" s="2" t="s">
        <v>289</v>
      </c>
      <c r="CA24" s="2" t="s">
        <v>289</v>
      </c>
      <c r="CB24" s="2" t="s">
        <v>289</v>
      </c>
      <c r="CC24" s="2" t="s">
        <v>289</v>
      </c>
      <c r="CF24" s="2" t="s">
        <v>289</v>
      </c>
      <c r="CG24" s="2" t="s">
        <v>289</v>
      </c>
      <c r="CI24" s="2" t="s">
        <v>289</v>
      </c>
      <c r="CJ24" s="2" t="s">
        <v>289</v>
      </c>
      <c r="CK24" s="2" t="s">
        <v>289</v>
      </c>
      <c r="CM24" s="2" t="s">
        <v>289</v>
      </c>
      <c r="CN24" s="2" t="s">
        <v>289</v>
      </c>
      <c r="CO24" s="2" t="s">
        <v>289</v>
      </c>
      <c r="CQ24" s="2" t="s">
        <v>289</v>
      </c>
      <c r="CR24" s="2" t="s">
        <v>289</v>
      </c>
      <c r="CS24" s="2" t="s">
        <v>289</v>
      </c>
      <c r="CU24" s="2" t="s">
        <v>289</v>
      </c>
      <c r="CV24" s="2" t="s">
        <v>289</v>
      </c>
      <c r="CW24" s="2" t="s">
        <v>289</v>
      </c>
      <c r="DC24" s="2" t="s">
        <v>289</v>
      </c>
      <c r="DD24" s="2" t="s">
        <v>289</v>
      </c>
      <c r="DG24" s="2" t="s">
        <v>289</v>
      </c>
      <c r="DH24" s="2" t="s">
        <v>289</v>
      </c>
      <c r="DI24" s="2" t="s">
        <v>289</v>
      </c>
      <c r="DN24" s="2" t="s">
        <v>289</v>
      </c>
      <c r="DO24" s="2" t="s">
        <v>289</v>
      </c>
      <c r="DP24" s="2" t="s">
        <v>289</v>
      </c>
    </row>
    <row r="25" customFormat="false" ht="12.8" hidden="false" customHeight="false" outlineLevel="0" collapsed="false">
      <c r="A25" s="1" t="s">
        <v>311</v>
      </c>
      <c r="E25" s="2" t="s">
        <v>312</v>
      </c>
      <c r="F25" s="2" t="s">
        <v>312</v>
      </c>
      <c r="G25" s="2" t="s">
        <v>312</v>
      </c>
      <c r="H25" s="2"/>
      <c r="I25" s="2" t="s">
        <v>312</v>
      </c>
      <c r="J25" s="2" t="s">
        <v>312</v>
      </c>
      <c r="K25" s="2" t="s">
        <v>312</v>
      </c>
      <c r="L25" s="2" t="s">
        <v>312</v>
      </c>
      <c r="M25" s="2"/>
      <c r="R25" s="2" t="s">
        <v>289</v>
      </c>
      <c r="S25" s="2" t="s">
        <v>289</v>
      </c>
      <c r="T25" s="2" t="s">
        <v>289</v>
      </c>
      <c r="U25" s="2" t="s">
        <v>289</v>
      </c>
      <c r="V25" s="2"/>
      <c r="W25" s="2" t="s">
        <v>289</v>
      </c>
      <c r="X25" s="2" t="s">
        <v>289</v>
      </c>
      <c r="Y25" s="2" t="s">
        <v>289</v>
      </c>
      <c r="AA25" s="2" t="s">
        <v>289</v>
      </c>
      <c r="AB25" s="2" t="s">
        <v>289</v>
      </c>
      <c r="AC25" s="2" t="s">
        <v>289</v>
      </c>
      <c r="AD25" s="2" t="s">
        <v>289</v>
      </c>
      <c r="AE25" s="2" t="s">
        <v>289</v>
      </c>
      <c r="AG25" s="2" t="s">
        <v>289</v>
      </c>
      <c r="AH25" s="2" t="s">
        <v>289</v>
      </c>
      <c r="AI25" s="2" t="s">
        <v>289</v>
      </c>
      <c r="AJ25" s="2" t="s">
        <v>289</v>
      </c>
      <c r="AK25" s="2" t="s">
        <v>289</v>
      </c>
      <c r="AL25" s="2"/>
      <c r="AM25" s="2" t="s">
        <v>289</v>
      </c>
      <c r="AN25" s="2" t="s">
        <v>289</v>
      </c>
      <c r="AO25" s="2" t="s">
        <v>289</v>
      </c>
      <c r="AP25" s="2" t="s">
        <v>289</v>
      </c>
      <c r="AR25" s="2" t="s">
        <v>289</v>
      </c>
      <c r="AS25" s="2" t="s">
        <v>289</v>
      </c>
      <c r="AT25" s="2" t="s">
        <v>289</v>
      </c>
      <c r="AU25" s="2" t="s">
        <v>289</v>
      </c>
      <c r="AV25" s="2" t="s">
        <v>289</v>
      </c>
      <c r="AY25" s="1" t="s">
        <v>311</v>
      </c>
      <c r="BD25" s="2" t="s">
        <v>289</v>
      </c>
      <c r="BE25" s="2" t="s">
        <v>289</v>
      </c>
      <c r="BF25" s="2"/>
      <c r="BG25" s="2" t="s">
        <v>289</v>
      </c>
      <c r="BH25" s="2" t="s">
        <v>289</v>
      </c>
      <c r="BI25" s="2" t="s">
        <v>289</v>
      </c>
      <c r="BK25" s="2" t="s">
        <v>289</v>
      </c>
      <c r="BL25" s="2" t="s">
        <v>289</v>
      </c>
      <c r="BM25" s="2" t="s">
        <v>289</v>
      </c>
      <c r="BN25" s="2" t="s">
        <v>289</v>
      </c>
      <c r="BO25" s="2" t="s">
        <v>289</v>
      </c>
      <c r="BQ25" s="2" t="s">
        <v>289</v>
      </c>
      <c r="BR25" s="2" t="s">
        <v>289</v>
      </c>
      <c r="BS25" s="2" t="s">
        <v>289</v>
      </c>
      <c r="BT25" s="2" t="s">
        <v>289</v>
      </c>
      <c r="BU25" s="2" t="s">
        <v>289</v>
      </c>
      <c r="BW25" s="2" t="s">
        <v>289</v>
      </c>
      <c r="BX25" s="2" t="s">
        <v>289</v>
      </c>
      <c r="BY25" s="2" t="s">
        <v>289</v>
      </c>
      <c r="CA25" s="2" t="s">
        <v>289</v>
      </c>
      <c r="CB25" s="2" t="s">
        <v>289</v>
      </c>
      <c r="CC25" s="2" t="s">
        <v>289</v>
      </c>
      <c r="CF25" s="2" t="s">
        <v>289</v>
      </c>
      <c r="CG25" s="2" t="s">
        <v>289</v>
      </c>
      <c r="CI25" s="2" t="s">
        <v>289</v>
      </c>
      <c r="CJ25" s="2" t="s">
        <v>289</v>
      </c>
      <c r="CK25" s="2" t="s">
        <v>289</v>
      </c>
      <c r="CM25" s="2" t="s">
        <v>289</v>
      </c>
      <c r="CN25" s="2" t="s">
        <v>289</v>
      </c>
      <c r="CO25" s="2" t="s">
        <v>289</v>
      </c>
      <c r="CQ25" s="2" t="s">
        <v>289</v>
      </c>
      <c r="CR25" s="2" t="s">
        <v>289</v>
      </c>
      <c r="CS25" s="2" t="s">
        <v>289</v>
      </c>
      <c r="CU25" s="2" t="s">
        <v>289</v>
      </c>
      <c r="CV25" s="2" t="s">
        <v>289</v>
      </c>
      <c r="CW25" s="2" t="s">
        <v>289</v>
      </c>
      <c r="DC25" s="2" t="s">
        <v>289</v>
      </c>
      <c r="DD25" s="2" t="s">
        <v>289</v>
      </c>
      <c r="DG25" s="2" t="s">
        <v>289</v>
      </c>
      <c r="DH25" s="2" t="s">
        <v>289</v>
      </c>
      <c r="DI25" s="2" t="s">
        <v>289</v>
      </c>
      <c r="DN25" s="2" t="s">
        <v>289</v>
      </c>
      <c r="DO25" s="2" t="s">
        <v>289</v>
      </c>
      <c r="DP25" s="2" t="s">
        <v>289</v>
      </c>
    </row>
    <row r="26" customFormat="false" ht="12.8" hidden="false" customHeight="false" outlineLevel="0" collapsed="false">
      <c r="A26" s="1" t="s">
        <v>313</v>
      </c>
      <c r="E26" s="2" t="s">
        <v>312</v>
      </c>
      <c r="F26" s="2" t="s">
        <v>312</v>
      </c>
      <c r="G26" s="2" t="s">
        <v>312</v>
      </c>
      <c r="H26" s="2"/>
      <c r="I26" s="2" t="s">
        <v>312</v>
      </c>
      <c r="J26" s="2" t="s">
        <v>312</v>
      </c>
      <c r="K26" s="2" t="s">
        <v>312</v>
      </c>
      <c r="L26" s="2" t="s">
        <v>312</v>
      </c>
      <c r="M26" s="2"/>
      <c r="R26" s="2" t="s">
        <v>289</v>
      </c>
      <c r="S26" s="2" t="s">
        <v>289</v>
      </c>
      <c r="T26" s="2" t="s">
        <v>289</v>
      </c>
      <c r="U26" s="2" t="s">
        <v>289</v>
      </c>
      <c r="V26" s="2"/>
      <c r="W26" s="2" t="s">
        <v>289</v>
      </c>
      <c r="X26" s="2" t="s">
        <v>289</v>
      </c>
      <c r="Y26" s="2" t="s">
        <v>289</v>
      </c>
      <c r="AA26" s="2" t="s">
        <v>289</v>
      </c>
      <c r="AB26" s="2" t="s">
        <v>289</v>
      </c>
      <c r="AC26" s="2" t="s">
        <v>289</v>
      </c>
      <c r="AD26" s="2" t="s">
        <v>289</v>
      </c>
      <c r="AE26" s="2" t="s">
        <v>289</v>
      </c>
      <c r="AG26" s="2" t="s">
        <v>289</v>
      </c>
      <c r="AH26" s="2" t="s">
        <v>289</v>
      </c>
      <c r="AI26" s="2" t="s">
        <v>289</v>
      </c>
      <c r="AJ26" s="2" t="s">
        <v>289</v>
      </c>
      <c r="AK26" s="2" t="s">
        <v>289</v>
      </c>
      <c r="AL26" s="2"/>
      <c r="AM26" s="2" t="s">
        <v>289</v>
      </c>
      <c r="AN26" s="2" t="s">
        <v>289</v>
      </c>
      <c r="AO26" s="2" t="s">
        <v>289</v>
      </c>
      <c r="AP26" s="2" t="s">
        <v>289</v>
      </c>
      <c r="AR26" s="2" t="s">
        <v>289</v>
      </c>
      <c r="AS26" s="2" t="s">
        <v>289</v>
      </c>
      <c r="AT26" s="2" t="s">
        <v>289</v>
      </c>
      <c r="AU26" s="2" t="s">
        <v>289</v>
      </c>
      <c r="AV26" s="2" t="s">
        <v>289</v>
      </c>
      <c r="AY26" s="1" t="s">
        <v>313</v>
      </c>
      <c r="BD26" s="2" t="s">
        <v>289</v>
      </c>
      <c r="BE26" s="2" t="s">
        <v>289</v>
      </c>
      <c r="BF26" s="2"/>
      <c r="BG26" s="2" t="s">
        <v>289</v>
      </c>
      <c r="BH26" s="2" t="s">
        <v>289</v>
      </c>
      <c r="BI26" s="2" t="s">
        <v>289</v>
      </c>
      <c r="BK26" s="2" t="s">
        <v>289</v>
      </c>
      <c r="BL26" s="2" t="s">
        <v>289</v>
      </c>
      <c r="BM26" s="2" t="s">
        <v>289</v>
      </c>
      <c r="BN26" s="2" t="s">
        <v>289</v>
      </c>
      <c r="BO26" s="2" t="s">
        <v>289</v>
      </c>
      <c r="BQ26" s="2" t="s">
        <v>289</v>
      </c>
      <c r="BR26" s="2" t="s">
        <v>289</v>
      </c>
      <c r="BS26" s="2" t="s">
        <v>289</v>
      </c>
      <c r="BT26" s="2" t="s">
        <v>289</v>
      </c>
      <c r="BU26" s="2" t="s">
        <v>289</v>
      </c>
      <c r="BW26" s="2" t="s">
        <v>289</v>
      </c>
      <c r="BX26" s="2" t="s">
        <v>289</v>
      </c>
      <c r="BY26" s="2" t="s">
        <v>289</v>
      </c>
      <c r="CA26" s="2" t="s">
        <v>289</v>
      </c>
      <c r="CB26" s="2" t="s">
        <v>289</v>
      </c>
      <c r="CC26" s="2" t="s">
        <v>289</v>
      </c>
      <c r="CF26" s="2" t="s">
        <v>289</v>
      </c>
      <c r="CG26" s="2" t="s">
        <v>289</v>
      </c>
      <c r="CI26" s="2" t="s">
        <v>289</v>
      </c>
      <c r="CJ26" s="2" t="s">
        <v>289</v>
      </c>
      <c r="CK26" s="2" t="s">
        <v>289</v>
      </c>
      <c r="CM26" s="2" t="s">
        <v>289</v>
      </c>
      <c r="CN26" s="2" t="s">
        <v>289</v>
      </c>
      <c r="CO26" s="2" t="s">
        <v>289</v>
      </c>
      <c r="CQ26" s="2" t="s">
        <v>289</v>
      </c>
      <c r="CR26" s="2" t="s">
        <v>289</v>
      </c>
      <c r="CS26" s="2" t="s">
        <v>289</v>
      </c>
      <c r="CU26" s="2" t="s">
        <v>289</v>
      </c>
      <c r="CV26" s="2" t="s">
        <v>289</v>
      </c>
      <c r="CW26" s="2" t="s">
        <v>289</v>
      </c>
      <c r="DC26" s="2" t="s">
        <v>289</v>
      </c>
      <c r="DD26" s="2" t="s">
        <v>289</v>
      </c>
      <c r="DG26" s="2" t="s">
        <v>289</v>
      </c>
      <c r="DH26" s="2" t="s">
        <v>289</v>
      </c>
      <c r="DI26" s="2" t="s">
        <v>289</v>
      </c>
      <c r="DN26" s="2" t="s">
        <v>289</v>
      </c>
      <c r="DO26" s="2" t="s">
        <v>289</v>
      </c>
      <c r="DP26" s="2" t="s">
        <v>289</v>
      </c>
    </row>
    <row r="27" customFormat="false" ht="12.8" hidden="false" customHeight="false" outlineLevel="0" collapsed="false">
      <c r="A27" s="1" t="s">
        <v>314</v>
      </c>
      <c r="E27" s="2" t="s">
        <v>312</v>
      </c>
      <c r="F27" s="2" t="s">
        <v>312</v>
      </c>
      <c r="G27" s="2" t="s">
        <v>312</v>
      </c>
      <c r="H27" s="2"/>
      <c r="I27" s="2" t="s">
        <v>312</v>
      </c>
      <c r="J27" s="2" t="s">
        <v>312</v>
      </c>
      <c r="K27" s="2" t="s">
        <v>312</v>
      </c>
      <c r="L27" s="2" t="s">
        <v>312</v>
      </c>
      <c r="M27" s="2"/>
      <c r="R27" s="2" t="s">
        <v>289</v>
      </c>
      <c r="S27" s="2" t="s">
        <v>289</v>
      </c>
      <c r="T27" s="2" t="s">
        <v>289</v>
      </c>
      <c r="U27" s="2" t="s">
        <v>289</v>
      </c>
      <c r="V27" s="2"/>
      <c r="W27" s="2" t="s">
        <v>289</v>
      </c>
      <c r="X27" s="2" t="s">
        <v>289</v>
      </c>
      <c r="Y27" s="2" t="s">
        <v>289</v>
      </c>
      <c r="AA27" s="2" t="s">
        <v>289</v>
      </c>
      <c r="AB27" s="2" t="s">
        <v>289</v>
      </c>
      <c r="AC27" s="2" t="s">
        <v>289</v>
      </c>
      <c r="AD27" s="2" t="s">
        <v>289</v>
      </c>
      <c r="AE27" s="2" t="s">
        <v>289</v>
      </c>
      <c r="AG27" s="2" t="s">
        <v>289</v>
      </c>
      <c r="AH27" s="2" t="s">
        <v>289</v>
      </c>
      <c r="AI27" s="2" t="s">
        <v>289</v>
      </c>
      <c r="AJ27" s="2" t="s">
        <v>289</v>
      </c>
      <c r="AK27" s="2" t="s">
        <v>289</v>
      </c>
      <c r="AL27" s="2"/>
      <c r="AM27" s="2" t="s">
        <v>289</v>
      </c>
      <c r="AN27" s="2" t="s">
        <v>289</v>
      </c>
      <c r="AO27" s="2" t="s">
        <v>289</v>
      </c>
      <c r="AP27" s="2" t="s">
        <v>289</v>
      </c>
      <c r="AR27" s="2" t="s">
        <v>289</v>
      </c>
      <c r="AS27" s="2" t="s">
        <v>289</v>
      </c>
      <c r="AT27" s="2" t="s">
        <v>289</v>
      </c>
      <c r="AU27" s="2" t="s">
        <v>289</v>
      </c>
      <c r="AV27" s="2" t="s">
        <v>289</v>
      </c>
      <c r="AY27" s="7" t="s">
        <v>315</v>
      </c>
      <c r="BD27" s="2" t="s">
        <v>289</v>
      </c>
      <c r="BE27" s="2" t="s">
        <v>289</v>
      </c>
      <c r="BF27" s="2"/>
      <c r="BG27" s="2" t="s">
        <v>289</v>
      </c>
      <c r="BH27" s="2" t="s">
        <v>289</v>
      </c>
      <c r="BI27" s="2" t="s">
        <v>289</v>
      </c>
      <c r="BK27" s="2" t="s">
        <v>289</v>
      </c>
      <c r="BL27" s="2" t="s">
        <v>289</v>
      </c>
      <c r="BM27" s="2" t="s">
        <v>289</v>
      </c>
      <c r="BN27" s="2" t="s">
        <v>289</v>
      </c>
      <c r="BO27" s="2" t="s">
        <v>289</v>
      </c>
      <c r="BQ27" s="2" t="s">
        <v>289</v>
      </c>
      <c r="BR27" s="2" t="s">
        <v>289</v>
      </c>
      <c r="BS27" s="2" t="s">
        <v>289</v>
      </c>
      <c r="BT27" s="2" t="s">
        <v>289</v>
      </c>
      <c r="BU27" s="2" t="s">
        <v>289</v>
      </c>
      <c r="BW27" s="2" t="s">
        <v>289</v>
      </c>
      <c r="BX27" s="2" t="s">
        <v>289</v>
      </c>
      <c r="BY27" s="2" t="s">
        <v>289</v>
      </c>
      <c r="CA27" s="2" t="s">
        <v>289</v>
      </c>
      <c r="CB27" s="2" t="s">
        <v>289</v>
      </c>
      <c r="CC27" s="2" t="s">
        <v>289</v>
      </c>
      <c r="CF27" s="2" t="s">
        <v>289</v>
      </c>
      <c r="CG27" s="2" t="s">
        <v>289</v>
      </c>
      <c r="CI27" s="2" t="s">
        <v>289</v>
      </c>
      <c r="CJ27" s="2" t="s">
        <v>289</v>
      </c>
      <c r="CK27" s="2" t="s">
        <v>289</v>
      </c>
      <c r="CM27" s="2" t="s">
        <v>289</v>
      </c>
      <c r="CN27" s="2" t="s">
        <v>289</v>
      </c>
      <c r="CO27" s="2" t="s">
        <v>289</v>
      </c>
      <c r="CQ27" s="2" t="s">
        <v>289</v>
      </c>
      <c r="CR27" s="2" t="s">
        <v>289</v>
      </c>
      <c r="CS27" s="2" t="s">
        <v>289</v>
      </c>
      <c r="CU27" s="2" t="s">
        <v>289</v>
      </c>
      <c r="CV27" s="2" t="s">
        <v>289</v>
      </c>
      <c r="CW27" s="2" t="s">
        <v>289</v>
      </c>
      <c r="DC27" s="2" t="s">
        <v>289</v>
      </c>
      <c r="DD27" s="2" t="s">
        <v>289</v>
      </c>
      <c r="DG27" s="2" t="s">
        <v>289</v>
      </c>
      <c r="DH27" s="2" t="s">
        <v>289</v>
      </c>
      <c r="DI27" s="2" t="s">
        <v>289</v>
      </c>
      <c r="DN27" s="2" t="s">
        <v>289</v>
      </c>
      <c r="DO27" s="2" t="s">
        <v>289</v>
      </c>
      <c r="DP27" s="2" t="s">
        <v>289</v>
      </c>
    </row>
    <row r="28" customFormat="false" ht="12.8" hidden="false" customHeight="false" outlineLevel="0" collapsed="false">
      <c r="A28" s="1" t="s">
        <v>316</v>
      </c>
      <c r="E28" s="2" t="s">
        <v>312</v>
      </c>
      <c r="F28" s="2" t="s">
        <v>312</v>
      </c>
      <c r="G28" s="2" t="s">
        <v>312</v>
      </c>
      <c r="H28" s="2"/>
      <c r="I28" s="2" t="s">
        <v>312</v>
      </c>
      <c r="J28" s="2" t="s">
        <v>312</v>
      </c>
      <c r="K28" s="2" t="s">
        <v>312</v>
      </c>
      <c r="L28" s="2" t="s">
        <v>312</v>
      </c>
      <c r="M28" s="2"/>
      <c r="R28" s="2" t="s">
        <v>289</v>
      </c>
      <c r="S28" s="2" t="s">
        <v>289</v>
      </c>
      <c r="T28" s="2" t="s">
        <v>289</v>
      </c>
      <c r="U28" s="2" t="s">
        <v>289</v>
      </c>
      <c r="V28" s="2"/>
      <c r="W28" s="2" t="s">
        <v>289</v>
      </c>
      <c r="X28" s="2" t="s">
        <v>289</v>
      </c>
      <c r="Y28" s="2" t="s">
        <v>289</v>
      </c>
      <c r="AA28" s="2" t="s">
        <v>289</v>
      </c>
      <c r="AB28" s="2" t="s">
        <v>289</v>
      </c>
      <c r="AC28" s="2" t="s">
        <v>289</v>
      </c>
      <c r="AD28" s="2" t="s">
        <v>289</v>
      </c>
      <c r="AE28" s="2" t="s">
        <v>289</v>
      </c>
      <c r="AG28" s="2" t="s">
        <v>289</v>
      </c>
      <c r="AH28" s="2" t="s">
        <v>289</v>
      </c>
      <c r="AI28" s="2" t="s">
        <v>289</v>
      </c>
      <c r="AJ28" s="2" t="s">
        <v>289</v>
      </c>
      <c r="AK28" s="2" t="s">
        <v>289</v>
      </c>
      <c r="AL28" s="2"/>
      <c r="AM28" s="2" t="s">
        <v>289</v>
      </c>
      <c r="AN28" s="2" t="s">
        <v>289</v>
      </c>
      <c r="AO28" s="2" t="s">
        <v>289</v>
      </c>
      <c r="AP28" s="2" t="s">
        <v>289</v>
      </c>
      <c r="AR28" s="2" t="s">
        <v>289</v>
      </c>
      <c r="AS28" s="2" t="s">
        <v>289</v>
      </c>
      <c r="AT28" s="2" t="s">
        <v>289</v>
      </c>
      <c r="AU28" s="2" t="s">
        <v>289</v>
      </c>
      <c r="AV28" s="2" t="s">
        <v>289</v>
      </c>
      <c r="AY28" s="7" t="s">
        <v>317</v>
      </c>
      <c r="BD28" s="2" t="s">
        <v>289</v>
      </c>
      <c r="BE28" s="2" t="s">
        <v>289</v>
      </c>
      <c r="BF28" s="2"/>
      <c r="BG28" s="2" t="s">
        <v>289</v>
      </c>
      <c r="BH28" s="2" t="s">
        <v>289</v>
      </c>
      <c r="BI28" s="2" t="s">
        <v>289</v>
      </c>
      <c r="BK28" s="2" t="s">
        <v>289</v>
      </c>
      <c r="BL28" s="2" t="s">
        <v>289</v>
      </c>
      <c r="BM28" s="2" t="s">
        <v>289</v>
      </c>
      <c r="BN28" s="2" t="s">
        <v>289</v>
      </c>
      <c r="BO28" s="2" t="s">
        <v>289</v>
      </c>
      <c r="BQ28" s="2" t="s">
        <v>289</v>
      </c>
      <c r="BR28" s="2" t="s">
        <v>289</v>
      </c>
      <c r="BS28" s="2" t="s">
        <v>289</v>
      </c>
      <c r="BT28" s="2" t="s">
        <v>289</v>
      </c>
      <c r="BU28" s="2" t="s">
        <v>289</v>
      </c>
      <c r="BW28" s="2" t="s">
        <v>289</v>
      </c>
      <c r="BX28" s="2" t="s">
        <v>289</v>
      </c>
      <c r="BY28" s="2" t="s">
        <v>289</v>
      </c>
      <c r="CA28" s="2" t="s">
        <v>289</v>
      </c>
      <c r="CB28" s="2" t="s">
        <v>289</v>
      </c>
      <c r="CC28" s="2" t="s">
        <v>289</v>
      </c>
      <c r="CF28" s="2" t="s">
        <v>289</v>
      </c>
      <c r="CG28" s="2" t="s">
        <v>289</v>
      </c>
      <c r="CI28" s="2" t="s">
        <v>289</v>
      </c>
      <c r="CJ28" s="2" t="s">
        <v>289</v>
      </c>
      <c r="CK28" s="2" t="s">
        <v>289</v>
      </c>
      <c r="CM28" s="2" t="s">
        <v>289</v>
      </c>
      <c r="CN28" s="2" t="s">
        <v>289</v>
      </c>
      <c r="CO28" s="2" t="s">
        <v>289</v>
      </c>
      <c r="CQ28" s="2" t="s">
        <v>289</v>
      </c>
      <c r="CR28" s="2" t="s">
        <v>289</v>
      </c>
      <c r="CS28" s="2" t="s">
        <v>289</v>
      </c>
      <c r="CU28" s="2" t="s">
        <v>289</v>
      </c>
      <c r="CV28" s="2" t="s">
        <v>289</v>
      </c>
      <c r="CW28" s="2" t="s">
        <v>289</v>
      </c>
      <c r="DC28" s="2" t="s">
        <v>289</v>
      </c>
      <c r="DD28" s="2" t="s">
        <v>289</v>
      </c>
      <c r="DG28" s="2" t="s">
        <v>289</v>
      </c>
      <c r="DH28" s="2" t="s">
        <v>289</v>
      </c>
      <c r="DI28" s="2" t="s">
        <v>289</v>
      </c>
      <c r="DN28" s="2" t="s">
        <v>289</v>
      </c>
      <c r="DO28" s="2" t="s">
        <v>289</v>
      </c>
      <c r="DP28" s="2" t="s">
        <v>289</v>
      </c>
    </row>
    <row r="29" customFormat="false" ht="12.8" hidden="false" customHeight="false" outlineLevel="0" collapsed="false">
      <c r="A29" s="1" t="s">
        <v>318</v>
      </c>
      <c r="E29" s="2" t="s">
        <v>312</v>
      </c>
      <c r="F29" s="2" t="s">
        <v>312</v>
      </c>
      <c r="G29" s="2" t="s">
        <v>312</v>
      </c>
      <c r="H29" s="2"/>
      <c r="I29" s="2" t="s">
        <v>312</v>
      </c>
      <c r="J29" s="2" t="s">
        <v>312</v>
      </c>
      <c r="K29" s="2" t="s">
        <v>312</v>
      </c>
      <c r="L29" s="2" t="s">
        <v>312</v>
      </c>
      <c r="M29" s="2"/>
      <c r="R29" s="2" t="s">
        <v>289</v>
      </c>
      <c r="S29" s="2" t="s">
        <v>289</v>
      </c>
      <c r="T29" s="2" t="s">
        <v>289</v>
      </c>
      <c r="U29" s="2" t="s">
        <v>289</v>
      </c>
      <c r="V29" s="2"/>
      <c r="W29" s="2" t="s">
        <v>289</v>
      </c>
      <c r="X29" s="2" t="s">
        <v>289</v>
      </c>
      <c r="Y29" s="2" t="s">
        <v>289</v>
      </c>
      <c r="AA29" s="2" t="s">
        <v>289</v>
      </c>
      <c r="AB29" s="2" t="s">
        <v>289</v>
      </c>
      <c r="AC29" s="2" t="s">
        <v>289</v>
      </c>
      <c r="AD29" s="2" t="s">
        <v>289</v>
      </c>
      <c r="AE29" s="2" t="s">
        <v>289</v>
      </c>
      <c r="AG29" s="2" t="s">
        <v>289</v>
      </c>
      <c r="AH29" s="2" t="s">
        <v>289</v>
      </c>
      <c r="AI29" s="2" t="s">
        <v>289</v>
      </c>
      <c r="AJ29" s="2" t="s">
        <v>289</v>
      </c>
      <c r="AK29" s="2" t="s">
        <v>289</v>
      </c>
      <c r="AL29" s="2"/>
      <c r="AM29" s="2" t="s">
        <v>289</v>
      </c>
      <c r="AN29" s="2" t="s">
        <v>289</v>
      </c>
      <c r="AO29" s="2" t="s">
        <v>289</v>
      </c>
      <c r="AP29" s="2" t="s">
        <v>289</v>
      </c>
      <c r="AR29" s="2" t="s">
        <v>289</v>
      </c>
      <c r="AS29" s="2" t="s">
        <v>289</v>
      </c>
      <c r="AT29" s="2" t="s">
        <v>289</v>
      </c>
      <c r="AU29" s="2" t="s">
        <v>289</v>
      </c>
      <c r="AV29" s="2" t="s">
        <v>289</v>
      </c>
      <c r="AY29" s="7" t="s">
        <v>319</v>
      </c>
      <c r="BD29" s="2" t="s">
        <v>289</v>
      </c>
      <c r="BE29" s="2" t="s">
        <v>289</v>
      </c>
      <c r="BF29" s="2"/>
      <c r="BG29" s="2" t="s">
        <v>289</v>
      </c>
      <c r="BH29" s="2" t="s">
        <v>289</v>
      </c>
      <c r="BI29" s="2" t="s">
        <v>289</v>
      </c>
      <c r="BK29" s="2" t="s">
        <v>289</v>
      </c>
      <c r="BL29" s="2" t="s">
        <v>289</v>
      </c>
      <c r="BM29" s="2" t="s">
        <v>289</v>
      </c>
      <c r="BN29" s="2" t="s">
        <v>289</v>
      </c>
      <c r="BO29" s="2" t="s">
        <v>289</v>
      </c>
      <c r="BQ29" s="2" t="s">
        <v>289</v>
      </c>
      <c r="BR29" s="2" t="s">
        <v>289</v>
      </c>
      <c r="BS29" s="2" t="s">
        <v>289</v>
      </c>
      <c r="BT29" s="2" t="s">
        <v>289</v>
      </c>
      <c r="BU29" s="2" t="s">
        <v>289</v>
      </c>
      <c r="BW29" s="2" t="s">
        <v>289</v>
      </c>
      <c r="BX29" s="2" t="s">
        <v>289</v>
      </c>
      <c r="BY29" s="2" t="s">
        <v>289</v>
      </c>
      <c r="CA29" s="2" t="s">
        <v>289</v>
      </c>
      <c r="CB29" s="2" t="s">
        <v>289</v>
      </c>
      <c r="CC29" s="2" t="s">
        <v>289</v>
      </c>
      <c r="CF29" s="2" t="s">
        <v>289</v>
      </c>
      <c r="CG29" s="2" t="s">
        <v>289</v>
      </c>
      <c r="CI29" s="2" t="s">
        <v>289</v>
      </c>
      <c r="CJ29" s="2" t="s">
        <v>289</v>
      </c>
      <c r="CK29" s="2" t="s">
        <v>289</v>
      </c>
      <c r="CM29" s="2" t="s">
        <v>289</v>
      </c>
      <c r="CN29" s="2" t="s">
        <v>289</v>
      </c>
      <c r="CO29" s="2" t="s">
        <v>289</v>
      </c>
      <c r="CQ29" s="2" t="s">
        <v>289</v>
      </c>
      <c r="CR29" s="2" t="s">
        <v>289</v>
      </c>
      <c r="CS29" s="2" t="s">
        <v>289</v>
      </c>
      <c r="CU29" s="2" t="s">
        <v>289</v>
      </c>
      <c r="CV29" s="2" t="s">
        <v>289</v>
      </c>
      <c r="CW29" s="2" t="s">
        <v>289</v>
      </c>
      <c r="DC29" s="2" t="s">
        <v>289</v>
      </c>
      <c r="DD29" s="2" t="s">
        <v>289</v>
      </c>
      <c r="DG29" s="2" t="s">
        <v>289</v>
      </c>
      <c r="DH29" s="2" t="s">
        <v>289</v>
      </c>
      <c r="DI29" s="2" t="s">
        <v>289</v>
      </c>
      <c r="DN29" s="2" t="s">
        <v>289</v>
      </c>
      <c r="DO29" s="2" t="s">
        <v>289</v>
      </c>
      <c r="DP29" s="2" t="s">
        <v>289</v>
      </c>
    </row>
    <row r="30" customFormat="false" ht="12.8" hidden="false" customHeight="false" outlineLevel="0" collapsed="false">
      <c r="A30" s="1" t="s">
        <v>320</v>
      </c>
      <c r="E30" s="2" t="s">
        <v>312</v>
      </c>
      <c r="F30" s="2" t="s">
        <v>312</v>
      </c>
      <c r="G30" s="2" t="s">
        <v>312</v>
      </c>
      <c r="H30" s="2"/>
      <c r="I30" s="2" t="s">
        <v>312</v>
      </c>
      <c r="J30" s="2" t="s">
        <v>312</v>
      </c>
      <c r="K30" s="2" t="s">
        <v>312</v>
      </c>
      <c r="L30" s="2" t="s">
        <v>312</v>
      </c>
      <c r="M30" s="2"/>
      <c r="R30" s="2" t="s">
        <v>289</v>
      </c>
      <c r="S30" s="2" t="s">
        <v>289</v>
      </c>
      <c r="T30" s="2" t="s">
        <v>289</v>
      </c>
      <c r="U30" s="2" t="s">
        <v>289</v>
      </c>
      <c r="V30" s="2"/>
      <c r="W30" s="2" t="s">
        <v>289</v>
      </c>
      <c r="X30" s="2" t="s">
        <v>289</v>
      </c>
      <c r="Y30" s="2" t="s">
        <v>289</v>
      </c>
      <c r="AA30" s="2" t="s">
        <v>289</v>
      </c>
      <c r="AB30" s="2" t="s">
        <v>289</v>
      </c>
      <c r="AC30" s="2" t="s">
        <v>289</v>
      </c>
      <c r="AD30" s="2" t="s">
        <v>289</v>
      </c>
      <c r="AE30" s="2" t="s">
        <v>289</v>
      </c>
      <c r="AG30" s="2" t="s">
        <v>289</v>
      </c>
      <c r="AH30" s="2" t="s">
        <v>289</v>
      </c>
      <c r="AI30" s="2" t="s">
        <v>289</v>
      </c>
      <c r="AJ30" s="2" t="s">
        <v>289</v>
      </c>
      <c r="AK30" s="2" t="s">
        <v>289</v>
      </c>
      <c r="AL30" s="2"/>
      <c r="AM30" s="2" t="s">
        <v>289</v>
      </c>
      <c r="AN30" s="2" t="s">
        <v>289</v>
      </c>
      <c r="AO30" s="2" t="s">
        <v>289</v>
      </c>
      <c r="AP30" s="2" t="s">
        <v>289</v>
      </c>
      <c r="AR30" s="2" t="s">
        <v>289</v>
      </c>
      <c r="AS30" s="2" t="s">
        <v>289</v>
      </c>
      <c r="AT30" s="2" t="s">
        <v>289</v>
      </c>
      <c r="AU30" s="2" t="s">
        <v>289</v>
      </c>
      <c r="AV30" s="2" t="s">
        <v>289</v>
      </c>
      <c r="AY30" s="1" t="s">
        <v>320</v>
      </c>
      <c r="BD30" s="2" t="s">
        <v>289</v>
      </c>
      <c r="BE30" s="2" t="s">
        <v>289</v>
      </c>
      <c r="BF30" s="2"/>
      <c r="BG30" s="2" t="s">
        <v>289</v>
      </c>
      <c r="BH30" s="2" t="s">
        <v>289</v>
      </c>
      <c r="BI30" s="2" t="s">
        <v>289</v>
      </c>
      <c r="BK30" s="2" t="s">
        <v>289</v>
      </c>
      <c r="BL30" s="2" t="s">
        <v>289</v>
      </c>
      <c r="BM30" s="2" t="s">
        <v>289</v>
      </c>
      <c r="BN30" s="2" t="s">
        <v>289</v>
      </c>
      <c r="BO30" s="2" t="s">
        <v>289</v>
      </c>
      <c r="BQ30" s="2" t="s">
        <v>289</v>
      </c>
      <c r="BR30" s="2" t="s">
        <v>289</v>
      </c>
      <c r="BS30" s="2" t="s">
        <v>289</v>
      </c>
      <c r="BT30" s="2" t="s">
        <v>289</v>
      </c>
      <c r="BU30" s="2" t="s">
        <v>289</v>
      </c>
      <c r="BW30" s="2" t="s">
        <v>289</v>
      </c>
      <c r="BX30" s="2" t="s">
        <v>289</v>
      </c>
      <c r="BY30" s="2" t="s">
        <v>289</v>
      </c>
      <c r="CA30" s="2" t="s">
        <v>289</v>
      </c>
      <c r="CB30" s="2" t="s">
        <v>289</v>
      </c>
      <c r="CC30" s="2" t="s">
        <v>289</v>
      </c>
      <c r="CF30" s="2" t="s">
        <v>289</v>
      </c>
      <c r="CG30" s="2" t="s">
        <v>289</v>
      </c>
      <c r="CI30" s="2" t="s">
        <v>289</v>
      </c>
      <c r="CJ30" s="2" t="s">
        <v>289</v>
      </c>
      <c r="CK30" s="2" t="s">
        <v>289</v>
      </c>
      <c r="CM30" s="2" t="s">
        <v>289</v>
      </c>
      <c r="CN30" s="2" t="s">
        <v>289</v>
      </c>
      <c r="CO30" s="2" t="s">
        <v>289</v>
      </c>
      <c r="CQ30" s="2" t="s">
        <v>289</v>
      </c>
      <c r="CR30" s="2" t="s">
        <v>289</v>
      </c>
      <c r="CS30" s="2" t="s">
        <v>289</v>
      </c>
      <c r="CU30" s="2" t="s">
        <v>289</v>
      </c>
      <c r="CV30" s="2" t="s">
        <v>289</v>
      </c>
      <c r="CW30" s="2" t="s">
        <v>289</v>
      </c>
      <c r="DC30" s="2" t="s">
        <v>289</v>
      </c>
      <c r="DD30" s="2" t="s">
        <v>289</v>
      </c>
      <c r="DG30" s="2" t="s">
        <v>289</v>
      </c>
      <c r="DH30" s="2" t="s">
        <v>289</v>
      </c>
      <c r="DI30" s="2" t="s">
        <v>289</v>
      </c>
      <c r="DN30" s="2" t="s">
        <v>289</v>
      </c>
      <c r="DO30" s="2" t="s">
        <v>289</v>
      </c>
      <c r="DP30" s="2" t="s">
        <v>289</v>
      </c>
    </row>
    <row r="31" customFormat="false" ht="12.8" hidden="false" customHeight="false" outlineLevel="0" collapsed="false">
      <c r="A31" s="1" t="s">
        <v>321</v>
      </c>
      <c r="E31" s="2" t="s">
        <v>312</v>
      </c>
      <c r="F31" s="2" t="s">
        <v>312</v>
      </c>
      <c r="G31" s="2" t="s">
        <v>312</v>
      </c>
      <c r="H31" s="2"/>
      <c r="I31" s="2" t="s">
        <v>312</v>
      </c>
      <c r="J31" s="2" t="s">
        <v>312</v>
      </c>
      <c r="K31" s="2" t="s">
        <v>312</v>
      </c>
      <c r="L31" s="2" t="s">
        <v>312</v>
      </c>
      <c r="M31" s="2"/>
      <c r="R31" s="2" t="s">
        <v>289</v>
      </c>
      <c r="S31" s="2" t="s">
        <v>289</v>
      </c>
      <c r="T31" s="2" t="s">
        <v>289</v>
      </c>
      <c r="U31" s="2" t="s">
        <v>289</v>
      </c>
      <c r="V31" s="2"/>
      <c r="W31" s="2" t="s">
        <v>289</v>
      </c>
      <c r="X31" s="2" t="s">
        <v>289</v>
      </c>
      <c r="Y31" s="2" t="s">
        <v>289</v>
      </c>
      <c r="AA31" s="2" t="s">
        <v>289</v>
      </c>
      <c r="AB31" s="2" t="s">
        <v>289</v>
      </c>
      <c r="AC31" s="2" t="s">
        <v>289</v>
      </c>
      <c r="AD31" s="2" t="s">
        <v>289</v>
      </c>
      <c r="AE31" s="2" t="s">
        <v>289</v>
      </c>
      <c r="AG31" s="2" t="s">
        <v>289</v>
      </c>
      <c r="AH31" s="2" t="s">
        <v>289</v>
      </c>
      <c r="AI31" s="2" t="s">
        <v>289</v>
      </c>
      <c r="AJ31" s="2" t="s">
        <v>289</v>
      </c>
      <c r="AK31" s="2" t="s">
        <v>289</v>
      </c>
      <c r="AL31" s="2"/>
      <c r="AM31" s="2" t="s">
        <v>289</v>
      </c>
      <c r="AN31" s="2" t="s">
        <v>289</v>
      </c>
      <c r="AO31" s="2" t="s">
        <v>289</v>
      </c>
      <c r="AP31" s="2" t="s">
        <v>289</v>
      </c>
      <c r="AR31" s="2" t="s">
        <v>289</v>
      </c>
      <c r="AS31" s="2" t="s">
        <v>289</v>
      </c>
      <c r="AT31" s="2" t="s">
        <v>289</v>
      </c>
      <c r="AU31" s="2" t="s">
        <v>289</v>
      </c>
      <c r="AV31" s="2" t="s">
        <v>289</v>
      </c>
      <c r="AY31" s="1" t="s">
        <v>321</v>
      </c>
      <c r="BD31" s="2" t="s">
        <v>289</v>
      </c>
      <c r="BE31" s="2" t="s">
        <v>289</v>
      </c>
      <c r="BF31" s="2"/>
      <c r="BG31" s="2" t="s">
        <v>289</v>
      </c>
      <c r="BH31" s="2" t="s">
        <v>289</v>
      </c>
      <c r="BI31" s="2" t="s">
        <v>289</v>
      </c>
      <c r="BK31" s="2" t="s">
        <v>289</v>
      </c>
      <c r="BL31" s="2" t="s">
        <v>289</v>
      </c>
      <c r="BM31" s="2" t="s">
        <v>289</v>
      </c>
      <c r="BN31" s="2" t="s">
        <v>289</v>
      </c>
      <c r="BO31" s="2" t="s">
        <v>289</v>
      </c>
      <c r="BQ31" s="2" t="s">
        <v>289</v>
      </c>
      <c r="BR31" s="2" t="s">
        <v>289</v>
      </c>
      <c r="BS31" s="2" t="s">
        <v>289</v>
      </c>
      <c r="BT31" s="2" t="s">
        <v>289</v>
      </c>
      <c r="BU31" s="2" t="s">
        <v>289</v>
      </c>
      <c r="BW31" s="2" t="s">
        <v>289</v>
      </c>
      <c r="BX31" s="2" t="s">
        <v>289</v>
      </c>
      <c r="BY31" s="2" t="s">
        <v>289</v>
      </c>
      <c r="CA31" s="2" t="s">
        <v>289</v>
      </c>
      <c r="CB31" s="2" t="s">
        <v>289</v>
      </c>
      <c r="CC31" s="2" t="s">
        <v>289</v>
      </c>
      <c r="CF31" s="2" t="s">
        <v>289</v>
      </c>
      <c r="CG31" s="2" t="s">
        <v>289</v>
      </c>
      <c r="CI31" s="2" t="s">
        <v>289</v>
      </c>
      <c r="CJ31" s="2" t="s">
        <v>289</v>
      </c>
      <c r="CK31" s="2" t="s">
        <v>289</v>
      </c>
      <c r="CM31" s="2" t="s">
        <v>289</v>
      </c>
      <c r="CN31" s="2" t="s">
        <v>289</v>
      </c>
      <c r="CO31" s="2" t="s">
        <v>289</v>
      </c>
      <c r="CQ31" s="2" t="s">
        <v>289</v>
      </c>
      <c r="CR31" s="2" t="s">
        <v>289</v>
      </c>
      <c r="CS31" s="2" t="s">
        <v>289</v>
      </c>
      <c r="CU31" s="2" t="s">
        <v>289</v>
      </c>
      <c r="CV31" s="2" t="s">
        <v>289</v>
      </c>
      <c r="CW31" s="2" t="s">
        <v>289</v>
      </c>
      <c r="DC31" s="2" t="s">
        <v>289</v>
      </c>
      <c r="DD31" s="2" t="s">
        <v>289</v>
      </c>
      <c r="DG31" s="2" t="s">
        <v>289</v>
      </c>
      <c r="DH31" s="2" t="s">
        <v>289</v>
      </c>
      <c r="DI31" s="2" t="s">
        <v>289</v>
      </c>
      <c r="DN31" s="2" t="s">
        <v>289</v>
      </c>
      <c r="DO31" s="2" t="s">
        <v>289</v>
      </c>
      <c r="DP31" s="2" t="s">
        <v>289</v>
      </c>
    </row>
    <row r="32" customFormat="false" ht="12.8" hidden="false" customHeight="false" outlineLevel="0" collapsed="false">
      <c r="A32" s="1" t="s">
        <v>322</v>
      </c>
      <c r="E32" s="2" t="s">
        <v>312</v>
      </c>
      <c r="F32" s="2" t="s">
        <v>312</v>
      </c>
      <c r="G32" s="2" t="s">
        <v>312</v>
      </c>
      <c r="H32" s="2"/>
      <c r="I32" s="2" t="s">
        <v>312</v>
      </c>
      <c r="J32" s="2" t="s">
        <v>312</v>
      </c>
      <c r="K32" s="2" t="s">
        <v>312</v>
      </c>
      <c r="L32" s="2" t="s">
        <v>312</v>
      </c>
      <c r="M32" s="2"/>
      <c r="R32" s="2" t="s">
        <v>289</v>
      </c>
      <c r="S32" s="2" t="s">
        <v>289</v>
      </c>
      <c r="T32" s="2" t="s">
        <v>289</v>
      </c>
      <c r="U32" s="2" t="s">
        <v>289</v>
      </c>
      <c r="V32" s="2"/>
      <c r="W32" s="2" t="s">
        <v>289</v>
      </c>
      <c r="X32" s="2" t="s">
        <v>289</v>
      </c>
      <c r="Y32" s="2" t="s">
        <v>289</v>
      </c>
      <c r="AA32" s="2" t="s">
        <v>289</v>
      </c>
      <c r="AB32" s="2" t="s">
        <v>289</v>
      </c>
      <c r="AC32" s="2" t="s">
        <v>289</v>
      </c>
      <c r="AD32" s="2" t="s">
        <v>289</v>
      </c>
      <c r="AE32" s="2" t="s">
        <v>289</v>
      </c>
      <c r="AG32" s="2" t="s">
        <v>289</v>
      </c>
      <c r="AH32" s="2" t="s">
        <v>289</v>
      </c>
      <c r="AI32" s="2" t="s">
        <v>289</v>
      </c>
      <c r="AJ32" s="2" t="s">
        <v>289</v>
      </c>
      <c r="AK32" s="2" t="s">
        <v>289</v>
      </c>
      <c r="AL32" s="2"/>
      <c r="AM32" s="2" t="s">
        <v>289</v>
      </c>
      <c r="AN32" s="2" t="s">
        <v>289</v>
      </c>
      <c r="AO32" s="2" t="s">
        <v>289</v>
      </c>
      <c r="AP32" s="2" t="s">
        <v>289</v>
      </c>
      <c r="AR32" s="2" t="s">
        <v>289</v>
      </c>
      <c r="AS32" s="2" t="s">
        <v>289</v>
      </c>
      <c r="AT32" s="2" t="s">
        <v>289</v>
      </c>
      <c r="AU32" s="2" t="s">
        <v>289</v>
      </c>
      <c r="AV32" s="2" t="s">
        <v>289</v>
      </c>
      <c r="AY32" s="1" t="s">
        <v>322</v>
      </c>
      <c r="BD32" s="2" t="s">
        <v>289</v>
      </c>
      <c r="BE32" s="2" t="s">
        <v>289</v>
      </c>
      <c r="BF32" s="2"/>
      <c r="BG32" s="2" t="s">
        <v>289</v>
      </c>
      <c r="BH32" s="2" t="s">
        <v>289</v>
      </c>
      <c r="BI32" s="2" t="s">
        <v>289</v>
      </c>
      <c r="BK32" s="2" t="s">
        <v>289</v>
      </c>
      <c r="BL32" s="2" t="s">
        <v>289</v>
      </c>
      <c r="BM32" s="2" t="s">
        <v>289</v>
      </c>
      <c r="BN32" s="2" t="s">
        <v>289</v>
      </c>
      <c r="BO32" s="2" t="s">
        <v>289</v>
      </c>
      <c r="BQ32" s="2" t="s">
        <v>289</v>
      </c>
      <c r="BR32" s="2" t="s">
        <v>289</v>
      </c>
      <c r="BS32" s="2" t="s">
        <v>289</v>
      </c>
      <c r="BT32" s="2" t="s">
        <v>289</v>
      </c>
      <c r="BU32" s="2" t="s">
        <v>289</v>
      </c>
      <c r="BW32" s="2" t="s">
        <v>289</v>
      </c>
      <c r="BX32" s="2" t="s">
        <v>289</v>
      </c>
      <c r="BY32" s="2" t="s">
        <v>289</v>
      </c>
      <c r="CA32" s="2" t="s">
        <v>289</v>
      </c>
      <c r="CB32" s="2" t="s">
        <v>289</v>
      </c>
      <c r="CC32" s="2" t="s">
        <v>289</v>
      </c>
      <c r="CF32" s="2" t="s">
        <v>289</v>
      </c>
      <c r="CG32" s="2" t="s">
        <v>289</v>
      </c>
      <c r="CI32" s="2" t="s">
        <v>289</v>
      </c>
      <c r="CJ32" s="2" t="s">
        <v>289</v>
      </c>
      <c r="CK32" s="2" t="s">
        <v>289</v>
      </c>
      <c r="CM32" s="2" t="s">
        <v>289</v>
      </c>
      <c r="CN32" s="2" t="s">
        <v>289</v>
      </c>
      <c r="CO32" s="2" t="s">
        <v>289</v>
      </c>
      <c r="CQ32" s="2" t="s">
        <v>289</v>
      </c>
      <c r="CR32" s="2" t="s">
        <v>289</v>
      </c>
      <c r="CS32" s="2" t="s">
        <v>289</v>
      </c>
      <c r="CU32" s="2" t="s">
        <v>289</v>
      </c>
      <c r="CV32" s="2" t="s">
        <v>289</v>
      </c>
      <c r="CW32" s="2" t="s">
        <v>289</v>
      </c>
      <c r="DC32" s="2" t="s">
        <v>289</v>
      </c>
      <c r="DD32" s="2" t="s">
        <v>289</v>
      </c>
      <c r="DG32" s="2" t="s">
        <v>289</v>
      </c>
      <c r="DH32" s="2" t="s">
        <v>289</v>
      </c>
      <c r="DI32" s="2" t="s">
        <v>289</v>
      </c>
      <c r="DN32" s="2" t="s">
        <v>289</v>
      </c>
      <c r="DO32" s="2" t="s">
        <v>289</v>
      </c>
      <c r="DP32" s="2" t="s">
        <v>289</v>
      </c>
    </row>
    <row r="33" customFormat="false" ht="12.8" hidden="false" customHeight="false" outlineLevel="0" collapsed="false">
      <c r="A33" s="1" t="s">
        <v>323</v>
      </c>
      <c r="E33" s="2" t="s">
        <v>312</v>
      </c>
      <c r="F33" s="2" t="s">
        <v>312</v>
      </c>
      <c r="G33" s="2" t="s">
        <v>312</v>
      </c>
      <c r="H33" s="2"/>
      <c r="I33" s="2" t="s">
        <v>312</v>
      </c>
      <c r="J33" s="2" t="s">
        <v>312</v>
      </c>
      <c r="K33" s="2" t="s">
        <v>312</v>
      </c>
      <c r="L33" s="2" t="s">
        <v>312</v>
      </c>
      <c r="M33" s="2"/>
      <c r="R33" s="2" t="s">
        <v>289</v>
      </c>
      <c r="S33" s="2" t="s">
        <v>289</v>
      </c>
      <c r="T33" s="2" t="s">
        <v>289</v>
      </c>
      <c r="U33" s="2" t="s">
        <v>289</v>
      </c>
      <c r="V33" s="2"/>
      <c r="W33" s="2" t="s">
        <v>289</v>
      </c>
      <c r="X33" s="2" t="s">
        <v>289</v>
      </c>
      <c r="Y33" s="2" t="s">
        <v>289</v>
      </c>
      <c r="AA33" s="2" t="s">
        <v>289</v>
      </c>
      <c r="AB33" s="2" t="s">
        <v>289</v>
      </c>
      <c r="AC33" s="2" t="s">
        <v>289</v>
      </c>
      <c r="AD33" s="2" t="s">
        <v>289</v>
      </c>
      <c r="AE33" s="2" t="s">
        <v>289</v>
      </c>
      <c r="AG33" s="2" t="s">
        <v>289</v>
      </c>
      <c r="AH33" s="2" t="s">
        <v>289</v>
      </c>
      <c r="AI33" s="2" t="s">
        <v>289</v>
      </c>
      <c r="AJ33" s="2" t="s">
        <v>289</v>
      </c>
      <c r="AK33" s="2" t="s">
        <v>289</v>
      </c>
      <c r="AL33" s="2"/>
      <c r="AM33" s="2" t="s">
        <v>289</v>
      </c>
      <c r="AN33" s="2" t="s">
        <v>289</v>
      </c>
      <c r="AO33" s="2" t="s">
        <v>289</v>
      </c>
      <c r="AP33" s="2" t="s">
        <v>289</v>
      </c>
      <c r="AR33" s="2" t="s">
        <v>289</v>
      </c>
      <c r="AS33" s="2" t="s">
        <v>289</v>
      </c>
      <c r="AT33" s="2" t="s">
        <v>289</v>
      </c>
      <c r="AU33" s="2" t="s">
        <v>289</v>
      </c>
      <c r="AV33" s="2" t="s">
        <v>289</v>
      </c>
      <c r="AY33" s="1" t="s">
        <v>323</v>
      </c>
      <c r="BD33" s="2" t="s">
        <v>289</v>
      </c>
      <c r="BE33" s="2" t="s">
        <v>289</v>
      </c>
      <c r="BF33" s="2"/>
      <c r="BG33" s="2" t="s">
        <v>289</v>
      </c>
      <c r="BH33" s="2" t="s">
        <v>289</v>
      </c>
      <c r="BI33" s="2" t="s">
        <v>289</v>
      </c>
      <c r="BK33" s="2" t="s">
        <v>289</v>
      </c>
      <c r="BL33" s="2" t="s">
        <v>289</v>
      </c>
      <c r="BM33" s="2" t="s">
        <v>289</v>
      </c>
      <c r="BN33" s="2" t="s">
        <v>289</v>
      </c>
      <c r="BO33" s="2" t="s">
        <v>289</v>
      </c>
      <c r="BQ33" s="2" t="s">
        <v>289</v>
      </c>
      <c r="BR33" s="2" t="s">
        <v>289</v>
      </c>
      <c r="BS33" s="2" t="s">
        <v>289</v>
      </c>
      <c r="BT33" s="2" t="s">
        <v>289</v>
      </c>
      <c r="BU33" s="2" t="s">
        <v>289</v>
      </c>
      <c r="BW33" s="2" t="s">
        <v>289</v>
      </c>
      <c r="BX33" s="2" t="s">
        <v>289</v>
      </c>
      <c r="BY33" s="2" t="s">
        <v>289</v>
      </c>
      <c r="CA33" s="2" t="s">
        <v>289</v>
      </c>
      <c r="CB33" s="2" t="s">
        <v>289</v>
      </c>
      <c r="CC33" s="2" t="s">
        <v>289</v>
      </c>
      <c r="CF33" s="2" t="s">
        <v>289</v>
      </c>
      <c r="CG33" s="2" t="s">
        <v>289</v>
      </c>
      <c r="CI33" s="2" t="s">
        <v>289</v>
      </c>
      <c r="CJ33" s="2" t="s">
        <v>289</v>
      </c>
      <c r="CK33" s="2" t="s">
        <v>289</v>
      </c>
      <c r="CM33" s="2" t="s">
        <v>289</v>
      </c>
      <c r="CN33" s="2" t="s">
        <v>289</v>
      </c>
      <c r="CO33" s="2" t="s">
        <v>289</v>
      </c>
      <c r="CQ33" s="2" t="s">
        <v>289</v>
      </c>
      <c r="CR33" s="2" t="s">
        <v>289</v>
      </c>
      <c r="CS33" s="2" t="s">
        <v>289</v>
      </c>
      <c r="CU33" s="2" t="s">
        <v>289</v>
      </c>
      <c r="CV33" s="2" t="s">
        <v>289</v>
      </c>
      <c r="CW33" s="2" t="s">
        <v>289</v>
      </c>
      <c r="DC33" s="2" t="s">
        <v>289</v>
      </c>
      <c r="DD33" s="2" t="s">
        <v>289</v>
      </c>
      <c r="DG33" s="2" t="s">
        <v>289</v>
      </c>
      <c r="DH33" s="2" t="s">
        <v>289</v>
      </c>
      <c r="DI33" s="2" t="s">
        <v>289</v>
      </c>
      <c r="DN33" s="2" t="s">
        <v>289</v>
      </c>
      <c r="DO33" s="2" t="s">
        <v>289</v>
      </c>
      <c r="DP33" s="2" t="s">
        <v>289</v>
      </c>
    </row>
    <row r="34" customFormat="false" ht="12.8" hidden="false" customHeight="false" outlineLevel="0" collapsed="false">
      <c r="A34" s="1" t="s">
        <v>324</v>
      </c>
      <c r="E34" s="2" t="s">
        <v>312</v>
      </c>
      <c r="F34" s="2" t="s">
        <v>312</v>
      </c>
      <c r="G34" s="2" t="s">
        <v>312</v>
      </c>
      <c r="H34" s="2"/>
      <c r="I34" s="2" t="s">
        <v>312</v>
      </c>
      <c r="J34" s="2" t="s">
        <v>312</v>
      </c>
      <c r="K34" s="2" t="s">
        <v>312</v>
      </c>
      <c r="L34" s="2" t="s">
        <v>312</v>
      </c>
      <c r="M34" s="2"/>
      <c r="R34" s="2" t="s">
        <v>289</v>
      </c>
      <c r="S34" s="2" t="s">
        <v>289</v>
      </c>
      <c r="T34" s="2" t="s">
        <v>289</v>
      </c>
      <c r="U34" s="2" t="s">
        <v>289</v>
      </c>
      <c r="V34" s="2"/>
      <c r="W34" s="2" t="s">
        <v>289</v>
      </c>
      <c r="X34" s="2" t="s">
        <v>289</v>
      </c>
      <c r="Y34" s="2" t="s">
        <v>289</v>
      </c>
      <c r="AA34" s="2" t="s">
        <v>289</v>
      </c>
      <c r="AB34" s="2" t="s">
        <v>289</v>
      </c>
      <c r="AC34" s="2" t="s">
        <v>289</v>
      </c>
      <c r="AD34" s="2" t="s">
        <v>289</v>
      </c>
      <c r="AE34" s="2" t="s">
        <v>289</v>
      </c>
      <c r="AG34" s="2" t="s">
        <v>289</v>
      </c>
      <c r="AH34" s="2" t="s">
        <v>289</v>
      </c>
      <c r="AI34" s="2" t="s">
        <v>289</v>
      </c>
      <c r="AJ34" s="2" t="s">
        <v>289</v>
      </c>
      <c r="AK34" s="2" t="s">
        <v>289</v>
      </c>
      <c r="AL34" s="2"/>
      <c r="AM34" s="2" t="s">
        <v>289</v>
      </c>
      <c r="AN34" s="2" t="s">
        <v>289</v>
      </c>
      <c r="AO34" s="2" t="s">
        <v>289</v>
      </c>
      <c r="AP34" s="2" t="s">
        <v>289</v>
      </c>
      <c r="AR34" s="2" t="s">
        <v>289</v>
      </c>
      <c r="AS34" s="2" t="s">
        <v>289</v>
      </c>
      <c r="AT34" s="2" t="s">
        <v>289</v>
      </c>
      <c r="AU34" s="2" t="s">
        <v>289</v>
      </c>
      <c r="AV34" s="2" t="s">
        <v>289</v>
      </c>
      <c r="AY34" s="1" t="s">
        <v>324</v>
      </c>
      <c r="BD34" s="2" t="s">
        <v>289</v>
      </c>
      <c r="BE34" s="2" t="s">
        <v>289</v>
      </c>
      <c r="BF34" s="2"/>
      <c r="BG34" s="2" t="s">
        <v>289</v>
      </c>
      <c r="BH34" s="2" t="s">
        <v>289</v>
      </c>
      <c r="BI34" s="2" t="s">
        <v>289</v>
      </c>
      <c r="BK34" s="2" t="s">
        <v>289</v>
      </c>
      <c r="BL34" s="2" t="s">
        <v>289</v>
      </c>
      <c r="BM34" s="2" t="s">
        <v>289</v>
      </c>
      <c r="BN34" s="2" t="s">
        <v>289</v>
      </c>
      <c r="BO34" s="2" t="s">
        <v>289</v>
      </c>
      <c r="BQ34" s="2" t="s">
        <v>289</v>
      </c>
      <c r="BR34" s="2" t="s">
        <v>289</v>
      </c>
      <c r="BS34" s="2" t="s">
        <v>289</v>
      </c>
      <c r="BT34" s="2" t="s">
        <v>289</v>
      </c>
      <c r="BU34" s="2" t="s">
        <v>289</v>
      </c>
      <c r="BW34" s="2" t="s">
        <v>289</v>
      </c>
      <c r="BX34" s="2" t="s">
        <v>289</v>
      </c>
      <c r="BY34" s="2" t="s">
        <v>289</v>
      </c>
      <c r="CA34" s="2" t="s">
        <v>289</v>
      </c>
      <c r="CB34" s="2" t="s">
        <v>289</v>
      </c>
      <c r="CC34" s="2" t="s">
        <v>289</v>
      </c>
      <c r="CF34" s="2" t="s">
        <v>289</v>
      </c>
      <c r="CG34" s="2" t="s">
        <v>289</v>
      </c>
      <c r="CI34" s="2" t="s">
        <v>289</v>
      </c>
      <c r="CJ34" s="2" t="s">
        <v>289</v>
      </c>
      <c r="CK34" s="2" t="s">
        <v>289</v>
      </c>
      <c r="CM34" s="2" t="s">
        <v>289</v>
      </c>
      <c r="CN34" s="2" t="s">
        <v>289</v>
      </c>
      <c r="CO34" s="2" t="s">
        <v>289</v>
      </c>
      <c r="CQ34" s="2" t="s">
        <v>289</v>
      </c>
      <c r="CR34" s="2" t="s">
        <v>289</v>
      </c>
      <c r="CS34" s="2" t="s">
        <v>289</v>
      </c>
      <c r="CU34" s="2" t="s">
        <v>289</v>
      </c>
      <c r="CV34" s="2" t="s">
        <v>289</v>
      </c>
      <c r="CW34" s="2" t="s">
        <v>289</v>
      </c>
      <c r="DC34" s="2" t="s">
        <v>289</v>
      </c>
      <c r="DD34" s="2" t="s">
        <v>289</v>
      </c>
      <c r="DG34" s="2" t="s">
        <v>289</v>
      </c>
      <c r="DH34" s="2" t="s">
        <v>289</v>
      </c>
      <c r="DI34" s="2" t="s">
        <v>289</v>
      </c>
      <c r="DN34" s="2" t="s">
        <v>289</v>
      </c>
      <c r="DO34" s="2" t="s">
        <v>289</v>
      </c>
      <c r="DP34" s="2" t="s">
        <v>289</v>
      </c>
    </row>
    <row r="35" customFormat="false" ht="12.8" hidden="false" customHeight="false" outlineLevel="0" collapsed="false">
      <c r="A35" s="1" t="s">
        <v>325</v>
      </c>
      <c r="E35" s="2" t="s">
        <v>312</v>
      </c>
      <c r="F35" s="2" t="s">
        <v>312</v>
      </c>
      <c r="G35" s="2" t="s">
        <v>312</v>
      </c>
      <c r="H35" s="2"/>
      <c r="I35" s="2" t="s">
        <v>312</v>
      </c>
      <c r="J35" s="2" t="s">
        <v>312</v>
      </c>
      <c r="K35" s="2" t="s">
        <v>312</v>
      </c>
      <c r="L35" s="2" t="s">
        <v>312</v>
      </c>
      <c r="M35" s="2"/>
      <c r="R35" s="2" t="s">
        <v>289</v>
      </c>
      <c r="S35" s="2" t="s">
        <v>289</v>
      </c>
      <c r="T35" s="2" t="s">
        <v>289</v>
      </c>
      <c r="U35" s="2" t="s">
        <v>289</v>
      </c>
      <c r="V35" s="2"/>
      <c r="W35" s="2" t="s">
        <v>289</v>
      </c>
      <c r="X35" s="2" t="s">
        <v>289</v>
      </c>
      <c r="Y35" s="2" t="s">
        <v>289</v>
      </c>
      <c r="AA35" s="2" t="s">
        <v>289</v>
      </c>
      <c r="AB35" s="2" t="s">
        <v>289</v>
      </c>
      <c r="AC35" s="2" t="s">
        <v>289</v>
      </c>
      <c r="AD35" s="2" t="s">
        <v>289</v>
      </c>
      <c r="AE35" s="2" t="s">
        <v>289</v>
      </c>
      <c r="AG35" s="2" t="s">
        <v>289</v>
      </c>
      <c r="AH35" s="2" t="s">
        <v>289</v>
      </c>
      <c r="AI35" s="2" t="s">
        <v>289</v>
      </c>
      <c r="AJ35" s="2" t="s">
        <v>289</v>
      </c>
      <c r="AK35" s="2" t="s">
        <v>289</v>
      </c>
      <c r="AL35" s="2"/>
      <c r="AM35" s="2" t="s">
        <v>289</v>
      </c>
      <c r="AN35" s="2" t="s">
        <v>289</v>
      </c>
      <c r="AO35" s="2" t="s">
        <v>289</v>
      </c>
      <c r="AP35" s="2" t="s">
        <v>289</v>
      </c>
      <c r="AR35" s="2" t="s">
        <v>289</v>
      </c>
      <c r="AS35" s="2" t="s">
        <v>289</v>
      </c>
      <c r="AT35" s="2" t="s">
        <v>289</v>
      </c>
      <c r="AU35" s="2" t="s">
        <v>289</v>
      </c>
      <c r="AV35" s="2" t="s">
        <v>289</v>
      </c>
      <c r="AY35" s="1" t="s">
        <v>325</v>
      </c>
      <c r="BD35" s="2" t="s">
        <v>289</v>
      </c>
      <c r="BE35" s="2" t="s">
        <v>289</v>
      </c>
      <c r="BF35" s="2"/>
      <c r="BG35" s="2" t="s">
        <v>289</v>
      </c>
      <c r="BH35" s="2" t="s">
        <v>289</v>
      </c>
      <c r="BI35" s="2" t="s">
        <v>289</v>
      </c>
      <c r="BK35" s="2" t="s">
        <v>289</v>
      </c>
      <c r="BL35" s="2" t="s">
        <v>289</v>
      </c>
      <c r="BM35" s="2" t="s">
        <v>289</v>
      </c>
      <c r="BN35" s="2" t="s">
        <v>289</v>
      </c>
      <c r="BO35" s="2" t="s">
        <v>289</v>
      </c>
      <c r="BQ35" s="2" t="s">
        <v>289</v>
      </c>
      <c r="BR35" s="2" t="s">
        <v>289</v>
      </c>
      <c r="BS35" s="2" t="s">
        <v>289</v>
      </c>
      <c r="BT35" s="2" t="s">
        <v>289</v>
      </c>
      <c r="BU35" s="2" t="s">
        <v>289</v>
      </c>
      <c r="BW35" s="2" t="s">
        <v>289</v>
      </c>
      <c r="BX35" s="2" t="s">
        <v>289</v>
      </c>
      <c r="BY35" s="2" t="s">
        <v>289</v>
      </c>
      <c r="CA35" s="2" t="s">
        <v>289</v>
      </c>
      <c r="CB35" s="2" t="s">
        <v>289</v>
      </c>
      <c r="CC35" s="2" t="s">
        <v>289</v>
      </c>
      <c r="CF35" s="2" t="s">
        <v>289</v>
      </c>
      <c r="CG35" s="2" t="s">
        <v>289</v>
      </c>
      <c r="CI35" s="2" t="s">
        <v>289</v>
      </c>
      <c r="CJ35" s="2" t="s">
        <v>289</v>
      </c>
      <c r="CK35" s="2" t="s">
        <v>289</v>
      </c>
      <c r="CM35" s="2" t="s">
        <v>289</v>
      </c>
      <c r="CN35" s="2" t="s">
        <v>289</v>
      </c>
      <c r="CO35" s="2" t="s">
        <v>289</v>
      </c>
      <c r="CQ35" s="2" t="s">
        <v>289</v>
      </c>
      <c r="CR35" s="2" t="s">
        <v>289</v>
      </c>
      <c r="CS35" s="2" t="s">
        <v>289</v>
      </c>
      <c r="CU35" s="2" t="s">
        <v>289</v>
      </c>
      <c r="CV35" s="2" t="s">
        <v>289</v>
      </c>
      <c r="CW35" s="2" t="s">
        <v>289</v>
      </c>
      <c r="DC35" s="2" t="s">
        <v>289</v>
      </c>
      <c r="DD35" s="2" t="s">
        <v>289</v>
      </c>
      <c r="DG35" s="2" t="s">
        <v>289</v>
      </c>
      <c r="DH35" s="2" t="s">
        <v>289</v>
      </c>
      <c r="DI35" s="2" t="s">
        <v>289</v>
      </c>
      <c r="DN35" s="2" t="s">
        <v>289</v>
      </c>
      <c r="DO35" s="2" t="s">
        <v>289</v>
      </c>
      <c r="DP35" s="2" t="s">
        <v>289</v>
      </c>
    </row>
    <row r="36" customFormat="false" ht="12.8" hidden="false" customHeight="false" outlineLevel="0" collapsed="false">
      <c r="A36" s="1" t="s">
        <v>326</v>
      </c>
      <c r="E36" s="2" t="s">
        <v>312</v>
      </c>
      <c r="F36" s="2" t="s">
        <v>312</v>
      </c>
      <c r="G36" s="2" t="s">
        <v>312</v>
      </c>
      <c r="H36" s="2"/>
      <c r="I36" s="2" t="s">
        <v>312</v>
      </c>
      <c r="J36" s="2" t="s">
        <v>312</v>
      </c>
      <c r="K36" s="2" t="s">
        <v>312</v>
      </c>
      <c r="L36" s="2" t="s">
        <v>312</v>
      </c>
      <c r="M36" s="2"/>
      <c r="R36" s="2" t="s">
        <v>289</v>
      </c>
      <c r="S36" s="2" t="s">
        <v>289</v>
      </c>
      <c r="T36" s="2" t="s">
        <v>289</v>
      </c>
      <c r="U36" s="2" t="s">
        <v>289</v>
      </c>
      <c r="V36" s="2"/>
      <c r="W36" s="2" t="s">
        <v>289</v>
      </c>
      <c r="X36" s="2" t="s">
        <v>289</v>
      </c>
      <c r="Y36" s="2" t="s">
        <v>289</v>
      </c>
      <c r="AA36" s="2" t="s">
        <v>289</v>
      </c>
      <c r="AB36" s="2" t="s">
        <v>289</v>
      </c>
      <c r="AC36" s="2" t="s">
        <v>289</v>
      </c>
      <c r="AD36" s="2" t="s">
        <v>289</v>
      </c>
      <c r="AE36" s="2" t="s">
        <v>289</v>
      </c>
      <c r="AG36" s="2" t="s">
        <v>289</v>
      </c>
      <c r="AH36" s="2" t="s">
        <v>289</v>
      </c>
      <c r="AI36" s="2" t="s">
        <v>289</v>
      </c>
      <c r="AJ36" s="2" t="s">
        <v>289</v>
      </c>
      <c r="AK36" s="2" t="s">
        <v>289</v>
      </c>
      <c r="AL36" s="2"/>
      <c r="AM36" s="2" t="s">
        <v>289</v>
      </c>
      <c r="AN36" s="2" t="s">
        <v>289</v>
      </c>
      <c r="AO36" s="2" t="s">
        <v>289</v>
      </c>
      <c r="AP36" s="2" t="s">
        <v>289</v>
      </c>
      <c r="AR36" s="2" t="s">
        <v>289</v>
      </c>
      <c r="AS36" s="2" t="s">
        <v>289</v>
      </c>
      <c r="AT36" s="2" t="s">
        <v>289</v>
      </c>
      <c r="AU36" s="2" t="s">
        <v>289</v>
      </c>
      <c r="AV36" s="2" t="s">
        <v>289</v>
      </c>
      <c r="AY36" s="7" t="s">
        <v>327</v>
      </c>
      <c r="BD36" s="2" t="s">
        <v>289</v>
      </c>
      <c r="BE36" s="2" t="s">
        <v>289</v>
      </c>
      <c r="BF36" s="2"/>
      <c r="BG36" s="2" t="s">
        <v>289</v>
      </c>
      <c r="BH36" s="2" t="s">
        <v>289</v>
      </c>
      <c r="BI36" s="2" t="s">
        <v>289</v>
      </c>
      <c r="BK36" s="2" t="s">
        <v>289</v>
      </c>
      <c r="BL36" s="2" t="s">
        <v>289</v>
      </c>
      <c r="BM36" s="2" t="s">
        <v>289</v>
      </c>
      <c r="BN36" s="2" t="s">
        <v>289</v>
      </c>
      <c r="BO36" s="2" t="s">
        <v>289</v>
      </c>
      <c r="BQ36" s="2" t="s">
        <v>289</v>
      </c>
      <c r="BR36" s="2" t="s">
        <v>289</v>
      </c>
      <c r="BS36" s="2" t="s">
        <v>289</v>
      </c>
      <c r="BT36" s="2" t="s">
        <v>289</v>
      </c>
      <c r="BU36" s="2" t="s">
        <v>289</v>
      </c>
      <c r="BW36" s="2" t="s">
        <v>289</v>
      </c>
      <c r="BX36" s="2" t="s">
        <v>289</v>
      </c>
      <c r="BY36" s="2" t="s">
        <v>289</v>
      </c>
      <c r="CA36" s="2" t="s">
        <v>289</v>
      </c>
      <c r="CB36" s="2" t="s">
        <v>289</v>
      </c>
      <c r="CC36" s="2" t="s">
        <v>289</v>
      </c>
      <c r="CF36" s="2" t="s">
        <v>289</v>
      </c>
      <c r="CG36" s="2" t="s">
        <v>289</v>
      </c>
      <c r="CI36" s="2" t="s">
        <v>289</v>
      </c>
      <c r="CJ36" s="2" t="s">
        <v>289</v>
      </c>
      <c r="CK36" s="2" t="s">
        <v>289</v>
      </c>
      <c r="CM36" s="2" t="s">
        <v>289</v>
      </c>
      <c r="CN36" s="2" t="s">
        <v>289</v>
      </c>
      <c r="CO36" s="2" t="s">
        <v>289</v>
      </c>
      <c r="CQ36" s="2" t="s">
        <v>289</v>
      </c>
      <c r="CR36" s="2" t="s">
        <v>289</v>
      </c>
      <c r="CS36" s="2" t="s">
        <v>289</v>
      </c>
      <c r="CU36" s="2" t="s">
        <v>289</v>
      </c>
      <c r="CV36" s="2" t="s">
        <v>289</v>
      </c>
      <c r="CW36" s="2" t="s">
        <v>289</v>
      </c>
      <c r="DC36" s="2" t="s">
        <v>289</v>
      </c>
      <c r="DD36" s="2" t="s">
        <v>289</v>
      </c>
      <c r="DG36" s="2" t="s">
        <v>289</v>
      </c>
      <c r="DH36" s="2" t="s">
        <v>289</v>
      </c>
      <c r="DI36" s="2" t="s">
        <v>289</v>
      </c>
      <c r="DN36" s="2" t="s">
        <v>289</v>
      </c>
      <c r="DO36" s="2" t="s">
        <v>289</v>
      </c>
      <c r="DP36" s="2" t="s">
        <v>289</v>
      </c>
    </row>
    <row r="37" customFormat="false" ht="12.8" hidden="false" customHeight="false" outlineLevel="0" collapsed="false">
      <c r="A37" s="1" t="s">
        <v>328</v>
      </c>
      <c r="E37" s="2" t="s">
        <v>312</v>
      </c>
      <c r="F37" s="2" t="s">
        <v>312</v>
      </c>
      <c r="G37" s="2" t="s">
        <v>312</v>
      </c>
      <c r="H37" s="2"/>
      <c r="I37" s="2" t="s">
        <v>312</v>
      </c>
      <c r="J37" s="2" t="s">
        <v>312</v>
      </c>
      <c r="K37" s="2" t="s">
        <v>312</v>
      </c>
      <c r="L37" s="2" t="s">
        <v>312</v>
      </c>
      <c r="M37" s="2"/>
      <c r="R37" s="2" t="s">
        <v>289</v>
      </c>
      <c r="S37" s="2" t="s">
        <v>289</v>
      </c>
      <c r="T37" s="2" t="s">
        <v>289</v>
      </c>
      <c r="U37" s="2" t="s">
        <v>289</v>
      </c>
      <c r="V37" s="2"/>
      <c r="W37" s="2" t="s">
        <v>289</v>
      </c>
      <c r="X37" s="2" t="s">
        <v>289</v>
      </c>
      <c r="Y37" s="2" t="s">
        <v>289</v>
      </c>
      <c r="AA37" s="2" t="s">
        <v>289</v>
      </c>
      <c r="AB37" s="2" t="s">
        <v>289</v>
      </c>
      <c r="AC37" s="2" t="s">
        <v>289</v>
      </c>
      <c r="AD37" s="2" t="s">
        <v>289</v>
      </c>
      <c r="AE37" s="2" t="s">
        <v>289</v>
      </c>
      <c r="AG37" s="2" t="s">
        <v>289</v>
      </c>
      <c r="AH37" s="2" t="s">
        <v>289</v>
      </c>
      <c r="AI37" s="2" t="s">
        <v>289</v>
      </c>
      <c r="AJ37" s="2" t="s">
        <v>289</v>
      </c>
      <c r="AK37" s="2" t="s">
        <v>289</v>
      </c>
      <c r="AL37" s="2"/>
      <c r="AM37" s="2" t="s">
        <v>289</v>
      </c>
      <c r="AN37" s="2" t="s">
        <v>289</v>
      </c>
      <c r="AO37" s="2" t="s">
        <v>289</v>
      </c>
      <c r="AP37" s="2" t="s">
        <v>289</v>
      </c>
      <c r="AR37" s="2" t="s">
        <v>289</v>
      </c>
      <c r="AS37" s="2" t="s">
        <v>289</v>
      </c>
      <c r="AT37" s="2" t="s">
        <v>289</v>
      </c>
      <c r="AU37" s="2" t="s">
        <v>289</v>
      </c>
      <c r="AV37" s="2" t="s">
        <v>289</v>
      </c>
      <c r="AY37" s="7" t="s">
        <v>329</v>
      </c>
      <c r="BD37" s="2" t="s">
        <v>289</v>
      </c>
      <c r="BE37" s="2" t="s">
        <v>289</v>
      </c>
      <c r="BF37" s="2"/>
      <c r="BG37" s="2" t="s">
        <v>289</v>
      </c>
      <c r="BH37" s="2" t="s">
        <v>289</v>
      </c>
      <c r="BI37" s="2" t="s">
        <v>289</v>
      </c>
      <c r="BK37" s="2" t="s">
        <v>289</v>
      </c>
      <c r="BL37" s="2" t="s">
        <v>289</v>
      </c>
      <c r="BM37" s="2" t="s">
        <v>289</v>
      </c>
      <c r="BN37" s="2" t="s">
        <v>289</v>
      </c>
      <c r="BO37" s="2" t="s">
        <v>289</v>
      </c>
      <c r="BQ37" s="2" t="s">
        <v>289</v>
      </c>
      <c r="BR37" s="2" t="s">
        <v>289</v>
      </c>
      <c r="BS37" s="2" t="s">
        <v>289</v>
      </c>
      <c r="BT37" s="2" t="s">
        <v>289</v>
      </c>
      <c r="BU37" s="2" t="s">
        <v>289</v>
      </c>
      <c r="BW37" s="2" t="s">
        <v>289</v>
      </c>
      <c r="BX37" s="2" t="s">
        <v>289</v>
      </c>
      <c r="BY37" s="2" t="s">
        <v>289</v>
      </c>
      <c r="CA37" s="2" t="s">
        <v>289</v>
      </c>
      <c r="CB37" s="2" t="s">
        <v>289</v>
      </c>
      <c r="CC37" s="2" t="s">
        <v>289</v>
      </c>
      <c r="CF37" s="2" t="s">
        <v>289</v>
      </c>
      <c r="CG37" s="2" t="s">
        <v>289</v>
      </c>
      <c r="CI37" s="2" t="s">
        <v>289</v>
      </c>
      <c r="CJ37" s="2" t="s">
        <v>289</v>
      </c>
      <c r="CK37" s="2" t="s">
        <v>289</v>
      </c>
      <c r="CM37" s="2" t="s">
        <v>289</v>
      </c>
      <c r="CN37" s="2" t="s">
        <v>289</v>
      </c>
      <c r="CO37" s="2" t="s">
        <v>289</v>
      </c>
      <c r="CQ37" s="2" t="s">
        <v>289</v>
      </c>
      <c r="CR37" s="2" t="s">
        <v>289</v>
      </c>
      <c r="CS37" s="2" t="s">
        <v>289</v>
      </c>
      <c r="CU37" s="2" t="s">
        <v>289</v>
      </c>
      <c r="CV37" s="2" t="s">
        <v>289</v>
      </c>
      <c r="CW37" s="2" t="s">
        <v>289</v>
      </c>
      <c r="DC37" s="2" t="s">
        <v>289</v>
      </c>
      <c r="DD37" s="2" t="s">
        <v>289</v>
      </c>
      <c r="DG37" s="2" t="s">
        <v>289</v>
      </c>
      <c r="DH37" s="2" t="s">
        <v>289</v>
      </c>
      <c r="DI37" s="2" t="s">
        <v>289</v>
      </c>
      <c r="DN37" s="2" t="s">
        <v>289</v>
      </c>
      <c r="DO37" s="2" t="s">
        <v>289</v>
      </c>
      <c r="DP37" s="2" t="s">
        <v>289</v>
      </c>
    </row>
    <row r="38" customFormat="false" ht="12.8" hidden="false" customHeight="false" outlineLevel="0" collapsed="false">
      <c r="A38" s="1" t="s">
        <v>330</v>
      </c>
      <c r="E38" s="2" t="s">
        <v>312</v>
      </c>
      <c r="F38" s="2" t="s">
        <v>312</v>
      </c>
      <c r="G38" s="2" t="s">
        <v>312</v>
      </c>
      <c r="H38" s="2"/>
      <c r="I38" s="2" t="s">
        <v>312</v>
      </c>
      <c r="J38" s="2" t="s">
        <v>312</v>
      </c>
      <c r="K38" s="2" t="s">
        <v>312</v>
      </c>
      <c r="L38" s="2" t="s">
        <v>312</v>
      </c>
      <c r="M38" s="2"/>
      <c r="R38" s="2" t="s">
        <v>289</v>
      </c>
      <c r="S38" s="2" t="s">
        <v>289</v>
      </c>
      <c r="T38" s="2" t="s">
        <v>289</v>
      </c>
      <c r="U38" s="2" t="s">
        <v>289</v>
      </c>
      <c r="V38" s="2"/>
      <c r="W38" s="2" t="s">
        <v>289</v>
      </c>
      <c r="X38" s="2" t="s">
        <v>289</v>
      </c>
      <c r="Y38" s="2" t="s">
        <v>289</v>
      </c>
      <c r="AA38" s="2" t="s">
        <v>289</v>
      </c>
      <c r="AB38" s="2" t="s">
        <v>289</v>
      </c>
      <c r="AC38" s="2" t="s">
        <v>289</v>
      </c>
      <c r="AD38" s="2" t="s">
        <v>289</v>
      </c>
      <c r="AE38" s="2" t="s">
        <v>289</v>
      </c>
      <c r="AG38" s="2" t="s">
        <v>289</v>
      </c>
      <c r="AH38" s="2" t="s">
        <v>289</v>
      </c>
      <c r="AI38" s="2" t="s">
        <v>289</v>
      </c>
      <c r="AJ38" s="2" t="s">
        <v>289</v>
      </c>
      <c r="AK38" s="2" t="s">
        <v>289</v>
      </c>
      <c r="AL38" s="2"/>
      <c r="AM38" s="2" t="s">
        <v>289</v>
      </c>
      <c r="AN38" s="2" t="s">
        <v>289</v>
      </c>
      <c r="AO38" s="2" t="s">
        <v>289</v>
      </c>
      <c r="AP38" s="2" t="s">
        <v>289</v>
      </c>
      <c r="AR38" s="2" t="s">
        <v>289</v>
      </c>
      <c r="AS38" s="2" t="s">
        <v>289</v>
      </c>
      <c r="AT38" s="2" t="s">
        <v>289</v>
      </c>
      <c r="AU38" s="2" t="s">
        <v>289</v>
      </c>
      <c r="AV38" s="2" t="s">
        <v>289</v>
      </c>
      <c r="AY38" s="1" t="s">
        <v>330</v>
      </c>
      <c r="BD38" s="2" t="s">
        <v>289</v>
      </c>
      <c r="BE38" s="2" t="s">
        <v>289</v>
      </c>
      <c r="BF38" s="2"/>
      <c r="BG38" s="2" t="s">
        <v>289</v>
      </c>
      <c r="BH38" s="2" t="s">
        <v>289</v>
      </c>
      <c r="BI38" s="2" t="s">
        <v>289</v>
      </c>
      <c r="BK38" s="2" t="s">
        <v>289</v>
      </c>
      <c r="BL38" s="2" t="s">
        <v>289</v>
      </c>
      <c r="BM38" s="2" t="s">
        <v>289</v>
      </c>
      <c r="BN38" s="2" t="s">
        <v>289</v>
      </c>
      <c r="BO38" s="2" t="s">
        <v>289</v>
      </c>
      <c r="BQ38" s="2" t="s">
        <v>289</v>
      </c>
      <c r="BR38" s="2" t="s">
        <v>289</v>
      </c>
      <c r="BS38" s="2" t="s">
        <v>289</v>
      </c>
      <c r="BT38" s="2" t="s">
        <v>289</v>
      </c>
      <c r="BU38" s="2" t="s">
        <v>289</v>
      </c>
      <c r="BW38" s="2" t="s">
        <v>289</v>
      </c>
      <c r="BX38" s="2" t="s">
        <v>289</v>
      </c>
      <c r="BY38" s="2" t="s">
        <v>289</v>
      </c>
      <c r="CA38" s="2" t="s">
        <v>289</v>
      </c>
      <c r="CB38" s="2" t="s">
        <v>289</v>
      </c>
      <c r="CC38" s="2" t="s">
        <v>289</v>
      </c>
      <c r="CF38" s="2" t="s">
        <v>289</v>
      </c>
      <c r="CG38" s="2" t="s">
        <v>289</v>
      </c>
      <c r="CI38" s="2" t="s">
        <v>289</v>
      </c>
      <c r="CJ38" s="2" t="s">
        <v>289</v>
      </c>
      <c r="CK38" s="2" t="s">
        <v>289</v>
      </c>
      <c r="CM38" s="2" t="s">
        <v>289</v>
      </c>
      <c r="CN38" s="2" t="s">
        <v>289</v>
      </c>
      <c r="CO38" s="2" t="s">
        <v>289</v>
      </c>
      <c r="CQ38" s="2" t="s">
        <v>289</v>
      </c>
      <c r="CR38" s="2" t="s">
        <v>289</v>
      </c>
      <c r="CS38" s="2" t="s">
        <v>289</v>
      </c>
      <c r="CU38" s="2" t="s">
        <v>289</v>
      </c>
      <c r="CV38" s="2" t="s">
        <v>289</v>
      </c>
      <c r="CW38" s="2" t="s">
        <v>289</v>
      </c>
      <c r="DC38" s="2" t="s">
        <v>289</v>
      </c>
      <c r="DD38" s="2" t="s">
        <v>289</v>
      </c>
      <c r="DG38" s="2" t="s">
        <v>289</v>
      </c>
      <c r="DH38" s="2" t="s">
        <v>289</v>
      </c>
      <c r="DI38" s="2" t="s">
        <v>289</v>
      </c>
      <c r="DN38" s="2" t="s">
        <v>289</v>
      </c>
      <c r="DO38" s="2" t="s">
        <v>289</v>
      </c>
      <c r="DP38" s="2" t="s">
        <v>289</v>
      </c>
    </row>
    <row r="39" customFormat="false" ht="12.8" hidden="false" customHeight="false" outlineLevel="0" collapsed="false">
      <c r="A39" s="1" t="s">
        <v>331</v>
      </c>
      <c r="E39" s="2" t="s">
        <v>312</v>
      </c>
      <c r="F39" s="2" t="s">
        <v>312</v>
      </c>
      <c r="G39" s="2" t="s">
        <v>312</v>
      </c>
      <c r="H39" s="2"/>
      <c r="I39" s="2" t="s">
        <v>312</v>
      </c>
      <c r="J39" s="2" t="s">
        <v>312</v>
      </c>
      <c r="K39" s="2" t="s">
        <v>312</v>
      </c>
      <c r="L39" s="2" t="s">
        <v>312</v>
      </c>
      <c r="M39" s="2"/>
      <c r="R39" s="2" t="s">
        <v>289</v>
      </c>
      <c r="S39" s="2" t="s">
        <v>289</v>
      </c>
      <c r="T39" s="2" t="s">
        <v>289</v>
      </c>
      <c r="U39" s="2" t="s">
        <v>289</v>
      </c>
      <c r="V39" s="2"/>
      <c r="W39" s="2" t="s">
        <v>289</v>
      </c>
      <c r="X39" s="2" t="s">
        <v>289</v>
      </c>
      <c r="Y39" s="2" t="s">
        <v>289</v>
      </c>
      <c r="AA39" s="2" t="s">
        <v>289</v>
      </c>
      <c r="AB39" s="2" t="s">
        <v>289</v>
      </c>
      <c r="AC39" s="2" t="s">
        <v>289</v>
      </c>
      <c r="AD39" s="2" t="s">
        <v>289</v>
      </c>
      <c r="AE39" s="2" t="s">
        <v>289</v>
      </c>
      <c r="AG39" s="2" t="s">
        <v>289</v>
      </c>
      <c r="AH39" s="2" t="s">
        <v>289</v>
      </c>
      <c r="AI39" s="2" t="s">
        <v>289</v>
      </c>
      <c r="AJ39" s="2" t="s">
        <v>289</v>
      </c>
      <c r="AK39" s="2" t="s">
        <v>289</v>
      </c>
      <c r="AL39" s="2"/>
      <c r="AM39" s="2" t="s">
        <v>289</v>
      </c>
      <c r="AN39" s="2" t="s">
        <v>289</v>
      </c>
      <c r="AO39" s="2" t="s">
        <v>289</v>
      </c>
      <c r="AP39" s="2" t="s">
        <v>289</v>
      </c>
      <c r="AR39" s="2" t="s">
        <v>289</v>
      </c>
      <c r="AS39" s="2" t="s">
        <v>289</v>
      </c>
      <c r="AT39" s="2" t="s">
        <v>289</v>
      </c>
      <c r="AU39" s="2" t="s">
        <v>289</v>
      </c>
      <c r="AV39" s="2" t="s">
        <v>289</v>
      </c>
      <c r="AY39" s="1" t="s">
        <v>331</v>
      </c>
      <c r="BD39" s="2" t="s">
        <v>289</v>
      </c>
      <c r="BE39" s="2" t="s">
        <v>289</v>
      </c>
      <c r="BF39" s="2"/>
      <c r="BG39" s="2" t="s">
        <v>289</v>
      </c>
      <c r="BH39" s="2" t="s">
        <v>289</v>
      </c>
      <c r="BI39" s="2" t="s">
        <v>289</v>
      </c>
      <c r="BK39" s="2" t="s">
        <v>289</v>
      </c>
      <c r="BL39" s="2" t="s">
        <v>289</v>
      </c>
      <c r="BM39" s="2" t="s">
        <v>289</v>
      </c>
      <c r="BN39" s="2" t="s">
        <v>289</v>
      </c>
      <c r="BO39" s="2" t="s">
        <v>289</v>
      </c>
      <c r="BQ39" s="2" t="s">
        <v>289</v>
      </c>
      <c r="BR39" s="2" t="s">
        <v>289</v>
      </c>
      <c r="BS39" s="2" t="s">
        <v>289</v>
      </c>
      <c r="BT39" s="2" t="s">
        <v>289</v>
      </c>
      <c r="BU39" s="2" t="s">
        <v>289</v>
      </c>
      <c r="BW39" s="2" t="s">
        <v>289</v>
      </c>
      <c r="BX39" s="2" t="s">
        <v>289</v>
      </c>
      <c r="BY39" s="2" t="s">
        <v>289</v>
      </c>
      <c r="CA39" s="2" t="s">
        <v>289</v>
      </c>
      <c r="CB39" s="2" t="s">
        <v>289</v>
      </c>
      <c r="CC39" s="2" t="s">
        <v>289</v>
      </c>
      <c r="CF39" s="2" t="s">
        <v>289</v>
      </c>
      <c r="CG39" s="2" t="s">
        <v>289</v>
      </c>
      <c r="CI39" s="2" t="s">
        <v>289</v>
      </c>
      <c r="CJ39" s="2" t="s">
        <v>289</v>
      </c>
      <c r="CK39" s="2" t="s">
        <v>289</v>
      </c>
      <c r="CM39" s="2" t="s">
        <v>289</v>
      </c>
      <c r="CN39" s="2" t="s">
        <v>289</v>
      </c>
      <c r="CO39" s="2" t="s">
        <v>289</v>
      </c>
      <c r="CQ39" s="2" t="s">
        <v>289</v>
      </c>
      <c r="CR39" s="2" t="s">
        <v>289</v>
      </c>
      <c r="CS39" s="2" t="s">
        <v>289</v>
      </c>
      <c r="CU39" s="2" t="s">
        <v>289</v>
      </c>
      <c r="CV39" s="2" t="s">
        <v>289</v>
      </c>
      <c r="CW39" s="2" t="s">
        <v>289</v>
      </c>
      <c r="DC39" s="2" t="s">
        <v>289</v>
      </c>
      <c r="DD39" s="2" t="s">
        <v>289</v>
      </c>
      <c r="DG39" s="2" t="s">
        <v>289</v>
      </c>
      <c r="DH39" s="2" t="s">
        <v>289</v>
      </c>
      <c r="DI39" s="2" t="s">
        <v>289</v>
      </c>
      <c r="DN39" s="2" t="s">
        <v>289</v>
      </c>
      <c r="DO39" s="2" t="s">
        <v>289</v>
      </c>
      <c r="DP39" s="2" t="s">
        <v>289</v>
      </c>
    </row>
    <row r="40" customFormat="false" ht="12.8" hidden="false" customHeight="false" outlineLevel="0" collapsed="false">
      <c r="A40" s="1" t="s">
        <v>332</v>
      </c>
      <c r="E40" s="2" t="s">
        <v>312</v>
      </c>
      <c r="F40" s="2" t="s">
        <v>312</v>
      </c>
      <c r="G40" s="2" t="s">
        <v>312</v>
      </c>
      <c r="H40" s="2"/>
      <c r="I40" s="2" t="s">
        <v>312</v>
      </c>
      <c r="J40" s="2" t="s">
        <v>312</v>
      </c>
      <c r="K40" s="2" t="s">
        <v>312</v>
      </c>
      <c r="L40" s="2" t="s">
        <v>312</v>
      </c>
      <c r="M40" s="2"/>
      <c r="R40" s="2" t="s">
        <v>289</v>
      </c>
      <c r="S40" s="2" t="s">
        <v>289</v>
      </c>
      <c r="T40" s="2" t="s">
        <v>289</v>
      </c>
      <c r="U40" s="2" t="s">
        <v>289</v>
      </c>
      <c r="V40" s="2"/>
      <c r="W40" s="2" t="s">
        <v>289</v>
      </c>
      <c r="X40" s="2" t="s">
        <v>289</v>
      </c>
      <c r="Y40" s="2" t="s">
        <v>289</v>
      </c>
      <c r="AA40" s="2" t="s">
        <v>289</v>
      </c>
      <c r="AB40" s="2" t="s">
        <v>289</v>
      </c>
      <c r="AC40" s="2" t="s">
        <v>289</v>
      </c>
      <c r="AD40" s="2" t="s">
        <v>289</v>
      </c>
      <c r="AE40" s="2" t="s">
        <v>289</v>
      </c>
      <c r="AG40" s="2" t="s">
        <v>289</v>
      </c>
      <c r="AH40" s="2" t="s">
        <v>289</v>
      </c>
      <c r="AI40" s="2" t="s">
        <v>289</v>
      </c>
      <c r="AJ40" s="2" t="s">
        <v>289</v>
      </c>
      <c r="AK40" s="2" t="s">
        <v>289</v>
      </c>
      <c r="AL40" s="2"/>
      <c r="AM40" s="2" t="s">
        <v>289</v>
      </c>
      <c r="AN40" s="2" t="s">
        <v>289</v>
      </c>
      <c r="AO40" s="2" t="s">
        <v>289</v>
      </c>
      <c r="AP40" s="2" t="s">
        <v>289</v>
      </c>
      <c r="AR40" s="2" t="s">
        <v>289</v>
      </c>
      <c r="AS40" s="2" t="s">
        <v>289</v>
      </c>
      <c r="AT40" s="2" t="s">
        <v>289</v>
      </c>
      <c r="AU40" s="2" t="s">
        <v>289</v>
      </c>
      <c r="AV40" s="2" t="s">
        <v>289</v>
      </c>
      <c r="AY40" s="1" t="s">
        <v>332</v>
      </c>
      <c r="BD40" s="2" t="s">
        <v>289</v>
      </c>
      <c r="BE40" s="2" t="s">
        <v>289</v>
      </c>
      <c r="BF40" s="2"/>
      <c r="BG40" s="2" t="s">
        <v>289</v>
      </c>
      <c r="BH40" s="2" t="s">
        <v>289</v>
      </c>
      <c r="BI40" s="2" t="s">
        <v>289</v>
      </c>
      <c r="BK40" s="2" t="s">
        <v>289</v>
      </c>
      <c r="BL40" s="2" t="s">
        <v>289</v>
      </c>
      <c r="BM40" s="2" t="s">
        <v>289</v>
      </c>
      <c r="BN40" s="2" t="s">
        <v>289</v>
      </c>
      <c r="BO40" s="2" t="s">
        <v>289</v>
      </c>
      <c r="BQ40" s="2" t="s">
        <v>289</v>
      </c>
      <c r="BR40" s="2" t="s">
        <v>289</v>
      </c>
      <c r="BS40" s="2" t="s">
        <v>289</v>
      </c>
      <c r="BT40" s="2" t="s">
        <v>289</v>
      </c>
      <c r="BU40" s="2" t="s">
        <v>289</v>
      </c>
      <c r="BW40" s="2" t="s">
        <v>289</v>
      </c>
      <c r="BX40" s="2" t="s">
        <v>289</v>
      </c>
      <c r="BY40" s="2" t="s">
        <v>289</v>
      </c>
      <c r="CA40" s="2" t="s">
        <v>289</v>
      </c>
      <c r="CB40" s="2" t="s">
        <v>289</v>
      </c>
      <c r="CC40" s="2" t="s">
        <v>289</v>
      </c>
      <c r="CF40" s="2" t="s">
        <v>289</v>
      </c>
      <c r="CG40" s="2" t="s">
        <v>289</v>
      </c>
      <c r="CI40" s="2" t="s">
        <v>289</v>
      </c>
      <c r="CJ40" s="2" t="s">
        <v>289</v>
      </c>
      <c r="CK40" s="2" t="s">
        <v>289</v>
      </c>
      <c r="CM40" s="2" t="s">
        <v>289</v>
      </c>
      <c r="CN40" s="2" t="s">
        <v>289</v>
      </c>
      <c r="CO40" s="2" t="s">
        <v>289</v>
      </c>
      <c r="CQ40" s="2" t="s">
        <v>289</v>
      </c>
      <c r="CR40" s="2" t="s">
        <v>289</v>
      </c>
      <c r="CS40" s="2" t="s">
        <v>289</v>
      </c>
      <c r="CU40" s="2" t="s">
        <v>289</v>
      </c>
      <c r="CV40" s="2" t="s">
        <v>289</v>
      </c>
      <c r="CW40" s="2" t="s">
        <v>289</v>
      </c>
      <c r="DC40" s="2" t="s">
        <v>289</v>
      </c>
      <c r="DD40" s="2" t="s">
        <v>289</v>
      </c>
      <c r="DG40" s="2" t="s">
        <v>289</v>
      </c>
      <c r="DH40" s="2" t="s">
        <v>289</v>
      </c>
      <c r="DI40" s="2" t="s">
        <v>289</v>
      </c>
      <c r="DN40" s="2" t="s">
        <v>289</v>
      </c>
      <c r="DO40" s="2" t="s">
        <v>289</v>
      </c>
      <c r="DP40" s="2" t="s">
        <v>289</v>
      </c>
    </row>
    <row r="41" customFormat="false" ht="12.8" hidden="false" customHeight="false" outlineLevel="0" collapsed="false">
      <c r="A41" s="1" t="s">
        <v>333</v>
      </c>
      <c r="E41" s="2" t="s">
        <v>312</v>
      </c>
      <c r="F41" s="2" t="s">
        <v>312</v>
      </c>
      <c r="G41" s="2" t="s">
        <v>312</v>
      </c>
      <c r="H41" s="2"/>
      <c r="I41" s="2" t="s">
        <v>312</v>
      </c>
      <c r="J41" s="2" t="s">
        <v>312</v>
      </c>
      <c r="K41" s="2" t="s">
        <v>312</v>
      </c>
      <c r="L41" s="2" t="s">
        <v>312</v>
      </c>
      <c r="M41" s="2"/>
      <c r="R41" s="2" t="s">
        <v>289</v>
      </c>
      <c r="S41" s="2" t="s">
        <v>289</v>
      </c>
      <c r="T41" s="2" t="s">
        <v>289</v>
      </c>
      <c r="U41" s="2" t="s">
        <v>289</v>
      </c>
      <c r="V41" s="2"/>
      <c r="W41" s="2" t="s">
        <v>289</v>
      </c>
      <c r="X41" s="2" t="s">
        <v>289</v>
      </c>
      <c r="Y41" s="2" t="s">
        <v>289</v>
      </c>
      <c r="AA41" s="2" t="s">
        <v>289</v>
      </c>
      <c r="AB41" s="2" t="s">
        <v>289</v>
      </c>
      <c r="AC41" s="2" t="s">
        <v>289</v>
      </c>
      <c r="AD41" s="2" t="s">
        <v>289</v>
      </c>
      <c r="AE41" s="2" t="s">
        <v>289</v>
      </c>
      <c r="AG41" s="2" t="s">
        <v>289</v>
      </c>
      <c r="AH41" s="2" t="s">
        <v>289</v>
      </c>
      <c r="AI41" s="2" t="s">
        <v>289</v>
      </c>
      <c r="AJ41" s="2" t="s">
        <v>289</v>
      </c>
      <c r="AK41" s="2" t="s">
        <v>289</v>
      </c>
      <c r="AL41" s="2"/>
      <c r="AM41" s="2" t="s">
        <v>289</v>
      </c>
      <c r="AN41" s="2" t="s">
        <v>289</v>
      </c>
      <c r="AO41" s="2" t="s">
        <v>289</v>
      </c>
      <c r="AP41" s="2" t="s">
        <v>289</v>
      </c>
      <c r="AR41" s="2" t="s">
        <v>289</v>
      </c>
      <c r="AS41" s="2" t="s">
        <v>289</v>
      </c>
      <c r="AT41" s="2" t="s">
        <v>289</v>
      </c>
      <c r="AU41" s="2" t="s">
        <v>289</v>
      </c>
      <c r="AV41" s="2" t="s">
        <v>289</v>
      </c>
      <c r="AY41" s="1" t="s">
        <v>333</v>
      </c>
      <c r="BD41" s="2" t="s">
        <v>289</v>
      </c>
      <c r="BE41" s="2" t="s">
        <v>289</v>
      </c>
      <c r="BF41" s="2"/>
      <c r="BG41" s="2" t="s">
        <v>289</v>
      </c>
      <c r="BH41" s="2" t="s">
        <v>289</v>
      </c>
      <c r="BI41" s="2" t="s">
        <v>289</v>
      </c>
      <c r="BK41" s="2" t="s">
        <v>289</v>
      </c>
      <c r="BL41" s="2" t="s">
        <v>289</v>
      </c>
      <c r="BM41" s="2" t="s">
        <v>289</v>
      </c>
      <c r="BN41" s="2" t="s">
        <v>289</v>
      </c>
      <c r="BO41" s="2" t="s">
        <v>289</v>
      </c>
      <c r="BQ41" s="2" t="s">
        <v>289</v>
      </c>
      <c r="BR41" s="2" t="s">
        <v>289</v>
      </c>
      <c r="BS41" s="2" t="s">
        <v>289</v>
      </c>
      <c r="BT41" s="2" t="s">
        <v>289</v>
      </c>
      <c r="BU41" s="2" t="s">
        <v>289</v>
      </c>
      <c r="BW41" s="2" t="s">
        <v>289</v>
      </c>
      <c r="BX41" s="2" t="s">
        <v>289</v>
      </c>
      <c r="BY41" s="2" t="s">
        <v>289</v>
      </c>
      <c r="CA41" s="2" t="s">
        <v>289</v>
      </c>
      <c r="CB41" s="2" t="s">
        <v>289</v>
      </c>
      <c r="CC41" s="2" t="s">
        <v>289</v>
      </c>
      <c r="CF41" s="2" t="s">
        <v>289</v>
      </c>
      <c r="CG41" s="2" t="s">
        <v>289</v>
      </c>
      <c r="CI41" s="2" t="s">
        <v>289</v>
      </c>
      <c r="CJ41" s="2" t="s">
        <v>289</v>
      </c>
      <c r="CK41" s="2" t="s">
        <v>289</v>
      </c>
      <c r="CM41" s="2" t="s">
        <v>289</v>
      </c>
      <c r="CN41" s="2" t="s">
        <v>289</v>
      </c>
      <c r="CO41" s="2" t="s">
        <v>289</v>
      </c>
      <c r="CQ41" s="2" t="s">
        <v>289</v>
      </c>
      <c r="CR41" s="2" t="s">
        <v>289</v>
      </c>
      <c r="CS41" s="2" t="s">
        <v>289</v>
      </c>
      <c r="CU41" s="2" t="s">
        <v>289</v>
      </c>
      <c r="CV41" s="2" t="s">
        <v>289</v>
      </c>
      <c r="CW41" s="2" t="s">
        <v>289</v>
      </c>
      <c r="DC41" s="2" t="s">
        <v>289</v>
      </c>
      <c r="DD41" s="2" t="s">
        <v>289</v>
      </c>
      <c r="DG41" s="2" t="s">
        <v>289</v>
      </c>
      <c r="DH41" s="2" t="s">
        <v>289</v>
      </c>
      <c r="DI41" s="2" t="s">
        <v>289</v>
      </c>
      <c r="DN41" s="2" t="s">
        <v>289</v>
      </c>
      <c r="DO41" s="2" t="s">
        <v>289</v>
      </c>
      <c r="DP41" s="2" t="s">
        <v>289</v>
      </c>
    </row>
    <row r="42" customFormat="false" ht="12.8" hidden="false" customHeight="false" outlineLevel="0" collapsed="false">
      <c r="A42" s="1" t="s">
        <v>334</v>
      </c>
      <c r="E42" s="2" t="s">
        <v>312</v>
      </c>
      <c r="F42" s="2" t="s">
        <v>312</v>
      </c>
      <c r="G42" s="2" t="s">
        <v>312</v>
      </c>
      <c r="H42" s="2"/>
      <c r="I42" s="2" t="s">
        <v>312</v>
      </c>
      <c r="J42" s="2" t="s">
        <v>312</v>
      </c>
      <c r="K42" s="2" t="s">
        <v>312</v>
      </c>
      <c r="L42" s="2" t="s">
        <v>312</v>
      </c>
      <c r="M42" s="2"/>
      <c r="R42" s="2" t="s">
        <v>289</v>
      </c>
      <c r="S42" s="2" t="s">
        <v>289</v>
      </c>
      <c r="T42" s="2" t="s">
        <v>289</v>
      </c>
      <c r="U42" s="2" t="s">
        <v>289</v>
      </c>
      <c r="V42" s="2"/>
      <c r="W42" s="2" t="s">
        <v>289</v>
      </c>
      <c r="X42" s="2" t="s">
        <v>289</v>
      </c>
      <c r="Y42" s="2" t="s">
        <v>289</v>
      </c>
      <c r="AA42" s="2" t="s">
        <v>289</v>
      </c>
      <c r="AB42" s="2" t="s">
        <v>289</v>
      </c>
      <c r="AC42" s="2" t="s">
        <v>289</v>
      </c>
      <c r="AD42" s="2" t="s">
        <v>289</v>
      </c>
      <c r="AE42" s="2" t="s">
        <v>289</v>
      </c>
      <c r="AG42" s="2" t="s">
        <v>289</v>
      </c>
      <c r="AH42" s="2" t="s">
        <v>289</v>
      </c>
      <c r="AI42" s="2" t="s">
        <v>289</v>
      </c>
      <c r="AJ42" s="2" t="s">
        <v>289</v>
      </c>
      <c r="AK42" s="2" t="s">
        <v>289</v>
      </c>
      <c r="AL42" s="2"/>
      <c r="AM42" s="2" t="s">
        <v>289</v>
      </c>
      <c r="AN42" s="2" t="s">
        <v>289</v>
      </c>
      <c r="AO42" s="2" t="s">
        <v>289</v>
      </c>
      <c r="AP42" s="2" t="s">
        <v>289</v>
      </c>
      <c r="AR42" s="2" t="s">
        <v>289</v>
      </c>
      <c r="AS42" s="2" t="s">
        <v>289</v>
      </c>
      <c r="AT42" s="2" t="s">
        <v>289</v>
      </c>
      <c r="AU42" s="2" t="s">
        <v>289</v>
      </c>
      <c r="AV42" s="2" t="s">
        <v>289</v>
      </c>
      <c r="AY42" s="1" t="s">
        <v>334</v>
      </c>
      <c r="BD42" s="2" t="s">
        <v>289</v>
      </c>
      <c r="BE42" s="2" t="s">
        <v>289</v>
      </c>
      <c r="BF42" s="2"/>
      <c r="BG42" s="2" t="s">
        <v>289</v>
      </c>
      <c r="BH42" s="2" t="s">
        <v>289</v>
      </c>
      <c r="BI42" s="2" t="s">
        <v>289</v>
      </c>
      <c r="BK42" s="2" t="s">
        <v>289</v>
      </c>
      <c r="BL42" s="2" t="s">
        <v>289</v>
      </c>
      <c r="BM42" s="2" t="s">
        <v>289</v>
      </c>
      <c r="BN42" s="2" t="s">
        <v>289</v>
      </c>
      <c r="BO42" s="2" t="s">
        <v>289</v>
      </c>
      <c r="BQ42" s="2" t="s">
        <v>289</v>
      </c>
      <c r="BR42" s="2" t="s">
        <v>289</v>
      </c>
      <c r="BS42" s="2" t="s">
        <v>289</v>
      </c>
      <c r="BT42" s="2" t="s">
        <v>289</v>
      </c>
      <c r="BU42" s="2" t="s">
        <v>289</v>
      </c>
      <c r="BW42" s="2" t="s">
        <v>289</v>
      </c>
      <c r="BX42" s="2" t="s">
        <v>289</v>
      </c>
      <c r="BY42" s="2" t="s">
        <v>289</v>
      </c>
      <c r="CA42" s="2" t="s">
        <v>289</v>
      </c>
      <c r="CB42" s="2" t="s">
        <v>289</v>
      </c>
      <c r="CC42" s="2" t="s">
        <v>289</v>
      </c>
      <c r="CF42" s="2" t="s">
        <v>289</v>
      </c>
      <c r="CG42" s="2" t="s">
        <v>289</v>
      </c>
      <c r="CI42" s="2" t="s">
        <v>289</v>
      </c>
      <c r="CJ42" s="2" t="s">
        <v>289</v>
      </c>
      <c r="CK42" s="2" t="s">
        <v>289</v>
      </c>
      <c r="CM42" s="2" t="s">
        <v>289</v>
      </c>
      <c r="CN42" s="2" t="s">
        <v>289</v>
      </c>
      <c r="CO42" s="2" t="s">
        <v>289</v>
      </c>
      <c r="CQ42" s="2" t="s">
        <v>289</v>
      </c>
      <c r="CR42" s="2" t="s">
        <v>289</v>
      </c>
      <c r="CS42" s="2" t="s">
        <v>289</v>
      </c>
      <c r="CU42" s="2" t="s">
        <v>289</v>
      </c>
      <c r="CV42" s="2" t="s">
        <v>289</v>
      </c>
      <c r="CW42" s="2" t="s">
        <v>289</v>
      </c>
      <c r="DC42" s="2" t="s">
        <v>289</v>
      </c>
      <c r="DD42" s="2" t="s">
        <v>289</v>
      </c>
      <c r="DG42" s="2" t="s">
        <v>289</v>
      </c>
      <c r="DH42" s="2" t="s">
        <v>289</v>
      </c>
      <c r="DI42" s="2" t="s">
        <v>289</v>
      </c>
      <c r="DN42" s="2" t="s">
        <v>289</v>
      </c>
      <c r="DO42" s="2" t="s">
        <v>289</v>
      </c>
      <c r="DP42" s="2" t="s">
        <v>289</v>
      </c>
    </row>
    <row r="43" customFormat="false" ht="12.8" hidden="false" customHeight="false" outlineLevel="0" collapsed="false">
      <c r="A43" s="1" t="s">
        <v>335</v>
      </c>
      <c r="E43" s="2" t="s">
        <v>312</v>
      </c>
      <c r="F43" s="2" t="s">
        <v>312</v>
      </c>
      <c r="G43" s="2" t="s">
        <v>312</v>
      </c>
      <c r="H43" s="2"/>
      <c r="I43" s="2" t="s">
        <v>312</v>
      </c>
      <c r="J43" s="2" t="s">
        <v>312</v>
      </c>
      <c r="K43" s="2" t="s">
        <v>312</v>
      </c>
      <c r="L43" s="2" t="s">
        <v>312</v>
      </c>
      <c r="M43" s="2"/>
      <c r="R43" s="2" t="s">
        <v>289</v>
      </c>
      <c r="S43" s="2" t="s">
        <v>289</v>
      </c>
      <c r="T43" s="2" t="s">
        <v>289</v>
      </c>
      <c r="U43" s="2" t="s">
        <v>289</v>
      </c>
      <c r="V43" s="2"/>
      <c r="W43" s="2" t="s">
        <v>289</v>
      </c>
      <c r="X43" s="2" t="s">
        <v>289</v>
      </c>
      <c r="Y43" s="2" t="s">
        <v>289</v>
      </c>
      <c r="AA43" s="2" t="s">
        <v>289</v>
      </c>
      <c r="AB43" s="2" t="s">
        <v>289</v>
      </c>
      <c r="AC43" s="2" t="s">
        <v>289</v>
      </c>
      <c r="AD43" s="2" t="s">
        <v>289</v>
      </c>
      <c r="AE43" s="2" t="s">
        <v>289</v>
      </c>
      <c r="AG43" s="2" t="s">
        <v>289</v>
      </c>
      <c r="AH43" s="2" t="s">
        <v>289</v>
      </c>
      <c r="AI43" s="2" t="s">
        <v>289</v>
      </c>
      <c r="AJ43" s="2" t="s">
        <v>289</v>
      </c>
      <c r="AK43" s="2" t="s">
        <v>289</v>
      </c>
      <c r="AL43" s="2"/>
      <c r="AM43" s="2" t="s">
        <v>289</v>
      </c>
      <c r="AN43" s="2" t="s">
        <v>289</v>
      </c>
      <c r="AO43" s="2" t="s">
        <v>289</v>
      </c>
      <c r="AP43" s="2" t="s">
        <v>289</v>
      </c>
      <c r="AR43" s="2" t="s">
        <v>289</v>
      </c>
      <c r="AS43" s="2" t="s">
        <v>289</v>
      </c>
      <c r="AT43" s="2" t="s">
        <v>289</v>
      </c>
      <c r="AU43" s="2" t="s">
        <v>289</v>
      </c>
      <c r="AV43" s="2" t="s">
        <v>289</v>
      </c>
      <c r="AY43" s="1" t="s">
        <v>335</v>
      </c>
      <c r="BD43" s="2" t="s">
        <v>289</v>
      </c>
      <c r="BE43" s="2" t="s">
        <v>289</v>
      </c>
      <c r="BF43" s="2"/>
      <c r="BG43" s="2" t="s">
        <v>289</v>
      </c>
      <c r="BH43" s="2" t="s">
        <v>289</v>
      </c>
      <c r="BI43" s="2" t="s">
        <v>289</v>
      </c>
      <c r="BK43" s="2" t="s">
        <v>289</v>
      </c>
      <c r="BL43" s="2" t="s">
        <v>289</v>
      </c>
      <c r="BM43" s="2" t="s">
        <v>289</v>
      </c>
      <c r="BN43" s="2" t="s">
        <v>289</v>
      </c>
      <c r="BO43" s="2" t="s">
        <v>289</v>
      </c>
      <c r="BQ43" s="2" t="s">
        <v>289</v>
      </c>
      <c r="BR43" s="2" t="s">
        <v>289</v>
      </c>
      <c r="BS43" s="2" t="s">
        <v>289</v>
      </c>
      <c r="BT43" s="2" t="s">
        <v>289</v>
      </c>
      <c r="BU43" s="2" t="s">
        <v>289</v>
      </c>
      <c r="BW43" s="2" t="s">
        <v>289</v>
      </c>
      <c r="BX43" s="2" t="s">
        <v>289</v>
      </c>
      <c r="BY43" s="2" t="s">
        <v>289</v>
      </c>
      <c r="CA43" s="2" t="s">
        <v>289</v>
      </c>
      <c r="CB43" s="2" t="s">
        <v>289</v>
      </c>
      <c r="CC43" s="2" t="s">
        <v>289</v>
      </c>
      <c r="CF43" s="2" t="s">
        <v>289</v>
      </c>
      <c r="CG43" s="2" t="s">
        <v>289</v>
      </c>
      <c r="CI43" s="2" t="s">
        <v>289</v>
      </c>
      <c r="CJ43" s="2" t="s">
        <v>289</v>
      </c>
      <c r="CK43" s="2" t="s">
        <v>289</v>
      </c>
      <c r="CM43" s="2" t="s">
        <v>289</v>
      </c>
      <c r="CN43" s="2" t="s">
        <v>289</v>
      </c>
      <c r="CO43" s="2" t="s">
        <v>289</v>
      </c>
      <c r="CQ43" s="2" t="s">
        <v>289</v>
      </c>
      <c r="CR43" s="2" t="s">
        <v>289</v>
      </c>
      <c r="CS43" s="2" t="s">
        <v>289</v>
      </c>
      <c r="CU43" s="2" t="s">
        <v>289</v>
      </c>
      <c r="CV43" s="2" t="s">
        <v>289</v>
      </c>
      <c r="CW43" s="2" t="s">
        <v>289</v>
      </c>
      <c r="DC43" s="2" t="s">
        <v>289</v>
      </c>
      <c r="DD43" s="2" t="s">
        <v>289</v>
      </c>
      <c r="DG43" s="2" t="s">
        <v>289</v>
      </c>
      <c r="DH43" s="2" t="s">
        <v>289</v>
      </c>
      <c r="DI43" s="2" t="s">
        <v>289</v>
      </c>
      <c r="DN43" s="2" t="s">
        <v>289</v>
      </c>
      <c r="DO43" s="2" t="s">
        <v>289</v>
      </c>
      <c r="DP43" s="2" t="s">
        <v>289</v>
      </c>
    </row>
    <row r="44" customFormat="false" ht="12.8" hidden="false" customHeight="false" outlineLevel="0" collapsed="false">
      <c r="A44" s="1" t="s">
        <v>336</v>
      </c>
      <c r="E44" s="2" t="s">
        <v>312</v>
      </c>
      <c r="F44" s="2" t="s">
        <v>312</v>
      </c>
      <c r="G44" s="2" t="s">
        <v>312</v>
      </c>
      <c r="H44" s="2"/>
      <c r="I44" s="2" t="s">
        <v>312</v>
      </c>
      <c r="J44" s="2" t="s">
        <v>312</v>
      </c>
      <c r="K44" s="2" t="s">
        <v>312</v>
      </c>
      <c r="L44" s="2" t="s">
        <v>312</v>
      </c>
      <c r="M44" s="2"/>
      <c r="R44" s="2" t="s">
        <v>289</v>
      </c>
      <c r="S44" s="2" t="s">
        <v>289</v>
      </c>
      <c r="T44" s="2" t="s">
        <v>289</v>
      </c>
      <c r="U44" s="2" t="s">
        <v>289</v>
      </c>
      <c r="V44" s="2"/>
      <c r="W44" s="2" t="s">
        <v>289</v>
      </c>
      <c r="X44" s="2" t="s">
        <v>289</v>
      </c>
      <c r="Y44" s="2" t="s">
        <v>289</v>
      </c>
      <c r="AA44" s="2" t="s">
        <v>289</v>
      </c>
      <c r="AB44" s="2" t="s">
        <v>289</v>
      </c>
      <c r="AC44" s="2" t="s">
        <v>289</v>
      </c>
      <c r="AD44" s="2" t="s">
        <v>289</v>
      </c>
      <c r="AE44" s="2" t="s">
        <v>289</v>
      </c>
      <c r="AG44" s="2" t="s">
        <v>289</v>
      </c>
      <c r="AH44" s="2" t="s">
        <v>289</v>
      </c>
      <c r="AI44" s="2" t="s">
        <v>289</v>
      </c>
      <c r="AJ44" s="2" t="s">
        <v>289</v>
      </c>
      <c r="AK44" s="2" t="s">
        <v>289</v>
      </c>
      <c r="AL44" s="2"/>
      <c r="AM44" s="2" t="s">
        <v>289</v>
      </c>
      <c r="AN44" s="2" t="s">
        <v>289</v>
      </c>
      <c r="AO44" s="2" t="s">
        <v>289</v>
      </c>
      <c r="AP44" s="2" t="s">
        <v>289</v>
      </c>
      <c r="AR44" s="2" t="s">
        <v>289</v>
      </c>
      <c r="AS44" s="2" t="s">
        <v>289</v>
      </c>
      <c r="AT44" s="2" t="s">
        <v>289</v>
      </c>
      <c r="AU44" s="2" t="s">
        <v>289</v>
      </c>
      <c r="AV44" s="2" t="s">
        <v>289</v>
      </c>
      <c r="AY44" s="1" t="s">
        <v>336</v>
      </c>
      <c r="BD44" s="2" t="s">
        <v>289</v>
      </c>
      <c r="BE44" s="2" t="s">
        <v>289</v>
      </c>
      <c r="BF44" s="2"/>
      <c r="BG44" s="2" t="s">
        <v>289</v>
      </c>
      <c r="BH44" s="2" t="s">
        <v>289</v>
      </c>
      <c r="BI44" s="2" t="s">
        <v>289</v>
      </c>
      <c r="BK44" s="2" t="s">
        <v>289</v>
      </c>
      <c r="BL44" s="2" t="s">
        <v>289</v>
      </c>
      <c r="BM44" s="2" t="s">
        <v>289</v>
      </c>
      <c r="BN44" s="2" t="s">
        <v>289</v>
      </c>
      <c r="BO44" s="2" t="s">
        <v>289</v>
      </c>
      <c r="BQ44" s="2" t="s">
        <v>289</v>
      </c>
      <c r="BR44" s="2" t="s">
        <v>289</v>
      </c>
      <c r="BS44" s="2" t="s">
        <v>289</v>
      </c>
      <c r="BT44" s="2" t="s">
        <v>289</v>
      </c>
      <c r="BU44" s="2" t="s">
        <v>289</v>
      </c>
      <c r="BW44" s="2" t="s">
        <v>289</v>
      </c>
      <c r="BX44" s="2" t="s">
        <v>289</v>
      </c>
      <c r="BY44" s="2" t="s">
        <v>289</v>
      </c>
      <c r="CA44" s="2" t="s">
        <v>289</v>
      </c>
      <c r="CB44" s="2" t="s">
        <v>289</v>
      </c>
      <c r="CC44" s="2" t="s">
        <v>289</v>
      </c>
      <c r="CF44" s="2" t="s">
        <v>289</v>
      </c>
      <c r="CG44" s="2" t="s">
        <v>289</v>
      </c>
      <c r="CI44" s="2" t="s">
        <v>289</v>
      </c>
      <c r="CJ44" s="2" t="s">
        <v>289</v>
      </c>
      <c r="CK44" s="2" t="s">
        <v>289</v>
      </c>
      <c r="CM44" s="2" t="s">
        <v>289</v>
      </c>
      <c r="CN44" s="2" t="s">
        <v>289</v>
      </c>
      <c r="CO44" s="2" t="s">
        <v>289</v>
      </c>
      <c r="CQ44" s="2" t="s">
        <v>289</v>
      </c>
      <c r="CR44" s="2" t="s">
        <v>289</v>
      </c>
      <c r="CS44" s="2" t="s">
        <v>289</v>
      </c>
      <c r="CU44" s="2" t="s">
        <v>289</v>
      </c>
      <c r="CV44" s="2" t="s">
        <v>289</v>
      </c>
      <c r="CW44" s="2" t="s">
        <v>289</v>
      </c>
      <c r="DC44" s="2" t="s">
        <v>289</v>
      </c>
      <c r="DD44" s="2" t="s">
        <v>289</v>
      </c>
      <c r="DG44" s="2" t="s">
        <v>289</v>
      </c>
      <c r="DH44" s="2" t="s">
        <v>289</v>
      </c>
      <c r="DI44" s="2" t="s">
        <v>289</v>
      </c>
      <c r="DN44" s="2" t="s">
        <v>289</v>
      </c>
      <c r="DO44" s="2" t="s">
        <v>289</v>
      </c>
      <c r="DP44" s="2" t="s">
        <v>289</v>
      </c>
    </row>
    <row r="45" customFormat="false" ht="12.8" hidden="false" customHeight="false" outlineLevel="0" collapsed="false">
      <c r="A45" s="1" t="s">
        <v>337</v>
      </c>
      <c r="E45" s="2" t="s">
        <v>289</v>
      </c>
      <c r="F45" s="2" t="s">
        <v>289</v>
      </c>
      <c r="G45" s="2" t="s">
        <v>289</v>
      </c>
      <c r="H45" s="2"/>
      <c r="I45" s="2" t="s">
        <v>289</v>
      </c>
      <c r="J45" s="2" t="s">
        <v>289</v>
      </c>
      <c r="K45" s="2" t="s">
        <v>289</v>
      </c>
      <c r="L45" s="2" t="s">
        <v>289</v>
      </c>
      <c r="M45" s="2"/>
      <c r="R45" s="2" t="s">
        <v>289</v>
      </c>
      <c r="S45" s="2" t="s">
        <v>289</v>
      </c>
      <c r="T45" s="2" t="s">
        <v>289</v>
      </c>
      <c r="U45" s="2" t="s">
        <v>289</v>
      </c>
      <c r="V45" s="2"/>
      <c r="W45" s="2" t="s">
        <v>289</v>
      </c>
      <c r="X45" s="2" t="s">
        <v>289</v>
      </c>
      <c r="Y45" s="2" t="s">
        <v>289</v>
      </c>
      <c r="AA45" s="2" t="s">
        <v>289</v>
      </c>
      <c r="AB45" s="2" t="s">
        <v>289</v>
      </c>
      <c r="AC45" s="2" t="s">
        <v>289</v>
      </c>
      <c r="AD45" s="2" t="s">
        <v>289</v>
      </c>
      <c r="AE45" s="2" t="s">
        <v>289</v>
      </c>
      <c r="AG45" s="2" t="s">
        <v>289</v>
      </c>
      <c r="AH45" s="2" t="s">
        <v>289</v>
      </c>
      <c r="AI45" s="2" t="s">
        <v>289</v>
      </c>
      <c r="AJ45" s="2" t="s">
        <v>289</v>
      </c>
      <c r="AK45" s="2" t="s">
        <v>289</v>
      </c>
      <c r="AL45" s="2"/>
      <c r="AM45" s="2" t="s">
        <v>289</v>
      </c>
      <c r="AN45" s="2" t="s">
        <v>289</v>
      </c>
      <c r="AO45" s="2" t="s">
        <v>289</v>
      </c>
      <c r="AP45" s="2" t="s">
        <v>289</v>
      </c>
      <c r="AR45" s="2" t="s">
        <v>289</v>
      </c>
      <c r="AS45" s="2" t="s">
        <v>289</v>
      </c>
      <c r="AT45" s="2" t="s">
        <v>289</v>
      </c>
      <c r="AU45" s="2" t="s">
        <v>289</v>
      </c>
      <c r="AV45" s="2" t="s">
        <v>289</v>
      </c>
      <c r="AY45" s="1" t="s">
        <v>337</v>
      </c>
      <c r="BD45" s="2" t="s">
        <v>289</v>
      </c>
      <c r="BE45" s="2" t="s">
        <v>289</v>
      </c>
      <c r="BF45" s="2"/>
      <c r="BG45" s="2" t="s">
        <v>289</v>
      </c>
      <c r="BH45" s="2" t="s">
        <v>289</v>
      </c>
      <c r="BI45" s="2" t="s">
        <v>289</v>
      </c>
      <c r="BK45" s="2" t="s">
        <v>289</v>
      </c>
      <c r="BL45" s="2" t="s">
        <v>289</v>
      </c>
      <c r="BM45" s="2" t="s">
        <v>289</v>
      </c>
      <c r="BN45" s="2" t="s">
        <v>289</v>
      </c>
      <c r="BO45" s="2" t="s">
        <v>289</v>
      </c>
      <c r="BQ45" s="2" t="s">
        <v>289</v>
      </c>
      <c r="BR45" s="2" t="s">
        <v>289</v>
      </c>
      <c r="BS45" s="2" t="s">
        <v>289</v>
      </c>
      <c r="BT45" s="2" t="s">
        <v>289</v>
      </c>
      <c r="BU45" s="2" t="s">
        <v>289</v>
      </c>
      <c r="BW45" s="2" t="s">
        <v>289</v>
      </c>
      <c r="BX45" s="2" t="s">
        <v>289</v>
      </c>
      <c r="BY45" s="2" t="s">
        <v>289</v>
      </c>
      <c r="CA45" s="2" t="s">
        <v>289</v>
      </c>
      <c r="CB45" s="2" t="s">
        <v>289</v>
      </c>
      <c r="CC45" s="2" t="s">
        <v>289</v>
      </c>
      <c r="CF45" s="2" t="s">
        <v>289</v>
      </c>
      <c r="CG45" s="2" t="s">
        <v>289</v>
      </c>
      <c r="CI45" s="2" t="s">
        <v>289</v>
      </c>
      <c r="CJ45" s="2" t="s">
        <v>289</v>
      </c>
      <c r="CK45" s="2" t="s">
        <v>289</v>
      </c>
      <c r="CM45" s="2" t="s">
        <v>289</v>
      </c>
      <c r="CN45" s="2" t="s">
        <v>289</v>
      </c>
      <c r="CO45" s="2" t="s">
        <v>289</v>
      </c>
      <c r="CQ45" s="2" t="s">
        <v>289</v>
      </c>
      <c r="CR45" s="2" t="s">
        <v>289</v>
      </c>
      <c r="CS45" s="2" t="s">
        <v>289</v>
      </c>
      <c r="CU45" s="2" t="s">
        <v>289</v>
      </c>
      <c r="CV45" s="2" t="s">
        <v>289</v>
      </c>
      <c r="CW45" s="2" t="s">
        <v>289</v>
      </c>
      <c r="DC45" s="2" t="s">
        <v>289</v>
      </c>
      <c r="DD45" s="2" t="s">
        <v>289</v>
      </c>
      <c r="DG45" s="2" t="s">
        <v>289</v>
      </c>
      <c r="DH45" s="2" t="s">
        <v>289</v>
      </c>
      <c r="DI45" s="2" t="s">
        <v>289</v>
      </c>
      <c r="DN45" s="2" t="s">
        <v>289</v>
      </c>
      <c r="DO45" s="2" t="s">
        <v>289</v>
      </c>
      <c r="DP45" s="2" t="s">
        <v>289</v>
      </c>
    </row>
    <row r="46" customFormat="false" ht="12.8" hidden="false" customHeight="false" outlineLevel="0" collapsed="false">
      <c r="A46" s="1" t="s">
        <v>338</v>
      </c>
      <c r="E46" s="2" t="s">
        <v>289</v>
      </c>
      <c r="F46" s="2" t="s">
        <v>289</v>
      </c>
      <c r="G46" s="2" t="s">
        <v>289</v>
      </c>
      <c r="H46" s="2"/>
      <c r="I46" s="2" t="s">
        <v>289</v>
      </c>
      <c r="J46" s="2" t="s">
        <v>289</v>
      </c>
      <c r="K46" s="2" t="s">
        <v>289</v>
      </c>
      <c r="L46" s="2" t="s">
        <v>289</v>
      </c>
      <c r="M46" s="2"/>
      <c r="R46" s="2" t="s">
        <v>289</v>
      </c>
      <c r="S46" s="2" t="s">
        <v>289</v>
      </c>
      <c r="T46" s="2" t="s">
        <v>289</v>
      </c>
      <c r="U46" s="2" t="s">
        <v>289</v>
      </c>
      <c r="V46" s="2"/>
      <c r="W46" s="2" t="s">
        <v>289</v>
      </c>
      <c r="X46" s="2" t="s">
        <v>289</v>
      </c>
      <c r="Y46" s="2" t="s">
        <v>289</v>
      </c>
      <c r="AA46" s="2" t="s">
        <v>289</v>
      </c>
      <c r="AB46" s="2" t="s">
        <v>289</v>
      </c>
      <c r="AC46" s="2" t="s">
        <v>289</v>
      </c>
      <c r="AD46" s="2" t="s">
        <v>289</v>
      </c>
      <c r="AE46" s="2" t="s">
        <v>289</v>
      </c>
      <c r="AG46" s="2" t="s">
        <v>289</v>
      </c>
      <c r="AH46" s="2" t="s">
        <v>289</v>
      </c>
      <c r="AI46" s="2" t="s">
        <v>289</v>
      </c>
      <c r="AJ46" s="2" t="s">
        <v>289</v>
      </c>
      <c r="AK46" s="2" t="s">
        <v>289</v>
      </c>
      <c r="AL46" s="2"/>
      <c r="AM46" s="2" t="s">
        <v>289</v>
      </c>
      <c r="AN46" s="2" t="s">
        <v>289</v>
      </c>
      <c r="AO46" s="2" t="s">
        <v>289</v>
      </c>
      <c r="AP46" s="2" t="s">
        <v>289</v>
      </c>
      <c r="AR46" s="2" t="s">
        <v>289</v>
      </c>
      <c r="AS46" s="2" t="s">
        <v>289</v>
      </c>
      <c r="AT46" s="2" t="s">
        <v>289</v>
      </c>
      <c r="AU46" s="2" t="s">
        <v>289</v>
      </c>
      <c r="AV46" s="2" t="s">
        <v>289</v>
      </c>
      <c r="AY46" s="1" t="s">
        <v>338</v>
      </c>
      <c r="BD46" s="2" t="s">
        <v>289</v>
      </c>
      <c r="BE46" s="2" t="s">
        <v>289</v>
      </c>
      <c r="BF46" s="2"/>
      <c r="BG46" s="2" t="s">
        <v>289</v>
      </c>
      <c r="BH46" s="2" t="s">
        <v>289</v>
      </c>
      <c r="BI46" s="2" t="s">
        <v>289</v>
      </c>
      <c r="BK46" s="2" t="s">
        <v>289</v>
      </c>
      <c r="BL46" s="2" t="s">
        <v>289</v>
      </c>
      <c r="BM46" s="2" t="s">
        <v>289</v>
      </c>
      <c r="BN46" s="2" t="s">
        <v>289</v>
      </c>
      <c r="BO46" s="2" t="s">
        <v>289</v>
      </c>
      <c r="BQ46" s="2" t="s">
        <v>289</v>
      </c>
      <c r="BR46" s="2" t="s">
        <v>289</v>
      </c>
      <c r="BS46" s="2" t="s">
        <v>289</v>
      </c>
      <c r="BT46" s="2" t="s">
        <v>289</v>
      </c>
      <c r="BU46" s="2" t="s">
        <v>289</v>
      </c>
      <c r="BW46" s="2" t="s">
        <v>289</v>
      </c>
      <c r="BX46" s="2" t="s">
        <v>289</v>
      </c>
      <c r="BY46" s="2" t="s">
        <v>289</v>
      </c>
      <c r="CA46" s="2" t="s">
        <v>289</v>
      </c>
      <c r="CB46" s="2" t="s">
        <v>289</v>
      </c>
      <c r="CC46" s="2" t="s">
        <v>289</v>
      </c>
      <c r="CF46" s="2" t="s">
        <v>289</v>
      </c>
      <c r="CG46" s="2" t="s">
        <v>289</v>
      </c>
      <c r="CI46" s="2" t="s">
        <v>289</v>
      </c>
      <c r="CJ46" s="2" t="s">
        <v>289</v>
      </c>
      <c r="CK46" s="2" t="s">
        <v>289</v>
      </c>
      <c r="CM46" s="2" t="s">
        <v>289</v>
      </c>
      <c r="CN46" s="2" t="s">
        <v>289</v>
      </c>
      <c r="CO46" s="2" t="s">
        <v>289</v>
      </c>
      <c r="CQ46" s="2" t="s">
        <v>289</v>
      </c>
      <c r="CR46" s="2" t="s">
        <v>289</v>
      </c>
      <c r="CS46" s="2" t="s">
        <v>289</v>
      </c>
      <c r="CU46" s="2" t="s">
        <v>289</v>
      </c>
      <c r="CV46" s="2" t="s">
        <v>289</v>
      </c>
      <c r="CW46" s="2" t="s">
        <v>289</v>
      </c>
      <c r="DC46" s="2" t="s">
        <v>289</v>
      </c>
      <c r="DD46" s="2" t="s">
        <v>289</v>
      </c>
      <c r="DG46" s="2" t="s">
        <v>289</v>
      </c>
      <c r="DH46" s="2" t="s">
        <v>289</v>
      </c>
      <c r="DI46" s="2" t="s">
        <v>289</v>
      </c>
      <c r="DN46" s="2" t="s">
        <v>289</v>
      </c>
      <c r="DO46" s="2" t="s">
        <v>289</v>
      </c>
      <c r="DP46" s="2" t="s">
        <v>289</v>
      </c>
    </row>
    <row r="47" customFormat="false" ht="12.8" hidden="false" customHeight="false" outlineLevel="0" collapsed="false">
      <c r="A47" s="1" t="s">
        <v>339</v>
      </c>
      <c r="E47" s="2" t="s">
        <v>289</v>
      </c>
      <c r="F47" s="2" t="s">
        <v>289</v>
      </c>
      <c r="G47" s="2" t="s">
        <v>289</v>
      </c>
      <c r="H47" s="2"/>
      <c r="I47" s="2" t="s">
        <v>289</v>
      </c>
      <c r="J47" s="2" t="s">
        <v>289</v>
      </c>
      <c r="K47" s="2" t="s">
        <v>289</v>
      </c>
      <c r="L47" s="2" t="s">
        <v>289</v>
      </c>
      <c r="M47" s="2"/>
      <c r="R47" s="2" t="s">
        <v>289</v>
      </c>
      <c r="S47" s="2" t="s">
        <v>289</v>
      </c>
      <c r="T47" s="2" t="s">
        <v>289</v>
      </c>
      <c r="U47" s="2" t="s">
        <v>289</v>
      </c>
      <c r="V47" s="2"/>
      <c r="W47" s="2" t="s">
        <v>289</v>
      </c>
      <c r="X47" s="2" t="s">
        <v>289</v>
      </c>
      <c r="Y47" s="2" t="s">
        <v>289</v>
      </c>
      <c r="AA47" s="2" t="s">
        <v>289</v>
      </c>
      <c r="AB47" s="2" t="s">
        <v>289</v>
      </c>
      <c r="AC47" s="2" t="s">
        <v>289</v>
      </c>
      <c r="AD47" s="2" t="s">
        <v>289</v>
      </c>
      <c r="AE47" s="2" t="s">
        <v>289</v>
      </c>
      <c r="AG47" s="2" t="s">
        <v>289</v>
      </c>
      <c r="AH47" s="2" t="s">
        <v>289</v>
      </c>
      <c r="AI47" s="2" t="s">
        <v>289</v>
      </c>
      <c r="AJ47" s="2" t="s">
        <v>289</v>
      </c>
      <c r="AK47" s="2" t="s">
        <v>289</v>
      </c>
      <c r="AL47" s="2"/>
      <c r="AM47" s="2" t="s">
        <v>289</v>
      </c>
      <c r="AN47" s="2" t="s">
        <v>289</v>
      </c>
      <c r="AO47" s="2" t="s">
        <v>289</v>
      </c>
      <c r="AP47" s="2" t="s">
        <v>289</v>
      </c>
      <c r="AR47" s="2" t="s">
        <v>289</v>
      </c>
      <c r="AS47" s="2" t="s">
        <v>289</v>
      </c>
      <c r="AT47" s="2" t="s">
        <v>289</v>
      </c>
      <c r="AU47" s="2" t="s">
        <v>289</v>
      </c>
      <c r="AV47" s="2" t="s">
        <v>289</v>
      </c>
      <c r="AY47" s="1" t="s">
        <v>339</v>
      </c>
      <c r="BD47" s="2" t="s">
        <v>289</v>
      </c>
      <c r="BE47" s="2" t="s">
        <v>289</v>
      </c>
      <c r="BF47" s="2"/>
      <c r="BG47" s="2" t="s">
        <v>289</v>
      </c>
      <c r="BH47" s="2" t="s">
        <v>289</v>
      </c>
      <c r="BI47" s="2" t="s">
        <v>289</v>
      </c>
      <c r="BK47" s="2" t="s">
        <v>289</v>
      </c>
      <c r="BL47" s="2" t="s">
        <v>289</v>
      </c>
      <c r="BM47" s="2" t="s">
        <v>289</v>
      </c>
      <c r="BN47" s="2" t="s">
        <v>289</v>
      </c>
      <c r="BO47" s="2" t="s">
        <v>289</v>
      </c>
      <c r="BQ47" s="2" t="s">
        <v>289</v>
      </c>
      <c r="BR47" s="2" t="s">
        <v>289</v>
      </c>
      <c r="BS47" s="2" t="s">
        <v>289</v>
      </c>
      <c r="BT47" s="2" t="s">
        <v>289</v>
      </c>
      <c r="BU47" s="2" t="s">
        <v>289</v>
      </c>
      <c r="BW47" s="2" t="s">
        <v>289</v>
      </c>
      <c r="BX47" s="2" t="s">
        <v>289</v>
      </c>
      <c r="BY47" s="2" t="s">
        <v>289</v>
      </c>
      <c r="CA47" s="2" t="s">
        <v>289</v>
      </c>
      <c r="CB47" s="2" t="s">
        <v>289</v>
      </c>
      <c r="CC47" s="2" t="s">
        <v>289</v>
      </c>
      <c r="CF47" s="2" t="s">
        <v>289</v>
      </c>
      <c r="CG47" s="2" t="s">
        <v>289</v>
      </c>
      <c r="CI47" s="2" t="s">
        <v>289</v>
      </c>
      <c r="CJ47" s="2" t="s">
        <v>289</v>
      </c>
      <c r="CK47" s="2" t="s">
        <v>289</v>
      </c>
      <c r="CM47" s="2" t="s">
        <v>289</v>
      </c>
      <c r="CN47" s="2" t="s">
        <v>289</v>
      </c>
      <c r="CO47" s="2" t="s">
        <v>289</v>
      </c>
      <c r="CQ47" s="2" t="s">
        <v>289</v>
      </c>
      <c r="CR47" s="2" t="s">
        <v>289</v>
      </c>
      <c r="CS47" s="2" t="s">
        <v>289</v>
      </c>
      <c r="CU47" s="2" t="s">
        <v>289</v>
      </c>
      <c r="CV47" s="2" t="s">
        <v>289</v>
      </c>
      <c r="CW47" s="2" t="s">
        <v>289</v>
      </c>
      <c r="DC47" s="2" t="s">
        <v>289</v>
      </c>
      <c r="DD47" s="2" t="s">
        <v>289</v>
      </c>
      <c r="DG47" s="2" t="s">
        <v>289</v>
      </c>
      <c r="DH47" s="2" t="s">
        <v>289</v>
      </c>
      <c r="DI47" s="2" t="s">
        <v>289</v>
      </c>
      <c r="DN47" s="2" t="s">
        <v>289</v>
      </c>
      <c r="DO47" s="2" t="s">
        <v>289</v>
      </c>
      <c r="DP47" s="2" t="s">
        <v>289</v>
      </c>
    </row>
    <row r="48" customFormat="false" ht="12.8" hidden="false" customHeight="false" outlineLevel="0" collapsed="false">
      <c r="A48" s="1" t="s">
        <v>340</v>
      </c>
      <c r="E48" s="2" t="s">
        <v>289</v>
      </c>
      <c r="F48" s="2" t="s">
        <v>289</v>
      </c>
      <c r="G48" s="2" t="s">
        <v>289</v>
      </c>
      <c r="H48" s="2"/>
      <c r="I48" s="2" t="s">
        <v>289</v>
      </c>
      <c r="J48" s="2" t="s">
        <v>289</v>
      </c>
      <c r="K48" s="2" t="s">
        <v>289</v>
      </c>
      <c r="L48" s="2" t="s">
        <v>289</v>
      </c>
      <c r="M48" s="2"/>
      <c r="R48" s="2" t="s">
        <v>289</v>
      </c>
      <c r="S48" s="2" t="s">
        <v>289</v>
      </c>
      <c r="T48" s="2" t="s">
        <v>289</v>
      </c>
      <c r="U48" s="2" t="s">
        <v>289</v>
      </c>
      <c r="V48" s="2"/>
      <c r="W48" s="2" t="s">
        <v>289</v>
      </c>
      <c r="X48" s="2" t="s">
        <v>289</v>
      </c>
      <c r="Y48" s="2" t="s">
        <v>289</v>
      </c>
      <c r="AA48" s="2" t="s">
        <v>289</v>
      </c>
      <c r="AB48" s="2" t="s">
        <v>289</v>
      </c>
      <c r="AC48" s="2" t="s">
        <v>289</v>
      </c>
      <c r="AD48" s="2" t="s">
        <v>289</v>
      </c>
      <c r="AE48" s="2" t="s">
        <v>289</v>
      </c>
      <c r="AG48" s="2" t="s">
        <v>289</v>
      </c>
      <c r="AH48" s="2" t="s">
        <v>289</v>
      </c>
      <c r="AI48" s="2" t="s">
        <v>289</v>
      </c>
      <c r="AJ48" s="2" t="s">
        <v>289</v>
      </c>
      <c r="AK48" s="2" t="s">
        <v>289</v>
      </c>
      <c r="AL48" s="2"/>
      <c r="AM48" s="2" t="s">
        <v>289</v>
      </c>
      <c r="AN48" s="2" t="s">
        <v>289</v>
      </c>
      <c r="AO48" s="2" t="s">
        <v>289</v>
      </c>
      <c r="AP48" s="2" t="s">
        <v>289</v>
      </c>
      <c r="AR48" s="2" t="s">
        <v>289</v>
      </c>
      <c r="AS48" s="2" t="s">
        <v>289</v>
      </c>
      <c r="AT48" s="2" t="s">
        <v>289</v>
      </c>
      <c r="AU48" s="2" t="s">
        <v>289</v>
      </c>
      <c r="AV48" s="2" t="s">
        <v>289</v>
      </c>
      <c r="AY48" s="1" t="s">
        <v>340</v>
      </c>
      <c r="BD48" s="2" t="s">
        <v>289</v>
      </c>
      <c r="BE48" s="2" t="s">
        <v>289</v>
      </c>
      <c r="BF48" s="2"/>
      <c r="BG48" s="2" t="s">
        <v>289</v>
      </c>
      <c r="BH48" s="2" t="s">
        <v>289</v>
      </c>
      <c r="BI48" s="2" t="s">
        <v>289</v>
      </c>
      <c r="BK48" s="2" t="s">
        <v>289</v>
      </c>
      <c r="BL48" s="2" t="s">
        <v>289</v>
      </c>
      <c r="BM48" s="2" t="s">
        <v>289</v>
      </c>
      <c r="BN48" s="2" t="s">
        <v>289</v>
      </c>
      <c r="BO48" s="2" t="s">
        <v>289</v>
      </c>
      <c r="BQ48" s="2" t="s">
        <v>289</v>
      </c>
      <c r="BR48" s="2" t="s">
        <v>289</v>
      </c>
      <c r="BS48" s="2" t="s">
        <v>289</v>
      </c>
      <c r="BT48" s="2" t="s">
        <v>289</v>
      </c>
      <c r="BU48" s="2" t="s">
        <v>289</v>
      </c>
      <c r="BW48" s="2" t="s">
        <v>289</v>
      </c>
      <c r="BX48" s="2" t="s">
        <v>289</v>
      </c>
      <c r="BY48" s="2" t="s">
        <v>289</v>
      </c>
      <c r="CA48" s="2" t="s">
        <v>289</v>
      </c>
      <c r="CB48" s="2" t="s">
        <v>289</v>
      </c>
      <c r="CC48" s="2" t="s">
        <v>289</v>
      </c>
      <c r="CF48" s="2" t="s">
        <v>289</v>
      </c>
      <c r="CG48" s="2" t="s">
        <v>289</v>
      </c>
      <c r="CI48" s="2" t="s">
        <v>289</v>
      </c>
      <c r="CJ48" s="2" t="s">
        <v>289</v>
      </c>
      <c r="CK48" s="2" t="s">
        <v>289</v>
      </c>
      <c r="CM48" s="2" t="s">
        <v>289</v>
      </c>
      <c r="CN48" s="2" t="s">
        <v>289</v>
      </c>
      <c r="CO48" s="2" t="s">
        <v>289</v>
      </c>
      <c r="CQ48" s="2" t="s">
        <v>289</v>
      </c>
      <c r="CR48" s="2" t="s">
        <v>289</v>
      </c>
      <c r="CS48" s="2" t="s">
        <v>289</v>
      </c>
      <c r="CU48" s="2" t="s">
        <v>289</v>
      </c>
      <c r="CV48" s="2" t="s">
        <v>289</v>
      </c>
      <c r="CW48" s="2" t="s">
        <v>289</v>
      </c>
      <c r="DC48" s="2" t="s">
        <v>289</v>
      </c>
      <c r="DD48" s="2" t="s">
        <v>289</v>
      </c>
      <c r="DG48" s="2" t="s">
        <v>289</v>
      </c>
      <c r="DH48" s="2" t="s">
        <v>289</v>
      </c>
      <c r="DI48" s="2" t="s">
        <v>289</v>
      </c>
      <c r="DN48" s="2" t="s">
        <v>289</v>
      </c>
      <c r="DO48" s="2" t="s">
        <v>289</v>
      </c>
      <c r="DP48" s="2" t="s">
        <v>289</v>
      </c>
    </row>
    <row r="49" customFormat="false" ht="12.8" hidden="false" customHeight="false" outlineLevel="0" collapsed="false">
      <c r="A49" s="9" t="s">
        <v>341</v>
      </c>
      <c r="AY49" s="9" t="s">
        <v>341</v>
      </c>
    </row>
    <row r="50" customFormat="false" ht="12.8" hidden="false" customHeight="false" outlineLevel="0" collapsed="false">
      <c r="A50" s="1" t="s">
        <v>342</v>
      </c>
      <c r="E50" s="2" t="s">
        <v>289</v>
      </c>
      <c r="F50" s="2" t="s">
        <v>289</v>
      </c>
      <c r="G50" s="2" t="s">
        <v>289</v>
      </c>
      <c r="H50" s="2"/>
      <c r="I50" s="2" t="s">
        <v>289</v>
      </c>
      <c r="J50" s="2" t="s">
        <v>289</v>
      </c>
      <c r="K50" s="2" t="s">
        <v>289</v>
      </c>
      <c r="L50" s="2" t="s">
        <v>289</v>
      </c>
      <c r="M50" s="2"/>
      <c r="R50" s="2" t="s">
        <v>289</v>
      </c>
      <c r="S50" s="2" t="s">
        <v>289</v>
      </c>
      <c r="T50" s="2" t="s">
        <v>289</v>
      </c>
      <c r="U50" s="2" t="s">
        <v>289</v>
      </c>
      <c r="V50" s="2"/>
      <c r="W50" s="2" t="s">
        <v>289</v>
      </c>
      <c r="X50" s="2" t="s">
        <v>289</v>
      </c>
      <c r="Y50" s="2" t="s">
        <v>289</v>
      </c>
      <c r="Z50" s="2"/>
      <c r="AA50" s="2" t="s">
        <v>289</v>
      </c>
      <c r="AB50" s="2" t="s">
        <v>289</v>
      </c>
      <c r="AC50" s="2" t="s">
        <v>289</v>
      </c>
      <c r="AD50" s="2" t="s">
        <v>289</v>
      </c>
      <c r="AE50" s="2" t="s">
        <v>289</v>
      </c>
      <c r="AG50" s="2" t="s">
        <v>289</v>
      </c>
      <c r="AH50" s="2" t="s">
        <v>289</v>
      </c>
      <c r="AI50" s="2" t="s">
        <v>289</v>
      </c>
      <c r="AJ50" s="2" t="s">
        <v>289</v>
      </c>
      <c r="AK50" s="2" t="s">
        <v>289</v>
      </c>
      <c r="AL50" s="2"/>
      <c r="AM50" s="2" t="s">
        <v>289</v>
      </c>
      <c r="AN50" s="2" t="s">
        <v>289</v>
      </c>
      <c r="AO50" s="2" t="s">
        <v>289</v>
      </c>
      <c r="AP50" s="2" t="s">
        <v>289</v>
      </c>
      <c r="AR50" s="2" t="s">
        <v>289</v>
      </c>
      <c r="AS50" s="2" t="s">
        <v>289</v>
      </c>
      <c r="AT50" s="2" t="s">
        <v>289</v>
      </c>
      <c r="AU50" s="2" t="s">
        <v>289</v>
      </c>
      <c r="AV50" s="2" t="s">
        <v>289</v>
      </c>
      <c r="AW50" s="2"/>
      <c r="AY50" s="1" t="s">
        <v>342</v>
      </c>
      <c r="BD50" s="2" t="s">
        <v>289</v>
      </c>
      <c r="BE50" s="2" t="s">
        <v>289</v>
      </c>
      <c r="BF50" s="2"/>
      <c r="BG50" s="2" t="s">
        <v>289</v>
      </c>
      <c r="BH50" s="2" t="s">
        <v>289</v>
      </c>
      <c r="BI50" s="2" t="s">
        <v>289</v>
      </c>
      <c r="BK50" s="2" t="s">
        <v>289</v>
      </c>
      <c r="BL50" s="2" t="s">
        <v>289</v>
      </c>
      <c r="BM50" s="2" t="s">
        <v>289</v>
      </c>
      <c r="BN50" s="2" t="s">
        <v>289</v>
      </c>
      <c r="BO50" s="2" t="s">
        <v>289</v>
      </c>
      <c r="BQ50" s="2" t="s">
        <v>289</v>
      </c>
      <c r="BR50" s="2" t="s">
        <v>289</v>
      </c>
      <c r="BS50" s="2" t="s">
        <v>289</v>
      </c>
      <c r="BT50" s="2" t="s">
        <v>289</v>
      </c>
      <c r="BU50" s="2" t="s">
        <v>289</v>
      </c>
      <c r="BW50" s="2" t="s">
        <v>289</v>
      </c>
      <c r="BX50" s="2" t="s">
        <v>289</v>
      </c>
      <c r="BY50" s="2" t="s">
        <v>289</v>
      </c>
      <c r="CA50" s="2" t="s">
        <v>289</v>
      </c>
      <c r="CB50" s="2" t="s">
        <v>289</v>
      </c>
      <c r="CC50" s="2" t="s">
        <v>289</v>
      </c>
      <c r="CF50" s="2" t="s">
        <v>289</v>
      </c>
      <c r="CG50" s="2" t="s">
        <v>289</v>
      </c>
      <c r="CI50" s="2" t="s">
        <v>289</v>
      </c>
      <c r="CJ50" s="2" t="s">
        <v>289</v>
      </c>
      <c r="CK50" s="2" t="s">
        <v>289</v>
      </c>
      <c r="CM50" s="2" t="s">
        <v>289</v>
      </c>
      <c r="CN50" s="2" t="s">
        <v>289</v>
      </c>
      <c r="CO50" s="2" t="s">
        <v>289</v>
      </c>
      <c r="CQ50" s="2" t="s">
        <v>289</v>
      </c>
      <c r="CR50" s="2" t="s">
        <v>289</v>
      </c>
      <c r="CS50" s="2" t="s">
        <v>289</v>
      </c>
      <c r="CU50" s="2" t="s">
        <v>289</v>
      </c>
      <c r="CV50" s="2" t="s">
        <v>289</v>
      </c>
      <c r="CW50" s="2" t="s">
        <v>289</v>
      </c>
      <c r="DC50" s="2" t="s">
        <v>289</v>
      </c>
      <c r="DD50" s="2" t="s">
        <v>289</v>
      </c>
      <c r="DG50" s="2" t="s">
        <v>289</v>
      </c>
      <c r="DH50" s="2" t="s">
        <v>289</v>
      </c>
      <c r="DI50" s="2" t="s">
        <v>289</v>
      </c>
      <c r="DN50" s="2" t="s">
        <v>289</v>
      </c>
      <c r="DO50" s="2" t="s">
        <v>289</v>
      </c>
      <c r="DP50" s="2" t="s">
        <v>289</v>
      </c>
      <c r="DQ50" s="2"/>
    </row>
    <row r="51" customFormat="false" ht="12.8" hidden="false" customHeight="false" outlineLevel="0" collapsed="false">
      <c r="A51" s="1" t="s">
        <v>343</v>
      </c>
      <c r="E51" s="2" t="s">
        <v>289</v>
      </c>
      <c r="F51" s="2" t="s">
        <v>289</v>
      </c>
      <c r="G51" s="2" t="s">
        <v>289</v>
      </c>
      <c r="H51" s="2"/>
      <c r="I51" s="2" t="s">
        <v>289</v>
      </c>
      <c r="J51" s="2" t="s">
        <v>289</v>
      </c>
      <c r="K51" s="2" t="s">
        <v>289</v>
      </c>
      <c r="L51" s="2" t="s">
        <v>289</v>
      </c>
      <c r="M51" s="2"/>
      <c r="R51" s="2" t="s">
        <v>289</v>
      </c>
      <c r="S51" s="2" t="s">
        <v>289</v>
      </c>
      <c r="T51" s="2" t="s">
        <v>289</v>
      </c>
      <c r="U51" s="2" t="s">
        <v>289</v>
      </c>
      <c r="V51" s="2"/>
      <c r="W51" s="2" t="s">
        <v>289</v>
      </c>
      <c r="X51" s="2" t="s">
        <v>289</v>
      </c>
      <c r="Y51" s="2" t="s">
        <v>289</v>
      </c>
      <c r="Z51" s="2"/>
      <c r="AA51" s="2" t="s">
        <v>289</v>
      </c>
      <c r="AB51" s="2" t="s">
        <v>289</v>
      </c>
      <c r="AC51" s="2" t="s">
        <v>289</v>
      </c>
      <c r="AD51" s="2" t="s">
        <v>289</v>
      </c>
      <c r="AE51" s="2" t="s">
        <v>289</v>
      </c>
      <c r="AG51" s="2" t="s">
        <v>289</v>
      </c>
      <c r="AH51" s="2" t="s">
        <v>289</v>
      </c>
      <c r="AI51" s="2" t="s">
        <v>289</v>
      </c>
      <c r="AJ51" s="2" t="s">
        <v>289</v>
      </c>
      <c r="AK51" s="2" t="s">
        <v>289</v>
      </c>
      <c r="AL51" s="2"/>
      <c r="AM51" s="2" t="s">
        <v>289</v>
      </c>
      <c r="AN51" s="2" t="s">
        <v>289</v>
      </c>
      <c r="AO51" s="2" t="s">
        <v>289</v>
      </c>
      <c r="AP51" s="2" t="s">
        <v>289</v>
      </c>
      <c r="AR51" s="2" t="s">
        <v>289</v>
      </c>
      <c r="AS51" s="2" t="s">
        <v>289</v>
      </c>
      <c r="AT51" s="2" t="s">
        <v>289</v>
      </c>
      <c r="AU51" s="2" t="s">
        <v>289</v>
      </c>
      <c r="AV51" s="2" t="s">
        <v>289</v>
      </c>
      <c r="AW51" s="2"/>
      <c r="AY51" s="1" t="s">
        <v>343</v>
      </c>
      <c r="BD51" s="2" t="s">
        <v>289</v>
      </c>
      <c r="BE51" s="2" t="s">
        <v>289</v>
      </c>
      <c r="BF51" s="2"/>
      <c r="BG51" s="2" t="s">
        <v>289</v>
      </c>
      <c r="BH51" s="2" t="s">
        <v>289</v>
      </c>
      <c r="BI51" s="2" t="s">
        <v>289</v>
      </c>
      <c r="BK51" s="2" t="s">
        <v>289</v>
      </c>
      <c r="BL51" s="2" t="s">
        <v>289</v>
      </c>
      <c r="BM51" s="2" t="s">
        <v>289</v>
      </c>
      <c r="BN51" s="2" t="s">
        <v>289</v>
      </c>
      <c r="BO51" s="2" t="s">
        <v>289</v>
      </c>
      <c r="BQ51" s="2" t="s">
        <v>289</v>
      </c>
      <c r="BR51" s="2" t="s">
        <v>289</v>
      </c>
      <c r="BS51" s="2" t="s">
        <v>289</v>
      </c>
      <c r="BT51" s="2" t="s">
        <v>289</v>
      </c>
      <c r="BU51" s="2" t="s">
        <v>289</v>
      </c>
      <c r="BW51" s="2" t="s">
        <v>289</v>
      </c>
      <c r="BX51" s="2" t="s">
        <v>289</v>
      </c>
      <c r="BY51" s="2" t="s">
        <v>289</v>
      </c>
      <c r="CA51" s="2" t="s">
        <v>289</v>
      </c>
      <c r="CB51" s="2" t="s">
        <v>289</v>
      </c>
      <c r="CC51" s="2" t="s">
        <v>289</v>
      </c>
      <c r="CF51" s="2" t="s">
        <v>289</v>
      </c>
      <c r="CG51" s="2" t="s">
        <v>289</v>
      </c>
      <c r="CI51" s="2" t="s">
        <v>289</v>
      </c>
      <c r="CJ51" s="2" t="s">
        <v>289</v>
      </c>
      <c r="CK51" s="2" t="s">
        <v>289</v>
      </c>
      <c r="CM51" s="2" t="s">
        <v>289</v>
      </c>
      <c r="CN51" s="2" t="s">
        <v>289</v>
      </c>
      <c r="CO51" s="2" t="s">
        <v>289</v>
      </c>
      <c r="CQ51" s="2" t="s">
        <v>289</v>
      </c>
      <c r="CR51" s="2" t="s">
        <v>289</v>
      </c>
      <c r="CS51" s="2" t="s">
        <v>289</v>
      </c>
      <c r="CU51" s="2" t="s">
        <v>289</v>
      </c>
      <c r="CV51" s="2" t="s">
        <v>289</v>
      </c>
      <c r="CW51" s="2" t="s">
        <v>289</v>
      </c>
      <c r="DC51" s="2" t="s">
        <v>289</v>
      </c>
      <c r="DD51" s="2" t="s">
        <v>289</v>
      </c>
      <c r="DG51" s="2" t="s">
        <v>289</v>
      </c>
      <c r="DH51" s="2" t="s">
        <v>289</v>
      </c>
      <c r="DI51" s="2" t="s">
        <v>289</v>
      </c>
      <c r="DN51" s="2" t="s">
        <v>289</v>
      </c>
      <c r="DO51" s="2" t="s">
        <v>289</v>
      </c>
      <c r="DP51" s="2" t="s">
        <v>289</v>
      </c>
      <c r="DQ51" s="2"/>
    </row>
    <row r="52" customFormat="false" ht="12.8" hidden="false" customHeight="false" outlineLevel="0" collapsed="false">
      <c r="A52" s="1" t="s">
        <v>344</v>
      </c>
      <c r="E52" s="2" t="s">
        <v>289</v>
      </c>
      <c r="F52" s="2" t="s">
        <v>289</v>
      </c>
      <c r="G52" s="2" t="s">
        <v>289</v>
      </c>
      <c r="H52" s="2"/>
      <c r="I52" s="2" t="s">
        <v>289</v>
      </c>
      <c r="J52" s="2" t="s">
        <v>289</v>
      </c>
      <c r="K52" s="2" t="s">
        <v>289</v>
      </c>
      <c r="L52" s="2" t="s">
        <v>289</v>
      </c>
      <c r="M52" s="2"/>
      <c r="R52" s="2" t="s">
        <v>289</v>
      </c>
      <c r="S52" s="2" t="s">
        <v>289</v>
      </c>
      <c r="T52" s="2" t="s">
        <v>289</v>
      </c>
      <c r="U52" s="2" t="s">
        <v>289</v>
      </c>
      <c r="V52" s="2"/>
      <c r="W52" s="2" t="s">
        <v>289</v>
      </c>
      <c r="X52" s="2" t="s">
        <v>289</v>
      </c>
      <c r="Y52" s="2" t="s">
        <v>289</v>
      </c>
      <c r="Z52" s="2"/>
      <c r="AA52" s="2" t="s">
        <v>289</v>
      </c>
      <c r="AB52" s="2" t="s">
        <v>289</v>
      </c>
      <c r="AC52" s="2" t="s">
        <v>289</v>
      </c>
      <c r="AD52" s="2" t="s">
        <v>289</v>
      </c>
      <c r="AE52" s="2" t="s">
        <v>289</v>
      </c>
      <c r="AG52" s="2" t="s">
        <v>289</v>
      </c>
      <c r="AH52" s="2" t="s">
        <v>289</v>
      </c>
      <c r="AI52" s="2" t="s">
        <v>289</v>
      </c>
      <c r="AJ52" s="2" t="s">
        <v>289</v>
      </c>
      <c r="AK52" s="2" t="s">
        <v>289</v>
      </c>
      <c r="AL52" s="2"/>
      <c r="AM52" s="2" t="s">
        <v>289</v>
      </c>
      <c r="AN52" s="2" t="s">
        <v>289</v>
      </c>
      <c r="AO52" s="2" t="s">
        <v>289</v>
      </c>
      <c r="AP52" s="2" t="s">
        <v>289</v>
      </c>
      <c r="AR52" s="2" t="s">
        <v>289</v>
      </c>
      <c r="AS52" s="2" t="s">
        <v>289</v>
      </c>
      <c r="AT52" s="2" t="s">
        <v>289</v>
      </c>
      <c r="AU52" s="2" t="s">
        <v>289</v>
      </c>
      <c r="AV52" s="2" t="s">
        <v>289</v>
      </c>
      <c r="AW52" s="2"/>
      <c r="AY52" s="1" t="s">
        <v>344</v>
      </c>
      <c r="BD52" s="2" t="s">
        <v>289</v>
      </c>
      <c r="BE52" s="2" t="s">
        <v>289</v>
      </c>
      <c r="BF52" s="2"/>
      <c r="BG52" s="2" t="s">
        <v>289</v>
      </c>
      <c r="BH52" s="2" t="s">
        <v>289</v>
      </c>
      <c r="BI52" s="2" t="s">
        <v>289</v>
      </c>
      <c r="BK52" s="2" t="s">
        <v>289</v>
      </c>
      <c r="BL52" s="2" t="s">
        <v>289</v>
      </c>
      <c r="BM52" s="2" t="s">
        <v>289</v>
      </c>
      <c r="BN52" s="2" t="s">
        <v>289</v>
      </c>
      <c r="BO52" s="2" t="s">
        <v>289</v>
      </c>
      <c r="BQ52" s="2" t="s">
        <v>289</v>
      </c>
      <c r="BR52" s="2" t="s">
        <v>289</v>
      </c>
      <c r="BS52" s="2" t="s">
        <v>289</v>
      </c>
      <c r="BT52" s="2" t="s">
        <v>289</v>
      </c>
      <c r="BU52" s="2" t="s">
        <v>289</v>
      </c>
      <c r="BW52" s="2" t="s">
        <v>289</v>
      </c>
      <c r="BX52" s="2" t="s">
        <v>289</v>
      </c>
      <c r="BY52" s="2" t="s">
        <v>289</v>
      </c>
      <c r="CA52" s="2" t="s">
        <v>289</v>
      </c>
      <c r="CB52" s="2" t="s">
        <v>289</v>
      </c>
      <c r="CC52" s="2" t="s">
        <v>289</v>
      </c>
      <c r="CF52" s="2" t="s">
        <v>289</v>
      </c>
      <c r="CG52" s="2" t="s">
        <v>289</v>
      </c>
      <c r="CI52" s="2" t="s">
        <v>289</v>
      </c>
      <c r="CJ52" s="2" t="s">
        <v>289</v>
      </c>
      <c r="CK52" s="2" t="s">
        <v>289</v>
      </c>
      <c r="CM52" s="2" t="s">
        <v>289</v>
      </c>
      <c r="CN52" s="2" t="s">
        <v>289</v>
      </c>
      <c r="CO52" s="2" t="s">
        <v>289</v>
      </c>
      <c r="CQ52" s="2" t="s">
        <v>289</v>
      </c>
      <c r="CR52" s="2" t="s">
        <v>289</v>
      </c>
      <c r="CS52" s="2" t="s">
        <v>289</v>
      </c>
      <c r="CU52" s="2" t="s">
        <v>289</v>
      </c>
      <c r="CV52" s="2" t="s">
        <v>289</v>
      </c>
      <c r="CW52" s="2" t="s">
        <v>289</v>
      </c>
      <c r="DC52" s="2" t="s">
        <v>289</v>
      </c>
      <c r="DD52" s="2" t="s">
        <v>289</v>
      </c>
      <c r="DG52" s="2" t="s">
        <v>289</v>
      </c>
      <c r="DH52" s="2" t="s">
        <v>289</v>
      </c>
      <c r="DI52" s="2" t="s">
        <v>289</v>
      </c>
      <c r="DN52" s="2" t="s">
        <v>289</v>
      </c>
      <c r="DO52" s="2" t="s">
        <v>289</v>
      </c>
      <c r="DP52" s="2" t="s">
        <v>289</v>
      </c>
      <c r="DQ52" s="2"/>
    </row>
    <row r="53" customFormat="false" ht="12.8" hidden="false" customHeight="false" outlineLevel="0" collapsed="false">
      <c r="A53" s="1" t="s">
        <v>345</v>
      </c>
      <c r="E53" s="2" t="s">
        <v>289</v>
      </c>
      <c r="F53" s="2" t="s">
        <v>289</v>
      </c>
      <c r="G53" s="2" t="s">
        <v>289</v>
      </c>
      <c r="H53" s="2"/>
      <c r="I53" s="2" t="s">
        <v>289</v>
      </c>
      <c r="J53" s="2" t="s">
        <v>289</v>
      </c>
      <c r="K53" s="2" t="s">
        <v>289</v>
      </c>
      <c r="L53" s="2" t="s">
        <v>289</v>
      </c>
      <c r="M53" s="2"/>
      <c r="R53" s="2" t="s">
        <v>289</v>
      </c>
      <c r="S53" s="2" t="s">
        <v>289</v>
      </c>
      <c r="T53" s="2" t="s">
        <v>289</v>
      </c>
      <c r="U53" s="2" t="s">
        <v>289</v>
      </c>
      <c r="V53" s="2"/>
      <c r="W53" s="2" t="s">
        <v>289</v>
      </c>
      <c r="X53" s="2" t="s">
        <v>289</v>
      </c>
      <c r="Y53" s="2" t="s">
        <v>289</v>
      </c>
      <c r="Z53" s="2"/>
      <c r="AA53" s="2" t="s">
        <v>289</v>
      </c>
      <c r="AB53" s="2" t="s">
        <v>289</v>
      </c>
      <c r="AC53" s="2" t="s">
        <v>289</v>
      </c>
      <c r="AD53" s="2" t="s">
        <v>289</v>
      </c>
      <c r="AE53" s="2" t="s">
        <v>289</v>
      </c>
      <c r="AG53" s="2" t="s">
        <v>289</v>
      </c>
      <c r="AH53" s="2" t="s">
        <v>289</v>
      </c>
      <c r="AI53" s="2" t="s">
        <v>289</v>
      </c>
      <c r="AJ53" s="2" t="s">
        <v>289</v>
      </c>
      <c r="AK53" s="2" t="s">
        <v>289</v>
      </c>
      <c r="AL53" s="2"/>
      <c r="AM53" s="2" t="s">
        <v>289</v>
      </c>
      <c r="AN53" s="2" t="s">
        <v>289</v>
      </c>
      <c r="AO53" s="2" t="s">
        <v>289</v>
      </c>
      <c r="AP53" s="2" t="s">
        <v>289</v>
      </c>
      <c r="AR53" s="2" t="s">
        <v>289</v>
      </c>
      <c r="AS53" s="2" t="s">
        <v>289</v>
      </c>
      <c r="AT53" s="2" t="s">
        <v>289</v>
      </c>
      <c r="AU53" s="2" t="s">
        <v>289</v>
      </c>
      <c r="AV53" s="2" t="s">
        <v>289</v>
      </c>
      <c r="AW53" s="2"/>
      <c r="AY53" s="1" t="s">
        <v>345</v>
      </c>
      <c r="BD53" s="2" t="s">
        <v>289</v>
      </c>
      <c r="BE53" s="2" t="s">
        <v>289</v>
      </c>
      <c r="BF53" s="2"/>
      <c r="BG53" s="2" t="s">
        <v>289</v>
      </c>
      <c r="BH53" s="2" t="s">
        <v>289</v>
      </c>
      <c r="BI53" s="2" t="s">
        <v>289</v>
      </c>
      <c r="BK53" s="2" t="s">
        <v>289</v>
      </c>
      <c r="BL53" s="2" t="s">
        <v>289</v>
      </c>
      <c r="BM53" s="2" t="s">
        <v>289</v>
      </c>
      <c r="BN53" s="2" t="s">
        <v>289</v>
      </c>
      <c r="BO53" s="2" t="s">
        <v>289</v>
      </c>
      <c r="BQ53" s="2" t="s">
        <v>289</v>
      </c>
      <c r="BR53" s="2" t="s">
        <v>289</v>
      </c>
      <c r="BS53" s="2" t="s">
        <v>289</v>
      </c>
      <c r="BT53" s="2" t="s">
        <v>289</v>
      </c>
      <c r="BU53" s="2" t="s">
        <v>289</v>
      </c>
      <c r="BW53" s="2" t="s">
        <v>289</v>
      </c>
      <c r="BX53" s="2" t="s">
        <v>289</v>
      </c>
      <c r="BY53" s="2" t="s">
        <v>289</v>
      </c>
      <c r="CA53" s="2" t="s">
        <v>289</v>
      </c>
      <c r="CB53" s="2" t="s">
        <v>289</v>
      </c>
      <c r="CC53" s="2" t="s">
        <v>289</v>
      </c>
      <c r="CF53" s="2" t="s">
        <v>289</v>
      </c>
      <c r="CG53" s="2" t="s">
        <v>289</v>
      </c>
      <c r="CI53" s="2" t="s">
        <v>289</v>
      </c>
      <c r="CJ53" s="2" t="s">
        <v>289</v>
      </c>
      <c r="CK53" s="2" t="s">
        <v>289</v>
      </c>
      <c r="CM53" s="2" t="s">
        <v>289</v>
      </c>
      <c r="CN53" s="2" t="s">
        <v>289</v>
      </c>
      <c r="CO53" s="2" t="s">
        <v>289</v>
      </c>
      <c r="CQ53" s="2" t="s">
        <v>289</v>
      </c>
      <c r="CR53" s="2" t="s">
        <v>289</v>
      </c>
      <c r="CS53" s="2" t="s">
        <v>289</v>
      </c>
      <c r="CU53" s="2" t="s">
        <v>289</v>
      </c>
      <c r="CV53" s="2" t="s">
        <v>289</v>
      </c>
      <c r="CW53" s="2" t="s">
        <v>289</v>
      </c>
      <c r="DC53" s="2" t="s">
        <v>289</v>
      </c>
      <c r="DD53" s="2" t="s">
        <v>289</v>
      </c>
      <c r="DG53" s="2" t="s">
        <v>289</v>
      </c>
      <c r="DH53" s="2" t="s">
        <v>289</v>
      </c>
      <c r="DI53" s="2" t="s">
        <v>289</v>
      </c>
      <c r="DN53" s="2" t="s">
        <v>289</v>
      </c>
      <c r="DO53" s="2" t="s">
        <v>289</v>
      </c>
      <c r="DP53" s="2" t="s">
        <v>289</v>
      </c>
      <c r="DQ53" s="2"/>
    </row>
    <row r="54" customFormat="false" ht="12.8" hidden="false" customHeight="false" outlineLevel="0" collapsed="false">
      <c r="A54" s="1" t="s">
        <v>346</v>
      </c>
      <c r="E54" s="2" t="s">
        <v>289</v>
      </c>
      <c r="F54" s="2" t="s">
        <v>289</v>
      </c>
      <c r="G54" s="2" t="s">
        <v>289</v>
      </c>
      <c r="H54" s="2"/>
      <c r="I54" s="2" t="s">
        <v>289</v>
      </c>
      <c r="J54" s="2" t="s">
        <v>289</v>
      </c>
      <c r="K54" s="2" t="s">
        <v>289</v>
      </c>
      <c r="L54" s="2" t="s">
        <v>289</v>
      </c>
      <c r="M54" s="2"/>
      <c r="R54" s="2" t="s">
        <v>289</v>
      </c>
      <c r="S54" s="2" t="s">
        <v>289</v>
      </c>
      <c r="T54" s="2" t="s">
        <v>289</v>
      </c>
      <c r="U54" s="2" t="s">
        <v>289</v>
      </c>
      <c r="V54" s="2"/>
      <c r="W54" s="2" t="s">
        <v>289</v>
      </c>
      <c r="X54" s="2" t="s">
        <v>289</v>
      </c>
      <c r="Y54" s="2" t="s">
        <v>289</v>
      </c>
      <c r="Z54" s="2"/>
      <c r="AA54" s="2" t="s">
        <v>289</v>
      </c>
      <c r="AB54" s="2" t="s">
        <v>289</v>
      </c>
      <c r="AC54" s="2" t="s">
        <v>289</v>
      </c>
      <c r="AD54" s="2" t="s">
        <v>289</v>
      </c>
      <c r="AE54" s="2" t="s">
        <v>289</v>
      </c>
      <c r="AG54" s="2" t="s">
        <v>289</v>
      </c>
      <c r="AH54" s="2" t="s">
        <v>289</v>
      </c>
      <c r="AI54" s="2" t="s">
        <v>289</v>
      </c>
      <c r="AJ54" s="2" t="s">
        <v>289</v>
      </c>
      <c r="AK54" s="2" t="s">
        <v>289</v>
      </c>
      <c r="AL54" s="2"/>
      <c r="AM54" s="2" t="s">
        <v>289</v>
      </c>
      <c r="AN54" s="2" t="s">
        <v>289</v>
      </c>
      <c r="AO54" s="2" t="s">
        <v>289</v>
      </c>
      <c r="AP54" s="2" t="s">
        <v>289</v>
      </c>
      <c r="AR54" s="2" t="s">
        <v>289</v>
      </c>
      <c r="AS54" s="2" t="s">
        <v>289</v>
      </c>
      <c r="AT54" s="2" t="s">
        <v>289</v>
      </c>
      <c r="AU54" s="2" t="s">
        <v>289</v>
      </c>
      <c r="AV54" s="2" t="s">
        <v>289</v>
      </c>
      <c r="AW54" s="2"/>
      <c r="AY54" s="1" t="s">
        <v>346</v>
      </c>
      <c r="BD54" s="2" t="s">
        <v>289</v>
      </c>
      <c r="BE54" s="2" t="s">
        <v>289</v>
      </c>
      <c r="BF54" s="2"/>
      <c r="BG54" s="2" t="s">
        <v>289</v>
      </c>
      <c r="BH54" s="2" t="s">
        <v>289</v>
      </c>
      <c r="BI54" s="2" t="s">
        <v>289</v>
      </c>
      <c r="BK54" s="2" t="s">
        <v>289</v>
      </c>
      <c r="BL54" s="2" t="s">
        <v>289</v>
      </c>
      <c r="BM54" s="2" t="s">
        <v>289</v>
      </c>
      <c r="BN54" s="2" t="s">
        <v>289</v>
      </c>
      <c r="BO54" s="2" t="s">
        <v>289</v>
      </c>
      <c r="BQ54" s="2" t="s">
        <v>289</v>
      </c>
      <c r="BR54" s="2" t="s">
        <v>289</v>
      </c>
      <c r="BS54" s="2" t="s">
        <v>289</v>
      </c>
      <c r="BT54" s="2" t="s">
        <v>289</v>
      </c>
      <c r="BU54" s="2" t="s">
        <v>289</v>
      </c>
      <c r="BW54" s="2" t="s">
        <v>289</v>
      </c>
      <c r="BX54" s="2" t="s">
        <v>289</v>
      </c>
      <c r="BY54" s="2" t="s">
        <v>289</v>
      </c>
      <c r="CA54" s="2" t="s">
        <v>289</v>
      </c>
      <c r="CB54" s="2" t="s">
        <v>289</v>
      </c>
      <c r="CC54" s="2" t="s">
        <v>289</v>
      </c>
      <c r="CF54" s="2" t="s">
        <v>289</v>
      </c>
      <c r="CG54" s="2" t="s">
        <v>289</v>
      </c>
      <c r="CI54" s="2" t="s">
        <v>289</v>
      </c>
      <c r="CJ54" s="2" t="s">
        <v>289</v>
      </c>
      <c r="CK54" s="2" t="s">
        <v>289</v>
      </c>
      <c r="CM54" s="2" t="s">
        <v>289</v>
      </c>
      <c r="CN54" s="2" t="s">
        <v>289</v>
      </c>
      <c r="CO54" s="2" t="s">
        <v>289</v>
      </c>
      <c r="CQ54" s="2" t="s">
        <v>289</v>
      </c>
      <c r="CR54" s="2" t="s">
        <v>289</v>
      </c>
      <c r="CS54" s="2" t="s">
        <v>289</v>
      </c>
      <c r="CU54" s="2" t="s">
        <v>289</v>
      </c>
      <c r="CV54" s="2" t="s">
        <v>289</v>
      </c>
      <c r="CW54" s="2" t="s">
        <v>289</v>
      </c>
      <c r="DC54" s="2" t="s">
        <v>289</v>
      </c>
      <c r="DD54" s="2" t="s">
        <v>289</v>
      </c>
      <c r="DG54" s="2" t="s">
        <v>289</v>
      </c>
      <c r="DH54" s="2" t="s">
        <v>289</v>
      </c>
      <c r="DI54" s="2" t="s">
        <v>289</v>
      </c>
      <c r="DN54" s="2" t="s">
        <v>289</v>
      </c>
      <c r="DO54" s="2" t="s">
        <v>289</v>
      </c>
      <c r="DP54" s="2" t="s">
        <v>289</v>
      </c>
      <c r="DQ54" s="2"/>
    </row>
    <row r="55" customFormat="false" ht="12.8" hidden="false" customHeight="false" outlineLevel="0" collapsed="false">
      <c r="A55" s="1" t="s">
        <v>347</v>
      </c>
      <c r="E55" s="2" t="s">
        <v>289</v>
      </c>
      <c r="F55" s="2" t="s">
        <v>289</v>
      </c>
      <c r="G55" s="2" t="s">
        <v>289</v>
      </c>
      <c r="H55" s="2"/>
      <c r="I55" s="2" t="s">
        <v>289</v>
      </c>
      <c r="J55" s="2" t="s">
        <v>289</v>
      </c>
      <c r="K55" s="2" t="s">
        <v>289</v>
      </c>
      <c r="L55" s="2" t="s">
        <v>289</v>
      </c>
      <c r="M55" s="2"/>
      <c r="R55" s="2" t="s">
        <v>289</v>
      </c>
      <c r="S55" s="2" t="s">
        <v>289</v>
      </c>
      <c r="T55" s="2" t="s">
        <v>289</v>
      </c>
      <c r="U55" s="2" t="s">
        <v>289</v>
      </c>
      <c r="V55" s="2"/>
      <c r="W55" s="2" t="s">
        <v>289</v>
      </c>
      <c r="X55" s="2" t="s">
        <v>289</v>
      </c>
      <c r="Y55" s="2" t="s">
        <v>289</v>
      </c>
      <c r="Z55" s="2"/>
      <c r="AA55" s="2" t="s">
        <v>289</v>
      </c>
      <c r="AB55" s="2" t="s">
        <v>289</v>
      </c>
      <c r="AC55" s="2" t="s">
        <v>289</v>
      </c>
      <c r="AD55" s="2" t="s">
        <v>289</v>
      </c>
      <c r="AE55" s="2" t="s">
        <v>289</v>
      </c>
      <c r="AG55" s="2" t="s">
        <v>289</v>
      </c>
      <c r="AH55" s="2" t="s">
        <v>289</v>
      </c>
      <c r="AI55" s="2" t="s">
        <v>289</v>
      </c>
      <c r="AJ55" s="2" t="s">
        <v>289</v>
      </c>
      <c r="AK55" s="2" t="s">
        <v>289</v>
      </c>
      <c r="AL55" s="2"/>
      <c r="AM55" s="2" t="s">
        <v>289</v>
      </c>
      <c r="AN55" s="2" t="s">
        <v>289</v>
      </c>
      <c r="AO55" s="2" t="s">
        <v>289</v>
      </c>
      <c r="AP55" s="2" t="s">
        <v>289</v>
      </c>
      <c r="AR55" s="2" t="s">
        <v>289</v>
      </c>
      <c r="AS55" s="2" t="s">
        <v>289</v>
      </c>
      <c r="AT55" s="2" t="s">
        <v>289</v>
      </c>
      <c r="AU55" s="2" t="s">
        <v>289</v>
      </c>
      <c r="AV55" s="2" t="s">
        <v>289</v>
      </c>
      <c r="AW55" s="2"/>
      <c r="AY55" s="1" t="s">
        <v>347</v>
      </c>
      <c r="BD55" s="2" t="s">
        <v>289</v>
      </c>
      <c r="BE55" s="2" t="s">
        <v>289</v>
      </c>
      <c r="BF55" s="2"/>
      <c r="BG55" s="2" t="s">
        <v>289</v>
      </c>
      <c r="BH55" s="2" t="s">
        <v>289</v>
      </c>
      <c r="BI55" s="2" t="s">
        <v>289</v>
      </c>
      <c r="BK55" s="2" t="s">
        <v>289</v>
      </c>
      <c r="BL55" s="2" t="s">
        <v>289</v>
      </c>
      <c r="BM55" s="2" t="s">
        <v>289</v>
      </c>
      <c r="BN55" s="2" t="s">
        <v>289</v>
      </c>
      <c r="BO55" s="2" t="s">
        <v>289</v>
      </c>
      <c r="BQ55" s="2" t="s">
        <v>289</v>
      </c>
      <c r="BR55" s="2" t="s">
        <v>289</v>
      </c>
      <c r="BS55" s="2" t="s">
        <v>289</v>
      </c>
      <c r="BT55" s="2" t="s">
        <v>289</v>
      </c>
      <c r="BU55" s="2" t="s">
        <v>289</v>
      </c>
      <c r="BW55" s="2" t="s">
        <v>289</v>
      </c>
      <c r="BX55" s="2" t="s">
        <v>289</v>
      </c>
      <c r="BY55" s="2" t="s">
        <v>289</v>
      </c>
      <c r="CA55" s="2" t="s">
        <v>289</v>
      </c>
      <c r="CB55" s="2" t="s">
        <v>289</v>
      </c>
      <c r="CC55" s="2" t="s">
        <v>289</v>
      </c>
      <c r="CF55" s="2" t="s">
        <v>289</v>
      </c>
      <c r="CG55" s="2" t="s">
        <v>289</v>
      </c>
      <c r="CI55" s="2" t="s">
        <v>289</v>
      </c>
      <c r="CJ55" s="2" t="s">
        <v>289</v>
      </c>
      <c r="CK55" s="2" t="s">
        <v>289</v>
      </c>
      <c r="CM55" s="2" t="s">
        <v>289</v>
      </c>
      <c r="CN55" s="2" t="s">
        <v>289</v>
      </c>
      <c r="CO55" s="2" t="s">
        <v>289</v>
      </c>
      <c r="CQ55" s="2" t="s">
        <v>289</v>
      </c>
      <c r="CR55" s="2" t="s">
        <v>289</v>
      </c>
      <c r="CS55" s="2" t="s">
        <v>289</v>
      </c>
      <c r="CU55" s="2" t="s">
        <v>289</v>
      </c>
      <c r="CV55" s="2" t="s">
        <v>289</v>
      </c>
      <c r="CW55" s="2" t="s">
        <v>289</v>
      </c>
      <c r="DC55" s="2" t="s">
        <v>289</v>
      </c>
      <c r="DD55" s="2" t="s">
        <v>289</v>
      </c>
      <c r="DG55" s="2" t="s">
        <v>289</v>
      </c>
      <c r="DH55" s="2" t="s">
        <v>289</v>
      </c>
      <c r="DI55" s="2" t="s">
        <v>289</v>
      </c>
      <c r="DN55" s="2" t="s">
        <v>289</v>
      </c>
      <c r="DO55" s="2" t="s">
        <v>289</v>
      </c>
      <c r="DP55" s="2" t="s">
        <v>289</v>
      </c>
      <c r="DQ55" s="2"/>
    </row>
    <row r="56" customFormat="false" ht="12.8" hidden="false" customHeight="false" outlineLevel="0" collapsed="false">
      <c r="A56" s="1" t="s">
        <v>348</v>
      </c>
      <c r="E56" s="2" t="s">
        <v>289</v>
      </c>
      <c r="F56" s="2" t="s">
        <v>289</v>
      </c>
      <c r="G56" s="2" t="s">
        <v>289</v>
      </c>
      <c r="H56" s="2"/>
      <c r="I56" s="2" t="s">
        <v>289</v>
      </c>
      <c r="J56" s="2" t="s">
        <v>289</v>
      </c>
      <c r="K56" s="2" t="s">
        <v>289</v>
      </c>
      <c r="L56" s="2" t="s">
        <v>289</v>
      </c>
      <c r="M56" s="2"/>
      <c r="R56" s="2" t="s">
        <v>289</v>
      </c>
      <c r="S56" s="2" t="s">
        <v>289</v>
      </c>
      <c r="T56" s="2" t="s">
        <v>289</v>
      </c>
      <c r="U56" s="2" t="s">
        <v>289</v>
      </c>
      <c r="V56" s="2"/>
      <c r="W56" s="2" t="s">
        <v>289</v>
      </c>
      <c r="X56" s="2" t="s">
        <v>289</v>
      </c>
      <c r="Y56" s="2" t="s">
        <v>289</v>
      </c>
      <c r="Z56" s="2"/>
      <c r="AA56" s="2" t="s">
        <v>289</v>
      </c>
      <c r="AB56" s="2" t="s">
        <v>289</v>
      </c>
      <c r="AC56" s="2" t="s">
        <v>289</v>
      </c>
      <c r="AD56" s="2" t="s">
        <v>289</v>
      </c>
      <c r="AE56" s="2" t="s">
        <v>289</v>
      </c>
      <c r="AG56" s="2" t="s">
        <v>289</v>
      </c>
      <c r="AH56" s="2" t="s">
        <v>289</v>
      </c>
      <c r="AI56" s="2" t="s">
        <v>289</v>
      </c>
      <c r="AJ56" s="2" t="s">
        <v>289</v>
      </c>
      <c r="AK56" s="2" t="s">
        <v>289</v>
      </c>
      <c r="AL56" s="2"/>
      <c r="AM56" s="2" t="s">
        <v>289</v>
      </c>
      <c r="AN56" s="2" t="s">
        <v>289</v>
      </c>
      <c r="AO56" s="2" t="s">
        <v>289</v>
      </c>
      <c r="AP56" s="2" t="s">
        <v>289</v>
      </c>
      <c r="AR56" s="2" t="s">
        <v>289</v>
      </c>
      <c r="AS56" s="2" t="s">
        <v>289</v>
      </c>
      <c r="AT56" s="2" t="s">
        <v>289</v>
      </c>
      <c r="AU56" s="2" t="s">
        <v>289</v>
      </c>
      <c r="AV56" s="2" t="s">
        <v>289</v>
      </c>
      <c r="AW56" s="2"/>
      <c r="AY56" s="1" t="s">
        <v>348</v>
      </c>
      <c r="BD56" s="2" t="s">
        <v>289</v>
      </c>
      <c r="BE56" s="2" t="s">
        <v>289</v>
      </c>
      <c r="BF56" s="2"/>
      <c r="BG56" s="2" t="s">
        <v>289</v>
      </c>
      <c r="BH56" s="2" t="s">
        <v>289</v>
      </c>
      <c r="BI56" s="2" t="s">
        <v>289</v>
      </c>
      <c r="BK56" s="2" t="s">
        <v>289</v>
      </c>
      <c r="BL56" s="2" t="s">
        <v>289</v>
      </c>
      <c r="BM56" s="2" t="s">
        <v>289</v>
      </c>
      <c r="BN56" s="2" t="s">
        <v>289</v>
      </c>
      <c r="BO56" s="2" t="s">
        <v>289</v>
      </c>
      <c r="BQ56" s="2" t="s">
        <v>289</v>
      </c>
      <c r="BR56" s="2" t="s">
        <v>289</v>
      </c>
      <c r="BS56" s="2" t="s">
        <v>289</v>
      </c>
      <c r="BT56" s="2" t="s">
        <v>289</v>
      </c>
      <c r="BU56" s="2" t="s">
        <v>289</v>
      </c>
      <c r="BW56" s="2" t="s">
        <v>289</v>
      </c>
      <c r="BX56" s="2" t="s">
        <v>289</v>
      </c>
      <c r="BY56" s="2" t="s">
        <v>289</v>
      </c>
      <c r="CA56" s="2" t="s">
        <v>289</v>
      </c>
      <c r="CB56" s="2" t="s">
        <v>289</v>
      </c>
      <c r="CC56" s="2" t="s">
        <v>289</v>
      </c>
      <c r="CF56" s="2" t="s">
        <v>289</v>
      </c>
      <c r="CG56" s="2" t="s">
        <v>289</v>
      </c>
      <c r="CI56" s="2" t="s">
        <v>289</v>
      </c>
      <c r="CJ56" s="2" t="s">
        <v>289</v>
      </c>
      <c r="CK56" s="2" t="s">
        <v>289</v>
      </c>
      <c r="CM56" s="2" t="s">
        <v>289</v>
      </c>
      <c r="CN56" s="2" t="s">
        <v>289</v>
      </c>
      <c r="CO56" s="2" t="s">
        <v>289</v>
      </c>
      <c r="CQ56" s="2" t="s">
        <v>289</v>
      </c>
      <c r="CR56" s="2" t="s">
        <v>289</v>
      </c>
      <c r="CS56" s="2" t="s">
        <v>289</v>
      </c>
      <c r="CU56" s="2" t="s">
        <v>289</v>
      </c>
      <c r="CV56" s="2" t="s">
        <v>289</v>
      </c>
      <c r="CW56" s="2" t="s">
        <v>289</v>
      </c>
      <c r="DC56" s="2" t="s">
        <v>289</v>
      </c>
      <c r="DD56" s="2" t="s">
        <v>289</v>
      </c>
      <c r="DG56" s="2" t="s">
        <v>289</v>
      </c>
      <c r="DH56" s="2" t="s">
        <v>289</v>
      </c>
      <c r="DI56" s="2" t="s">
        <v>289</v>
      </c>
      <c r="DN56" s="2" t="s">
        <v>289</v>
      </c>
      <c r="DO56" s="2" t="s">
        <v>289</v>
      </c>
      <c r="DP56" s="2" t="s">
        <v>289</v>
      </c>
      <c r="DQ56" s="2"/>
    </row>
    <row r="57" customFormat="false" ht="12.8" hidden="false" customHeight="false" outlineLevel="0" collapsed="false">
      <c r="A57" s="1" t="s">
        <v>349</v>
      </c>
      <c r="E57" s="2" t="s">
        <v>289</v>
      </c>
      <c r="F57" s="2" t="s">
        <v>289</v>
      </c>
      <c r="G57" s="2" t="s">
        <v>289</v>
      </c>
      <c r="H57" s="2"/>
      <c r="I57" s="2" t="s">
        <v>289</v>
      </c>
      <c r="J57" s="2" t="s">
        <v>289</v>
      </c>
      <c r="K57" s="2" t="s">
        <v>289</v>
      </c>
      <c r="L57" s="2" t="s">
        <v>289</v>
      </c>
      <c r="M57" s="2"/>
      <c r="R57" s="2" t="s">
        <v>289</v>
      </c>
      <c r="S57" s="2" t="s">
        <v>289</v>
      </c>
      <c r="T57" s="2" t="s">
        <v>289</v>
      </c>
      <c r="U57" s="2" t="s">
        <v>289</v>
      </c>
      <c r="V57" s="2"/>
      <c r="W57" s="2" t="s">
        <v>289</v>
      </c>
      <c r="X57" s="2" t="s">
        <v>289</v>
      </c>
      <c r="Y57" s="2" t="s">
        <v>289</v>
      </c>
      <c r="Z57" s="2"/>
      <c r="AA57" s="2" t="s">
        <v>289</v>
      </c>
      <c r="AB57" s="2" t="s">
        <v>289</v>
      </c>
      <c r="AC57" s="2" t="s">
        <v>289</v>
      </c>
      <c r="AD57" s="2" t="s">
        <v>289</v>
      </c>
      <c r="AE57" s="2" t="s">
        <v>289</v>
      </c>
      <c r="AG57" s="2" t="s">
        <v>289</v>
      </c>
      <c r="AH57" s="2" t="s">
        <v>289</v>
      </c>
      <c r="AI57" s="2" t="s">
        <v>289</v>
      </c>
      <c r="AJ57" s="2" t="s">
        <v>289</v>
      </c>
      <c r="AK57" s="2" t="s">
        <v>289</v>
      </c>
      <c r="AL57" s="2"/>
      <c r="AM57" s="2" t="s">
        <v>289</v>
      </c>
      <c r="AN57" s="2" t="s">
        <v>289</v>
      </c>
      <c r="AO57" s="2" t="s">
        <v>289</v>
      </c>
      <c r="AP57" s="2" t="s">
        <v>289</v>
      </c>
      <c r="AR57" s="2" t="s">
        <v>289</v>
      </c>
      <c r="AS57" s="2" t="s">
        <v>289</v>
      </c>
      <c r="AT57" s="2" t="s">
        <v>289</v>
      </c>
      <c r="AU57" s="2" t="s">
        <v>289</v>
      </c>
      <c r="AV57" s="2" t="s">
        <v>289</v>
      </c>
      <c r="AW57" s="2"/>
      <c r="AY57" s="1" t="s">
        <v>349</v>
      </c>
      <c r="BD57" s="2" t="s">
        <v>289</v>
      </c>
      <c r="BE57" s="2" t="s">
        <v>289</v>
      </c>
      <c r="BF57" s="2"/>
      <c r="BG57" s="2" t="s">
        <v>289</v>
      </c>
      <c r="BH57" s="2" t="s">
        <v>289</v>
      </c>
      <c r="BI57" s="2" t="s">
        <v>289</v>
      </c>
      <c r="BK57" s="2" t="s">
        <v>289</v>
      </c>
      <c r="BL57" s="2" t="s">
        <v>289</v>
      </c>
      <c r="BM57" s="2" t="s">
        <v>289</v>
      </c>
      <c r="BN57" s="2" t="s">
        <v>289</v>
      </c>
      <c r="BO57" s="2" t="s">
        <v>289</v>
      </c>
      <c r="BQ57" s="2" t="s">
        <v>289</v>
      </c>
      <c r="BR57" s="2" t="s">
        <v>289</v>
      </c>
      <c r="BS57" s="2" t="s">
        <v>289</v>
      </c>
      <c r="BT57" s="2" t="s">
        <v>289</v>
      </c>
      <c r="BU57" s="2" t="s">
        <v>289</v>
      </c>
      <c r="BW57" s="2" t="s">
        <v>289</v>
      </c>
      <c r="BX57" s="2" t="s">
        <v>289</v>
      </c>
      <c r="BY57" s="2" t="s">
        <v>289</v>
      </c>
      <c r="CA57" s="2" t="s">
        <v>289</v>
      </c>
      <c r="CB57" s="2" t="s">
        <v>289</v>
      </c>
      <c r="CC57" s="2" t="s">
        <v>289</v>
      </c>
      <c r="CF57" s="2" t="s">
        <v>289</v>
      </c>
      <c r="CG57" s="2" t="s">
        <v>289</v>
      </c>
      <c r="CI57" s="2" t="s">
        <v>289</v>
      </c>
      <c r="CJ57" s="2" t="s">
        <v>289</v>
      </c>
      <c r="CK57" s="2" t="s">
        <v>289</v>
      </c>
      <c r="CM57" s="2" t="s">
        <v>289</v>
      </c>
      <c r="CN57" s="2" t="s">
        <v>289</v>
      </c>
      <c r="CO57" s="2" t="s">
        <v>289</v>
      </c>
      <c r="CQ57" s="2" t="s">
        <v>289</v>
      </c>
      <c r="CR57" s="2" t="s">
        <v>289</v>
      </c>
      <c r="CS57" s="2" t="s">
        <v>289</v>
      </c>
      <c r="CU57" s="2" t="s">
        <v>289</v>
      </c>
      <c r="CV57" s="2" t="s">
        <v>289</v>
      </c>
      <c r="CW57" s="2" t="s">
        <v>289</v>
      </c>
      <c r="DC57" s="2" t="s">
        <v>289</v>
      </c>
      <c r="DD57" s="2" t="s">
        <v>289</v>
      </c>
      <c r="DG57" s="2" t="s">
        <v>289</v>
      </c>
      <c r="DH57" s="2" t="s">
        <v>289</v>
      </c>
      <c r="DI57" s="2" t="s">
        <v>289</v>
      </c>
      <c r="DN57" s="2" t="s">
        <v>289</v>
      </c>
      <c r="DO57" s="2" t="s">
        <v>289</v>
      </c>
      <c r="DP57" s="2" t="s">
        <v>289</v>
      </c>
      <c r="DQ57" s="2"/>
    </row>
    <row r="58" customFormat="false" ht="12.8" hidden="false" customHeight="false" outlineLevel="0" collapsed="false">
      <c r="A58" s="1" t="s">
        <v>350</v>
      </c>
      <c r="E58" s="2" t="s">
        <v>289</v>
      </c>
      <c r="F58" s="2" t="s">
        <v>289</v>
      </c>
      <c r="G58" s="2" t="s">
        <v>289</v>
      </c>
      <c r="H58" s="2"/>
      <c r="I58" s="2" t="s">
        <v>289</v>
      </c>
      <c r="J58" s="2" t="s">
        <v>289</v>
      </c>
      <c r="K58" s="2" t="s">
        <v>289</v>
      </c>
      <c r="L58" s="2" t="s">
        <v>289</v>
      </c>
      <c r="M58" s="2"/>
      <c r="R58" s="2" t="s">
        <v>289</v>
      </c>
      <c r="S58" s="2" t="s">
        <v>289</v>
      </c>
      <c r="T58" s="2" t="s">
        <v>289</v>
      </c>
      <c r="U58" s="2" t="s">
        <v>289</v>
      </c>
      <c r="V58" s="2"/>
      <c r="W58" s="2" t="s">
        <v>289</v>
      </c>
      <c r="X58" s="2" t="s">
        <v>289</v>
      </c>
      <c r="Y58" s="2" t="s">
        <v>289</v>
      </c>
      <c r="Z58" s="2"/>
      <c r="AA58" s="2" t="s">
        <v>289</v>
      </c>
      <c r="AB58" s="2" t="s">
        <v>289</v>
      </c>
      <c r="AC58" s="2" t="s">
        <v>289</v>
      </c>
      <c r="AD58" s="2" t="s">
        <v>289</v>
      </c>
      <c r="AE58" s="2" t="s">
        <v>289</v>
      </c>
      <c r="AG58" s="2" t="s">
        <v>289</v>
      </c>
      <c r="AH58" s="2" t="s">
        <v>289</v>
      </c>
      <c r="AI58" s="2" t="s">
        <v>289</v>
      </c>
      <c r="AJ58" s="2" t="s">
        <v>289</v>
      </c>
      <c r="AK58" s="2" t="s">
        <v>289</v>
      </c>
      <c r="AL58" s="2"/>
      <c r="AM58" s="2" t="s">
        <v>289</v>
      </c>
      <c r="AN58" s="2" t="s">
        <v>289</v>
      </c>
      <c r="AO58" s="2" t="s">
        <v>289</v>
      </c>
      <c r="AP58" s="2" t="s">
        <v>289</v>
      </c>
      <c r="AR58" s="2" t="s">
        <v>289</v>
      </c>
      <c r="AS58" s="2" t="s">
        <v>289</v>
      </c>
      <c r="AT58" s="2" t="s">
        <v>289</v>
      </c>
      <c r="AU58" s="2" t="s">
        <v>289</v>
      </c>
      <c r="AV58" s="2" t="s">
        <v>289</v>
      </c>
      <c r="AW58" s="2"/>
      <c r="AY58" s="1" t="s">
        <v>350</v>
      </c>
      <c r="BD58" s="2" t="s">
        <v>289</v>
      </c>
      <c r="BE58" s="2" t="s">
        <v>289</v>
      </c>
      <c r="BF58" s="2"/>
      <c r="BG58" s="2" t="s">
        <v>289</v>
      </c>
      <c r="BH58" s="2" t="s">
        <v>289</v>
      </c>
      <c r="BI58" s="2" t="s">
        <v>289</v>
      </c>
      <c r="BK58" s="2" t="s">
        <v>289</v>
      </c>
      <c r="BL58" s="2" t="s">
        <v>289</v>
      </c>
      <c r="BM58" s="2" t="s">
        <v>289</v>
      </c>
      <c r="BN58" s="2" t="s">
        <v>289</v>
      </c>
      <c r="BO58" s="2" t="s">
        <v>289</v>
      </c>
      <c r="BQ58" s="2" t="s">
        <v>289</v>
      </c>
      <c r="BR58" s="2" t="s">
        <v>289</v>
      </c>
      <c r="BS58" s="2" t="s">
        <v>289</v>
      </c>
      <c r="BT58" s="2" t="s">
        <v>289</v>
      </c>
      <c r="BU58" s="2" t="s">
        <v>289</v>
      </c>
      <c r="BW58" s="2" t="s">
        <v>289</v>
      </c>
      <c r="BX58" s="2" t="s">
        <v>289</v>
      </c>
      <c r="BY58" s="2" t="s">
        <v>289</v>
      </c>
      <c r="CA58" s="2" t="s">
        <v>289</v>
      </c>
      <c r="CB58" s="2" t="s">
        <v>289</v>
      </c>
      <c r="CC58" s="2" t="s">
        <v>289</v>
      </c>
      <c r="CF58" s="2" t="s">
        <v>289</v>
      </c>
      <c r="CG58" s="2" t="s">
        <v>289</v>
      </c>
      <c r="CI58" s="2" t="s">
        <v>289</v>
      </c>
      <c r="CJ58" s="2" t="s">
        <v>289</v>
      </c>
      <c r="CK58" s="2" t="s">
        <v>289</v>
      </c>
      <c r="CM58" s="2" t="s">
        <v>289</v>
      </c>
      <c r="CN58" s="2" t="s">
        <v>289</v>
      </c>
      <c r="CO58" s="2" t="s">
        <v>289</v>
      </c>
      <c r="CQ58" s="2" t="s">
        <v>289</v>
      </c>
      <c r="CR58" s="2" t="s">
        <v>289</v>
      </c>
      <c r="CS58" s="2" t="s">
        <v>289</v>
      </c>
      <c r="CU58" s="2" t="s">
        <v>289</v>
      </c>
      <c r="CV58" s="2" t="s">
        <v>289</v>
      </c>
      <c r="CW58" s="2" t="s">
        <v>289</v>
      </c>
      <c r="DC58" s="2" t="s">
        <v>289</v>
      </c>
      <c r="DD58" s="2" t="s">
        <v>289</v>
      </c>
      <c r="DG58" s="2" t="s">
        <v>289</v>
      </c>
      <c r="DH58" s="2" t="s">
        <v>289</v>
      </c>
      <c r="DI58" s="2" t="s">
        <v>289</v>
      </c>
      <c r="DN58" s="2" t="s">
        <v>289</v>
      </c>
      <c r="DO58" s="2" t="s">
        <v>289</v>
      </c>
      <c r="DP58" s="2" t="s">
        <v>289</v>
      </c>
      <c r="DQ58" s="2"/>
    </row>
    <row r="59" customFormat="false" ht="12.8" hidden="false" customHeight="false" outlineLevel="0" collapsed="false">
      <c r="A59" s="1" t="s">
        <v>351</v>
      </c>
      <c r="E59" s="2" t="s">
        <v>289</v>
      </c>
      <c r="F59" s="2" t="s">
        <v>289</v>
      </c>
      <c r="G59" s="2" t="s">
        <v>289</v>
      </c>
      <c r="H59" s="2"/>
      <c r="I59" s="2" t="s">
        <v>289</v>
      </c>
      <c r="J59" s="2" t="s">
        <v>289</v>
      </c>
      <c r="K59" s="2" t="s">
        <v>289</v>
      </c>
      <c r="L59" s="2" t="s">
        <v>289</v>
      </c>
      <c r="M59" s="2"/>
      <c r="R59" s="2" t="s">
        <v>289</v>
      </c>
      <c r="S59" s="2" t="s">
        <v>289</v>
      </c>
      <c r="T59" s="2" t="s">
        <v>289</v>
      </c>
      <c r="U59" s="2" t="s">
        <v>289</v>
      </c>
      <c r="V59" s="2"/>
      <c r="W59" s="2" t="s">
        <v>289</v>
      </c>
      <c r="X59" s="2" t="s">
        <v>289</v>
      </c>
      <c r="Y59" s="2" t="s">
        <v>289</v>
      </c>
      <c r="Z59" s="2"/>
      <c r="AA59" s="2" t="s">
        <v>289</v>
      </c>
      <c r="AB59" s="2" t="s">
        <v>289</v>
      </c>
      <c r="AC59" s="2" t="s">
        <v>289</v>
      </c>
      <c r="AD59" s="2" t="s">
        <v>289</v>
      </c>
      <c r="AE59" s="2" t="s">
        <v>289</v>
      </c>
      <c r="AG59" s="2" t="s">
        <v>289</v>
      </c>
      <c r="AH59" s="2" t="s">
        <v>289</v>
      </c>
      <c r="AI59" s="2" t="s">
        <v>289</v>
      </c>
      <c r="AJ59" s="2" t="s">
        <v>289</v>
      </c>
      <c r="AK59" s="2" t="s">
        <v>289</v>
      </c>
      <c r="AL59" s="2"/>
      <c r="AM59" s="2" t="s">
        <v>289</v>
      </c>
      <c r="AN59" s="2" t="s">
        <v>289</v>
      </c>
      <c r="AO59" s="2" t="s">
        <v>289</v>
      </c>
      <c r="AP59" s="2" t="s">
        <v>289</v>
      </c>
      <c r="AR59" s="2" t="s">
        <v>289</v>
      </c>
      <c r="AS59" s="2" t="s">
        <v>289</v>
      </c>
      <c r="AT59" s="2" t="s">
        <v>289</v>
      </c>
      <c r="AU59" s="2" t="s">
        <v>289</v>
      </c>
      <c r="AV59" s="2" t="s">
        <v>289</v>
      </c>
      <c r="AW59" s="2"/>
      <c r="AY59" s="1" t="s">
        <v>351</v>
      </c>
      <c r="BD59" s="2" t="s">
        <v>289</v>
      </c>
      <c r="BE59" s="2" t="s">
        <v>289</v>
      </c>
      <c r="BF59" s="2"/>
      <c r="BG59" s="2" t="s">
        <v>289</v>
      </c>
      <c r="BH59" s="2" t="s">
        <v>289</v>
      </c>
      <c r="BI59" s="2" t="s">
        <v>289</v>
      </c>
      <c r="BK59" s="2" t="s">
        <v>289</v>
      </c>
      <c r="BL59" s="2" t="s">
        <v>289</v>
      </c>
      <c r="BM59" s="2" t="s">
        <v>289</v>
      </c>
      <c r="BN59" s="2" t="s">
        <v>289</v>
      </c>
      <c r="BO59" s="2" t="s">
        <v>289</v>
      </c>
      <c r="BQ59" s="2" t="s">
        <v>289</v>
      </c>
      <c r="BR59" s="2" t="s">
        <v>289</v>
      </c>
      <c r="BS59" s="2" t="s">
        <v>289</v>
      </c>
      <c r="BT59" s="2" t="s">
        <v>289</v>
      </c>
      <c r="BU59" s="2" t="s">
        <v>289</v>
      </c>
      <c r="BW59" s="2" t="s">
        <v>289</v>
      </c>
      <c r="BX59" s="2" t="s">
        <v>289</v>
      </c>
      <c r="BY59" s="2" t="s">
        <v>289</v>
      </c>
      <c r="CA59" s="2" t="s">
        <v>289</v>
      </c>
      <c r="CB59" s="2" t="s">
        <v>289</v>
      </c>
      <c r="CC59" s="2" t="s">
        <v>289</v>
      </c>
      <c r="CF59" s="2" t="s">
        <v>289</v>
      </c>
      <c r="CG59" s="2" t="s">
        <v>289</v>
      </c>
      <c r="CI59" s="2" t="s">
        <v>289</v>
      </c>
      <c r="CJ59" s="2" t="s">
        <v>289</v>
      </c>
      <c r="CK59" s="2" t="s">
        <v>289</v>
      </c>
      <c r="CM59" s="2" t="s">
        <v>289</v>
      </c>
      <c r="CN59" s="2" t="s">
        <v>289</v>
      </c>
      <c r="CO59" s="2" t="s">
        <v>289</v>
      </c>
      <c r="CQ59" s="2" t="s">
        <v>289</v>
      </c>
      <c r="CR59" s="2" t="s">
        <v>289</v>
      </c>
      <c r="CS59" s="2" t="s">
        <v>289</v>
      </c>
      <c r="CU59" s="2" t="s">
        <v>289</v>
      </c>
      <c r="CV59" s="2" t="s">
        <v>289</v>
      </c>
      <c r="CW59" s="2" t="s">
        <v>289</v>
      </c>
      <c r="DC59" s="2" t="s">
        <v>289</v>
      </c>
      <c r="DD59" s="2" t="s">
        <v>289</v>
      </c>
      <c r="DG59" s="2" t="s">
        <v>289</v>
      </c>
      <c r="DH59" s="2" t="s">
        <v>289</v>
      </c>
      <c r="DI59" s="2" t="s">
        <v>289</v>
      </c>
      <c r="DN59" s="2" t="s">
        <v>289</v>
      </c>
      <c r="DO59" s="2" t="s">
        <v>289</v>
      </c>
      <c r="DP59" s="2" t="s">
        <v>289</v>
      </c>
      <c r="DQ59" s="2"/>
    </row>
    <row r="60" customFormat="false" ht="12.8" hidden="false" customHeight="false" outlineLevel="0" collapsed="false">
      <c r="A60" s="1" t="s">
        <v>352</v>
      </c>
      <c r="E60" s="2" t="s">
        <v>289</v>
      </c>
      <c r="F60" s="2" t="s">
        <v>289</v>
      </c>
      <c r="G60" s="2" t="s">
        <v>289</v>
      </c>
      <c r="H60" s="2"/>
      <c r="I60" s="2" t="s">
        <v>289</v>
      </c>
      <c r="J60" s="2" t="s">
        <v>289</v>
      </c>
      <c r="K60" s="2" t="s">
        <v>289</v>
      </c>
      <c r="L60" s="2" t="s">
        <v>289</v>
      </c>
      <c r="M60" s="2"/>
      <c r="R60" s="2" t="s">
        <v>289</v>
      </c>
      <c r="S60" s="2" t="s">
        <v>289</v>
      </c>
      <c r="T60" s="2" t="s">
        <v>289</v>
      </c>
      <c r="U60" s="2" t="s">
        <v>289</v>
      </c>
      <c r="V60" s="2"/>
      <c r="W60" s="2" t="s">
        <v>289</v>
      </c>
      <c r="X60" s="2" t="s">
        <v>289</v>
      </c>
      <c r="Y60" s="2" t="s">
        <v>289</v>
      </c>
      <c r="Z60" s="2"/>
      <c r="AA60" s="2" t="s">
        <v>289</v>
      </c>
      <c r="AB60" s="2" t="s">
        <v>289</v>
      </c>
      <c r="AC60" s="2" t="s">
        <v>289</v>
      </c>
      <c r="AD60" s="2" t="s">
        <v>289</v>
      </c>
      <c r="AE60" s="2" t="s">
        <v>289</v>
      </c>
      <c r="AG60" s="2" t="s">
        <v>289</v>
      </c>
      <c r="AH60" s="2" t="s">
        <v>289</v>
      </c>
      <c r="AI60" s="2" t="s">
        <v>289</v>
      </c>
      <c r="AJ60" s="2" t="s">
        <v>289</v>
      </c>
      <c r="AK60" s="2" t="s">
        <v>289</v>
      </c>
      <c r="AL60" s="2"/>
      <c r="AM60" s="2" t="s">
        <v>289</v>
      </c>
      <c r="AN60" s="2" t="s">
        <v>289</v>
      </c>
      <c r="AO60" s="2" t="s">
        <v>289</v>
      </c>
      <c r="AP60" s="2" t="s">
        <v>289</v>
      </c>
      <c r="AR60" s="2" t="s">
        <v>289</v>
      </c>
      <c r="AS60" s="2" t="s">
        <v>289</v>
      </c>
      <c r="AT60" s="2" t="s">
        <v>289</v>
      </c>
      <c r="AU60" s="2" t="s">
        <v>289</v>
      </c>
      <c r="AV60" s="2" t="s">
        <v>289</v>
      </c>
      <c r="AW60" s="2"/>
      <c r="AY60" s="1" t="s">
        <v>352</v>
      </c>
      <c r="BD60" s="2" t="s">
        <v>289</v>
      </c>
      <c r="BE60" s="2" t="s">
        <v>289</v>
      </c>
      <c r="BF60" s="2"/>
      <c r="BG60" s="2" t="s">
        <v>289</v>
      </c>
      <c r="BH60" s="2" t="s">
        <v>289</v>
      </c>
      <c r="BI60" s="2" t="s">
        <v>289</v>
      </c>
      <c r="BK60" s="2" t="s">
        <v>289</v>
      </c>
      <c r="BL60" s="2" t="s">
        <v>289</v>
      </c>
      <c r="BM60" s="2" t="s">
        <v>289</v>
      </c>
      <c r="BN60" s="2" t="s">
        <v>289</v>
      </c>
      <c r="BO60" s="2" t="s">
        <v>289</v>
      </c>
      <c r="BQ60" s="2" t="s">
        <v>289</v>
      </c>
      <c r="BR60" s="2" t="s">
        <v>289</v>
      </c>
      <c r="BS60" s="2" t="s">
        <v>289</v>
      </c>
      <c r="BT60" s="2" t="s">
        <v>289</v>
      </c>
      <c r="BU60" s="2" t="s">
        <v>289</v>
      </c>
      <c r="BW60" s="2" t="s">
        <v>289</v>
      </c>
      <c r="BX60" s="2" t="s">
        <v>289</v>
      </c>
      <c r="BY60" s="2" t="s">
        <v>289</v>
      </c>
      <c r="CA60" s="2" t="s">
        <v>289</v>
      </c>
      <c r="CB60" s="2" t="s">
        <v>289</v>
      </c>
      <c r="CC60" s="2" t="s">
        <v>289</v>
      </c>
      <c r="CF60" s="2" t="s">
        <v>289</v>
      </c>
      <c r="CG60" s="2" t="s">
        <v>289</v>
      </c>
      <c r="CI60" s="2" t="s">
        <v>289</v>
      </c>
      <c r="CJ60" s="2" t="s">
        <v>289</v>
      </c>
      <c r="CK60" s="2" t="s">
        <v>289</v>
      </c>
      <c r="CM60" s="2" t="s">
        <v>289</v>
      </c>
      <c r="CN60" s="2" t="s">
        <v>289</v>
      </c>
      <c r="CO60" s="2" t="s">
        <v>289</v>
      </c>
      <c r="CQ60" s="2" t="s">
        <v>289</v>
      </c>
      <c r="CR60" s="2" t="s">
        <v>289</v>
      </c>
      <c r="CS60" s="2" t="s">
        <v>289</v>
      </c>
      <c r="CU60" s="2" t="s">
        <v>289</v>
      </c>
      <c r="CV60" s="2" t="s">
        <v>289</v>
      </c>
      <c r="CW60" s="2" t="s">
        <v>289</v>
      </c>
      <c r="DC60" s="2" t="s">
        <v>289</v>
      </c>
      <c r="DD60" s="2" t="s">
        <v>289</v>
      </c>
      <c r="DG60" s="2" t="s">
        <v>289</v>
      </c>
      <c r="DH60" s="2" t="s">
        <v>289</v>
      </c>
      <c r="DI60" s="2" t="s">
        <v>289</v>
      </c>
      <c r="DN60" s="2" t="s">
        <v>289</v>
      </c>
      <c r="DO60" s="2" t="s">
        <v>289</v>
      </c>
      <c r="DP60" s="2" t="s">
        <v>289</v>
      </c>
      <c r="DQ60" s="2"/>
    </row>
    <row r="61" customFormat="false" ht="12.8" hidden="false" customHeight="false" outlineLevel="0" collapsed="false">
      <c r="A61" s="1" t="s">
        <v>353</v>
      </c>
      <c r="E61" s="2" t="s">
        <v>289</v>
      </c>
      <c r="F61" s="2" t="s">
        <v>289</v>
      </c>
      <c r="G61" s="2" t="s">
        <v>289</v>
      </c>
      <c r="H61" s="2"/>
      <c r="I61" s="2" t="s">
        <v>289</v>
      </c>
      <c r="J61" s="2" t="s">
        <v>289</v>
      </c>
      <c r="K61" s="2" t="s">
        <v>289</v>
      </c>
      <c r="L61" s="2" t="s">
        <v>289</v>
      </c>
      <c r="M61" s="2"/>
      <c r="R61" s="2" t="s">
        <v>289</v>
      </c>
      <c r="S61" s="2" t="s">
        <v>289</v>
      </c>
      <c r="T61" s="2" t="s">
        <v>289</v>
      </c>
      <c r="U61" s="2" t="s">
        <v>289</v>
      </c>
      <c r="V61" s="2"/>
      <c r="W61" s="2" t="s">
        <v>289</v>
      </c>
      <c r="X61" s="2" t="s">
        <v>289</v>
      </c>
      <c r="Y61" s="2" t="s">
        <v>289</v>
      </c>
      <c r="Z61" s="2"/>
      <c r="AA61" s="2" t="s">
        <v>289</v>
      </c>
      <c r="AB61" s="2" t="s">
        <v>289</v>
      </c>
      <c r="AC61" s="2" t="s">
        <v>289</v>
      </c>
      <c r="AD61" s="2" t="s">
        <v>289</v>
      </c>
      <c r="AE61" s="2" t="s">
        <v>289</v>
      </c>
      <c r="AG61" s="2" t="s">
        <v>289</v>
      </c>
      <c r="AH61" s="2" t="s">
        <v>289</v>
      </c>
      <c r="AI61" s="2" t="s">
        <v>289</v>
      </c>
      <c r="AJ61" s="2" t="s">
        <v>289</v>
      </c>
      <c r="AK61" s="2" t="s">
        <v>289</v>
      </c>
      <c r="AL61" s="2"/>
      <c r="AM61" s="2" t="s">
        <v>289</v>
      </c>
      <c r="AN61" s="2" t="s">
        <v>289</v>
      </c>
      <c r="AO61" s="2" t="s">
        <v>289</v>
      </c>
      <c r="AP61" s="2" t="s">
        <v>289</v>
      </c>
      <c r="AR61" s="2" t="s">
        <v>289</v>
      </c>
      <c r="AS61" s="2" t="s">
        <v>289</v>
      </c>
      <c r="AT61" s="2" t="s">
        <v>289</v>
      </c>
      <c r="AU61" s="2" t="s">
        <v>289</v>
      </c>
      <c r="AV61" s="2" t="s">
        <v>289</v>
      </c>
      <c r="AW61" s="2"/>
      <c r="AY61" s="1" t="s">
        <v>353</v>
      </c>
      <c r="BD61" s="2" t="s">
        <v>289</v>
      </c>
      <c r="BE61" s="2" t="s">
        <v>289</v>
      </c>
      <c r="BF61" s="2"/>
      <c r="BG61" s="2" t="s">
        <v>289</v>
      </c>
      <c r="BH61" s="2" t="s">
        <v>289</v>
      </c>
      <c r="BI61" s="2" t="s">
        <v>289</v>
      </c>
      <c r="BK61" s="2" t="s">
        <v>289</v>
      </c>
      <c r="BL61" s="2" t="s">
        <v>289</v>
      </c>
      <c r="BM61" s="2" t="s">
        <v>289</v>
      </c>
      <c r="BN61" s="2" t="s">
        <v>289</v>
      </c>
      <c r="BO61" s="2" t="s">
        <v>289</v>
      </c>
      <c r="BQ61" s="2" t="s">
        <v>289</v>
      </c>
      <c r="BR61" s="2" t="s">
        <v>289</v>
      </c>
      <c r="BS61" s="2" t="s">
        <v>289</v>
      </c>
      <c r="BT61" s="2" t="s">
        <v>289</v>
      </c>
      <c r="BU61" s="2" t="s">
        <v>289</v>
      </c>
      <c r="BW61" s="2" t="s">
        <v>289</v>
      </c>
      <c r="BX61" s="2" t="s">
        <v>289</v>
      </c>
      <c r="BY61" s="2" t="s">
        <v>289</v>
      </c>
      <c r="CA61" s="2" t="s">
        <v>289</v>
      </c>
      <c r="CB61" s="2" t="s">
        <v>289</v>
      </c>
      <c r="CC61" s="2" t="s">
        <v>289</v>
      </c>
      <c r="CF61" s="2" t="s">
        <v>289</v>
      </c>
      <c r="CG61" s="2" t="s">
        <v>289</v>
      </c>
      <c r="CI61" s="2" t="s">
        <v>289</v>
      </c>
      <c r="CJ61" s="2" t="s">
        <v>289</v>
      </c>
      <c r="CK61" s="2" t="s">
        <v>289</v>
      </c>
      <c r="CM61" s="2" t="s">
        <v>289</v>
      </c>
      <c r="CN61" s="2" t="s">
        <v>289</v>
      </c>
      <c r="CO61" s="2" t="s">
        <v>289</v>
      </c>
      <c r="CQ61" s="2" t="s">
        <v>289</v>
      </c>
      <c r="CR61" s="2" t="s">
        <v>289</v>
      </c>
      <c r="CS61" s="2" t="s">
        <v>289</v>
      </c>
      <c r="CU61" s="2" t="s">
        <v>289</v>
      </c>
      <c r="CV61" s="2" t="s">
        <v>289</v>
      </c>
      <c r="CW61" s="2" t="s">
        <v>289</v>
      </c>
      <c r="DC61" s="2" t="s">
        <v>289</v>
      </c>
      <c r="DD61" s="2" t="s">
        <v>289</v>
      </c>
      <c r="DG61" s="2" t="s">
        <v>289</v>
      </c>
      <c r="DH61" s="2" t="s">
        <v>289</v>
      </c>
      <c r="DI61" s="2" t="s">
        <v>289</v>
      </c>
      <c r="DN61" s="2" t="s">
        <v>289</v>
      </c>
      <c r="DO61" s="2" t="s">
        <v>289</v>
      </c>
      <c r="DP61" s="2" t="s">
        <v>289</v>
      </c>
      <c r="DQ61" s="2"/>
    </row>
    <row r="62" customFormat="false" ht="12.8" hidden="false" customHeight="false" outlineLevel="0" collapsed="false">
      <c r="A62" s="1" t="s">
        <v>354</v>
      </c>
      <c r="E62" s="2" t="s">
        <v>289</v>
      </c>
      <c r="F62" s="2" t="s">
        <v>289</v>
      </c>
      <c r="G62" s="2" t="s">
        <v>289</v>
      </c>
      <c r="H62" s="2"/>
      <c r="I62" s="2" t="s">
        <v>289</v>
      </c>
      <c r="J62" s="2" t="s">
        <v>289</v>
      </c>
      <c r="K62" s="2" t="s">
        <v>289</v>
      </c>
      <c r="L62" s="2" t="s">
        <v>289</v>
      </c>
      <c r="M62" s="2"/>
      <c r="R62" s="2" t="s">
        <v>289</v>
      </c>
      <c r="S62" s="2" t="s">
        <v>289</v>
      </c>
      <c r="T62" s="2" t="s">
        <v>289</v>
      </c>
      <c r="U62" s="2" t="s">
        <v>289</v>
      </c>
      <c r="V62" s="2"/>
      <c r="W62" s="2" t="s">
        <v>289</v>
      </c>
      <c r="X62" s="2" t="s">
        <v>289</v>
      </c>
      <c r="Y62" s="2" t="s">
        <v>289</v>
      </c>
      <c r="Z62" s="2"/>
      <c r="AA62" s="2" t="s">
        <v>289</v>
      </c>
      <c r="AB62" s="2" t="s">
        <v>289</v>
      </c>
      <c r="AC62" s="2" t="s">
        <v>289</v>
      </c>
      <c r="AD62" s="2" t="s">
        <v>289</v>
      </c>
      <c r="AE62" s="2" t="s">
        <v>289</v>
      </c>
      <c r="AG62" s="2" t="s">
        <v>289</v>
      </c>
      <c r="AH62" s="2" t="s">
        <v>289</v>
      </c>
      <c r="AI62" s="2" t="s">
        <v>289</v>
      </c>
      <c r="AJ62" s="2" t="s">
        <v>289</v>
      </c>
      <c r="AK62" s="2" t="s">
        <v>289</v>
      </c>
      <c r="AL62" s="2"/>
      <c r="AM62" s="2" t="s">
        <v>289</v>
      </c>
      <c r="AN62" s="2" t="s">
        <v>289</v>
      </c>
      <c r="AO62" s="2" t="s">
        <v>289</v>
      </c>
      <c r="AP62" s="2" t="s">
        <v>289</v>
      </c>
      <c r="AR62" s="2" t="s">
        <v>289</v>
      </c>
      <c r="AS62" s="2" t="s">
        <v>289</v>
      </c>
      <c r="AT62" s="2" t="s">
        <v>289</v>
      </c>
      <c r="AU62" s="2" t="s">
        <v>289</v>
      </c>
      <c r="AV62" s="2" t="s">
        <v>289</v>
      </c>
      <c r="AW62" s="2"/>
      <c r="AY62" s="1" t="s">
        <v>354</v>
      </c>
      <c r="BD62" s="2" t="s">
        <v>289</v>
      </c>
      <c r="BE62" s="2" t="s">
        <v>289</v>
      </c>
      <c r="BF62" s="2"/>
      <c r="BG62" s="2" t="s">
        <v>289</v>
      </c>
      <c r="BH62" s="2" t="s">
        <v>289</v>
      </c>
      <c r="BI62" s="2" t="s">
        <v>289</v>
      </c>
      <c r="BK62" s="2" t="s">
        <v>289</v>
      </c>
      <c r="BL62" s="2" t="s">
        <v>289</v>
      </c>
      <c r="BM62" s="2" t="s">
        <v>289</v>
      </c>
      <c r="BN62" s="2" t="s">
        <v>289</v>
      </c>
      <c r="BO62" s="2" t="s">
        <v>289</v>
      </c>
      <c r="BQ62" s="2" t="s">
        <v>289</v>
      </c>
      <c r="BR62" s="2" t="s">
        <v>289</v>
      </c>
      <c r="BS62" s="2" t="s">
        <v>289</v>
      </c>
      <c r="BT62" s="2" t="s">
        <v>289</v>
      </c>
      <c r="BU62" s="2" t="s">
        <v>289</v>
      </c>
      <c r="BW62" s="2" t="s">
        <v>289</v>
      </c>
      <c r="BX62" s="2" t="s">
        <v>289</v>
      </c>
      <c r="BY62" s="2" t="s">
        <v>289</v>
      </c>
      <c r="CA62" s="2" t="s">
        <v>289</v>
      </c>
      <c r="CB62" s="2" t="s">
        <v>289</v>
      </c>
      <c r="CC62" s="2" t="s">
        <v>289</v>
      </c>
      <c r="CF62" s="2" t="s">
        <v>289</v>
      </c>
      <c r="CG62" s="2" t="s">
        <v>289</v>
      </c>
      <c r="CI62" s="2" t="s">
        <v>289</v>
      </c>
      <c r="CJ62" s="2" t="s">
        <v>289</v>
      </c>
      <c r="CK62" s="2" t="s">
        <v>289</v>
      </c>
      <c r="CM62" s="2" t="s">
        <v>289</v>
      </c>
      <c r="CN62" s="2" t="s">
        <v>289</v>
      </c>
      <c r="CO62" s="2" t="s">
        <v>289</v>
      </c>
      <c r="CQ62" s="2" t="s">
        <v>289</v>
      </c>
      <c r="CR62" s="2" t="s">
        <v>289</v>
      </c>
      <c r="CS62" s="2" t="s">
        <v>289</v>
      </c>
      <c r="CU62" s="2" t="s">
        <v>289</v>
      </c>
      <c r="CV62" s="2" t="s">
        <v>289</v>
      </c>
      <c r="CW62" s="2" t="s">
        <v>289</v>
      </c>
      <c r="DC62" s="2" t="s">
        <v>289</v>
      </c>
      <c r="DD62" s="2" t="s">
        <v>289</v>
      </c>
      <c r="DG62" s="2" t="s">
        <v>289</v>
      </c>
      <c r="DH62" s="2" t="s">
        <v>289</v>
      </c>
      <c r="DI62" s="2" t="s">
        <v>289</v>
      </c>
      <c r="DN62" s="2" t="s">
        <v>289</v>
      </c>
      <c r="DO62" s="2" t="s">
        <v>289</v>
      </c>
      <c r="DP62" s="2" t="s">
        <v>289</v>
      </c>
      <c r="DQ62" s="2"/>
    </row>
    <row r="63" customFormat="false" ht="12.8" hidden="false" customHeight="false" outlineLevel="0" collapsed="false">
      <c r="A63" s="1" t="s">
        <v>355</v>
      </c>
      <c r="E63" s="2" t="s">
        <v>289</v>
      </c>
      <c r="F63" s="2" t="s">
        <v>289</v>
      </c>
      <c r="G63" s="2" t="s">
        <v>289</v>
      </c>
      <c r="H63" s="2"/>
      <c r="I63" s="2" t="s">
        <v>289</v>
      </c>
      <c r="J63" s="2" t="s">
        <v>289</v>
      </c>
      <c r="K63" s="2" t="s">
        <v>289</v>
      </c>
      <c r="L63" s="2" t="s">
        <v>289</v>
      </c>
      <c r="M63" s="2"/>
      <c r="R63" s="2" t="s">
        <v>289</v>
      </c>
      <c r="S63" s="2" t="s">
        <v>289</v>
      </c>
      <c r="T63" s="2" t="s">
        <v>289</v>
      </c>
      <c r="U63" s="2" t="s">
        <v>289</v>
      </c>
      <c r="V63" s="2"/>
      <c r="W63" s="2" t="s">
        <v>289</v>
      </c>
      <c r="X63" s="2" t="s">
        <v>289</v>
      </c>
      <c r="Y63" s="2" t="s">
        <v>289</v>
      </c>
      <c r="Z63" s="2"/>
      <c r="AA63" s="2" t="s">
        <v>289</v>
      </c>
      <c r="AB63" s="2" t="s">
        <v>289</v>
      </c>
      <c r="AC63" s="2" t="s">
        <v>289</v>
      </c>
      <c r="AD63" s="2" t="s">
        <v>289</v>
      </c>
      <c r="AE63" s="2" t="s">
        <v>289</v>
      </c>
      <c r="AG63" s="2" t="s">
        <v>289</v>
      </c>
      <c r="AH63" s="2" t="s">
        <v>289</v>
      </c>
      <c r="AI63" s="2" t="s">
        <v>289</v>
      </c>
      <c r="AJ63" s="2" t="s">
        <v>289</v>
      </c>
      <c r="AK63" s="2" t="s">
        <v>289</v>
      </c>
      <c r="AL63" s="2"/>
      <c r="AM63" s="2" t="s">
        <v>289</v>
      </c>
      <c r="AN63" s="2" t="s">
        <v>289</v>
      </c>
      <c r="AO63" s="2" t="s">
        <v>289</v>
      </c>
      <c r="AP63" s="2" t="s">
        <v>289</v>
      </c>
      <c r="AR63" s="2" t="s">
        <v>289</v>
      </c>
      <c r="AS63" s="2" t="s">
        <v>289</v>
      </c>
      <c r="AT63" s="2" t="s">
        <v>289</v>
      </c>
      <c r="AU63" s="2" t="s">
        <v>289</v>
      </c>
      <c r="AV63" s="2" t="s">
        <v>289</v>
      </c>
      <c r="AW63" s="2"/>
      <c r="AY63" s="1" t="s">
        <v>355</v>
      </c>
      <c r="BD63" s="2" t="s">
        <v>289</v>
      </c>
      <c r="BE63" s="2" t="s">
        <v>289</v>
      </c>
      <c r="BF63" s="2"/>
      <c r="BG63" s="2" t="s">
        <v>289</v>
      </c>
      <c r="BH63" s="2" t="s">
        <v>289</v>
      </c>
      <c r="BI63" s="2" t="s">
        <v>289</v>
      </c>
      <c r="BK63" s="2" t="s">
        <v>289</v>
      </c>
      <c r="BL63" s="2" t="s">
        <v>289</v>
      </c>
      <c r="BM63" s="2" t="s">
        <v>289</v>
      </c>
      <c r="BN63" s="2" t="s">
        <v>289</v>
      </c>
      <c r="BO63" s="2" t="s">
        <v>289</v>
      </c>
      <c r="BQ63" s="2" t="s">
        <v>289</v>
      </c>
      <c r="BR63" s="2" t="s">
        <v>289</v>
      </c>
      <c r="BS63" s="2" t="s">
        <v>289</v>
      </c>
      <c r="BT63" s="2" t="s">
        <v>289</v>
      </c>
      <c r="BU63" s="2" t="s">
        <v>289</v>
      </c>
      <c r="BW63" s="2" t="s">
        <v>289</v>
      </c>
      <c r="BX63" s="2" t="s">
        <v>289</v>
      </c>
      <c r="BY63" s="2" t="s">
        <v>289</v>
      </c>
      <c r="CA63" s="2" t="s">
        <v>289</v>
      </c>
      <c r="CB63" s="2" t="s">
        <v>289</v>
      </c>
      <c r="CC63" s="2" t="s">
        <v>289</v>
      </c>
      <c r="CF63" s="2" t="s">
        <v>289</v>
      </c>
      <c r="CG63" s="2" t="s">
        <v>289</v>
      </c>
      <c r="CI63" s="2" t="s">
        <v>289</v>
      </c>
      <c r="CJ63" s="2" t="s">
        <v>289</v>
      </c>
      <c r="CK63" s="2" t="s">
        <v>289</v>
      </c>
      <c r="CM63" s="2" t="s">
        <v>289</v>
      </c>
      <c r="CN63" s="2" t="s">
        <v>289</v>
      </c>
      <c r="CO63" s="2" t="s">
        <v>289</v>
      </c>
      <c r="CQ63" s="2" t="s">
        <v>289</v>
      </c>
      <c r="CR63" s="2" t="s">
        <v>289</v>
      </c>
      <c r="CS63" s="2" t="s">
        <v>289</v>
      </c>
      <c r="CU63" s="2" t="s">
        <v>289</v>
      </c>
      <c r="CV63" s="2" t="s">
        <v>289</v>
      </c>
      <c r="CW63" s="2" t="s">
        <v>289</v>
      </c>
      <c r="DC63" s="2" t="s">
        <v>289</v>
      </c>
      <c r="DD63" s="2" t="s">
        <v>289</v>
      </c>
      <c r="DG63" s="2" t="s">
        <v>289</v>
      </c>
      <c r="DH63" s="2" t="s">
        <v>289</v>
      </c>
      <c r="DI63" s="2" t="s">
        <v>289</v>
      </c>
      <c r="DN63" s="2" t="s">
        <v>289</v>
      </c>
      <c r="DO63" s="2" t="s">
        <v>289</v>
      </c>
      <c r="DP63" s="2" t="s">
        <v>289</v>
      </c>
      <c r="DQ63" s="2"/>
    </row>
    <row r="64" customFormat="false" ht="12.8" hidden="false" customHeight="false" outlineLevel="0" collapsed="false">
      <c r="A64" s="1" t="s">
        <v>356</v>
      </c>
      <c r="E64" s="2" t="s">
        <v>312</v>
      </c>
      <c r="F64" s="2" t="s">
        <v>312</v>
      </c>
      <c r="G64" s="2" t="s">
        <v>312</v>
      </c>
      <c r="H64" s="2"/>
      <c r="I64" s="2" t="s">
        <v>312</v>
      </c>
      <c r="J64" s="2" t="s">
        <v>312</v>
      </c>
      <c r="K64" s="2" t="s">
        <v>312</v>
      </c>
      <c r="L64" s="2" t="s">
        <v>312</v>
      </c>
      <c r="M64" s="2"/>
      <c r="R64" s="2" t="s">
        <v>289</v>
      </c>
      <c r="S64" s="2" t="s">
        <v>289</v>
      </c>
      <c r="T64" s="2" t="s">
        <v>289</v>
      </c>
      <c r="U64" s="2" t="s">
        <v>289</v>
      </c>
      <c r="V64" s="2"/>
      <c r="W64" s="2" t="s">
        <v>289</v>
      </c>
      <c r="X64" s="2" t="s">
        <v>289</v>
      </c>
      <c r="Y64" s="2" t="s">
        <v>289</v>
      </c>
      <c r="Z64" s="2"/>
      <c r="AA64" s="2" t="s">
        <v>289</v>
      </c>
      <c r="AB64" s="2" t="s">
        <v>289</v>
      </c>
      <c r="AC64" s="2" t="s">
        <v>289</v>
      </c>
      <c r="AD64" s="2" t="s">
        <v>289</v>
      </c>
      <c r="AE64" s="2" t="s">
        <v>289</v>
      </c>
      <c r="AG64" s="2" t="s">
        <v>289</v>
      </c>
      <c r="AH64" s="2" t="s">
        <v>289</v>
      </c>
      <c r="AI64" s="2" t="s">
        <v>289</v>
      </c>
      <c r="AJ64" s="2" t="s">
        <v>289</v>
      </c>
      <c r="AK64" s="2" t="s">
        <v>289</v>
      </c>
      <c r="AL64" s="2"/>
      <c r="AM64" s="2" t="s">
        <v>289</v>
      </c>
      <c r="AN64" s="2" t="s">
        <v>289</v>
      </c>
      <c r="AO64" s="2" t="s">
        <v>289</v>
      </c>
      <c r="AP64" s="2" t="s">
        <v>289</v>
      </c>
      <c r="AR64" s="2" t="s">
        <v>289</v>
      </c>
      <c r="AS64" s="2" t="s">
        <v>289</v>
      </c>
      <c r="AT64" s="2" t="s">
        <v>289</v>
      </c>
      <c r="AU64" s="2" t="s">
        <v>289</v>
      </c>
      <c r="AV64" s="2" t="s">
        <v>289</v>
      </c>
      <c r="AW64" s="2"/>
      <c r="AY64" s="1" t="s">
        <v>356</v>
      </c>
      <c r="BD64" s="2" t="s">
        <v>289</v>
      </c>
      <c r="BE64" s="2" t="s">
        <v>289</v>
      </c>
      <c r="BF64" s="2"/>
      <c r="BG64" s="2" t="s">
        <v>289</v>
      </c>
      <c r="BH64" s="2" t="s">
        <v>289</v>
      </c>
      <c r="BI64" s="2" t="s">
        <v>289</v>
      </c>
      <c r="BK64" s="2" t="s">
        <v>289</v>
      </c>
      <c r="BL64" s="2" t="s">
        <v>289</v>
      </c>
      <c r="BM64" s="2" t="s">
        <v>289</v>
      </c>
      <c r="BN64" s="2" t="s">
        <v>289</v>
      </c>
      <c r="BO64" s="2" t="s">
        <v>289</v>
      </c>
      <c r="BQ64" s="2" t="s">
        <v>289</v>
      </c>
      <c r="BR64" s="2" t="s">
        <v>289</v>
      </c>
      <c r="BS64" s="2" t="s">
        <v>289</v>
      </c>
      <c r="BT64" s="2" t="s">
        <v>289</v>
      </c>
      <c r="BU64" s="2" t="s">
        <v>289</v>
      </c>
      <c r="BW64" s="2" t="s">
        <v>289</v>
      </c>
      <c r="BX64" s="2" t="s">
        <v>289</v>
      </c>
      <c r="BY64" s="2" t="s">
        <v>289</v>
      </c>
      <c r="CA64" s="2" t="s">
        <v>289</v>
      </c>
      <c r="CB64" s="2" t="s">
        <v>289</v>
      </c>
      <c r="CC64" s="2" t="s">
        <v>289</v>
      </c>
      <c r="CF64" s="2" t="s">
        <v>289</v>
      </c>
      <c r="CG64" s="2" t="s">
        <v>289</v>
      </c>
      <c r="CI64" s="2" t="s">
        <v>289</v>
      </c>
      <c r="CJ64" s="2" t="s">
        <v>289</v>
      </c>
      <c r="CK64" s="2" t="s">
        <v>289</v>
      </c>
      <c r="CM64" s="2" t="s">
        <v>289</v>
      </c>
      <c r="CN64" s="2" t="s">
        <v>289</v>
      </c>
      <c r="CO64" s="2" t="s">
        <v>289</v>
      </c>
      <c r="CQ64" s="2" t="s">
        <v>289</v>
      </c>
      <c r="CR64" s="2" t="s">
        <v>289</v>
      </c>
      <c r="CS64" s="2" t="s">
        <v>289</v>
      </c>
      <c r="CU64" s="2" t="s">
        <v>289</v>
      </c>
      <c r="CV64" s="2" t="s">
        <v>289</v>
      </c>
      <c r="CW64" s="2" t="s">
        <v>289</v>
      </c>
      <c r="DC64" s="2" t="s">
        <v>289</v>
      </c>
      <c r="DD64" s="2" t="s">
        <v>289</v>
      </c>
      <c r="DG64" s="2" t="s">
        <v>289</v>
      </c>
      <c r="DH64" s="2" t="s">
        <v>289</v>
      </c>
      <c r="DI64" s="2" t="s">
        <v>289</v>
      </c>
      <c r="DN64" s="2" t="s">
        <v>289</v>
      </c>
      <c r="DO64" s="2" t="s">
        <v>289</v>
      </c>
      <c r="DP64" s="2" t="s">
        <v>289</v>
      </c>
      <c r="DQ64" s="2"/>
    </row>
    <row r="65" customFormat="false" ht="12.8" hidden="false" customHeight="false" outlineLevel="0" collapsed="false">
      <c r="A65" s="1" t="s">
        <v>357</v>
      </c>
      <c r="E65" s="2" t="s">
        <v>312</v>
      </c>
      <c r="F65" s="2" t="s">
        <v>312</v>
      </c>
      <c r="G65" s="2" t="s">
        <v>312</v>
      </c>
      <c r="H65" s="2"/>
      <c r="I65" s="2" t="s">
        <v>312</v>
      </c>
      <c r="J65" s="2" t="s">
        <v>312</v>
      </c>
      <c r="K65" s="2" t="s">
        <v>312</v>
      </c>
      <c r="L65" s="2" t="s">
        <v>312</v>
      </c>
      <c r="M65" s="2"/>
      <c r="R65" s="2" t="s">
        <v>289</v>
      </c>
      <c r="S65" s="2" t="s">
        <v>289</v>
      </c>
      <c r="T65" s="2" t="s">
        <v>289</v>
      </c>
      <c r="U65" s="2" t="s">
        <v>289</v>
      </c>
      <c r="V65" s="2"/>
      <c r="W65" s="2" t="s">
        <v>289</v>
      </c>
      <c r="X65" s="2" t="s">
        <v>289</v>
      </c>
      <c r="Y65" s="2" t="s">
        <v>289</v>
      </c>
      <c r="Z65" s="2"/>
      <c r="AA65" s="2" t="s">
        <v>289</v>
      </c>
      <c r="AB65" s="2" t="s">
        <v>289</v>
      </c>
      <c r="AC65" s="2" t="s">
        <v>289</v>
      </c>
      <c r="AD65" s="2" t="s">
        <v>289</v>
      </c>
      <c r="AE65" s="2" t="s">
        <v>289</v>
      </c>
      <c r="AG65" s="2" t="s">
        <v>289</v>
      </c>
      <c r="AH65" s="2" t="s">
        <v>289</v>
      </c>
      <c r="AI65" s="2" t="s">
        <v>289</v>
      </c>
      <c r="AJ65" s="2" t="s">
        <v>289</v>
      </c>
      <c r="AK65" s="2" t="s">
        <v>289</v>
      </c>
      <c r="AL65" s="2"/>
      <c r="AM65" s="2" t="s">
        <v>289</v>
      </c>
      <c r="AN65" s="2" t="s">
        <v>289</v>
      </c>
      <c r="AO65" s="2" t="s">
        <v>289</v>
      </c>
      <c r="AP65" s="2" t="s">
        <v>289</v>
      </c>
      <c r="AR65" s="2" t="s">
        <v>289</v>
      </c>
      <c r="AS65" s="2" t="s">
        <v>289</v>
      </c>
      <c r="AT65" s="2" t="s">
        <v>289</v>
      </c>
      <c r="AU65" s="2" t="s">
        <v>289</v>
      </c>
      <c r="AV65" s="2" t="s">
        <v>289</v>
      </c>
      <c r="AW65" s="2"/>
      <c r="AY65" s="1" t="s">
        <v>357</v>
      </c>
      <c r="BD65" s="2" t="s">
        <v>289</v>
      </c>
      <c r="BE65" s="2" t="s">
        <v>289</v>
      </c>
      <c r="BF65" s="2"/>
      <c r="BG65" s="2" t="s">
        <v>289</v>
      </c>
      <c r="BH65" s="2" t="s">
        <v>289</v>
      </c>
      <c r="BI65" s="2" t="s">
        <v>289</v>
      </c>
      <c r="BK65" s="2" t="s">
        <v>289</v>
      </c>
      <c r="BL65" s="2" t="s">
        <v>289</v>
      </c>
      <c r="BM65" s="2" t="s">
        <v>289</v>
      </c>
      <c r="BN65" s="2" t="s">
        <v>289</v>
      </c>
      <c r="BO65" s="2" t="s">
        <v>289</v>
      </c>
      <c r="BQ65" s="2" t="s">
        <v>289</v>
      </c>
      <c r="BR65" s="2" t="s">
        <v>289</v>
      </c>
      <c r="BS65" s="2" t="s">
        <v>289</v>
      </c>
      <c r="BT65" s="2" t="s">
        <v>289</v>
      </c>
      <c r="BU65" s="2" t="s">
        <v>289</v>
      </c>
      <c r="BW65" s="2" t="s">
        <v>289</v>
      </c>
      <c r="BX65" s="2" t="s">
        <v>289</v>
      </c>
      <c r="BY65" s="2" t="s">
        <v>289</v>
      </c>
      <c r="CA65" s="2" t="s">
        <v>289</v>
      </c>
      <c r="CB65" s="2" t="s">
        <v>289</v>
      </c>
      <c r="CC65" s="2" t="s">
        <v>289</v>
      </c>
      <c r="CF65" s="2" t="s">
        <v>289</v>
      </c>
      <c r="CG65" s="2" t="s">
        <v>289</v>
      </c>
      <c r="CI65" s="2" t="s">
        <v>289</v>
      </c>
      <c r="CJ65" s="2" t="s">
        <v>289</v>
      </c>
      <c r="CK65" s="2" t="s">
        <v>289</v>
      </c>
      <c r="CM65" s="2" t="s">
        <v>289</v>
      </c>
      <c r="CN65" s="2" t="s">
        <v>289</v>
      </c>
      <c r="CO65" s="2" t="s">
        <v>289</v>
      </c>
      <c r="CQ65" s="2" t="s">
        <v>289</v>
      </c>
      <c r="CR65" s="2" t="s">
        <v>289</v>
      </c>
      <c r="CS65" s="2" t="s">
        <v>289</v>
      </c>
      <c r="CU65" s="2" t="s">
        <v>289</v>
      </c>
      <c r="CV65" s="2" t="s">
        <v>289</v>
      </c>
      <c r="CW65" s="2" t="s">
        <v>289</v>
      </c>
      <c r="DC65" s="2" t="s">
        <v>289</v>
      </c>
      <c r="DD65" s="2" t="s">
        <v>289</v>
      </c>
      <c r="DG65" s="2" t="s">
        <v>289</v>
      </c>
      <c r="DH65" s="2" t="s">
        <v>289</v>
      </c>
      <c r="DI65" s="2" t="s">
        <v>289</v>
      </c>
      <c r="DN65" s="2" t="s">
        <v>289</v>
      </c>
      <c r="DO65" s="2" t="s">
        <v>289</v>
      </c>
      <c r="DP65" s="2" t="s">
        <v>289</v>
      </c>
      <c r="DQ65" s="2"/>
    </row>
    <row r="66" customFormat="false" ht="12.8" hidden="false" customHeight="false" outlineLevel="0" collapsed="false">
      <c r="A66" s="1" t="s">
        <v>358</v>
      </c>
      <c r="E66" s="2" t="s">
        <v>312</v>
      </c>
      <c r="F66" s="2" t="s">
        <v>312</v>
      </c>
      <c r="G66" s="2" t="s">
        <v>312</v>
      </c>
      <c r="H66" s="2"/>
      <c r="I66" s="2" t="s">
        <v>312</v>
      </c>
      <c r="J66" s="2" t="s">
        <v>312</v>
      </c>
      <c r="K66" s="2" t="s">
        <v>312</v>
      </c>
      <c r="L66" s="2" t="s">
        <v>312</v>
      </c>
      <c r="M66" s="2"/>
      <c r="R66" s="2" t="s">
        <v>289</v>
      </c>
      <c r="S66" s="2" t="s">
        <v>289</v>
      </c>
      <c r="T66" s="2" t="s">
        <v>289</v>
      </c>
      <c r="U66" s="2" t="s">
        <v>289</v>
      </c>
      <c r="V66" s="2"/>
      <c r="W66" s="2" t="s">
        <v>289</v>
      </c>
      <c r="X66" s="2" t="s">
        <v>289</v>
      </c>
      <c r="Y66" s="2" t="s">
        <v>289</v>
      </c>
      <c r="Z66" s="2"/>
      <c r="AA66" s="2" t="s">
        <v>289</v>
      </c>
      <c r="AB66" s="2" t="s">
        <v>289</v>
      </c>
      <c r="AC66" s="2" t="s">
        <v>289</v>
      </c>
      <c r="AD66" s="2" t="s">
        <v>289</v>
      </c>
      <c r="AE66" s="2" t="s">
        <v>289</v>
      </c>
      <c r="AG66" s="2" t="s">
        <v>289</v>
      </c>
      <c r="AH66" s="2" t="s">
        <v>289</v>
      </c>
      <c r="AI66" s="2" t="s">
        <v>289</v>
      </c>
      <c r="AJ66" s="2" t="s">
        <v>289</v>
      </c>
      <c r="AK66" s="2" t="s">
        <v>289</v>
      </c>
      <c r="AL66" s="2"/>
      <c r="AM66" s="2" t="s">
        <v>289</v>
      </c>
      <c r="AN66" s="2" t="s">
        <v>289</v>
      </c>
      <c r="AO66" s="2" t="s">
        <v>289</v>
      </c>
      <c r="AP66" s="2" t="s">
        <v>289</v>
      </c>
      <c r="AR66" s="2" t="s">
        <v>289</v>
      </c>
      <c r="AS66" s="2" t="s">
        <v>289</v>
      </c>
      <c r="AT66" s="2" t="s">
        <v>289</v>
      </c>
      <c r="AU66" s="2" t="s">
        <v>289</v>
      </c>
      <c r="AV66" s="2" t="s">
        <v>289</v>
      </c>
      <c r="AW66" s="2"/>
      <c r="AY66" s="7" t="s">
        <v>358</v>
      </c>
      <c r="BD66" s="2" t="s">
        <v>289</v>
      </c>
      <c r="BE66" s="2" t="s">
        <v>289</v>
      </c>
      <c r="BF66" s="2"/>
      <c r="BG66" s="2" t="s">
        <v>289</v>
      </c>
      <c r="BH66" s="2" t="s">
        <v>289</v>
      </c>
      <c r="BI66" s="2" t="s">
        <v>289</v>
      </c>
      <c r="BK66" s="2" t="s">
        <v>289</v>
      </c>
      <c r="BL66" s="2" t="s">
        <v>289</v>
      </c>
      <c r="BM66" s="2" t="s">
        <v>289</v>
      </c>
      <c r="BN66" s="2" t="s">
        <v>289</v>
      </c>
      <c r="BO66" s="2" t="s">
        <v>289</v>
      </c>
      <c r="BQ66" s="2" t="s">
        <v>289</v>
      </c>
      <c r="BR66" s="2" t="s">
        <v>289</v>
      </c>
      <c r="BS66" s="2" t="s">
        <v>289</v>
      </c>
      <c r="BT66" s="2" t="s">
        <v>289</v>
      </c>
      <c r="BU66" s="2" t="s">
        <v>289</v>
      </c>
      <c r="BW66" s="2" t="s">
        <v>289</v>
      </c>
      <c r="BX66" s="2" t="s">
        <v>289</v>
      </c>
      <c r="BY66" s="2" t="s">
        <v>289</v>
      </c>
      <c r="CA66" s="2" t="s">
        <v>289</v>
      </c>
      <c r="CB66" s="2" t="s">
        <v>289</v>
      </c>
      <c r="CC66" s="2" t="s">
        <v>289</v>
      </c>
      <c r="CF66" s="2" t="s">
        <v>289</v>
      </c>
      <c r="CG66" s="2" t="s">
        <v>289</v>
      </c>
      <c r="CI66" s="2" t="s">
        <v>289</v>
      </c>
      <c r="CJ66" s="2" t="s">
        <v>289</v>
      </c>
      <c r="CK66" s="2" t="s">
        <v>289</v>
      </c>
      <c r="CM66" s="2" t="s">
        <v>289</v>
      </c>
      <c r="CN66" s="2" t="s">
        <v>289</v>
      </c>
      <c r="CO66" s="2" t="s">
        <v>289</v>
      </c>
      <c r="CQ66" s="2" t="s">
        <v>289</v>
      </c>
      <c r="CR66" s="2" t="s">
        <v>289</v>
      </c>
      <c r="CS66" s="2" t="s">
        <v>289</v>
      </c>
      <c r="CU66" s="2" t="s">
        <v>289</v>
      </c>
      <c r="CV66" s="2" t="s">
        <v>289</v>
      </c>
      <c r="CW66" s="2" t="s">
        <v>289</v>
      </c>
      <c r="DC66" s="2" t="s">
        <v>289</v>
      </c>
      <c r="DD66" s="2" t="s">
        <v>289</v>
      </c>
      <c r="DG66" s="2" t="s">
        <v>289</v>
      </c>
      <c r="DH66" s="2" t="s">
        <v>289</v>
      </c>
      <c r="DI66" s="2" t="s">
        <v>289</v>
      </c>
      <c r="DN66" s="2" t="s">
        <v>289</v>
      </c>
      <c r="DO66" s="2" t="s">
        <v>289</v>
      </c>
      <c r="DP66" s="2" t="s">
        <v>289</v>
      </c>
      <c r="DQ66" s="2"/>
    </row>
    <row r="67" customFormat="false" ht="12.8" hidden="false" customHeight="false" outlineLevel="0" collapsed="false">
      <c r="A67" s="1" t="s">
        <v>359</v>
      </c>
      <c r="E67" s="2" t="s">
        <v>312</v>
      </c>
      <c r="F67" s="2" t="s">
        <v>312</v>
      </c>
      <c r="G67" s="2" t="s">
        <v>312</v>
      </c>
      <c r="H67" s="2"/>
      <c r="I67" s="2" t="s">
        <v>312</v>
      </c>
      <c r="J67" s="2" t="s">
        <v>312</v>
      </c>
      <c r="K67" s="2" t="s">
        <v>312</v>
      </c>
      <c r="L67" s="2" t="s">
        <v>312</v>
      </c>
      <c r="M67" s="2"/>
      <c r="R67" s="2" t="s">
        <v>289</v>
      </c>
      <c r="S67" s="2" t="s">
        <v>289</v>
      </c>
      <c r="T67" s="2" t="s">
        <v>289</v>
      </c>
      <c r="U67" s="2" t="s">
        <v>289</v>
      </c>
      <c r="V67" s="2"/>
      <c r="W67" s="2" t="s">
        <v>289</v>
      </c>
      <c r="X67" s="2" t="s">
        <v>289</v>
      </c>
      <c r="Y67" s="2" t="s">
        <v>289</v>
      </c>
      <c r="Z67" s="2"/>
      <c r="AA67" s="2" t="s">
        <v>289</v>
      </c>
      <c r="AB67" s="2" t="s">
        <v>289</v>
      </c>
      <c r="AC67" s="2" t="s">
        <v>289</v>
      </c>
      <c r="AD67" s="2" t="s">
        <v>289</v>
      </c>
      <c r="AE67" s="2" t="s">
        <v>289</v>
      </c>
      <c r="AG67" s="2" t="s">
        <v>289</v>
      </c>
      <c r="AH67" s="2" t="s">
        <v>289</v>
      </c>
      <c r="AI67" s="2" t="s">
        <v>289</v>
      </c>
      <c r="AJ67" s="2" t="s">
        <v>289</v>
      </c>
      <c r="AK67" s="2" t="s">
        <v>289</v>
      </c>
      <c r="AL67" s="2"/>
      <c r="AM67" s="2" t="s">
        <v>289</v>
      </c>
      <c r="AN67" s="2" t="s">
        <v>289</v>
      </c>
      <c r="AO67" s="2" t="s">
        <v>289</v>
      </c>
      <c r="AP67" s="2" t="s">
        <v>289</v>
      </c>
      <c r="AR67" s="2" t="s">
        <v>289</v>
      </c>
      <c r="AS67" s="2" t="s">
        <v>289</v>
      </c>
      <c r="AT67" s="2" t="s">
        <v>289</v>
      </c>
      <c r="AU67" s="2" t="s">
        <v>289</v>
      </c>
      <c r="AV67" s="2" t="s">
        <v>289</v>
      </c>
      <c r="AW67" s="2"/>
      <c r="AY67" s="1" t="s">
        <v>359</v>
      </c>
      <c r="BD67" s="2" t="s">
        <v>289</v>
      </c>
      <c r="BE67" s="2" t="s">
        <v>289</v>
      </c>
      <c r="BF67" s="2"/>
      <c r="BG67" s="2" t="s">
        <v>289</v>
      </c>
      <c r="BH67" s="2" t="s">
        <v>289</v>
      </c>
      <c r="BI67" s="2" t="s">
        <v>289</v>
      </c>
      <c r="BK67" s="2" t="s">
        <v>289</v>
      </c>
      <c r="BL67" s="2" t="s">
        <v>289</v>
      </c>
      <c r="BM67" s="2" t="s">
        <v>289</v>
      </c>
      <c r="BN67" s="2" t="s">
        <v>289</v>
      </c>
      <c r="BO67" s="2" t="s">
        <v>289</v>
      </c>
      <c r="BQ67" s="2" t="s">
        <v>289</v>
      </c>
      <c r="BR67" s="2" t="s">
        <v>289</v>
      </c>
      <c r="BS67" s="2" t="s">
        <v>289</v>
      </c>
      <c r="BT67" s="2" t="s">
        <v>289</v>
      </c>
      <c r="BU67" s="2" t="s">
        <v>289</v>
      </c>
      <c r="BW67" s="2" t="s">
        <v>289</v>
      </c>
      <c r="BX67" s="2" t="s">
        <v>289</v>
      </c>
      <c r="BY67" s="2" t="s">
        <v>289</v>
      </c>
      <c r="CA67" s="2" t="s">
        <v>289</v>
      </c>
      <c r="CB67" s="2" t="s">
        <v>289</v>
      </c>
      <c r="CC67" s="2" t="s">
        <v>289</v>
      </c>
      <c r="CF67" s="2" t="s">
        <v>289</v>
      </c>
      <c r="CG67" s="2" t="s">
        <v>289</v>
      </c>
      <c r="CI67" s="2" t="s">
        <v>289</v>
      </c>
      <c r="CJ67" s="2" t="s">
        <v>289</v>
      </c>
      <c r="CK67" s="2" t="s">
        <v>289</v>
      </c>
      <c r="CM67" s="2" t="s">
        <v>289</v>
      </c>
      <c r="CN67" s="2" t="s">
        <v>289</v>
      </c>
      <c r="CO67" s="2" t="s">
        <v>289</v>
      </c>
      <c r="CQ67" s="2" t="s">
        <v>289</v>
      </c>
      <c r="CR67" s="2" t="s">
        <v>289</v>
      </c>
      <c r="CS67" s="2" t="s">
        <v>289</v>
      </c>
      <c r="CU67" s="2" t="s">
        <v>289</v>
      </c>
      <c r="CV67" s="2" t="s">
        <v>289</v>
      </c>
      <c r="CW67" s="2" t="s">
        <v>289</v>
      </c>
      <c r="DC67" s="2" t="s">
        <v>289</v>
      </c>
      <c r="DD67" s="2" t="s">
        <v>289</v>
      </c>
      <c r="DG67" s="2" t="s">
        <v>289</v>
      </c>
      <c r="DH67" s="2" t="s">
        <v>289</v>
      </c>
      <c r="DI67" s="2" t="s">
        <v>289</v>
      </c>
      <c r="DN67" s="2" t="s">
        <v>289</v>
      </c>
      <c r="DO67" s="2" t="s">
        <v>289</v>
      </c>
      <c r="DP67" s="2" t="s">
        <v>289</v>
      </c>
      <c r="DQ67" s="2"/>
    </row>
    <row r="68" customFormat="false" ht="12.8" hidden="false" customHeight="false" outlineLevel="0" collapsed="false">
      <c r="A68" s="1" t="s">
        <v>360</v>
      </c>
      <c r="E68" s="2" t="s">
        <v>312</v>
      </c>
      <c r="F68" s="2" t="s">
        <v>312</v>
      </c>
      <c r="G68" s="2" t="s">
        <v>312</v>
      </c>
      <c r="H68" s="2"/>
      <c r="I68" s="2" t="s">
        <v>312</v>
      </c>
      <c r="J68" s="2" t="s">
        <v>312</v>
      </c>
      <c r="K68" s="2" t="s">
        <v>312</v>
      </c>
      <c r="L68" s="2" t="s">
        <v>312</v>
      </c>
      <c r="M68" s="2"/>
      <c r="R68" s="2" t="s">
        <v>289</v>
      </c>
      <c r="S68" s="2" t="s">
        <v>289</v>
      </c>
      <c r="T68" s="2" t="s">
        <v>289</v>
      </c>
      <c r="U68" s="2" t="s">
        <v>289</v>
      </c>
      <c r="V68" s="2"/>
      <c r="W68" s="2" t="s">
        <v>289</v>
      </c>
      <c r="X68" s="2" t="s">
        <v>289</v>
      </c>
      <c r="Y68" s="2" t="s">
        <v>289</v>
      </c>
      <c r="Z68" s="2"/>
      <c r="AA68" s="2" t="s">
        <v>289</v>
      </c>
      <c r="AB68" s="2" t="s">
        <v>289</v>
      </c>
      <c r="AC68" s="2" t="s">
        <v>289</v>
      </c>
      <c r="AD68" s="2" t="s">
        <v>289</v>
      </c>
      <c r="AE68" s="2" t="s">
        <v>289</v>
      </c>
      <c r="AG68" s="2" t="s">
        <v>289</v>
      </c>
      <c r="AH68" s="2" t="s">
        <v>289</v>
      </c>
      <c r="AI68" s="2" t="s">
        <v>289</v>
      </c>
      <c r="AJ68" s="2" t="s">
        <v>289</v>
      </c>
      <c r="AK68" s="2" t="s">
        <v>289</v>
      </c>
      <c r="AL68" s="2"/>
      <c r="AM68" s="2" t="s">
        <v>289</v>
      </c>
      <c r="AN68" s="2" t="s">
        <v>289</v>
      </c>
      <c r="AO68" s="2" t="s">
        <v>289</v>
      </c>
      <c r="AP68" s="2" t="s">
        <v>289</v>
      </c>
      <c r="AR68" s="2" t="s">
        <v>289</v>
      </c>
      <c r="AS68" s="2" t="s">
        <v>289</v>
      </c>
      <c r="AT68" s="2" t="s">
        <v>289</v>
      </c>
      <c r="AU68" s="2" t="s">
        <v>289</v>
      </c>
      <c r="AV68" s="2" t="s">
        <v>289</v>
      </c>
      <c r="AW68" s="2"/>
      <c r="AY68" s="7" t="s">
        <v>360</v>
      </c>
      <c r="BD68" s="2" t="s">
        <v>289</v>
      </c>
      <c r="BE68" s="2" t="s">
        <v>289</v>
      </c>
      <c r="BF68" s="2"/>
      <c r="BG68" s="2" t="s">
        <v>289</v>
      </c>
      <c r="BH68" s="2" t="s">
        <v>289</v>
      </c>
      <c r="BI68" s="2" t="s">
        <v>289</v>
      </c>
      <c r="BK68" s="2" t="s">
        <v>289</v>
      </c>
      <c r="BL68" s="2" t="s">
        <v>289</v>
      </c>
      <c r="BM68" s="2" t="s">
        <v>289</v>
      </c>
      <c r="BN68" s="2" t="s">
        <v>289</v>
      </c>
      <c r="BO68" s="2" t="s">
        <v>289</v>
      </c>
      <c r="BQ68" s="2" t="s">
        <v>289</v>
      </c>
      <c r="BR68" s="2" t="s">
        <v>289</v>
      </c>
      <c r="BS68" s="2" t="s">
        <v>289</v>
      </c>
      <c r="BT68" s="2" t="s">
        <v>289</v>
      </c>
      <c r="BU68" s="2" t="s">
        <v>289</v>
      </c>
      <c r="BW68" s="2" t="s">
        <v>289</v>
      </c>
      <c r="BX68" s="2" t="s">
        <v>289</v>
      </c>
      <c r="BY68" s="2" t="s">
        <v>289</v>
      </c>
      <c r="CA68" s="2" t="s">
        <v>289</v>
      </c>
      <c r="CB68" s="2" t="s">
        <v>289</v>
      </c>
      <c r="CC68" s="2" t="s">
        <v>289</v>
      </c>
      <c r="CF68" s="2" t="s">
        <v>289</v>
      </c>
      <c r="CG68" s="2" t="s">
        <v>289</v>
      </c>
      <c r="CI68" s="2" t="s">
        <v>289</v>
      </c>
      <c r="CJ68" s="2" t="s">
        <v>289</v>
      </c>
      <c r="CK68" s="2" t="s">
        <v>289</v>
      </c>
      <c r="CM68" s="2" t="s">
        <v>289</v>
      </c>
      <c r="CN68" s="2" t="s">
        <v>289</v>
      </c>
      <c r="CO68" s="2" t="s">
        <v>289</v>
      </c>
      <c r="CQ68" s="2" t="s">
        <v>289</v>
      </c>
      <c r="CR68" s="2" t="s">
        <v>289</v>
      </c>
      <c r="CS68" s="2" t="s">
        <v>289</v>
      </c>
      <c r="CU68" s="2" t="s">
        <v>289</v>
      </c>
      <c r="CV68" s="2" t="s">
        <v>289</v>
      </c>
      <c r="CW68" s="2" t="s">
        <v>289</v>
      </c>
      <c r="DC68" s="2" t="s">
        <v>289</v>
      </c>
      <c r="DD68" s="2" t="s">
        <v>289</v>
      </c>
      <c r="DG68" s="2" t="s">
        <v>289</v>
      </c>
      <c r="DH68" s="2" t="s">
        <v>289</v>
      </c>
      <c r="DI68" s="2" t="s">
        <v>289</v>
      </c>
      <c r="DN68" s="2" t="s">
        <v>289</v>
      </c>
      <c r="DO68" s="2" t="s">
        <v>289</v>
      </c>
      <c r="DP68" s="2" t="s">
        <v>289</v>
      </c>
      <c r="DQ68" s="2"/>
    </row>
    <row r="69" customFormat="false" ht="12.8" hidden="false" customHeight="false" outlineLevel="0" collapsed="false">
      <c r="A69" s="1" t="s">
        <v>361</v>
      </c>
      <c r="E69" s="2" t="s">
        <v>312</v>
      </c>
      <c r="F69" s="2" t="s">
        <v>312</v>
      </c>
      <c r="G69" s="2" t="s">
        <v>312</v>
      </c>
      <c r="H69" s="2"/>
      <c r="I69" s="2" t="s">
        <v>312</v>
      </c>
      <c r="J69" s="2" t="s">
        <v>312</v>
      </c>
      <c r="K69" s="2" t="s">
        <v>312</v>
      </c>
      <c r="L69" s="2" t="s">
        <v>312</v>
      </c>
      <c r="M69" s="2"/>
      <c r="R69" s="2" t="s">
        <v>289</v>
      </c>
      <c r="S69" s="2" t="s">
        <v>289</v>
      </c>
      <c r="T69" s="2" t="s">
        <v>289</v>
      </c>
      <c r="U69" s="2" t="s">
        <v>289</v>
      </c>
      <c r="V69" s="2"/>
      <c r="W69" s="2" t="s">
        <v>289</v>
      </c>
      <c r="X69" s="2" t="s">
        <v>289</v>
      </c>
      <c r="Y69" s="2" t="s">
        <v>289</v>
      </c>
      <c r="Z69" s="2"/>
      <c r="AA69" s="2" t="s">
        <v>289</v>
      </c>
      <c r="AB69" s="2" t="s">
        <v>289</v>
      </c>
      <c r="AC69" s="2" t="s">
        <v>289</v>
      </c>
      <c r="AD69" s="2" t="s">
        <v>289</v>
      </c>
      <c r="AE69" s="2" t="s">
        <v>289</v>
      </c>
      <c r="AG69" s="2" t="s">
        <v>289</v>
      </c>
      <c r="AH69" s="2" t="s">
        <v>289</v>
      </c>
      <c r="AI69" s="2" t="s">
        <v>289</v>
      </c>
      <c r="AJ69" s="2" t="s">
        <v>289</v>
      </c>
      <c r="AK69" s="2" t="s">
        <v>289</v>
      </c>
      <c r="AL69" s="2"/>
      <c r="AM69" s="2" t="s">
        <v>289</v>
      </c>
      <c r="AN69" s="2" t="s">
        <v>289</v>
      </c>
      <c r="AO69" s="2" t="s">
        <v>289</v>
      </c>
      <c r="AP69" s="2" t="s">
        <v>289</v>
      </c>
      <c r="AR69" s="2" t="s">
        <v>289</v>
      </c>
      <c r="AS69" s="2" t="s">
        <v>289</v>
      </c>
      <c r="AT69" s="2" t="s">
        <v>289</v>
      </c>
      <c r="AU69" s="2" t="s">
        <v>289</v>
      </c>
      <c r="AV69" s="2" t="s">
        <v>289</v>
      </c>
      <c r="AW69" s="2"/>
      <c r="AY69" s="1" t="s">
        <v>361</v>
      </c>
      <c r="BD69" s="2" t="s">
        <v>289</v>
      </c>
      <c r="BE69" s="2" t="s">
        <v>289</v>
      </c>
      <c r="BF69" s="2"/>
      <c r="BG69" s="2" t="s">
        <v>289</v>
      </c>
      <c r="BH69" s="2" t="s">
        <v>289</v>
      </c>
      <c r="BI69" s="2" t="s">
        <v>289</v>
      </c>
      <c r="BK69" s="2" t="s">
        <v>289</v>
      </c>
      <c r="BL69" s="2" t="s">
        <v>289</v>
      </c>
      <c r="BM69" s="2" t="s">
        <v>289</v>
      </c>
      <c r="BN69" s="2" t="s">
        <v>289</v>
      </c>
      <c r="BO69" s="2" t="s">
        <v>289</v>
      </c>
      <c r="BQ69" s="2" t="s">
        <v>289</v>
      </c>
      <c r="BR69" s="2" t="s">
        <v>289</v>
      </c>
      <c r="BS69" s="2" t="s">
        <v>289</v>
      </c>
      <c r="BT69" s="2" t="s">
        <v>289</v>
      </c>
      <c r="BU69" s="2" t="s">
        <v>289</v>
      </c>
      <c r="BW69" s="2" t="s">
        <v>289</v>
      </c>
      <c r="BX69" s="2" t="s">
        <v>289</v>
      </c>
      <c r="BY69" s="2" t="s">
        <v>289</v>
      </c>
      <c r="CA69" s="2" t="s">
        <v>289</v>
      </c>
      <c r="CB69" s="2" t="s">
        <v>289</v>
      </c>
      <c r="CC69" s="2" t="s">
        <v>289</v>
      </c>
      <c r="CF69" s="2" t="s">
        <v>289</v>
      </c>
      <c r="CG69" s="2" t="s">
        <v>289</v>
      </c>
      <c r="CI69" s="2" t="s">
        <v>289</v>
      </c>
      <c r="CJ69" s="2" t="s">
        <v>289</v>
      </c>
      <c r="CK69" s="2" t="s">
        <v>289</v>
      </c>
      <c r="CM69" s="2" t="s">
        <v>289</v>
      </c>
      <c r="CN69" s="2" t="s">
        <v>289</v>
      </c>
      <c r="CO69" s="2" t="s">
        <v>289</v>
      </c>
      <c r="CQ69" s="2" t="s">
        <v>289</v>
      </c>
      <c r="CR69" s="2" t="s">
        <v>289</v>
      </c>
      <c r="CS69" s="2" t="s">
        <v>289</v>
      </c>
      <c r="CU69" s="2" t="s">
        <v>289</v>
      </c>
      <c r="CV69" s="2" t="s">
        <v>289</v>
      </c>
      <c r="CW69" s="2" t="s">
        <v>289</v>
      </c>
      <c r="DC69" s="2" t="s">
        <v>289</v>
      </c>
      <c r="DD69" s="2" t="s">
        <v>289</v>
      </c>
      <c r="DG69" s="2" t="s">
        <v>289</v>
      </c>
      <c r="DH69" s="2" t="s">
        <v>289</v>
      </c>
      <c r="DI69" s="2" t="s">
        <v>289</v>
      </c>
      <c r="DN69" s="2" t="s">
        <v>289</v>
      </c>
      <c r="DO69" s="2" t="s">
        <v>289</v>
      </c>
      <c r="DP69" s="2" t="s">
        <v>289</v>
      </c>
      <c r="DQ69" s="2"/>
    </row>
    <row r="70" customFormat="false" ht="12.8" hidden="false" customHeight="false" outlineLevel="0" collapsed="false">
      <c r="A70" s="1" t="s">
        <v>362</v>
      </c>
      <c r="E70" s="2" t="s">
        <v>312</v>
      </c>
      <c r="F70" s="2" t="s">
        <v>312</v>
      </c>
      <c r="G70" s="2" t="s">
        <v>312</v>
      </c>
      <c r="H70" s="2"/>
      <c r="I70" s="2" t="s">
        <v>312</v>
      </c>
      <c r="J70" s="2" t="s">
        <v>312</v>
      </c>
      <c r="K70" s="2" t="s">
        <v>312</v>
      </c>
      <c r="L70" s="2" t="s">
        <v>312</v>
      </c>
      <c r="M70" s="2"/>
      <c r="R70" s="2" t="s">
        <v>289</v>
      </c>
      <c r="S70" s="2" t="s">
        <v>289</v>
      </c>
      <c r="T70" s="2" t="s">
        <v>289</v>
      </c>
      <c r="U70" s="2" t="s">
        <v>289</v>
      </c>
      <c r="V70" s="2"/>
      <c r="W70" s="2" t="s">
        <v>289</v>
      </c>
      <c r="X70" s="2" t="s">
        <v>289</v>
      </c>
      <c r="Y70" s="2" t="s">
        <v>289</v>
      </c>
      <c r="Z70" s="2"/>
      <c r="AA70" s="2" t="s">
        <v>289</v>
      </c>
      <c r="AB70" s="2" t="s">
        <v>289</v>
      </c>
      <c r="AC70" s="2" t="s">
        <v>289</v>
      </c>
      <c r="AD70" s="2" t="s">
        <v>289</v>
      </c>
      <c r="AE70" s="2" t="s">
        <v>289</v>
      </c>
      <c r="AG70" s="2" t="s">
        <v>289</v>
      </c>
      <c r="AH70" s="2" t="s">
        <v>289</v>
      </c>
      <c r="AI70" s="2" t="s">
        <v>289</v>
      </c>
      <c r="AJ70" s="2" t="s">
        <v>289</v>
      </c>
      <c r="AK70" s="2" t="s">
        <v>289</v>
      </c>
      <c r="AL70" s="2"/>
      <c r="AM70" s="2" t="s">
        <v>289</v>
      </c>
      <c r="AN70" s="2" t="s">
        <v>289</v>
      </c>
      <c r="AO70" s="2" t="s">
        <v>289</v>
      </c>
      <c r="AP70" s="2" t="s">
        <v>289</v>
      </c>
      <c r="AR70" s="2" t="s">
        <v>289</v>
      </c>
      <c r="AS70" s="2" t="s">
        <v>289</v>
      </c>
      <c r="AT70" s="2" t="s">
        <v>289</v>
      </c>
      <c r="AU70" s="2" t="s">
        <v>289</v>
      </c>
      <c r="AV70" s="2" t="s">
        <v>289</v>
      </c>
      <c r="AW70" s="2"/>
      <c r="AY70" s="1" t="s">
        <v>362</v>
      </c>
      <c r="BD70" s="2" t="s">
        <v>289</v>
      </c>
      <c r="BE70" s="2" t="s">
        <v>289</v>
      </c>
      <c r="BF70" s="2"/>
      <c r="BG70" s="2" t="s">
        <v>289</v>
      </c>
      <c r="BH70" s="2" t="s">
        <v>289</v>
      </c>
      <c r="BI70" s="2" t="s">
        <v>289</v>
      </c>
      <c r="BK70" s="2" t="s">
        <v>289</v>
      </c>
      <c r="BL70" s="2" t="s">
        <v>289</v>
      </c>
      <c r="BM70" s="2" t="s">
        <v>289</v>
      </c>
      <c r="BN70" s="2" t="s">
        <v>289</v>
      </c>
      <c r="BO70" s="2" t="s">
        <v>289</v>
      </c>
      <c r="BQ70" s="2" t="s">
        <v>289</v>
      </c>
      <c r="BR70" s="2" t="s">
        <v>289</v>
      </c>
      <c r="BS70" s="2" t="s">
        <v>289</v>
      </c>
      <c r="BT70" s="2" t="s">
        <v>289</v>
      </c>
      <c r="BU70" s="2" t="s">
        <v>289</v>
      </c>
      <c r="BW70" s="2" t="s">
        <v>289</v>
      </c>
      <c r="BX70" s="2" t="s">
        <v>289</v>
      </c>
      <c r="BY70" s="2" t="s">
        <v>289</v>
      </c>
      <c r="CA70" s="2" t="s">
        <v>289</v>
      </c>
      <c r="CB70" s="2" t="s">
        <v>289</v>
      </c>
      <c r="CC70" s="2" t="s">
        <v>289</v>
      </c>
      <c r="CF70" s="2" t="s">
        <v>289</v>
      </c>
      <c r="CG70" s="2" t="s">
        <v>289</v>
      </c>
      <c r="CI70" s="2" t="s">
        <v>289</v>
      </c>
      <c r="CJ70" s="2" t="s">
        <v>289</v>
      </c>
      <c r="CK70" s="2" t="s">
        <v>289</v>
      </c>
      <c r="CM70" s="2" t="s">
        <v>289</v>
      </c>
      <c r="CN70" s="2" t="s">
        <v>289</v>
      </c>
      <c r="CO70" s="2" t="s">
        <v>289</v>
      </c>
      <c r="CQ70" s="2" t="s">
        <v>289</v>
      </c>
      <c r="CR70" s="2" t="s">
        <v>289</v>
      </c>
      <c r="CS70" s="2" t="s">
        <v>289</v>
      </c>
      <c r="CU70" s="2" t="s">
        <v>289</v>
      </c>
      <c r="CV70" s="2" t="s">
        <v>289</v>
      </c>
      <c r="CW70" s="2" t="s">
        <v>289</v>
      </c>
      <c r="DC70" s="2" t="s">
        <v>289</v>
      </c>
      <c r="DD70" s="2" t="s">
        <v>289</v>
      </c>
      <c r="DG70" s="2" t="s">
        <v>289</v>
      </c>
      <c r="DH70" s="2" t="s">
        <v>289</v>
      </c>
      <c r="DI70" s="2" t="s">
        <v>289</v>
      </c>
      <c r="DN70" s="2" t="s">
        <v>289</v>
      </c>
      <c r="DO70" s="2" t="s">
        <v>289</v>
      </c>
      <c r="DP70" s="2" t="s">
        <v>289</v>
      </c>
      <c r="DQ70" s="2"/>
    </row>
    <row r="71" customFormat="false" ht="12.8" hidden="false" customHeight="false" outlineLevel="0" collapsed="false">
      <c r="A71" s="1" t="s">
        <v>363</v>
      </c>
      <c r="E71" s="2" t="s">
        <v>312</v>
      </c>
      <c r="F71" s="2" t="s">
        <v>312</v>
      </c>
      <c r="G71" s="2" t="s">
        <v>312</v>
      </c>
      <c r="H71" s="2"/>
      <c r="I71" s="2" t="s">
        <v>312</v>
      </c>
      <c r="J71" s="2" t="s">
        <v>312</v>
      </c>
      <c r="K71" s="2" t="s">
        <v>312</v>
      </c>
      <c r="L71" s="2" t="s">
        <v>312</v>
      </c>
      <c r="M71" s="2"/>
      <c r="R71" s="2" t="s">
        <v>289</v>
      </c>
      <c r="S71" s="2" t="s">
        <v>289</v>
      </c>
      <c r="T71" s="2" t="s">
        <v>289</v>
      </c>
      <c r="U71" s="2" t="s">
        <v>289</v>
      </c>
      <c r="V71" s="2"/>
      <c r="W71" s="2" t="s">
        <v>289</v>
      </c>
      <c r="X71" s="2" t="s">
        <v>289</v>
      </c>
      <c r="Y71" s="2" t="s">
        <v>289</v>
      </c>
      <c r="Z71" s="2"/>
      <c r="AA71" s="2" t="s">
        <v>289</v>
      </c>
      <c r="AB71" s="2" t="s">
        <v>289</v>
      </c>
      <c r="AC71" s="2" t="s">
        <v>289</v>
      </c>
      <c r="AD71" s="2" t="s">
        <v>289</v>
      </c>
      <c r="AE71" s="2" t="s">
        <v>289</v>
      </c>
      <c r="AG71" s="2" t="s">
        <v>289</v>
      </c>
      <c r="AH71" s="2" t="s">
        <v>289</v>
      </c>
      <c r="AI71" s="2" t="s">
        <v>289</v>
      </c>
      <c r="AJ71" s="2" t="s">
        <v>289</v>
      </c>
      <c r="AK71" s="2" t="s">
        <v>289</v>
      </c>
      <c r="AL71" s="2"/>
      <c r="AM71" s="2" t="s">
        <v>289</v>
      </c>
      <c r="AN71" s="2" t="s">
        <v>289</v>
      </c>
      <c r="AO71" s="2" t="s">
        <v>289</v>
      </c>
      <c r="AP71" s="2" t="s">
        <v>289</v>
      </c>
      <c r="AR71" s="2" t="s">
        <v>289</v>
      </c>
      <c r="AS71" s="2" t="s">
        <v>289</v>
      </c>
      <c r="AT71" s="2" t="s">
        <v>289</v>
      </c>
      <c r="AU71" s="2" t="s">
        <v>289</v>
      </c>
      <c r="AV71" s="2" t="s">
        <v>289</v>
      </c>
      <c r="AW71" s="2"/>
      <c r="AY71" s="1" t="s">
        <v>363</v>
      </c>
      <c r="BD71" s="2" t="s">
        <v>289</v>
      </c>
      <c r="BE71" s="2" t="s">
        <v>289</v>
      </c>
      <c r="BF71" s="2"/>
      <c r="BG71" s="2" t="s">
        <v>289</v>
      </c>
      <c r="BH71" s="2" t="s">
        <v>289</v>
      </c>
      <c r="BI71" s="2" t="s">
        <v>289</v>
      </c>
      <c r="BK71" s="2" t="s">
        <v>289</v>
      </c>
      <c r="BL71" s="2" t="s">
        <v>289</v>
      </c>
      <c r="BM71" s="2" t="s">
        <v>289</v>
      </c>
      <c r="BN71" s="2" t="s">
        <v>289</v>
      </c>
      <c r="BO71" s="2" t="s">
        <v>289</v>
      </c>
      <c r="BQ71" s="2" t="s">
        <v>289</v>
      </c>
      <c r="BR71" s="2" t="s">
        <v>289</v>
      </c>
      <c r="BS71" s="2" t="s">
        <v>289</v>
      </c>
      <c r="BT71" s="2" t="s">
        <v>289</v>
      </c>
      <c r="BU71" s="2" t="s">
        <v>289</v>
      </c>
      <c r="BW71" s="2" t="s">
        <v>289</v>
      </c>
      <c r="BX71" s="2" t="s">
        <v>289</v>
      </c>
      <c r="BY71" s="2" t="s">
        <v>289</v>
      </c>
      <c r="CA71" s="2" t="s">
        <v>289</v>
      </c>
      <c r="CB71" s="2" t="s">
        <v>289</v>
      </c>
      <c r="CC71" s="2" t="s">
        <v>289</v>
      </c>
      <c r="CF71" s="2" t="s">
        <v>289</v>
      </c>
      <c r="CG71" s="2" t="s">
        <v>289</v>
      </c>
      <c r="CI71" s="2" t="s">
        <v>289</v>
      </c>
      <c r="CJ71" s="2" t="s">
        <v>289</v>
      </c>
      <c r="CK71" s="2" t="s">
        <v>289</v>
      </c>
      <c r="CM71" s="2" t="s">
        <v>289</v>
      </c>
      <c r="CN71" s="2" t="s">
        <v>289</v>
      </c>
      <c r="CO71" s="2" t="s">
        <v>289</v>
      </c>
      <c r="CQ71" s="2" t="s">
        <v>289</v>
      </c>
      <c r="CR71" s="2" t="s">
        <v>289</v>
      </c>
      <c r="CS71" s="2" t="s">
        <v>289</v>
      </c>
      <c r="CU71" s="2" t="s">
        <v>289</v>
      </c>
      <c r="CV71" s="2" t="s">
        <v>289</v>
      </c>
      <c r="CW71" s="2" t="s">
        <v>289</v>
      </c>
      <c r="DC71" s="2" t="s">
        <v>289</v>
      </c>
      <c r="DD71" s="2" t="s">
        <v>289</v>
      </c>
      <c r="DG71" s="2" t="s">
        <v>289</v>
      </c>
      <c r="DH71" s="2" t="s">
        <v>289</v>
      </c>
      <c r="DI71" s="2" t="s">
        <v>289</v>
      </c>
      <c r="DN71" s="2" t="s">
        <v>289</v>
      </c>
      <c r="DO71" s="2" t="s">
        <v>289</v>
      </c>
      <c r="DP71" s="2" t="s">
        <v>289</v>
      </c>
      <c r="DQ71" s="2"/>
    </row>
    <row r="72" customFormat="false" ht="12.8" hidden="false" customHeight="false" outlineLevel="0" collapsed="false">
      <c r="A72" s="1" t="s">
        <v>364</v>
      </c>
      <c r="E72" s="2" t="s">
        <v>312</v>
      </c>
      <c r="F72" s="2" t="s">
        <v>312</v>
      </c>
      <c r="G72" s="2" t="s">
        <v>312</v>
      </c>
      <c r="H72" s="2"/>
      <c r="I72" s="2" t="s">
        <v>312</v>
      </c>
      <c r="J72" s="2" t="s">
        <v>312</v>
      </c>
      <c r="K72" s="2" t="s">
        <v>312</v>
      </c>
      <c r="L72" s="2" t="s">
        <v>312</v>
      </c>
      <c r="M72" s="2"/>
      <c r="R72" s="2" t="s">
        <v>289</v>
      </c>
      <c r="S72" s="2" t="s">
        <v>289</v>
      </c>
      <c r="T72" s="2" t="s">
        <v>289</v>
      </c>
      <c r="U72" s="2" t="s">
        <v>289</v>
      </c>
      <c r="V72" s="2"/>
      <c r="W72" s="2" t="s">
        <v>289</v>
      </c>
      <c r="X72" s="2" t="s">
        <v>289</v>
      </c>
      <c r="Y72" s="2" t="s">
        <v>289</v>
      </c>
      <c r="Z72" s="2"/>
      <c r="AA72" s="2" t="s">
        <v>289</v>
      </c>
      <c r="AB72" s="2" t="s">
        <v>289</v>
      </c>
      <c r="AC72" s="2" t="s">
        <v>289</v>
      </c>
      <c r="AD72" s="2" t="s">
        <v>289</v>
      </c>
      <c r="AE72" s="2" t="s">
        <v>289</v>
      </c>
      <c r="AG72" s="2" t="s">
        <v>289</v>
      </c>
      <c r="AH72" s="2" t="s">
        <v>289</v>
      </c>
      <c r="AI72" s="2" t="s">
        <v>289</v>
      </c>
      <c r="AJ72" s="2" t="s">
        <v>289</v>
      </c>
      <c r="AK72" s="2" t="s">
        <v>289</v>
      </c>
      <c r="AL72" s="2"/>
      <c r="AM72" s="2" t="s">
        <v>289</v>
      </c>
      <c r="AN72" s="2" t="s">
        <v>289</v>
      </c>
      <c r="AO72" s="2" t="s">
        <v>289</v>
      </c>
      <c r="AP72" s="2" t="s">
        <v>289</v>
      </c>
      <c r="AR72" s="2" t="s">
        <v>289</v>
      </c>
      <c r="AS72" s="2" t="s">
        <v>289</v>
      </c>
      <c r="AT72" s="2" t="s">
        <v>289</v>
      </c>
      <c r="AU72" s="2" t="s">
        <v>289</v>
      </c>
      <c r="AV72" s="2" t="s">
        <v>289</v>
      </c>
      <c r="AW72" s="2"/>
      <c r="AY72" s="1" t="s">
        <v>364</v>
      </c>
      <c r="BD72" s="2" t="s">
        <v>289</v>
      </c>
      <c r="BE72" s="2" t="s">
        <v>289</v>
      </c>
      <c r="BF72" s="2"/>
      <c r="BG72" s="2" t="s">
        <v>289</v>
      </c>
      <c r="BH72" s="2" t="s">
        <v>289</v>
      </c>
      <c r="BI72" s="2" t="s">
        <v>289</v>
      </c>
      <c r="BK72" s="2" t="s">
        <v>289</v>
      </c>
      <c r="BL72" s="2" t="s">
        <v>289</v>
      </c>
      <c r="BM72" s="2" t="s">
        <v>289</v>
      </c>
      <c r="BN72" s="2" t="s">
        <v>289</v>
      </c>
      <c r="BO72" s="2" t="s">
        <v>289</v>
      </c>
      <c r="BQ72" s="2" t="s">
        <v>289</v>
      </c>
      <c r="BR72" s="2" t="s">
        <v>289</v>
      </c>
      <c r="BS72" s="2" t="s">
        <v>289</v>
      </c>
      <c r="BT72" s="2" t="s">
        <v>289</v>
      </c>
      <c r="BU72" s="2" t="s">
        <v>289</v>
      </c>
      <c r="BW72" s="2" t="s">
        <v>289</v>
      </c>
      <c r="BX72" s="2" t="s">
        <v>289</v>
      </c>
      <c r="BY72" s="2" t="s">
        <v>289</v>
      </c>
      <c r="CA72" s="2" t="s">
        <v>289</v>
      </c>
      <c r="CB72" s="2" t="s">
        <v>289</v>
      </c>
      <c r="CC72" s="2" t="s">
        <v>289</v>
      </c>
      <c r="CF72" s="2" t="s">
        <v>289</v>
      </c>
      <c r="CG72" s="2" t="s">
        <v>289</v>
      </c>
      <c r="CI72" s="2" t="s">
        <v>289</v>
      </c>
      <c r="CJ72" s="2" t="s">
        <v>289</v>
      </c>
      <c r="CK72" s="2" t="s">
        <v>289</v>
      </c>
      <c r="CM72" s="2" t="s">
        <v>289</v>
      </c>
      <c r="CN72" s="2" t="s">
        <v>289</v>
      </c>
      <c r="CO72" s="2" t="s">
        <v>289</v>
      </c>
      <c r="CQ72" s="2" t="s">
        <v>289</v>
      </c>
      <c r="CR72" s="2" t="s">
        <v>289</v>
      </c>
      <c r="CS72" s="2" t="s">
        <v>289</v>
      </c>
      <c r="CU72" s="2" t="s">
        <v>289</v>
      </c>
      <c r="CV72" s="2" t="s">
        <v>289</v>
      </c>
      <c r="CW72" s="2" t="s">
        <v>289</v>
      </c>
      <c r="DC72" s="2" t="s">
        <v>289</v>
      </c>
      <c r="DD72" s="2" t="s">
        <v>289</v>
      </c>
      <c r="DG72" s="2" t="s">
        <v>289</v>
      </c>
      <c r="DH72" s="2" t="s">
        <v>289</v>
      </c>
      <c r="DI72" s="2" t="s">
        <v>289</v>
      </c>
      <c r="DN72" s="2" t="s">
        <v>289</v>
      </c>
      <c r="DO72" s="2" t="s">
        <v>289</v>
      </c>
      <c r="DP72" s="2" t="s">
        <v>289</v>
      </c>
      <c r="DQ72" s="2"/>
    </row>
    <row r="73" customFormat="false" ht="12.8" hidden="false" customHeight="false" outlineLevel="0" collapsed="false">
      <c r="A73" s="1" t="s">
        <v>365</v>
      </c>
      <c r="E73" s="2" t="s">
        <v>312</v>
      </c>
      <c r="F73" s="2" t="s">
        <v>312</v>
      </c>
      <c r="G73" s="2" t="s">
        <v>312</v>
      </c>
      <c r="H73" s="2"/>
      <c r="I73" s="2" t="s">
        <v>312</v>
      </c>
      <c r="J73" s="2" t="s">
        <v>312</v>
      </c>
      <c r="K73" s="2" t="s">
        <v>312</v>
      </c>
      <c r="L73" s="2" t="s">
        <v>312</v>
      </c>
      <c r="M73" s="2"/>
      <c r="R73" s="2" t="s">
        <v>289</v>
      </c>
      <c r="S73" s="2" t="s">
        <v>289</v>
      </c>
      <c r="T73" s="2" t="s">
        <v>289</v>
      </c>
      <c r="U73" s="2" t="s">
        <v>289</v>
      </c>
      <c r="V73" s="2"/>
      <c r="W73" s="2" t="s">
        <v>289</v>
      </c>
      <c r="X73" s="2" t="s">
        <v>289</v>
      </c>
      <c r="Y73" s="2" t="s">
        <v>289</v>
      </c>
      <c r="Z73" s="2"/>
      <c r="AA73" s="2" t="s">
        <v>289</v>
      </c>
      <c r="AB73" s="2" t="s">
        <v>289</v>
      </c>
      <c r="AC73" s="2" t="s">
        <v>289</v>
      </c>
      <c r="AD73" s="2" t="s">
        <v>289</v>
      </c>
      <c r="AE73" s="2" t="s">
        <v>289</v>
      </c>
      <c r="AG73" s="2" t="s">
        <v>289</v>
      </c>
      <c r="AH73" s="2" t="s">
        <v>289</v>
      </c>
      <c r="AI73" s="2" t="s">
        <v>289</v>
      </c>
      <c r="AJ73" s="2" t="s">
        <v>289</v>
      </c>
      <c r="AK73" s="2" t="s">
        <v>289</v>
      </c>
      <c r="AL73" s="2"/>
      <c r="AM73" s="2" t="s">
        <v>289</v>
      </c>
      <c r="AN73" s="2" t="s">
        <v>289</v>
      </c>
      <c r="AO73" s="2" t="s">
        <v>289</v>
      </c>
      <c r="AP73" s="2" t="s">
        <v>289</v>
      </c>
      <c r="AR73" s="2" t="s">
        <v>289</v>
      </c>
      <c r="AS73" s="2" t="s">
        <v>289</v>
      </c>
      <c r="AT73" s="2" t="s">
        <v>289</v>
      </c>
      <c r="AU73" s="2" t="s">
        <v>289</v>
      </c>
      <c r="AV73" s="2" t="s">
        <v>289</v>
      </c>
      <c r="AW73" s="2"/>
      <c r="AY73" s="1" t="s">
        <v>365</v>
      </c>
      <c r="BD73" s="2" t="s">
        <v>289</v>
      </c>
      <c r="BE73" s="2" t="s">
        <v>289</v>
      </c>
      <c r="BF73" s="2"/>
      <c r="BG73" s="2" t="s">
        <v>289</v>
      </c>
      <c r="BH73" s="2" t="s">
        <v>289</v>
      </c>
      <c r="BI73" s="2" t="s">
        <v>289</v>
      </c>
      <c r="BK73" s="2" t="s">
        <v>289</v>
      </c>
      <c r="BL73" s="2" t="s">
        <v>289</v>
      </c>
      <c r="BM73" s="2" t="s">
        <v>289</v>
      </c>
      <c r="BN73" s="2" t="s">
        <v>289</v>
      </c>
      <c r="BO73" s="2" t="s">
        <v>289</v>
      </c>
      <c r="BQ73" s="2" t="s">
        <v>289</v>
      </c>
      <c r="BR73" s="2" t="s">
        <v>289</v>
      </c>
      <c r="BS73" s="2" t="s">
        <v>289</v>
      </c>
      <c r="BT73" s="2" t="s">
        <v>289</v>
      </c>
      <c r="BU73" s="2" t="s">
        <v>289</v>
      </c>
      <c r="BW73" s="2" t="s">
        <v>289</v>
      </c>
      <c r="BX73" s="2" t="s">
        <v>289</v>
      </c>
      <c r="BY73" s="2" t="s">
        <v>289</v>
      </c>
      <c r="CA73" s="2" t="s">
        <v>289</v>
      </c>
      <c r="CB73" s="2" t="s">
        <v>289</v>
      </c>
      <c r="CC73" s="2" t="s">
        <v>289</v>
      </c>
      <c r="CF73" s="2" t="s">
        <v>289</v>
      </c>
      <c r="CG73" s="2" t="s">
        <v>289</v>
      </c>
      <c r="CI73" s="2" t="s">
        <v>289</v>
      </c>
      <c r="CJ73" s="2" t="s">
        <v>289</v>
      </c>
      <c r="CK73" s="2" t="s">
        <v>289</v>
      </c>
      <c r="CM73" s="2" t="s">
        <v>289</v>
      </c>
      <c r="CN73" s="2" t="s">
        <v>289</v>
      </c>
      <c r="CO73" s="2" t="s">
        <v>289</v>
      </c>
      <c r="CQ73" s="2" t="s">
        <v>289</v>
      </c>
      <c r="CR73" s="2" t="s">
        <v>289</v>
      </c>
      <c r="CS73" s="2" t="s">
        <v>289</v>
      </c>
      <c r="CU73" s="2" t="s">
        <v>289</v>
      </c>
      <c r="CV73" s="2" t="s">
        <v>289</v>
      </c>
      <c r="CW73" s="2" t="s">
        <v>289</v>
      </c>
      <c r="DC73" s="2" t="s">
        <v>289</v>
      </c>
      <c r="DD73" s="2" t="s">
        <v>289</v>
      </c>
      <c r="DG73" s="2" t="s">
        <v>289</v>
      </c>
      <c r="DH73" s="2" t="s">
        <v>289</v>
      </c>
      <c r="DI73" s="2" t="s">
        <v>289</v>
      </c>
      <c r="DN73" s="2" t="s">
        <v>289</v>
      </c>
      <c r="DO73" s="2" t="s">
        <v>289</v>
      </c>
      <c r="DP73" s="2" t="s">
        <v>289</v>
      </c>
      <c r="DQ73" s="2"/>
    </row>
  </sheetData>
  <conditionalFormatting sqref="B2:DR2">
    <cfRule type="containsText" priority="2" operator="containsText" aboveAverage="0" equalAverage="0" bottom="0" percent="0" rank="0" text="Aquila" dxfId="4">
      <formula>NOT(ISERROR(SEARCH("Aquila",B2)))</formula>
    </cfRule>
  </conditionalFormatting>
  <conditionalFormatting sqref="B3:DR73">
    <cfRule type="cellIs" priority="3" operator="equal" aboveAverage="0" equalAverage="0" bottom="0" percent="0" rank="0" text="" dxfId="5">
      <formula>"OFF"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509B4453A0A34AB2916C6B0C481994" ma:contentTypeVersion="14" ma:contentTypeDescription="Create a new document." ma:contentTypeScope="" ma:versionID="c1903ede228b54e0b876a0e3da441b02">
  <xsd:schema xmlns:xsd="http://www.w3.org/2001/XMLSchema" xmlns:xs="http://www.w3.org/2001/XMLSchema" xmlns:p="http://schemas.microsoft.com/office/2006/metadata/properties" xmlns:ns2="4cf3231a-1986-4f18-9217-9a936fa2c5be" xmlns:ns3="79a0a8df-04e3-407b-8d21-0296adca7710" targetNamespace="http://schemas.microsoft.com/office/2006/metadata/properties" ma:root="true" ma:fieldsID="ebcbb58834d409e4aa127e2fae7345f6" ns2:_="" ns3:_="">
    <xsd:import namespace="4cf3231a-1986-4f18-9217-9a936fa2c5be"/>
    <xsd:import namespace="79a0a8df-04e3-407b-8d21-0296adca77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3231a-1986-4f18-9217-9a936fa2c5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ada4b5e-ae82-4f48-a1d8-df1d0f2cb4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a0a8df-04e3-407b-8d21-0296adca771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cf3231a-1986-4f18-9217-9a936fa2c5b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69A33C-BA5C-426C-B66B-15804B40EDFF}"/>
</file>

<file path=customXml/itemProps2.xml><?xml version="1.0" encoding="utf-8"?>
<ds:datastoreItem xmlns:ds="http://schemas.openxmlformats.org/officeDocument/2006/customXml" ds:itemID="{DD67B8A4-93D6-4771-AD36-8BB3A8C2274B}"/>
</file>

<file path=customXml/itemProps3.xml><?xml version="1.0" encoding="utf-8"?>
<ds:datastoreItem xmlns:ds="http://schemas.openxmlformats.org/officeDocument/2006/customXml" ds:itemID="{0773FC3D-2C82-4753-844D-B3428DF38AA2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2024-09-05T10:32:08Z</dcterms:created>
  <dc:creator/>
  <dc:description/>
  <dc:language>pt-PT</dc:language>
  <cp:lastModifiedBy/>
  <dcterms:modified xsi:type="dcterms:W3CDTF">2025-02-12T12:02:56Z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0x010100CD509B4453A0A34AB2916C6B0C481994</vt:lpwstr>
  </property>
  <property fmtid="{D5CDD505-2E9C-101B-9397-08002B2CF9AE}" pid="3" name="MediaServiceImageTags">
    <vt:lpwstr/>
  </property>
</Properties>
</file>