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ottawa-my.sharepoint.com/personal/mdobi066_uottawa_ca/Documents/"/>
    </mc:Choice>
  </mc:AlternateContent>
  <xr:revisionPtr revIDLastSave="36" documentId="6_{79248EF8-51CE-4B5D-871A-4573EEF1D8C0}" xr6:coauthVersionLast="47" xr6:coauthVersionMax="47" xr10:uidLastSave="{6E5259D7-C2FB-4C2B-966C-E16D124A5FD2}"/>
  <bookViews>
    <workbookView xWindow="-120" yWindow="-120" windowWidth="20730" windowHeight="11040" xr2:uid="{C0741187-4E90-41B6-AF5A-7A64EAE5BF67}"/>
  </bookViews>
  <sheets>
    <sheet name="Training Results" sheetId="1" r:id="rId1"/>
    <sheet name="Sheet2" sheetId="4" r:id="rId2"/>
    <sheet name="Datase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<sst xmlns="http://schemas.openxmlformats.org/spreadsheetml/2006/main" count="88" uniqueCount="67">
  <si>
    <t>Scores</t>
  </si>
  <si>
    <t>Accuracy</t>
  </si>
  <si>
    <t>Precision</t>
  </si>
  <si>
    <t>Recall</t>
  </si>
  <si>
    <t>F1-Score</t>
  </si>
  <si>
    <t>Samples</t>
  </si>
  <si>
    <t>loss</t>
  </si>
  <si>
    <t>Epochs</t>
  </si>
  <si>
    <t>model</t>
  </si>
  <si>
    <t>3.2-1b</t>
  </si>
  <si>
    <t>2 - 7b</t>
  </si>
  <si>
    <t>tp</t>
  </si>
  <si>
    <t>tn</t>
  </si>
  <si>
    <t>fp</t>
  </si>
  <si>
    <t>fn</t>
  </si>
  <si>
    <t>Dataset Name </t>
  </si>
  <si>
    <t>Number of Rows Before Preprocessing </t>
  </si>
  <si>
    <t>FA-KES </t>
  </si>
  <si>
    <t>805 </t>
  </si>
  <si>
    <t>Snopes </t>
  </si>
  <si>
    <t>37957 </t>
  </si>
  <si>
    <t>Covid Claims </t>
  </si>
  <si>
    <t>7587 </t>
  </si>
  <si>
    <t>Covid-19 Fake News Infodemic Research Dataset </t>
  </si>
  <si>
    <t>3002 </t>
  </si>
  <si>
    <t>Covid FNIR </t>
  </si>
  <si>
    <t>7588 </t>
  </si>
  <si>
    <t>FakeNews </t>
  </si>
  <si>
    <t>20799 </t>
  </si>
  <si>
    <t>ISOT </t>
  </si>
  <si>
    <t>44919 </t>
  </si>
  <si>
    <t>LIAR </t>
  </si>
  <si>
    <t>12836 </t>
  </si>
  <si>
    <t>Pheme Veracity </t>
  </si>
  <si>
    <t>2400 </t>
  </si>
  <si>
    <t>Politifact </t>
  </si>
  <si>
    <t>73765 </t>
  </si>
  <si>
    <t>Climate Dataset </t>
  </si>
  <si>
    <t>1535 </t>
  </si>
  <si>
    <t>GossipCop </t>
  </si>
  <si>
    <t>22153 </t>
  </si>
  <si>
    <t>Resources</t>
  </si>
  <si>
    <t>https://ojs.aaai.org/index.php/ICWSM/article/view/3254</t>
  </si>
  <si>
    <t>http://fakenews.research.sfu.ca/</t>
  </si>
  <si>
    <t>https://ieee-dataport.org/open-access/covid-19-fake-news-infodemic-research-dataset-covid19-fnir-dataset</t>
  </si>
  <si>
    <t>https://data.mendeley.com/datasets/zwfdmp5syg/1</t>
  </si>
  <si>
    <t>https://ieee-dataport.org/documents/covifn-fake-news-covid19</t>
  </si>
  <si>
    <t>https://www.kaggle.com/competitions/fake-news/data</t>
  </si>
  <si>
    <t>https://onlineacademiccommunity.uvic.ca/isot/2022/11/27/fake-news-detection-datasets/</t>
  </si>
  <si>
    <t>https://huggingface.co/datasets/liar</t>
  </si>
  <si>
    <t>https://figshare.com/articles/dataset/PHEME_dataset_for_Rumour_Detection_and_Veracity_Classification/6392078</t>
  </si>
  <si>
    <t>https://www.kaggle.com/datasets/rmisra/politifact-fact-check-dataset</t>
  </si>
  <si>
    <t>https://huggingface.co/datasets/climate_fever</t>
  </si>
  <si>
    <t>https://github.com/KaiDMML/FakeNewsNet/blob/master/dataset</t>
  </si>
  <si>
    <t>&gt;16 cause errors from the server</t>
  </si>
  <si>
    <t>batch size*gradient accumulation</t>
  </si>
  <si>
    <t>3.1-8b</t>
  </si>
  <si>
    <t>Testing Crime</t>
  </si>
  <si>
    <t>Testing Health</t>
  </si>
  <si>
    <t>Testing Social</t>
  </si>
  <si>
    <t>Testing Science</t>
  </si>
  <si>
    <t>Testing Politics</t>
  </si>
  <si>
    <t>Training Crime</t>
  </si>
  <si>
    <t>Training Health</t>
  </si>
  <si>
    <t>Training Social</t>
  </si>
  <si>
    <t>Training Science</t>
  </si>
  <si>
    <t>Training Politics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</si>
</sst>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"/>
      <family val="2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2" fillId="0" borderId="0" xfId="0" applyFont="1" applyAlignment="1">
      <alignment horizontal="left" vertical="center" wrapText="1"/>
    </xf>
    <xf numFmtId="0" fontId="3" fillId="0" borderId="0" xfId="1" applyBorder="1"/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ojs.aaai.org/index.php/ICWSM/article/view/32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05ABE-D2F7-4AAE-8E8A-5CCED5A0587D}">
  <dimension ref="A1:P26"/>
  <sheetViews>
    <sheetView tabSelected="1" workbookViewId="0">
      <selection activeCell="N5" sqref="N5"/>
    </sheetView>
  </sheetViews>
  <sheetFormatPr defaultRowHeight="15" x14ac:dyDescent="0.25"/>
  <cols>
    <col min="9" max="9" width="29.5703125" customWidth="1"/>
  </cols>
  <sheetData>
    <row r="1" spans="1:16" x14ac:dyDescent="0.25">
      <c r="A1" t="s">
        <v>0</v>
      </c>
      <c r="I1" t="s">
        <v>54</v>
      </c>
    </row>
    <row r="2" spans="1:1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55</v>
      </c>
      <c r="J2" t="s">
        <v>11</v>
      </c>
      <c r="K2" t="s">
        <v>12</v>
      </c>
      <c r="L2" t="s">
        <v>14</v>
      </c>
      <c r="M2" t="s">
        <v>13</v>
      </c>
    </row>
    <row r="3" spans="1:16" x14ac:dyDescent="0.25">
      <c r="A3">
        <v>7.0000000000000007E-2</v>
      </c>
      <c r="B3">
        <v>0.64</v>
      </c>
      <c r="C3">
        <v>7.0000000000000007E-2</v>
      </c>
      <c r="D3">
        <v>0.13</v>
      </c>
      <c r="E3">
        <v>88582</v>
      </c>
      <c r="F3">
        <v>1.525440812</v>
      </c>
      <c r="G3">
        <v>1</v>
      </c>
      <c r="H3" t="s">
        <v>9</v>
      </c>
      <c r="I3">
        <v>64</v>
      </c>
      <c r="J3">
        <v>917</v>
      </c>
      <c r="K3">
        <v>43140</v>
      </c>
      <c r="L3">
        <v>43374</v>
      </c>
      <c r="M3">
        <v>2251</v>
      </c>
    </row>
    <row r="4" spans="1:16" x14ac:dyDescent="0.25">
      <c r="A4">
        <v>0.04</v>
      </c>
      <c r="B4">
        <v>0.64</v>
      </c>
      <c r="C4">
        <v>0.04</v>
      </c>
      <c r="D4">
        <v>7.0000000000000007E-2</v>
      </c>
      <c r="E4">
        <v>88582</v>
      </c>
      <c r="F4">
        <v>7.8108659999999999</v>
      </c>
      <c r="G4">
        <v>0</v>
      </c>
      <c r="H4" t="s">
        <v>9</v>
      </c>
      <c r="I4">
        <v>64</v>
      </c>
      <c r="J4">
        <v>1278</v>
      </c>
      <c r="K4">
        <v>42480</v>
      </c>
      <c r="L4">
        <v>43013</v>
      </c>
      <c r="M4">
        <v>1811</v>
      </c>
    </row>
    <row r="5" spans="1:16" x14ac:dyDescent="0.25">
      <c r="A5">
        <v>0.04</v>
      </c>
      <c r="B5">
        <v>0.64</v>
      </c>
      <c r="C5">
        <v>0.04</v>
      </c>
      <c r="D5">
        <v>7.0000000000000007E-2</v>
      </c>
      <c r="E5">
        <v>88582</v>
      </c>
      <c r="F5">
        <v>1.60075414</v>
      </c>
      <c r="G5">
        <v>1</v>
      </c>
      <c r="H5" t="s">
        <v>9</v>
      </c>
      <c r="I5">
        <v>64</v>
      </c>
      <c r="J5">
        <v>1117</v>
      </c>
      <c r="K5">
        <v>47598</v>
      </c>
      <c r="L5">
        <v>42598</v>
      </c>
      <c r="M5">
        <v>1693</v>
      </c>
    </row>
    <row r="6" spans="1:16" x14ac:dyDescent="0.25">
      <c r="A6">
        <v>7.0000000000000007E-2</v>
      </c>
      <c r="B6">
        <v>0.64</v>
      </c>
      <c r="C6">
        <v>7.0000000000000007E-2</v>
      </c>
      <c r="D6">
        <v>0.13</v>
      </c>
      <c r="E6">
        <v>88582</v>
      </c>
      <c r="F6">
        <v>1.5313155650000001</v>
      </c>
      <c r="G6">
        <v>1</v>
      </c>
      <c r="H6" t="s">
        <v>9</v>
      </c>
      <c r="I6">
        <v>96</v>
      </c>
    </row>
    <row r="7" spans="1:16" x14ac:dyDescent="0.25">
      <c r="A7">
        <v>7.0000000000000007E-2</v>
      </c>
      <c r="B7">
        <v>0.63</v>
      </c>
      <c r="C7">
        <v>7.0000000000000007E-2</v>
      </c>
      <c r="D7">
        <v>0.13</v>
      </c>
      <c r="E7">
        <v>88582</v>
      </c>
      <c r="F7">
        <v>1.6362715750000001</v>
      </c>
      <c r="G7">
        <v>6</v>
      </c>
      <c r="H7" t="s">
        <v>9</v>
      </c>
      <c r="I7">
        <v>64</v>
      </c>
      <c r="J7">
        <v>939</v>
      </c>
      <c r="K7">
        <v>43104</v>
      </c>
      <c r="L7">
        <v>43352</v>
      </c>
      <c r="M7">
        <v>1187</v>
      </c>
    </row>
    <row r="8" spans="1:16" x14ac:dyDescent="0.25">
      <c r="A8">
        <v>0.67</v>
      </c>
      <c r="B8">
        <v>0.22</v>
      </c>
      <c r="C8">
        <v>0.01</v>
      </c>
      <c r="D8">
        <v>0.02</v>
      </c>
      <c r="E8">
        <f>93163+2029+43736+555</f>
        <v>139483</v>
      </c>
      <c r="F8">
        <v>3.96007</v>
      </c>
      <c r="G8">
        <v>0</v>
      </c>
      <c r="H8" t="s">
        <v>9</v>
      </c>
      <c r="I8">
        <v>64</v>
      </c>
      <c r="J8">
        <v>463</v>
      </c>
      <c r="K8">
        <v>93585</v>
      </c>
      <c r="L8">
        <v>43828</v>
      </c>
      <c r="M8">
        <v>1603</v>
      </c>
      <c r="P8" s="3"/>
    </row>
    <row r="9" spans="1:16" x14ac:dyDescent="0.25">
      <c r="A9">
        <v>0.67</v>
      </c>
      <c r="B9">
        <v>0.21</v>
      </c>
      <c r="C9">
        <v>0.01</v>
      </c>
      <c r="D9">
        <v>0.02</v>
      </c>
      <c r="E9">
        <v>139483</v>
      </c>
      <c r="F9">
        <v>3.7966215999999999</v>
      </c>
      <c r="G9">
        <v>4</v>
      </c>
      <c r="H9" t="s">
        <v>9</v>
      </c>
      <c r="I9">
        <v>64</v>
      </c>
      <c r="J9">
        <v>565</v>
      </c>
      <c r="K9">
        <v>93117</v>
      </c>
      <c r="L9">
        <v>43726</v>
      </c>
      <c r="M9">
        <v>2075</v>
      </c>
    </row>
    <row r="10" spans="1:16" x14ac:dyDescent="0.25">
      <c r="A10">
        <v>0.67</v>
      </c>
      <c r="B10">
        <v>0.21</v>
      </c>
      <c r="C10">
        <v>0.01</v>
      </c>
      <c r="D10">
        <v>0.02</v>
      </c>
      <c r="E10">
        <v>139483</v>
      </c>
      <c r="F10">
        <v>3.7467050550000001</v>
      </c>
      <c r="G10">
        <v>1</v>
      </c>
      <c r="H10" t="s">
        <v>9</v>
      </c>
      <c r="I10">
        <v>64</v>
      </c>
      <c r="J10">
        <v>555</v>
      </c>
      <c r="K10">
        <v>93163</v>
      </c>
      <c r="L10">
        <v>43736</v>
      </c>
      <c r="M10">
        <v>2029</v>
      </c>
    </row>
    <row r="11" spans="1:16" x14ac:dyDescent="0.25">
      <c r="A11">
        <v>0.67</v>
      </c>
      <c r="B11">
        <v>0.21</v>
      </c>
      <c r="C11">
        <v>0.01</v>
      </c>
      <c r="D11">
        <v>0.02</v>
      </c>
      <c r="E11">
        <v>139483</v>
      </c>
      <c r="F11">
        <v>3.7454566900000001</v>
      </c>
      <c r="G11">
        <v>2</v>
      </c>
      <c r="H11" t="s">
        <v>9</v>
      </c>
      <c r="I11">
        <v>64</v>
      </c>
      <c r="J11">
        <v>560</v>
      </c>
      <c r="K11">
        <v>93133</v>
      </c>
      <c r="L11">
        <v>43731</v>
      </c>
      <c r="M11">
        <v>2059</v>
      </c>
    </row>
    <row r="12" spans="1:16" x14ac:dyDescent="0.25">
      <c r="A12">
        <v>0.67</v>
      </c>
      <c r="B12">
        <v>0.21</v>
      </c>
      <c r="C12">
        <v>0.01</v>
      </c>
      <c r="D12">
        <v>0.02</v>
      </c>
      <c r="E12">
        <v>139483</v>
      </c>
      <c r="F12">
        <v>3.7750022411000002</v>
      </c>
      <c r="G12">
        <v>3</v>
      </c>
      <c r="H12" t="s">
        <v>9</v>
      </c>
      <c r="I12">
        <v>64</v>
      </c>
      <c r="J12">
        <v>566</v>
      </c>
      <c r="K12">
        <v>93121</v>
      </c>
      <c r="L12">
        <v>43725</v>
      </c>
      <c r="M12">
        <v>2071</v>
      </c>
    </row>
    <row r="13" spans="1:16" x14ac:dyDescent="0.25">
      <c r="A13">
        <v>7.0000000000000007E-2</v>
      </c>
      <c r="B13">
        <v>0.64</v>
      </c>
      <c r="C13">
        <v>7.0000000000000007E-2</v>
      </c>
      <c r="D13">
        <v>0.13</v>
      </c>
      <c r="E13">
        <v>88582</v>
      </c>
      <c r="F13">
        <v>1.53064525127</v>
      </c>
      <c r="G13">
        <v>1</v>
      </c>
      <c r="H13" t="s">
        <v>9</v>
      </c>
      <c r="I13">
        <v>64</v>
      </c>
      <c r="J13">
        <v>1038</v>
      </c>
      <c r="K13">
        <v>42936</v>
      </c>
      <c r="L13">
        <v>43253</v>
      </c>
      <c r="M13">
        <v>1355</v>
      </c>
    </row>
    <row r="14" spans="1:16" x14ac:dyDescent="0.25">
      <c r="A14">
        <v>7.0000000000000007E-2</v>
      </c>
      <c r="B14">
        <v>0.64</v>
      </c>
      <c r="C14">
        <v>7.0000000000000007E-2</v>
      </c>
      <c r="D14">
        <v>0.13</v>
      </c>
      <c r="E14">
        <v>88582</v>
      </c>
      <c r="F14">
        <v>1.5313155000000001</v>
      </c>
      <c r="G14">
        <v>3</v>
      </c>
      <c r="H14" t="s">
        <v>9</v>
      </c>
      <c r="I14">
        <v>64</v>
      </c>
      <c r="J14">
        <v>1117</v>
      </c>
      <c r="K14">
        <v>42598</v>
      </c>
      <c r="L14">
        <v>43174</v>
      </c>
      <c r="M14">
        <v>1693</v>
      </c>
    </row>
    <row r="15" spans="1:16" x14ac:dyDescent="0.25">
      <c r="A15">
        <v>0.52</v>
      </c>
      <c r="B15">
        <v>0.85</v>
      </c>
      <c r="C15">
        <v>0.05</v>
      </c>
      <c r="D15">
        <v>0.1</v>
      </c>
      <c r="E15">
        <v>7588</v>
      </c>
      <c r="G15">
        <v>0</v>
      </c>
      <c r="H15" t="s">
        <v>9</v>
      </c>
      <c r="I15">
        <v>64</v>
      </c>
      <c r="J15">
        <v>204</v>
      </c>
      <c r="K15">
        <v>3758</v>
      </c>
      <c r="L15">
        <v>3589</v>
      </c>
      <c r="M15">
        <v>37</v>
      </c>
    </row>
    <row r="16" spans="1:16" x14ac:dyDescent="0.25">
      <c r="A16">
        <v>0.8</v>
      </c>
      <c r="B16">
        <v>0.17</v>
      </c>
      <c r="C16">
        <v>0.01</v>
      </c>
      <c r="D16">
        <v>0.02</v>
      </c>
      <c r="E16">
        <v>73765</v>
      </c>
      <c r="F16">
        <v>3.4923431869999999</v>
      </c>
      <c r="G16">
        <v>0</v>
      </c>
      <c r="H16" t="s">
        <v>9</v>
      </c>
      <c r="I16">
        <v>64</v>
      </c>
      <c r="J16">
        <v>159</v>
      </c>
      <c r="K16">
        <v>58824</v>
      </c>
      <c r="L16">
        <v>14021</v>
      </c>
      <c r="M16">
        <v>761</v>
      </c>
    </row>
    <row r="17" spans="1:13" x14ac:dyDescent="0.25">
      <c r="A17">
        <v>0.46</v>
      </c>
      <c r="B17">
        <v>0.11</v>
      </c>
      <c r="C17">
        <v>0</v>
      </c>
      <c r="D17">
        <v>0.01</v>
      </c>
      <c r="E17">
        <v>18918</v>
      </c>
      <c r="F17">
        <v>9.8401212692200009</v>
      </c>
      <c r="G17">
        <v>0</v>
      </c>
      <c r="H17" t="s">
        <v>9</v>
      </c>
      <c r="I17">
        <v>64</v>
      </c>
      <c r="J17">
        <v>33</v>
      </c>
      <c r="K17">
        <v>8605</v>
      </c>
      <c r="L17">
        <v>10026</v>
      </c>
      <c r="M17">
        <v>254</v>
      </c>
    </row>
    <row r="18" spans="1:13" x14ac:dyDescent="0.25">
      <c r="A18">
        <v>0.56999999999999995</v>
      </c>
      <c r="B18">
        <v>0.1</v>
      </c>
      <c r="C18">
        <v>0</v>
      </c>
      <c r="D18">
        <v>0.01</v>
      </c>
      <c r="E18">
        <v>38596</v>
      </c>
      <c r="F18">
        <v>11.619851110000001</v>
      </c>
      <c r="G18">
        <v>0</v>
      </c>
      <c r="H18" t="s">
        <v>9</v>
      </c>
      <c r="I18">
        <v>64</v>
      </c>
      <c r="J18">
        <v>64</v>
      </c>
      <c r="K18">
        <v>21797</v>
      </c>
      <c r="L18">
        <v>16152</v>
      </c>
      <c r="M18">
        <v>583</v>
      </c>
    </row>
    <row r="19" spans="1:13" x14ac:dyDescent="0.25">
      <c r="A19">
        <v>0.93</v>
      </c>
      <c r="B19">
        <v>0</v>
      </c>
      <c r="C19">
        <v>0</v>
      </c>
      <c r="D19">
        <v>0</v>
      </c>
      <c r="E19">
        <v>615</v>
      </c>
      <c r="F19">
        <v>3.6355459689999998</v>
      </c>
      <c r="G19">
        <v>0</v>
      </c>
      <c r="H19" t="s">
        <v>9</v>
      </c>
      <c r="I19">
        <v>64</v>
      </c>
      <c r="J19">
        <v>0</v>
      </c>
      <c r="K19">
        <v>572</v>
      </c>
      <c r="L19">
        <v>43</v>
      </c>
      <c r="M19">
        <v>1</v>
      </c>
    </row>
    <row r="20" spans="1:13" x14ac:dyDescent="0.25">
      <c r="A20">
        <v>0.67</v>
      </c>
      <c r="B20">
        <v>0.21</v>
      </c>
      <c r="C20">
        <v>0.01</v>
      </c>
      <c r="D20">
        <v>0.02</v>
      </c>
      <c r="E20">
        <v>139483</v>
      </c>
      <c r="F20">
        <v>2.5045831199999999</v>
      </c>
      <c r="G20">
        <v>1</v>
      </c>
      <c r="H20" t="s">
        <v>10</v>
      </c>
      <c r="I20">
        <v>64</v>
      </c>
      <c r="J20">
        <v>567</v>
      </c>
      <c r="K20">
        <v>93393</v>
      </c>
      <c r="L20">
        <v>44040</v>
      </c>
      <c r="M20">
        <v>2120</v>
      </c>
    </row>
    <row r="21" spans="1:13" x14ac:dyDescent="0.25">
      <c r="A21">
        <v>0.67</v>
      </c>
      <c r="B21">
        <v>0.22</v>
      </c>
      <c r="C21">
        <v>0.01</v>
      </c>
      <c r="D21">
        <v>0.02</v>
      </c>
      <c r="E21">
        <v>139483</v>
      </c>
      <c r="F21">
        <v>2.7584249973000001</v>
      </c>
      <c r="G21">
        <v>2</v>
      </c>
      <c r="H21" t="s">
        <v>10</v>
      </c>
      <c r="I21">
        <v>64</v>
      </c>
      <c r="J21">
        <v>540</v>
      </c>
      <c r="K21">
        <v>93545</v>
      </c>
      <c r="L21">
        <v>44067</v>
      </c>
      <c r="M21">
        <v>1968</v>
      </c>
    </row>
    <row r="22" spans="1:13" x14ac:dyDescent="0.25">
      <c r="A22">
        <v>0.67</v>
      </c>
      <c r="B22">
        <v>0.22</v>
      </c>
      <c r="C22">
        <v>0.01</v>
      </c>
      <c r="D22">
        <v>0.02</v>
      </c>
      <c r="E22">
        <v>139483</v>
      </c>
      <c r="F22">
        <v>2.7584249973000001</v>
      </c>
      <c r="G22">
        <v>0</v>
      </c>
      <c r="H22" t="s">
        <v>10</v>
      </c>
      <c r="I22">
        <v>64</v>
      </c>
      <c r="J22">
        <v>540</v>
      </c>
      <c r="K22">
        <v>93545</v>
      </c>
      <c r="L22">
        <v>44067</v>
      </c>
      <c r="M22">
        <v>1968</v>
      </c>
    </row>
    <row r="23" spans="1:13" x14ac:dyDescent="0.25">
      <c r="A23">
        <v>0.04</v>
      </c>
      <c r="B23">
        <v>0.65</v>
      </c>
      <c r="C23">
        <v>0.04</v>
      </c>
      <c r="D23">
        <v>0.08</v>
      </c>
      <c r="E23">
        <v>89214</v>
      </c>
      <c r="F23">
        <v>8.3430929999999996</v>
      </c>
      <c r="G23">
        <v>0</v>
      </c>
      <c r="H23" t="s">
        <v>56</v>
      </c>
      <c r="I23">
        <v>64</v>
      </c>
      <c r="J23">
        <v>1016</v>
      </c>
      <c r="K23">
        <v>43281</v>
      </c>
      <c r="L23">
        <v>43591</v>
      </c>
      <c r="M23">
        <v>1326</v>
      </c>
    </row>
    <row r="24" spans="1:13" x14ac:dyDescent="0.25">
      <c r="A24">
        <v>0.06</v>
      </c>
      <c r="B24">
        <v>0.66</v>
      </c>
      <c r="C24">
        <v>0.06</v>
      </c>
      <c r="D24">
        <v>0.12</v>
      </c>
      <c r="E24">
        <v>89214</v>
      </c>
      <c r="F24">
        <v>1.2077720000000001</v>
      </c>
      <c r="G24">
        <v>1</v>
      </c>
      <c r="H24" t="s">
        <v>56</v>
      </c>
      <c r="I24">
        <v>64</v>
      </c>
      <c r="J24">
        <v>927</v>
      </c>
      <c r="K24">
        <v>43425</v>
      </c>
      <c r="L24">
        <v>43680</v>
      </c>
      <c r="M24">
        <v>1182</v>
      </c>
    </row>
    <row r="25" spans="1:13" x14ac:dyDescent="0.25">
      <c r="A25">
        <v>0.06</v>
      </c>
      <c r="B25">
        <v>0.65</v>
      </c>
      <c r="C25">
        <v>7.0000000000000007E-2</v>
      </c>
      <c r="D25">
        <v>0.12</v>
      </c>
      <c r="E25">
        <v>89214</v>
      </c>
      <c r="F25">
        <v>1.277568</v>
      </c>
      <c r="G25">
        <v>3</v>
      </c>
      <c r="H25" t="s">
        <v>56</v>
      </c>
      <c r="I25">
        <v>64</v>
      </c>
      <c r="J25">
        <v>827</v>
      </c>
      <c r="K25">
        <v>43492</v>
      </c>
      <c r="L25">
        <v>43780</v>
      </c>
      <c r="M25">
        <v>1115</v>
      </c>
    </row>
    <row r="26" spans="1:13" x14ac:dyDescent="0.25">
      <c r="A26">
        <v>0.08</v>
      </c>
      <c r="B26">
        <v>0.67</v>
      </c>
      <c r="C26">
        <v>0.09</v>
      </c>
      <c r="D26">
        <v>0.15</v>
      </c>
      <c r="E26">
        <v>89214</v>
      </c>
      <c r="F26">
        <v>1.446599</v>
      </c>
      <c r="G26">
        <v>6</v>
      </c>
      <c r="H26" t="s">
        <v>56</v>
      </c>
      <c r="I26">
        <v>64</v>
      </c>
      <c r="J26">
        <v>2454</v>
      </c>
      <c r="K26">
        <v>41826</v>
      </c>
      <c r="L26">
        <v>42153</v>
      </c>
      <c r="M26">
        <v>2781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D55AA-DB97-4872-B62F-F6D5CDD2E76E}">
  <dimension ref="A1:C11"/>
  <sheetViews>
    <sheetView workbookViewId="0">
      <selection sqref="A1:C11"/>
    </sheetView>
  </sheetViews>
  <sheetFormatPr defaultRowHeight="15" x14ac:dyDescent="0.25"/>
  <cols>
    <col min="1" max="1" width="18.42578125" customWidth="1"/>
  </cols>
  <sheetData>
    <row r="1" spans="1:3" x14ac:dyDescent="0.25">
      <c r="B1">
        <v>0</v>
      </c>
      <c r="C1">
        <v>1</v>
      </c>
    </row>
    <row r="2" spans="1:3" x14ac:dyDescent="0.25">
      <c r="A2" t="s">
        <v>57</v>
      </c>
      <c r="B2">
        <v>573</v>
      </c>
      <c r="C2">
        <v>43</v>
      </c>
    </row>
    <row r="3" spans="1:3" x14ac:dyDescent="0.25">
      <c r="A3" t="s">
        <v>58</v>
      </c>
      <c r="B3">
        <v>3795</v>
      </c>
      <c r="C3">
        <v>3793</v>
      </c>
    </row>
    <row r="4" spans="1:3" x14ac:dyDescent="0.25">
      <c r="A4" t="s">
        <v>59</v>
      </c>
      <c r="B4">
        <v>22376</v>
      </c>
      <c r="C4">
        <v>16216</v>
      </c>
    </row>
    <row r="5" spans="1:3" x14ac:dyDescent="0.25">
      <c r="A5" t="s">
        <v>60</v>
      </c>
      <c r="B5">
        <v>8857</v>
      </c>
      <c r="C5">
        <v>10059</v>
      </c>
    </row>
    <row r="6" spans="1:3" x14ac:dyDescent="0.25">
      <c r="A6" t="s">
        <v>61</v>
      </c>
      <c r="B6">
        <v>59585</v>
      </c>
      <c r="C6">
        <v>14180</v>
      </c>
    </row>
    <row r="7" spans="1:3" x14ac:dyDescent="0.25">
      <c r="A7" t="s">
        <v>62</v>
      </c>
      <c r="B7">
        <v>376</v>
      </c>
      <c r="C7">
        <v>426</v>
      </c>
    </row>
    <row r="8" spans="1:3" x14ac:dyDescent="0.25">
      <c r="A8" t="s">
        <v>63</v>
      </c>
      <c r="B8">
        <v>3795</v>
      </c>
      <c r="C8">
        <v>3755</v>
      </c>
    </row>
    <row r="9" spans="1:3" x14ac:dyDescent="0.25">
      <c r="A9" t="s">
        <v>64</v>
      </c>
      <c r="B9">
        <v>5323</v>
      </c>
      <c r="C9">
        <v>16817</v>
      </c>
    </row>
    <row r="10" spans="1:3" x14ac:dyDescent="0.25">
      <c r="A10" t="s">
        <v>65</v>
      </c>
      <c r="B10">
        <v>881</v>
      </c>
      <c r="C10">
        <v>654</v>
      </c>
    </row>
    <row r="11" spans="1:3" x14ac:dyDescent="0.25">
      <c r="A11" t="s">
        <v>66</v>
      </c>
      <c r="B11">
        <v>17228</v>
      </c>
      <c r="C11">
        <v>14465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1D2FE-DD90-41FB-A975-FC1983BBAC5C}">
  <dimension ref="A1:C13"/>
  <sheetViews>
    <sheetView workbookViewId="0">
      <selection activeCell="C16" sqref="C16"/>
    </sheetView>
  </sheetViews>
  <sheetFormatPr defaultRowHeight="15" x14ac:dyDescent="0.25"/>
  <cols>
    <col min="1" max="1" width="45" customWidth="1"/>
    <col min="2" max="2" width="25.85546875" customWidth="1"/>
    <col min="3" max="3" width="26.140625" customWidth="1"/>
  </cols>
  <sheetData>
    <row r="1" spans="1:3" ht="30" x14ac:dyDescent="0.25">
      <c r="A1" s="1" t="s">
        <v>15</v>
      </c>
      <c r="B1" s="1" t="s">
        <v>16</v>
      </c>
      <c r="C1" t="s">
        <v>41</v>
      </c>
    </row>
    <row r="2" spans="1:3" x14ac:dyDescent="0.25">
      <c r="A2" s="1" t="s">
        <v>17</v>
      </c>
      <c r="B2" s="1" t="s">
        <v>18</v>
      </c>
      <c r="C2" s="2" t="s">
        <v>42</v>
      </c>
    </row>
    <row r="3" spans="1:3" x14ac:dyDescent="0.25">
      <c r="A3" s="1" t="s">
        <v>19</v>
      </c>
      <c r="B3" s="1" t="s">
        <v>20</v>
      </c>
      <c r="C3" t="s">
        <v>43</v>
      </c>
    </row>
    <row r="4" spans="1:3" x14ac:dyDescent="0.25">
      <c r="A4" s="1" t="s">
        <v>21</v>
      </c>
      <c r="B4" s="1" t="s">
        <v>22</v>
      </c>
      <c r="C4" t="s">
        <v>44</v>
      </c>
    </row>
    <row r="5" spans="1:3" ht="15.75" customHeight="1" x14ac:dyDescent="0.25">
      <c r="A5" s="1" t="s">
        <v>23</v>
      </c>
      <c r="B5" s="1" t="s">
        <v>24</v>
      </c>
      <c r="C5" t="s">
        <v>45</v>
      </c>
    </row>
    <row r="6" spans="1:3" x14ac:dyDescent="0.25">
      <c r="A6" s="1" t="s">
        <v>25</v>
      </c>
      <c r="B6" s="1" t="s">
        <v>26</v>
      </c>
      <c r="C6" t="s">
        <v>46</v>
      </c>
    </row>
    <row r="7" spans="1:3" x14ac:dyDescent="0.25">
      <c r="A7" s="1" t="s">
        <v>27</v>
      </c>
      <c r="B7" s="1" t="s">
        <v>28</v>
      </c>
      <c r="C7" t="s">
        <v>47</v>
      </c>
    </row>
    <row r="8" spans="1:3" x14ac:dyDescent="0.25">
      <c r="A8" s="1" t="s">
        <v>29</v>
      </c>
      <c r="B8" s="1" t="s">
        <v>30</v>
      </c>
      <c r="C8" t="s">
        <v>48</v>
      </c>
    </row>
    <row r="9" spans="1:3" x14ac:dyDescent="0.25">
      <c r="A9" s="1" t="s">
        <v>31</v>
      </c>
      <c r="B9" s="1" t="s">
        <v>32</v>
      </c>
      <c r="C9" t="s">
        <v>49</v>
      </c>
    </row>
    <row r="10" spans="1:3" x14ac:dyDescent="0.25">
      <c r="A10" s="1" t="s">
        <v>33</v>
      </c>
      <c r="B10" s="1" t="s">
        <v>34</v>
      </c>
      <c r="C10" t="s">
        <v>50</v>
      </c>
    </row>
    <row r="11" spans="1:3" x14ac:dyDescent="0.25">
      <c r="A11" s="1" t="s">
        <v>35</v>
      </c>
      <c r="B11" s="1" t="s">
        <v>36</v>
      </c>
      <c r="C11" t="s">
        <v>51</v>
      </c>
    </row>
    <row r="12" spans="1:3" x14ac:dyDescent="0.25">
      <c r="A12" s="1" t="s">
        <v>37</v>
      </c>
      <c r="B12" s="1" t="s">
        <v>38</v>
      </c>
      <c r="C12" t="s">
        <v>52</v>
      </c>
    </row>
    <row r="13" spans="1:3" x14ac:dyDescent="0.25">
      <c r="A13" s="1" t="s">
        <v>39</v>
      </c>
      <c r="B13" s="1" t="s">
        <v>40</v>
      </c>
      <c r="C13" t="s">
        <v>53</v>
      </c>
    </row>
  </sheetData>
  <hyperlinks>
    <hyperlink ref="C2" r:id="rId1" xr:uid="{FCCD0B0E-BCFC-48BF-BC18-36AE1B0E4AA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Training Results</vt:lpstr>
      <vt:lpstr>Sheet2</vt:lpstr>
      <vt:lpstr>Datasets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Mikaela Dobie</dc:creator>
  <cp:lastModifiedBy>Mikaela Dobie</cp:lastModifiedBy>
  <dcterms:created xsi:type="dcterms:W3CDTF">2024-12-18T01:33:16Z</dcterms:created>
  <dcterms:modified xsi:type="dcterms:W3CDTF">2024-12-19T21:18:57Z</dcterms:modified>
</cp:coreProperties>
</file>